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BuzzIT\03 Presales\06 CX MQ Upgrade\01 Proposal\"/>
    </mc:Choice>
  </mc:AlternateContent>
  <bookViews>
    <workbookView xWindow="8400" yWindow="1455" windowWidth="14145" windowHeight="14565" tabRatio="667"/>
  </bookViews>
  <sheets>
    <sheet name="Summary" sheetId="9" r:id="rId1"/>
    <sheet name="Timeline and Est " sheetId="3" state="hidden" r:id="rId2"/>
    <sheet name="Breakdown" sheetId="11" r:id="rId3"/>
    <sheet name="Resources Calendar" sheetId="12" r:id="rId4"/>
    <sheet name="Deliverable" sheetId="6" state="hidden" r:id="rId5"/>
  </sheets>
  <definedNames>
    <definedName name="_xlnm.Print_Area" localSheetId="1">'Timeline and Est '!$A$1:$AL$43</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U54" i="12" l="1"/>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D62" i="12"/>
  <c r="G7" i="9" l="1"/>
  <c r="J7" i="9" s="1"/>
  <c r="AU62" i="12"/>
  <c r="BA55" i="12"/>
  <c r="BA56" i="12"/>
  <c r="BA57" i="12"/>
  <c r="BA58" i="12"/>
  <c r="BA53" i="12"/>
  <c r="G43" i="11" l="1"/>
  <c r="D66" i="12" l="1"/>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W66" i="12" s="1"/>
  <c r="AG66" i="12"/>
  <c r="AH66" i="12"/>
  <c r="AI66" i="12"/>
  <c r="AJ66" i="12"/>
  <c r="AK66" i="12"/>
  <c r="AL66" i="12"/>
  <c r="AM66" i="12"/>
  <c r="AN66" i="12"/>
  <c r="AO66" i="12"/>
  <c r="AP66" i="12"/>
  <c r="AQ66"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S53" i="12"/>
  <c r="AT53" i="12" s="1"/>
  <c r="AS57" i="12"/>
  <c r="AT57" i="12" s="1"/>
  <c r="AS58" i="12"/>
  <c r="AS59" i="12"/>
  <c r="AS56" i="12"/>
  <c r="AS55" i="12"/>
  <c r="G79" i="11"/>
  <c r="G78" i="11"/>
  <c r="E79" i="11"/>
  <c r="E78" i="11"/>
  <c r="D79" i="11"/>
  <c r="D78" i="11"/>
  <c r="D93" i="11" s="1"/>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AJ32" i="3"/>
  <c r="AI32" i="3"/>
  <c r="AH32"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AJ31" i="3"/>
  <c r="AI31" i="3"/>
  <c r="AH31"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AJ29" i="3"/>
  <c r="AI29" i="3"/>
  <c r="AH29"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M28" i="3"/>
  <c r="L28" i="3"/>
  <c r="G28" i="3"/>
  <c r="L27" i="3"/>
  <c r="AL25" i="3"/>
  <c r="F52" i="11"/>
  <c r="F93" i="11" s="1"/>
  <c r="F95" i="11" s="1"/>
  <c r="E52" i="11"/>
  <c r="G52" i="11"/>
  <c r="D42" i="3"/>
  <c r="AL32" i="3"/>
  <c r="AL22" i="3"/>
  <c r="AL23" i="3"/>
  <c r="AL24" i="3"/>
  <c r="AL26" i="3"/>
  <c r="AL20" i="3"/>
  <c r="E27" i="3"/>
  <c r="F27" i="3"/>
  <c r="G27" i="3"/>
  <c r="H27" i="3"/>
  <c r="I27" i="3"/>
  <c r="J27" i="3"/>
  <c r="K27" i="3"/>
  <c r="N27" i="3"/>
  <c r="O27" i="3"/>
  <c r="P27" i="3"/>
  <c r="Q27" i="3"/>
  <c r="R27" i="3"/>
  <c r="S27" i="3"/>
  <c r="T27" i="3"/>
  <c r="U27" i="3"/>
  <c r="V27" i="3"/>
  <c r="W27" i="3"/>
  <c r="X27" i="3"/>
  <c r="Y27" i="3"/>
  <c r="Z27" i="3"/>
  <c r="AA27" i="3"/>
  <c r="AB27" i="3"/>
  <c r="AC27" i="3"/>
  <c r="AD27" i="3"/>
  <c r="AE27" i="3"/>
  <c r="AF27" i="3"/>
  <c r="AG27" i="3"/>
  <c r="AH27" i="3"/>
  <c r="AI27" i="3"/>
  <c r="AJ27" i="3"/>
  <c r="D27" i="3"/>
  <c r="C4" i="11"/>
  <c r="C93" i="11" s="1"/>
  <c r="D41" i="3"/>
  <c r="D40" i="3"/>
  <c r="D37" i="3"/>
  <c r="D39" i="3"/>
  <c r="D38" i="3"/>
  <c r="AL29" i="3"/>
  <c r="AL33" i="3"/>
  <c r="AL30" i="3"/>
  <c r="AL31" i="3"/>
  <c r="AL27" i="3"/>
  <c r="E21" i="3"/>
  <c r="E28" i="3"/>
  <c r="F21" i="3"/>
  <c r="F28" i="3"/>
  <c r="H21" i="3"/>
  <c r="H28" i="3"/>
  <c r="I21" i="3"/>
  <c r="I28" i="3"/>
  <c r="J21" i="3"/>
  <c r="J28" i="3"/>
  <c r="K21" i="3"/>
  <c r="K28" i="3"/>
  <c r="N21" i="3"/>
  <c r="N28" i="3"/>
  <c r="O21" i="3"/>
  <c r="O28" i="3"/>
  <c r="P21" i="3"/>
  <c r="P28" i="3"/>
  <c r="Q21" i="3"/>
  <c r="Q28" i="3"/>
  <c r="R21" i="3"/>
  <c r="R28" i="3"/>
  <c r="S21" i="3"/>
  <c r="S28" i="3"/>
  <c r="T21" i="3"/>
  <c r="T28" i="3"/>
  <c r="U21" i="3"/>
  <c r="U28" i="3"/>
  <c r="V21" i="3"/>
  <c r="V28" i="3"/>
  <c r="W21" i="3"/>
  <c r="W28" i="3"/>
  <c r="X21" i="3"/>
  <c r="X28" i="3"/>
  <c r="Y21" i="3"/>
  <c r="Y28" i="3"/>
  <c r="Z21" i="3"/>
  <c r="Z28" i="3"/>
  <c r="AA21" i="3"/>
  <c r="AA28" i="3"/>
  <c r="AB21" i="3"/>
  <c r="AB28" i="3"/>
  <c r="AC21" i="3"/>
  <c r="AC28" i="3"/>
  <c r="AD21" i="3"/>
  <c r="AD28" i="3"/>
  <c r="AE21" i="3"/>
  <c r="AE28" i="3"/>
  <c r="AF21" i="3"/>
  <c r="AF28" i="3"/>
  <c r="AG21" i="3"/>
  <c r="AG28" i="3"/>
  <c r="AH21" i="3"/>
  <c r="AH28" i="3"/>
  <c r="AI21" i="3"/>
  <c r="AI28" i="3"/>
  <c r="AJ21" i="3"/>
  <c r="AJ28" i="3"/>
  <c r="D21" i="3"/>
  <c r="D28" i="3"/>
  <c r="AL21" i="3"/>
  <c r="AL28"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AU63" i="12" l="1"/>
  <c r="AU65" i="12"/>
  <c r="AU64" i="12"/>
  <c r="AW67" i="12"/>
  <c r="AX66" i="12" s="1"/>
  <c r="AY66" i="12" s="1"/>
  <c r="G93" i="11"/>
  <c r="G95" i="11" s="1"/>
  <c r="D6" i="9"/>
  <c r="E6" i="9" s="1"/>
  <c r="C95" i="11"/>
  <c r="G6" i="9"/>
  <c r="G9" i="9"/>
  <c r="J9" i="9" s="1"/>
  <c r="G8" i="9"/>
  <c r="G10" i="9"/>
  <c r="G12" i="9"/>
  <c r="J12" i="9" s="1"/>
  <c r="G11" i="9"/>
  <c r="AS61" i="12"/>
  <c r="AT58" i="12"/>
  <c r="AS66" i="12"/>
  <c r="AS65" i="12"/>
  <c r="AT55" i="12"/>
  <c r="AS64" i="12"/>
  <c r="AS63" i="12"/>
  <c r="AS67" i="12"/>
  <c r="E93" i="11"/>
  <c r="D7" i="9" s="1"/>
  <c r="E8" i="9" s="1"/>
  <c r="D10" i="9"/>
  <c r="E10" i="9" s="1"/>
  <c r="D36" i="3"/>
  <c r="D95" i="11"/>
  <c r="AW65" i="12" l="1"/>
  <c r="D11" i="9"/>
  <c r="E11" i="9" s="1"/>
  <c r="J10" i="9"/>
  <c r="J8" i="9"/>
  <c r="J11" i="9"/>
  <c r="J6" i="9"/>
  <c r="E95" i="11"/>
  <c r="J14" i="9" l="1"/>
</calcChain>
</file>

<file path=xl/sharedStrings.xml><?xml version="1.0" encoding="utf-8"?>
<sst xmlns="http://schemas.openxmlformats.org/spreadsheetml/2006/main" count="410" uniqueCount="323">
  <si>
    <t>Project Management</t>
  </si>
  <si>
    <t>System Analysis and Design</t>
  </si>
  <si>
    <t>Progress Monitoring and Control</t>
  </si>
  <si>
    <t>Task</t>
  </si>
  <si>
    <t>User Acceptance Test</t>
  </si>
  <si>
    <t>Implementation</t>
  </si>
  <si>
    <t>Prepare Implementation Plan</t>
  </si>
  <si>
    <t>Documentation</t>
  </si>
  <si>
    <t>System Development</t>
  </si>
  <si>
    <t>W1</t>
  </si>
  <si>
    <t>W2</t>
  </si>
  <si>
    <t>W3</t>
  </si>
  <si>
    <t>W4</t>
  </si>
  <si>
    <t>W5</t>
  </si>
  <si>
    <t>W6</t>
  </si>
  <si>
    <t>W7</t>
  </si>
  <si>
    <t>W8</t>
  </si>
  <si>
    <t>W9</t>
  </si>
  <si>
    <t>W10</t>
  </si>
  <si>
    <t>W11</t>
  </si>
  <si>
    <t>W12</t>
  </si>
  <si>
    <t>W13</t>
  </si>
  <si>
    <t>W14</t>
  </si>
  <si>
    <t>W15</t>
  </si>
  <si>
    <t>W16</t>
  </si>
  <si>
    <t>W17</t>
  </si>
  <si>
    <t>W18</t>
  </si>
  <si>
    <t>Project Initialization</t>
  </si>
  <si>
    <t>High Level Project Timeline</t>
  </si>
  <si>
    <t>Resource Allocation</t>
  </si>
  <si>
    <t>Assumption:</t>
  </si>
  <si>
    <t>Remarks</t>
  </si>
  <si>
    <t>One day per week to oversee the project progress, risk and issues.  (including report progress)</t>
  </si>
  <si>
    <t>Define requirements (functional and non-functional) catalogue and develop traceability matrix.</t>
  </si>
  <si>
    <t>Review project / contract scope, includes draft and revision.</t>
  </si>
  <si>
    <t>Testing</t>
    <phoneticPr fontId="3" type="noConversion"/>
  </si>
  <si>
    <t>System Test</t>
    <phoneticPr fontId="3" type="noConversion"/>
  </si>
  <si>
    <t>System Integration Test</t>
    <phoneticPr fontId="3" type="noConversion"/>
  </si>
  <si>
    <t>User Accpetance Test</t>
    <phoneticPr fontId="3" type="noConversion"/>
  </si>
  <si>
    <t>IT Accpetance Test</t>
    <phoneticPr fontId="3" type="noConversion"/>
  </si>
  <si>
    <t>Deliverables</t>
    <phoneticPr fontId="3" type="noConversion"/>
  </si>
  <si>
    <t>Project Management</t>
    <phoneticPr fontId="3" type="noConversion"/>
  </si>
  <si>
    <t>System Design</t>
    <phoneticPr fontId="3" type="noConversion"/>
  </si>
  <si>
    <t>Post Implementation / Maintenance Support</t>
    <phoneticPr fontId="3" type="noConversion"/>
  </si>
  <si>
    <t>Production Implementation</t>
    <phoneticPr fontId="3" type="noConversion"/>
  </si>
  <si>
    <t>Documentation</t>
    <phoneticPr fontId="3" type="noConversion"/>
  </si>
  <si>
    <t>User Acceptance Test</t>
    <phoneticPr fontId="3" type="noConversion"/>
  </si>
  <si>
    <t>System Integration Test</t>
    <phoneticPr fontId="3" type="noConversion"/>
  </si>
  <si>
    <t>System Implementation</t>
    <phoneticPr fontId="3" type="noConversion"/>
  </si>
  <si>
    <t>Performance Test</t>
    <phoneticPr fontId="3" type="noConversion"/>
  </si>
  <si>
    <t>Penetration Test</t>
    <phoneticPr fontId="3" type="noConversion"/>
  </si>
  <si>
    <t>Capacity, Performance and Penetration Test</t>
    <phoneticPr fontId="3" type="noConversion"/>
  </si>
  <si>
    <t>Resilience (HA) Test</t>
    <phoneticPr fontId="3" type="noConversion"/>
  </si>
  <si>
    <t>Disaster recovery (DR) Test</t>
    <phoneticPr fontId="3" type="noConversion"/>
  </si>
  <si>
    <t>Operation Acceptance Test</t>
    <phoneticPr fontId="3" type="noConversion"/>
  </si>
  <si>
    <t>Post Implementation</t>
    <phoneticPr fontId="3" type="noConversion"/>
  </si>
  <si>
    <t xml:space="preserve">Produce System Design Specification </t>
  </si>
  <si>
    <t>Implement MQ Configuration in SIT environment</t>
  </si>
  <si>
    <t>Check Point</t>
  </si>
  <si>
    <t>System Integration Test</t>
  </si>
  <si>
    <t>IT Acceptance Test</t>
  </si>
  <si>
    <t>Implement Queue Manager Clustering</t>
  </si>
  <si>
    <t>System 
Analyst</t>
  </si>
  <si>
    <t>Analyst 
Programmer</t>
  </si>
  <si>
    <r>
      <t>17)</t>
    </r>
    <r>
      <rPr>
        <sz val="7"/>
        <color theme="1"/>
        <rFont val="Arial"/>
        <family val="2"/>
      </rPr>
      <t xml:space="preserve">  </t>
    </r>
    <r>
      <rPr>
        <sz val="11"/>
        <color theme="1"/>
        <rFont val="Arial"/>
        <family val="2"/>
      </rPr>
      <t>System &amp; Integration Test Plan (D)(T)</t>
    </r>
  </si>
  <si>
    <t>For coordinate with CX HK's infrastructure vendor, coordinate with business teams for UAT and prototype approval, coordinate with IT security for security test, coordinate with capacity team for load test, coordinate with external network vendor to setup new VPN.
Communication overhead:
infrastructure and network vendor: HW set and OAT (9 weeks x 1 MD)
business team: SA&amp;D; UAT; Impl (8 weeks x 0.5 MD)
IT security / Capacity team: 2 MD</t>
  </si>
  <si>
    <t>SIT and UAT environment (CX)</t>
  </si>
  <si>
    <t>Prepare UAT Plan (by CX)</t>
  </si>
  <si>
    <t xml:space="preserve">   Migration Planning (Change Analysis)</t>
  </si>
  <si>
    <t xml:space="preserve">   Migration Planning (Review Potential Compatibility Issues within MQSeries with Solution)</t>
  </si>
  <si>
    <t xml:space="preserve">   Migration Planning (Review Potential Compatibility Issues General Spotting)</t>
  </si>
  <si>
    <t xml:space="preserve">Review &amp; Confirm Post-upgrade Change &amp; Requirement </t>
  </si>
  <si>
    <t>Conduct with CX's Middleware Team (1 session only).</t>
  </si>
  <si>
    <r>
      <t>13)</t>
    </r>
    <r>
      <rPr>
        <sz val="7"/>
        <color theme="1"/>
        <rFont val="Arial"/>
        <family val="2"/>
      </rPr>
      <t xml:space="preserve">  </t>
    </r>
    <r>
      <rPr>
        <sz val="11"/>
        <color theme="1"/>
        <rFont val="Arial"/>
        <family val="2"/>
      </rPr>
      <t>System Design Specification (SDS) (D)(T)</t>
    </r>
  </si>
  <si>
    <t>30)  Knowledge Transfer Review Checklist (D)(T)</t>
  </si>
  <si>
    <t>Implement Queues - Remote/Alias
(with Corp ESB - MB, Tuxedo Server, CXIP MQ, CXIP MB) &amp; Unit Testing</t>
  </si>
  <si>
    <t>Implement Local Queue/Channel Configuration - Downline Application (DEV)</t>
  </si>
  <si>
    <t>Implement Local Queue/Channel Configuration - SITA Network (DEV)</t>
  </si>
  <si>
    <t>Produce Detail Migration Plan</t>
  </si>
  <si>
    <r>
      <t>15)  Technical Specification (TS) (D)(T) - Environment Configure
23)</t>
    </r>
    <r>
      <rPr>
        <sz val="7"/>
        <color theme="1"/>
        <rFont val="Arial"/>
        <family val="2"/>
      </rPr>
      <t xml:space="preserve">  </t>
    </r>
    <r>
      <rPr>
        <sz val="11"/>
        <color theme="1"/>
        <rFont val="Arial"/>
        <family val="2"/>
      </rPr>
      <t>System Document(D) (T) - Environment Configure</t>
    </r>
  </si>
  <si>
    <t>6 Potential Topics 1.5 MD each for SA, 1 MD each for architect</t>
  </si>
  <si>
    <t>5 Potential Analysis Points, 1.5 MD each for SA, 1 MD each for architect</t>
  </si>
  <si>
    <t>5 - 6 foreseen points, 1.5 MD each for SA, 1 MD each for architect</t>
  </si>
  <si>
    <t>Infra Arch x 2 days, need to conform to CX's security design and coding
SA &amp; AP takes around 10% documentation effort of the sum effort of implementation</t>
  </si>
  <si>
    <r>
      <t>14)</t>
    </r>
    <r>
      <rPr>
        <sz val="7"/>
        <color theme="1"/>
        <rFont val="Arial"/>
        <family val="2"/>
      </rPr>
      <t xml:space="preserve">  </t>
    </r>
    <r>
      <rPr>
        <sz val="11"/>
        <color theme="1"/>
        <rFont val="Arial"/>
        <family val="2"/>
      </rPr>
      <t>Migration Plan (MP) (D)(T)</t>
    </r>
  </si>
  <si>
    <t>16)  Unit Test Plan  (D)(T)</t>
  </si>
  <si>
    <t>Prepare Test Environment (SIT and UAT) - Installation and configuration, hardening, documentation</t>
  </si>
  <si>
    <t>SIT:  VM x 4 (2 x MD)
UAT: VM x 4 (1 x MD, leverage the SIT configure)
Each set of environment cost 1.5 MD SA to take notes as manual</t>
  </si>
  <si>
    <t>VM x 2 (1 x MD) on-shore
VM x 2 (1 x MD) off-shore</t>
  </si>
  <si>
    <t>Define Acceptance Criteria</t>
  </si>
  <si>
    <t>Produce Integration Test Plan &amp; Acceptance Criteria</t>
  </si>
  <si>
    <t xml:space="preserve">Review &amp; Confirm System Design Specification </t>
  </si>
  <si>
    <t>Consider 3 rounds for document walk through and confirmation</t>
  </si>
  <si>
    <t xml:space="preserve">Review &amp; Confirm Detail Migration Plan </t>
  </si>
  <si>
    <t>Consider 2 rounds for document walk through and confirmation</t>
  </si>
  <si>
    <t xml:space="preserve">Review &amp; Confirm Technical Design Specification </t>
  </si>
  <si>
    <t>Training Material (Operations, Administration &amp; Housekeeping)</t>
  </si>
  <si>
    <t>Performance and Penetration Test (MQSeries as Black Box)</t>
  </si>
  <si>
    <t>7)      Issue Log (D) (T)
8)      Risk Log (D) (T)
10)   Project Status Summary (D)(T)
11)   Change Request Form (D) (T)
12)   Change Request Log (D) (T)</t>
  </si>
  <si>
    <t>396 Local Queues
10-15 Queus/Day to Setup (0.3 for SA to QA and Follow up)
1 day/week for architect to QA work</t>
  </si>
  <si>
    <r>
      <t>20)</t>
    </r>
    <r>
      <rPr>
        <sz val="7"/>
        <color theme="1"/>
        <rFont val="Arial"/>
        <family val="2"/>
      </rPr>
      <t xml:space="preserve">  </t>
    </r>
    <r>
      <rPr>
        <sz val="11"/>
        <color theme="1"/>
        <rFont val="Arial"/>
        <family val="2"/>
      </rPr>
      <t>UAT Test Plan (D) (T)</t>
    </r>
  </si>
  <si>
    <r>
      <t>24)</t>
    </r>
    <r>
      <rPr>
        <sz val="7"/>
        <color theme="1"/>
        <rFont val="Arial"/>
        <family val="2"/>
      </rPr>
      <t xml:space="preserve">  </t>
    </r>
    <r>
      <rPr>
        <sz val="11"/>
        <color theme="1"/>
        <rFont val="Arial"/>
        <family val="2"/>
      </rPr>
      <t>Training Document (D) (T)</t>
    </r>
  </si>
  <si>
    <r>
      <t>21)</t>
    </r>
    <r>
      <rPr>
        <sz val="7"/>
        <color theme="1"/>
        <rFont val="Arial"/>
        <family val="2"/>
      </rPr>
      <t xml:space="preserve">  </t>
    </r>
    <r>
      <rPr>
        <sz val="11"/>
        <color theme="1"/>
        <rFont val="Arial"/>
        <family val="2"/>
      </rPr>
      <t>UAT Defect Log (D) (T)
22)  UAT Acceptance Form (D)(T)</t>
    </r>
  </si>
  <si>
    <r>
      <t>25)</t>
    </r>
    <r>
      <rPr>
        <sz val="7"/>
        <color theme="1"/>
        <rFont val="Arial"/>
        <family val="2"/>
      </rPr>
      <t xml:space="preserve">  </t>
    </r>
    <r>
      <rPr>
        <sz val="11"/>
        <color theme="1"/>
        <rFont val="Arial"/>
        <family val="2"/>
      </rPr>
      <t>Operational Manual (D)</t>
    </r>
  </si>
  <si>
    <r>
      <t>19)</t>
    </r>
    <r>
      <rPr>
        <sz val="7"/>
        <color theme="1"/>
        <rFont val="Arial"/>
        <family val="2"/>
      </rPr>
      <t xml:space="preserve">  </t>
    </r>
    <r>
      <rPr>
        <sz val="11"/>
        <color theme="1"/>
        <rFont val="Arial"/>
        <family val="2"/>
      </rPr>
      <t>System Performance Report (D)(T)</t>
    </r>
  </si>
  <si>
    <r>
      <t>26)</t>
    </r>
    <r>
      <rPr>
        <sz val="7"/>
        <color theme="1"/>
        <rFont val="Arial"/>
        <family val="2"/>
      </rPr>
      <t xml:space="preserve">  </t>
    </r>
    <r>
      <rPr>
        <sz val="11"/>
        <color theme="1"/>
        <rFont val="Arial"/>
        <family val="2"/>
      </rPr>
      <t>Review Form (D)(T)</t>
    </r>
  </si>
  <si>
    <r>
      <t>27)</t>
    </r>
    <r>
      <rPr>
        <sz val="7"/>
        <color theme="1"/>
        <rFont val="Arial"/>
        <family val="2"/>
      </rPr>
      <t xml:space="preserve">  </t>
    </r>
    <r>
      <rPr>
        <sz val="11"/>
        <color theme="1"/>
        <rFont val="Arial"/>
        <family val="2"/>
      </rPr>
      <t>Implementation Plan (D) (T)
28)  Project QA Checklist (D)(T)</t>
    </r>
  </si>
  <si>
    <r>
      <t>23)</t>
    </r>
    <r>
      <rPr>
        <sz val="7"/>
        <color theme="1"/>
        <rFont val="Arial"/>
        <family val="2"/>
      </rPr>
      <t xml:space="preserve">  </t>
    </r>
    <r>
      <rPr>
        <sz val="11"/>
        <color theme="1"/>
        <rFont val="Arial"/>
        <family val="2"/>
      </rPr>
      <t>System Document(D) (T)</t>
    </r>
  </si>
  <si>
    <r>
      <t>1)</t>
    </r>
    <r>
      <rPr>
        <sz val="7"/>
        <color theme="1"/>
        <rFont val="Arial"/>
        <family val="2"/>
      </rPr>
      <t xml:space="preserve">      </t>
    </r>
    <r>
      <rPr>
        <sz val="11"/>
        <color theme="1"/>
        <rFont val="Arial"/>
        <family val="2"/>
      </rPr>
      <t xml:space="preserve">Project Management Plan (D) </t>
    </r>
  </si>
  <si>
    <r>
      <t>2)</t>
    </r>
    <r>
      <rPr>
        <sz val="7"/>
        <color theme="1"/>
        <rFont val="Arial"/>
        <family val="2"/>
      </rPr>
      <t xml:space="preserve">      </t>
    </r>
    <r>
      <rPr>
        <sz val="11"/>
        <color theme="1"/>
        <rFont val="Arial"/>
        <family val="2"/>
      </rPr>
      <t>High Level Project Schedule (D)(T)</t>
    </r>
  </si>
  <si>
    <r>
      <t>3)</t>
    </r>
    <r>
      <rPr>
        <sz val="7"/>
        <color theme="1"/>
        <rFont val="Arial"/>
        <family val="2"/>
      </rPr>
      <t xml:space="preserve">      </t>
    </r>
    <r>
      <rPr>
        <sz val="11"/>
        <color theme="1"/>
        <rFont val="Arial"/>
        <family val="2"/>
      </rPr>
      <t>Process Usage Plan (D)(T)</t>
    </r>
  </si>
  <si>
    <r>
      <t>4)</t>
    </r>
    <r>
      <rPr>
        <sz val="7"/>
        <color theme="1"/>
        <rFont val="Arial"/>
        <family val="2"/>
      </rPr>
      <t xml:space="preserve">      </t>
    </r>
    <r>
      <rPr>
        <sz val="11"/>
        <color theme="1"/>
        <rFont val="Arial"/>
        <family val="2"/>
      </rPr>
      <t>Configuration Management Plan (CMP) (D)(T)</t>
    </r>
  </si>
  <si>
    <r>
      <t>5)</t>
    </r>
    <r>
      <rPr>
        <sz val="7"/>
        <color theme="1"/>
        <rFont val="Arial"/>
        <family val="2"/>
      </rPr>
      <t xml:space="preserve">      </t>
    </r>
    <r>
      <rPr>
        <sz val="11"/>
        <color theme="1"/>
        <rFont val="Arial"/>
        <family val="2"/>
      </rPr>
      <t>Configurable Item Register (CIR) (D)(T)</t>
    </r>
  </si>
  <si>
    <r>
      <t>6)</t>
    </r>
    <r>
      <rPr>
        <sz val="7"/>
        <color theme="1"/>
        <rFont val="Arial"/>
        <family val="2"/>
      </rPr>
      <t xml:space="preserve">      </t>
    </r>
    <r>
      <rPr>
        <sz val="11"/>
        <color theme="1"/>
        <rFont val="Arial"/>
        <family val="2"/>
      </rPr>
      <t>Physical &amp; Functional CM Audit Checklist (D)(T)</t>
    </r>
  </si>
  <si>
    <r>
      <t>7)</t>
    </r>
    <r>
      <rPr>
        <sz val="7"/>
        <color theme="1"/>
        <rFont val="Arial"/>
        <family val="2"/>
      </rPr>
      <t xml:space="preserve">      </t>
    </r>
    <r>
      <rPr>
        <sz val="11"/>
        <color theme="1"/>
        <rFont val="Arial"/>
        <family val="2"/>
      </rPr>
      <t>Issue Log (D) (T)</t>
    </r>
  </si>
  <si>
    <r>
      <t>8)</t>
    </r>
    <r>
      <rPr>
        <sz val="7"/>
        <color theme="1"/>
        <rFont val="Arial"/>
        <family val="2"/>
      </rPr>
      <t xml:space="preserve">      </t>
    </r>
    <r>
      <rPr>
        <sz val="11"/>
        <color theme="1"/>
        <rFont val="Arial"/>
        <family val="2"/>
      </rPr>
      <t>Risk Log (D) (T)</t>
    </r>
  </si>
  <si>
    <r>
      <t>9)</t>
    </r>
    <r>
      <rPr>
        <sz val="7"/>
        <color theme="1"/>
        <rFont val="Arial"/>
        <family val="2"/>
      </rPr>
      <t xml:space="preserve">      </t>
    </r>
    <r>
      <rPr>
        <sz val="11"/>
        <color theme="1"/>
        <rFont val="Arial"/>
        <family val="2"/>
      </rPr>
      <t>Quality Dashboard (D)(T)</t>
    </r>
  </si>
  <si>
    <r>
      <t>10)</t>
    </r>
    <r>
      <rPr>
        <sz val="7"/>
        <color theme="1"/>
        <rFont val="Arial"/>
        <family val="2"/>
      </rPr>
      <t xml:space="preserve">  </t>
    </r>
    <r>
      <rPr>
        <sz val="11"/>
        <color theme="1"/>
        <rFont val="Arial"/>
        <family val="2"/>
      </rPr>
      <t>Project Status Summary (D)(T)</t>
    </r>
  </si>
  <si>
    <r>
      <t>11)</t>
    </r>
    <r>
      <rPr>
        <sz val="7"/>
        <color theme="1"/>
        <rFont val="Arial"/>
        <family val="2"/>
      </rPr>
      <t xml:space="preserve">  </t>
    </r>
    <r>
      <rPr>
        <sz val="11"/>
        <color theme="1"/>
        <rFont val="Arial"/>
        <family val="2"/>
      </rPr>
      <t>Change Request Form (D) (T)</t>
    </r>
  </si>
  <si>
    <r>
      <t>12)</t>
    </r>
    <r>
      <rPr>
        <sz val="7"/>
        <color theme="1"/>
        <rFont val="Arial"/>
        <family val="2"/>
      </rPr>
      <t xml:space="preserve">  </t>
    </r>
    <r>
      <rPr>
        <sz val="11"/>
        <color theme="1"/>
        <rFont val="Arial"/>
        <family val="2"/>
      </rPr>
      <t>Change Request Log (D) (T)</t>
    </r>
  </si>
  <si>
    <r>
      <t>13)</t>
    </r>
    <r>
      <rPr>
        <sz val="7"/>
        <color theme="1"/>
        <rFont val="Arial"/>
        <family val="2"/>
      </rPr>
      <t xml:space="preserve">  </t>
    </r>
    <r>
      <rPr>
        <sz val="11"/>
        <color theme="1"/>
        <rFont val="Arial"/>
        <family val="2"/>
      </rPr>
      <t>System Design Specification (FS) (D)(T)</t>
    </r>
  </si>
  <si>
    <r>
      <t>14)</t>
    </r>
    <r>
      <rPr>
        <sz val="7"/>
        <color theme="1"/>
        <rFont val="Arial"/>
        <family val="2"/>
      </rPr>
      <t xml:space="preserve">  </t>
    </r>
    <r>
      <rPr>
        <sz val="11"/>
        <color theme="1"/>
        <rFont val="Arial"/>
        <family val="2"/>
      </rPr>
      <t>Detail Migration Plan (MP) (D)(T)</t>
    </r>
  </si>
  <si>
    <r>
      <t>15)</t>
    </r>
    <r>
      <rPr>
        <sz val="7"/>
        <color theme="1"/>
        <rFont val="Arial"/>
        <family val="2"/>
      </rPr>
      <t xml:space="preserve">  </t>
    </r>
    <r>
      <rPr>
        <sz val="11"/>
        <color theme="1"/>
        <rFont val="Arial"/>
        <family val="2"/>
      </rPr>
      <t>Technical Specification (TS) (D)(T)</t>
    </r>
  </si>
  <si>
    <r>
      <t>16)</t>
    </r>
    <r>
      <rPr>
        <sz val="7"/>
        <color theme="1"/>
        <rFont val="Arial"/>
        <family val="2"/>
      </rPr>
      <t xml:space="preserve">  </t>
    </r>
    <r>
      <rPr>
        <sz val="11"/>
        <color theme="1"/>
        <rFont val="Arial"/>
        <family val="2"/>
      </rPr>
      <t>Unit Test Plan  (D)(T)</t>
    </r>
  </si>
  <si>
    <r>
      <t>18)</t>
    </r>
    <r>
      <rPr>
        <sz val="7"/>
        <color theme="1"/>
        <rFont val="Arial"/>
        <family val="2"/>
      </rPr>
      <t xml:space="preserve">  </t>
    </r>
    <r>
      <rPr>
        <sz val="11"/>
        <color theme="1"/>
        <rFont val="Arial"/>
        <family val="2"/>
      </rPr>
      <t>System &amp; Integration Test Defect Log (D)(T)</t>
    </r>
  </si>
  <si>
    <r>
      <t>21)</t>
    </r>
    <r>
      <rPr>
        <sz val="7"/>
        <color theme="1"/>
        <rFont val="Arial"/>
        <family val="2"/>
      </rPr>
      <t xml:space="preserve">  </t>
    </r>
    <r>
      <rPr>
        <sz val="11"/>
        <color theme="1"/>
        <rFont val="Arial"/>
        <family val="2"/>
      </rPr>
      <t>UAT Defect Log (D) (T)</t>
    </r>
  </si>
  <si>
    <r>
      <t>22)</t>
    </r>
    <r>
      <rPr>
        <sz val="7"/>
        <color theme="1"/>
        <rFont val="Arial"/>
        <family val="2"/>
      </rPr>
      <t xml:space="preserve">  </t>
    </r>
    <r>
      <rPr>
        <sz val="11"/>
        <color theme="1"/>
        <rFont val="Arial"/>
        <family val="2"/>
      </rPr>
      <t>UAT Acceptance Form (D)(T)</t>
    </r>
  </si>
  <si>
    <r>
      <t>27)</t>
    </r>
    <r>
      <rPr>
        <sz val="7"/>
        <color theme="1"/>
        <rFont val="Arial"/>
        <family val="2"/>
      </rPr>
      <t xml:space="preserve">  </t>
    </r>
    <r>
      <rPr>
        <sz val="11"/>
        <color theme="1"/>
        <rFont val="Arial"/>
        <family val="2"/>
      </rPr>
      <t>Implementation Plan (D) (T)</t>
    </r>
  </si>
  <si>
    <r>
      <t>28)</t>
    </r>
    <r>
      <rPr>
        <sz val="7"/>
        <color theme="1"/>
        <rFont val="Arial"/>
        <family val="2"/>
      </rPr>
      <t xml:space="preserve">  </t>
    </r>
    <r>
      <rPr>
        <sz val="11"/>
        <color theme="1"/>
        <rFont val="Arial"/>
        <family val="2"/>
      </rPr>
      <t>Project QA Checklist (D)(T)</t>
    </r>
  </si>
  <si>
    <r>
      <t>29)</t>
    </r>
    <r>
      <rPr>
        <sz val="7"/>
        <color theme="1"/>
        <rFont val="Arial"/>
        <family val="2"/>
      </rPr>
      <t xml:space="preserve">  </t>
    </r>
    <r>
      <rPr>
        <sz val="11"/>
        <color theme="1"/>
        <rFont val="Arial"/>
        <family val="2"/>
      </rPr>
      <t>Release Request Form  (D)(T)</t>
    </r>
  </si>
  <si>
    <r>
      <t>30)</t>
    </r>
    <r>
      <rPr>
        <sz val="7"/>
        <color theme="1"/>
        <rFont val="Arial"/>
        <family val="2"/>
      </rPr>
      <t xml:space="preserve">  </t>
    </r>
    <r>
      <rPr>
        <sz val="11"/>
        <color theme="1"/>
        <rFont val="Arial"/>
        <family val="2"/>
      </rPr>
      <t>Knowledge Transfer Review Checklist (D)(T)</t>
    </r>
  </si>
  <si>
    <t>Migration Implementation</t>
  </si>
  <si>
    <t>Extra effort shall be needed for the coordination with 3rd Party Queue Manager owners
4 Queue Managers
14 Queue Manager Connections (2 Remote Cluster/MD to rebuild, 0.5 for SA to QA &amp; verify the on-shore environment)
236 Remote Queues
(10 Queues/MD to setup including communication, 0.3 for SA to QA and Follow up)</t>
  </si>
  <si>
    <t>Prepare the environment for Application Team to participate, and conduct their own connectivity test and unit testing.</t>
  </si>
  <si>
    <t>The integration test would be mainly focus on the regression for all existing channels. 236 Channels, consider 1 MD for test cases for each 10 channels. And 20% for SA to review the test plan</t>
  </si>
  <si>
    <t>Manday Summary Sheet</t>
  </si>
  <si>
    <t>Rate per hours (HKD)</t>
  </si>
  <si>
    <t>HKD</t>
  </si>
  <si>
    <t>Dec</t>
  </si>
  <si>
    <t>Jan</t>
  </si>
  <si>
    <t>Feb</t>
  </si>
  <si>
    <t>Mar</t>
  </si>
  <si>
    <t>Hardware / Env / VPN Setup</t>
  </si>
  <si>
    <t>Unit Test &amp; System Test</t>
  </si>
  <si>
    <t>W19</t>
  </si>
  <si>
    <t>W20</t>
  </si>
  <si>
    <t>W21</t>
  </si>
  <si>
    <t>W22</t>
  </si>
  <si>
    <t>W23</t>
  </si>
  <si>
    <t>W24</t>
  </si>
  <si>
    <t>W25</t>
  </si>
  <si>
    <t>W26</t>
  </si>
  <si>
    <t>W27</t>
  </si>
  <si>
    <t>W28</t>
  </si>
  <si>
    <t>W29</t>
  </si>
  <si>
    <t>W30</t>
  </si>
  <si>
    <t>W31</t>
  </si>
  <si>
    <t>W32</t>
  </si>
  <si>
    <t>Apr</t>
  </si>
  <si>
    <t>May</t>
  </si>
  <si>
    <t>Jun</t>
  </si>
  <si>
    <t>Training/Knowledge Transfer</t>
  </si>
  <si>
    <t>Planning, Impact &amp; Change Analysis,Technical Req</t>
  </si>
  <si>
    <t xml:space="preserve">minimal on-site and off-site support to CX during the testing period </t>
  </si>
  <si>
    <t>*Service paid by completion of predefined phase (User Requirement Sign Off, SIT Sign Off and UAT Sign Off, etc)</t>
  </si>
  <si>
    <t xml:space="preserve">*The project is term and material basis. </t>
  </si>
  <si>
    <t>Project Managers</t>
  </si>
  <si>
    <t>Resources Calendar</t>
  </si>
  <si>
    <t xml:space="preserve">*Cathay Pacific (CX) will allocate testing team to carry out end to end testing during SIT/UAT phasese, The project team will provide </t>
  </si>
  <si>
    <t>Jul</t>
  </si>
  <si>
    <t>Systems Analyst - All</t>
  </si>
  <si>
    <t>Systems Analyst - On Shore</t>
  </si>
  <si>
    <t>Systems Analyst - Off Shore</t>
  </si>
  <si>
    <t xml:space="preserve">Systems Analyst - On Shore - Eric Wong </t>
  </si>
  <si>
    <t>Systems Analyst - On Shore - Steven Chen</t>
  </si>
  <si>
    <t>Prepare PMP</t>
    <phoneticPr fontId="0" type="noConversion"/>
  </si>
  <si>
    <t>Post Implementation Review / Report; Maintenance Transition</t>
    <phoneticPr fontId="0" type="noConversion"/>
  </si>
  <si>
    <t>For document learn learnt, project wrapup, and maintenance transition (4 x 0.5 day)</t>
    <phoneticPr fontId="0" type="noConversion"/>
  </si>
  <si>
    <t>Other PM related documentation</t>
    <phoneticPr fontId="0" type="noConversion"/>
  </si>
  <si>
    <t>3)      Process Usage Plan (D)(T)
4)      Configuration Management Plan (CMP) (D)(T)
5)      Configurable Item Register (CIR) (D)(T)
6)      Physical &amp; Functional CM Audit Checklist (D)(T)
9)      Quality Dashboard (D)(T)</t>
    <phoneticPr fontId="0" type="noConversion"/>
  </si>
  <si>
    <t>Environment Setup</t>
    <phoneticPr fontId="0" type="noConversion"/>
  </si>
  <si>
    <t>Prepare Development Environment</t>
    <phoneticPr fontId="0" type="noConversion"/>
  </si>
  <si>
    <t>Dev environment (Vendor)</t>
    <phoneticPr fontId="0" type="noConversion"/>
  </si>
  <si>
    <t>Design Walkthrough Workshop (2 workshops)</t>
    <phoneticPr fontId="0" type="noConversion"/>
  </si>
  <si>
    <t>Produce Unit Test Plan</t>
  </si>
  <si>
    <t>Channel Connectivity Test &amp; Unit Test</t>
  </si>
  <si>
    <t>236 Channels
Est 10-15 Channels/Day (0.5 for SA to QA and Follow up)</t>
  </si>
  <si>
    <t>System Integration Test (MQ Series as Black Box)</t>
  </si>
  <si>
    <t>Conduct System Integration Test (Driven by CorpMQ Message Sender &amp; Receiver) upon Sample Cases below
- Client Connection Type
- Local/Remote QM
- Communication Pattern
- Sender &amp; Receiver</t>
  </si>
  <si>
    <t>Assuming CX's IT managed to coordinate the application teams to test message throughputs via dummy clients including Java JMS, C, MainFrame and AS/400 , RGP mainly assists in providing technology supports and/or certain documentation of below items 
- Each types of channel x each types of traffic. 4MD x 4 x 2(Sender/Receiver)
- Remote Queue Managers (2 MD x 8 Pairs)
- Communication Overhead(50%)
- 80 Cases Included</t>
  </si>
  <si>
    <t>Review UAT Plan</t>
  </si>
  <si>
    <t>Conduct UAT Briefing &amp;Training (Technical highlights, Testing Approach)</t>
  </si>
  <si>
    <t>Conduct and Support UAT (Driven by End Users)</t>
  </si>
  <si>
    <t>Assuming CX's IT managed to coordinate the business users and plan for UAT, RGP mainly assists in providing technology supports and/or certain documentation of below items
- Log &amp; Sub-system monitoring (0.25)
- Communication overhead (50% of lum sum)</t>
  </si>
  <si>
    <t>2 MD - MDB
2 MD Traffic Loading Sender-Receiver
2 Queue &amp; Subsystem Monitoring Job
30% for SA Supervision &amp; QA</t>
  </si>
  <si>
    <t>Assuming at least one week (SA: 5 x 0.5 days) to conduct performance test (AP: 5 days), and finalizing the performance report (SA: 2 days)</t>
  </si>
  <si>
    <t>Prepare OAT Cases (including Resilience (HA) Test)</t>
  </si>
  <si>
    <t>26) Operation Acceptance Test Cases</t>
  </si>
  <si>
    <t>Conduct OAT Testing</t>
  </si>
  <si>
    <t>26) Operation Acceptance Test Report</t>
  </si>
  <si>
    <t>Scope of OAT
- Resilience (HA)
- Cluster Failover (Stop/Re-start)
- 8 Main Cases Included</t>
  </si>
  <si>
    <t>Depend on actual channel release phases, 2 MD for each phase and assume 3 phases are required</t>
  </si>
  <si>
    <t>Review and Confirm Operational Manual</t>
  </si>
  <si>
    <t>Revision 2MD, 2 Rounds Review</t>
  </si>
  <si>
    <t>Post Implementation</t>
  </si>
  <si>
    <t>Analyst Programmer - Off Shore</t>
  </si>
  <si>
    <t>Deliverable</t>
    <phoneticPr fontId="0" type="noConversion"/>
  </si>
  <si>
    <t>Meeting and communication</t>
    <phoneticPr fontId="0" type="noConversion"/>
  </si>
  <si>
    <t>1)      Project Management Plan (D) 
2)      High Level Project Schedule (D)(T)</t>
    <phoneticPr fontId="0" type="noConversion"/>
  </si>
  <si>
    <t>0.5 MD each</t>
    <phoneticPr fontId="0" type="noConversion"/>
  </si>
  <si>
    <t>Review and Confirm Change &amp; Requirements</t>
  </si>
  <si>
    <t>Including workshop material preparation, 1st workshop to review all UI, flows, I/O, etc., 2nd workshop for finalize the design</t>
    <phoneticPr fontId="0" type="noConversion"/>
  </si>
  <si>
    <t>Consider 3 rounds for document walk through and confirmation
2 MD for AP Revision</t>
  </si>
  <si>
    <t xml:space="preserve">Produce Technical Design Specification </t>
    <phoneticPr fontId="0" type="noConversion"/>
  </si>
  <si>
    <t>Deploy to SIT environment</t>
    <phoneticPr fontId="0" type="noConversion"/>
  </si>
  <si>
    <t>Deploy to UAT environment</t>
    <phoneticPr fontId="0" type="noConversion"/>
  </si>
  <si>
    <t>Support Acceptance Test</t>
  </si>
  <si>
    <t>Assuming leveraging User Manual's content to produce the training material</t>
    <phoneticPr fontId="0" type="noConversion"/>
  </si>
  <si>
    <t>Provides training to internal &amp; external application teams in terms of the application technical highlights, and Testing Approach &amp; Cycles.Assume THREE session for all relevant parties.
0.5 day for one session, and 0.5 of preparation 1 x 3 = 3 MD</t>
  </si>
  <si>
    <t>Prepare Operational Manual</t>
    <phoneticPr fontId="0" type="noConversion"/>
  </si>
  <si>
    <t>Prepare Administration Guides (Installation and Configuration)</t>
    <phoneticPr fontId="0" type="noConversion"/>
  </si>
  <si>
    <t>Prepare performance test cases and scripts</t>
    <phoneticPr fontId="0" type="noConversion"/>
  </si>
  <si>
    <t>Perform performance test</t>
    <phoneticPr fontId="0" type="noConversion"/>
  </si>
  <si>
    <t>Operation Acceptance Test</t>
    <phoneticPr fontId="0" type="noConversion"/>
  </si>
  <si>
    <t>Prepare, review 2 rounds, and final work through.</t>
  </si>
  <si>
    <t>Production Setup Implementation</t>
    <phoneticPr fontId="0" type="noConversion"/>
  </si>
  <si>
    <t>29)  Release Request Form  (D)(T)</t>
    <phoneticPr fontId="0" type="noConversion"/>
  </si>
  <si>
    <t>Maintenance Transition</t>
    <phoneticPr fontId="0" type="noConversion"/>
  </si>
  <si>
    <t>SA Onshore</t>
  </si>
  <si>
    <t>SA Off shore</t>
  </si>
  <si>
    <t>Post Implementation Support</t>
  </si>
  <si>
    <t>Analysis Programmer I - Off Shore</t>
  </si>
  <si>
    <t>Analysis Programmer II - Off Shore</t>
  </si>
  <si>
    <t>Analysis Programmer I Off Shore</t>
  </si>
  <si>
    <t>Analysis Programmer II Off Shore</t>
  </si>
  <si>
    <t xml:space="preserve">Analysis Programmer Off Shore - All </t>
  </si>
  <si>
    <t>* Holiday on week of 26th Dec 2016 (put zero) in planning</t>
  </si>
  <si>
    <t>* Holiday on week of 30th Jan 2017  (put zero) in planning</t>
  </si>
  <si>
    <t>Project Schedule</t>
  </si>
  <si>
    <t>Full Regression Test</t>
  </si>
  <si>
    <t>Code Change</t>
  </si>
  <si>
    <t>(Assume: With Testing Script Provided)</t>
  </si>
  <si>
    <t>Conduct the Regresion Test</t>
    <phoneticPr fontId="3" type="noConversion"/>
  </si>
  <si>
    <t>Application
Owner</t>
    <phoneticPr fontId="3" type="noConversion"/>
  </si>
  <si>
    <t>Write script / program to test</t>
    <phoneticPr fontId="3" type="noConversion"/>
  </si>
  <si>
    <t xml:space="preserve">Basic Testing MQ / Queue / Cluster Setup </t>
    <phoneticPr fontId="3" type="noConversion"/>
  </si>
  <si>
    <t>Basic Environment Testing</t>
    <phoneticPr fontId="3" type="noConversion"/>
  </si>
  <si>
    <t>Assume the list of application is ready</t>
    <phoneticPr fontId="3" type="noConversion"/>
  </si>
  <si>
    <t>Review Unit Test Plan</t>
    <phoneticPr fontId="3" type="noConversion"/>
  </si>
  <si>
    <t>Devolopment</t>
    <phoneticPr fontId="3" type="noConversion"/>
  </si>
  <si>
    <t>Unit Test</t>
    <phoneticPr fontId="3" type="noConversion"/>
  </si>
  <si>
    <t xml:space="preserve">Appx 130 Application </t>
    <phoneticPr fontId="3" type="noConversion"/>
  </si>
  <si>
    <t>SA2</t>
    <phoneticPr fontId="3" type="noConversion"/>
  </si>
  <si>
    <t>SAF</t>
    <phoneticPr fontId="3" type="noConversion"/>
  </si>
  <si>
    <t>AP1</t>
    <phoneticPr fontId="3" type="noConversion"/>
  </si>
  <si>
    <t>Application information Inquire</t>
    <phoneticPr fontId="3" type="noConversion"/>
  </si>
  <si>
    <t>SA1</t>
    <phoneticPr fontId="3" type="noConversion"/>
  </si>
  <si>
    <t xml:space="preserve"> </t>
    <phoneticPr fontId="3" type="noConversion"/>
  </si>
  <si>
    <t xml:space="preserve"> </t>
    <phoneticPr fontId="3" type="noConversion"/>
  </si>
  <si>
    <t>Code Change</t>
    <phoneticPr fontId="3" type="noConversion"/>
  </si>
  <si>
    <t>AP</t>
    <phoneticPr fontId="3" type="noConversion"/>
  </si>
  <si>
    <t>SAO</t>
    <phoneticPr fontId="3" type="noConversion"/>
  </si>
  <si>
    <t>Full Regression Test</t>
    <phoneticPr fontId="3" type="noConversion"/>
  </si>
  <si>
    <t>Capacity, Performance and Penetration Test</t>
    <phoneticPr fontId="3" type="noConversion"/>
  </si>
  <si>
    <t>SA2</t>
    <phoneticPr fontId="3" type="noConversion"/>
  </si>
  <si>
    <t>SAF</t>
    <phoneticPr fontId="3" type="noConversion"/>
  </si>
  <si>
    <t>AP2</t>
    <phoneticPr fontId="3" type="noConversion"/>
  </si>
  <si>
    <t>SA1</t>
    <phoneticPr fontId="3" type="noConversion"/>
  </si>
  <si>
    <t xml:space="preserve"> </t>
    <phoneticPr fontId="3" type="noConversion"/>
  </si>
  <si>
    <t>AP1</t>
    <phoneticPr fontId="3" type="noConversion"/>
  </si>
  <si>
    <t>SA</t>
    <phoneticPr fontId="3" type="noConversion"/>
  </si>
  <si>
    <t>SIT Deployment</t>
    <phoneticPr fontId="3" type="noConversion"/>
  </si>
  <si>
    <t>AP</t>
    <phoneticPr fontId="3" type="noConversion"/>
  </si>
  <si>
    <t>Prepare UAT Plan By CX</t>
    <phoneticPr fontId="3" type="noConversion"/>
  </si>
  <si>
    <t>User Acceptance Test Setup</t>
    <phoneticPr fontId="3" type="noConversion"/>
  </si>
  <si>
    <t>Operation Acceptance Test</t>
    <phoneticPr fontId="3" type="noConversion"/>
  </si>
  <si>
    <t>Post Implementation</t>
    <phoneticPr fontId="3" type="noConversion"/>
  </si>
  <si>
    <t>SA</t>
    <phoneticPr fontId="3" type="noConversion"/>
  </si>
  <si>
    <t xml:space="preserve"> </t>
    <phoneticPr fontId="3" type="noConversion"/>
  </si>
  <si>
    <t xml:space="preserve"> </t>
    <phoneticPr fontId="3" type="noConversion"/>
  </si>
  <si>
    <t>UAT refers to the end-to-end regression testing which starts from user/operation. This test may not be performed by user but CX IT or Testing Team to conduct an automated test upon full regression cases of in scope interfaces</t>
  </si>
  <si>
    <t>User Acceptance Test Support (End-to-End)</t>
  </si>
  <si>
    <t>Team Lead</t>
  </si>
  <si>
    <t>Week</t>
  </si>
  <si>
    <t xml:space="preserve">Systems Analyst - Off Shore </t>
  </si>
  <si>
    <t>Planning, Impact &amp; Change Analysis, Technical Req</t>
  </si>
  <si>
    <t>Application information Inquire</t>
  </si>
  <si>
    <r>
      <t xml:space="preserve">   Migration Planning (Review Potential Compatibility Issues General Spotting)
   </t>
    </r>
    <r>
      <rPr>
        <b/>
        <sz val="11"/>
        <color theme="1"/>
        <rFont val="Arial"/>
        <family val="2"/>
      </rPr>
      <t>FabriCX MQ</t>
    </r>
  </si>
  <si>
    <r>
      <t xml:space="preserve">   Migration Planning (Review Potential Compatibility Issues within MQSeries with Solution) 
</t>
    </r>
    <r>
      <rPr>
        <b/>
        <sz val="11"/>
        <color theme="1"/>
        <rFont val="Arial"/>
        <family val="2"/>
      </rPr>
      <t>FabriCX MQ</t>
    </r>
  </si>
  <si>
    <t>Add leveraged man days to include the 100 queus for FabriCX MQ
Est. Add up 30% for the overhead including studying a brand new MQSeries</t>
  </si>
  <si>
    <t>Add leveraged man days to include the 100 queus for FabriCX MQ.
Est. Add up 30% for the overhead including studying a brand new MQSeries</t>
  </si>
  <si>
    <r>
      <t xml:space="preserve">Design Walkthrough Workshop (1-2 workshops)
</t>
    </r>
    <r>
      <rPr>
        <b/>
        <sz val="11"/>
        <color theme="1"/>
        <rFont val="Arial"/>
        <family val="2"/>
      </rPr>
      <t>FabriCX MQ</t>
    </r>
  </si>
  <si>
    <t>Assume the FabriCX MQ is annother owner/sponser and requires another round of walk through and revision</t>
  </si>
  <si>
    <t>ToC provided in the deliverable list</t>
  </si>
  <si>
    <r>
      <t>Writing System Design Specification (</t>
    </r>
    <r>
      <rPr>
        <b/>
        <sz val="11"/>
        <color theme="1"/>
        <rFont val="Arial"/>
        <family val="2"/>
      </rPr>
      <t>FabriCX MQ</t>
    </r>
    <r>
      <rPr>
        <sz val="11"/>
        <color theme="1"/>
        <rFont val="Arial"/>
        <family val="2"/>
      </rPr>
      <t xml:space="preserve">) </t>
    </r>
  </si>
  <si>
    <r>
      <t xml:space="preserve">Review &amp; Confirm System Design Specification </t>
    </r>
    <r>
      <rPr>
        <b/>
        <sz val="11"/>
        <color theme="1"/>
        <rFont val="Arial"/>
        <family val="2"/>
      </rPr>
      <t xml:space="preserve">(FabriCX MQ) </t>
    </r>
  </si>
  <si>
    <t>Consider 2 rounds for document walk through and confirmation (different owner)</t>
  </si>
  <si>
    <r>
      <t xml:space="preserve">Produce Detail Migration Plan </t>
    </r>
    <r>
      <rPr>
        <b/>
        <sz val="11"/>
        <color theme="1"/>
        <rFont val="Arial"/>
        <family val="2"/>
      </rPr>
      <t>(FabriCX MQ)</t>
    </r>
  </si>
  <si>
    <t>Consider 100 queues and communication overhead</t>
  </si>
  <si>
    <r>
      <t xml:space="preserve">Produce Technical Design Specification
</t>
    </r>
    <r>
      <rPr>
        <b/>
        <sz val="11"/>
        <color theme="1"/>
        <rFont val="Arial"/>
        <family val="2"/>
      </rPr>
      <t>(FabriCX MQ)</t>
    </r>
  </si>
  <si>
    <t>100 queues technical document effort  + 20 % communication overhead</t>
  </si>
  <si>
    <r>
      <t xml:space="preserve">   Migration Planning (Change Analysis) 
   (</t>
    </r>
    <r>
      <rPr>
        <b/>
        <sz val="11"/>
        <color theme="1"/>
        <rFont val="Arial"/>
        <family val="2"/>
      </rPr>
      <t>FabriCX MQ</t>
    </r>
    <r>
      <rPr>
        <sz val="11"/>
        <color theme="1"/>
        <rFont val="Arial"/>
        <family val="2"/>
      </rPr>
      <t>)</t>
    </r>
  </si>
  <si>
    <t>Review whther the Corp MQ and FabriCX MQ has architecture difference. If yes then the MQ instances configuration will be impacted</t>
  </si>
  <si>
    <r>
      <t xml:space="preserve">Implement Queues - </t>
    </r>
    <r>
      <rPr>
        <b/>
        <sz val="11"/>
        <color theme="1"/>
        <rFont val="Arial"/>
        <family val="2"/>
      </rPr>
      <t>FabriCX MQ</t>
    </r>
    <r>
      <rPr>
        <sz val="11"/>
        <color theme="1"/>
        <rFont val="Arial"/>
        <family val="2"/>
      </rPr>
      <t xml:space="preserve"> &amp; Unit Testing
Assumption: 1/3 Local Queus, 1/3 Alias/Remote queues, 1/3 Complex Channels with Request-Response, Publish/Subscribe</t>
    </r>
  </si>
  <si>
    <t>Deploy to SIT environment (FabriCX MQ)</t>
  </si>
  <si>
    <t>Channel Connectivity Test &amp; Unit Test (FabricCX MQ) Assume around 50 Channel</t>
  </si>
  <si>
    <t>Produce Integration Test Plan &amp; Acceptance Criteria
(FabriCX MQ)</t>
  </si>
  <si>
    <r>
      <t xml:space="preserve">Conduct System Integration Test 
</t>
    </r>
    <r>
      <rPr>
        <b/>
        <sz val="11"/>
        <color theme="1"/>
        <rFont val="Arial"/>
        <family val="2"/>
      </rPr>
      <t>(FabricCX MQ)</t>
    </r>
  </si>
  <si>
    <t>Assumpt 50 Channels and with 4 cases each. Conducting 15 cases/day
- Communication Overhead(50%)</t>
  </si>
  <si>
    <t>Assuming 50 Channels for FabriCX MQ
- Log &amp; Sub-system monitoring (0.25)
- Communication overhead (50% of lum sum)</t>
  </si>
  <si>
    <t>Man day Breakdown</t>
  </si>
  <si>
    <t>Team Lead - Edward Leung</t>
  </si>
  <si>
    <t>Analysis Programmer I - Off Shore - Parko Lam</t>
  </si>
  <si>
    <t>Analysis Programmer II - Off Shore - Benjamin Cai</t>
  </si>
  <si>
    <t>Systems Analyst - Tommy Leung</t>
  </si>
  <si>
    <t xml:space="preserve">Systems Analyst - Eric Oei </t>
  </si>
  <si>
    <t>Man-hours  
(Man-day x 8)</t>
  </si>
  <si>
    <t>Man-Hours
(Resources Calender)</t>
  </si>
  <si>
    <t>Analysis Programmer - Off Shore - Parko Lam</t>
  </si>
  <si>
    <t>Analysis Programmer - Off Shore - Benjamin Cai</t>
  </si>
  <si>
    <t>Systems Analyst - Off Shore - Lotic Lin</t>
  </si>
  <si>
    <t>Man-days 
(Breakdown)</t>
  </si>
  <si>
    <t>Systems Analyst - Steven 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</si>
</sst>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15">
    <font>
      <sz val="11"/>
      <color theme="1"/>
      <name val="Calibri"/>
      <family val="2"/>
      <scheme val="minor"/>
    </font>
    <font>
      <b/>
      <sz val="11"/>
      <color theme="1"/>
      <name val="Arial"/>
      <family val="2"/>
    </font>
    <font>
      <sz val="11"/>
      <color theme="1"/>
      <name val="Arial"/>
      <family val="2"/>
    </font>
    <font>
      <sz val="9"/>
      <name val="Calibri"/>
      <family val="3"/>
      <charset val="136"/>
      <scheme val="minor"/>
    </font>
    <font>
      <i/>
      <sz val="11"/>
      <color theme="1"/>
      <name val="Arial"/>
      <family val="2"/>
    </font>
    <font>
      <sz val="7"/>
      <color theme="1"/>
      <name val="Arial"/>
      <family val="2"/>
    </font>
    <font>
      <sz val="11"/>
      <color theme="1"/>
      <name val="Calibri"/>
      <family val="2"/>
      <scheme val="minor"/>
    </font>
    <font>
      <b/>
      <sz val="11"/>
      <color theme="1"/>
      <name val="Calibri"/>
      <family val="2"/>
      <scheme val="minor"/>
    </font>
    <font>
      <b/>
      <sz val="14"/>
      <color theme="1"/>
      <name val="Arial"/>
      <family val="2"/>
    </font>
    <font>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2"/>
      <color theme="1"/>
      <name val="Arial"/>
      <family val="2"/>
    </font>
    <font>
      <b/>
      <sz val="12"/>
      <color theme="1"/>
      <name val="Arial"/>
      <family val="2"/>
    </font>
  </fonts>
  <fills count="2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C000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4506668294322"/>
        <bgColor indexed="64"/>
      </patternFill>
    </fill>
    <fill>
      <patternFill patternType="solid">
        <fgColor theme="1" tint="0.34998626667073579"/>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rgb="FF99CCFF"/>
        <bgColor indexed="64"/>
      </patternFill>
    </fill>
  </fills>
  <borders count="37">
    <border>
      <left/>
      <right/>
      <top/>
      <bottom/>
      <diagonal/>
    </border>
    <border>
      <left/>
      <right/>
      <top style="thin">
        <color auto="1"/>
      </top>
      <bottom style="double">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medium">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indexed="64"/>
      </left>
      <right style="thin">
        <color auto="1"/>
      </right>
      <top style="thin">
        <color auto="1"/>
      </top>
      <bottom style="medium">
        <color indexed="64"/>
      </bottom>
      <diagonal/>
    </border>
    <border>
      <left/>
      <right style="medium">
        <color auto="1"/>
      </right>
      <top style="medium">
        <color auto="1"/>
      </top>
      <bottom/>
      <diagonal/>
    </border>
    <border>
      <left style="medium">
        <color auto="1"/>
      </left>
      <right style="thin">
        <color indexed="64"/>
      </right>
      <top style="medium">
        <color auto="1"/>
      </top>
      <bottom/>
      <diagonal/>
    </border>
  </borders>
  <cellStyleXfs count="4">
    <xf numFmtId="0" fontId="0" fillId="0" borderId="0"/>
    <xf numFmtId="43" fontId="6"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46">
    <xf numFmtId="0" fontId="0" fillId="0" borderId="0" xfId="0"/>
    <xf numFmtId="0" fontId="1" fillId="0" borderId="0" xfId="0" applyFont="1"/>
    <xf numFmtId="0" fontId="2" fillId="0" borderId="0" xfId="0" applyFont="1"/>
    <xf numFmtId="0" fontId="1" fillId="0" borderId="0" xfId="0" applyFont="1" applyAlignment="1">
      <alignment horizontal="left"/>
    </xf>
    <xf numFmtId="0" fontId="4"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vertical="center" wrapText="1"/>
    </xf>
    <xf numFmtId="0" fontId="8" fillId="0" borderId="0" xfId="0" applyFont="1" applyAlignment="1">
      <alignment horizontal="left"/>
    </xf>
    <xf numFmtId="0" fontId="0" fillId="0" borderId="0" xfId="0" applyAlignment="1">
      <alignment horizontal="right"/>
    </xf>
    <xf numFmtId="0" fontId="7" fillId="0" borderId="0" xfId="0" applyFont="1" applyAlignment="1">
      <alignment horizontal="right"/>
    </xf>
    <xf numFmtId="43" fontId="0" fillId="0" borderId="0" xfId="1" applyFont="1"/>
    <xf numFmtId="43" fontId="7" fillId="0" borderId="1" xfId="1" applyFont="1" applyBorder="1"/>
    <xf numFmtId="0" fontId="1" fillId="0" borderId="2" xfId="0" applyFont="1" applyBorder="1"/>
    <xf numFmtId="0" fontId="2" fillId="0" borderId="3" xfId="0" applyFont="1" applyBorder="1"/>
    <xf numFmtId="0" fontId="2" fillId="0" borderId="4" xfId="0" applyFont="1" applyBorder="1"/>
    <xf numFmtId="0" fontId="2" fillId="0" borderId="0" xfId="0" applyFont="1" applyBorder="1"/>
    <xf numFmtId="0" fontId="2" fillId="0" borderId="0" xfId="0" applyFont="1" applyBorder="1" applyAlignment="1">
      <alignment horizontal="center"/>
    </xf>
    <xf numFmtId="0" fontId="2" fillId="0" borderId="5" xfId="0" applyFont="1" applyBorder="1" applyAlignment="1">
      <alignment horizontal="center"/>
    </xf>
    <xf numFmtId="0" fontId="2" fillId="11" borderId="0" xfId="0" applyFont="1" applyFill="1" applyBorder="1" applyAlignment="1">
      <alignment horizontal="center"/>
    </xf>
    <xf numFmtId="0" fontId="2" fillId="2" borderId="0" xfId="0" applyFont="1" applyFill="1" applyBorder="1" applyAlignment="1">
      <alignment horizontal="center"/>
    </xf>
    <xf numFmtId="0" fontId="2" fillId="4" borderId="0" xfId="0" applyFont="1" applyFill="1" applyBorder="1" applyAlignment="1">
      <alignment horizontal="center"/>
    </xf>
    <xf numFmtId="0" fontId="2" fillId="0" borderId="4" xfId="0" applyFont="1" applyBorder="1" applyAlignment="1">
      <alignment horizontal="left"/>
    </xf>
    <xf numFmtId="0" fontId="2" fillId="5" borderId="0" xfId="0" applyFont="1" applyFill="1" applyBorder="1" applyAlignment="1">
      <alignment horizontal="center"/>
    </xf>
    <xf numFmtId="0" fontId="2" fillId="6" borderId="0" xfId="0" applyFont="1" applyFill="1" applyBorder="1" applyAlignment="1">
      <alignment horizontal="center"/>
    </xf>
    <xf numFmtId="0" fontId="2" fillId="12" borderId="0" xfId="0" applyFont="1" applyFill="1" applyBorder="1" applyAlignment="1">
      <alignment horizontal="center"/>
    </xf>
    <xf numFmtId="0" fontId="2" fillId="9" borderId="0" xfId="0" applyFont="1" applyFill="1" applyBorder="1" applyAlignment="1">
      <alignment horizontal="center"/>
    </xf>
    <xf numFmtId="0" fontId="2" fillId="10" borderId="0" xfId="0" applyFont="1" applyFill="1" applyBorder="1" applyAlignment="1">
      <alignment horizontal="center"/>
    </xf>
    <xf numFmtId="0" fontId="2" fillId="7" borderId="0" xfId="0" applyFont="1" applyFill="1" applyBorder="1" applyAlignment="1">
      <alignment horizontal="center"/>
    </xf>
    <xf numFmtId="0" fontId="2" fillId="8" borderId="0" xfId="0" applyFont="1" applyFill="1" applyBorder="1" applyAlignment="1">
      <alignment horizontal="center"/>
    </xf>
    <xf numFmtId="0" fontId="2" fillId="0" borderId="6" xfId="0" applyFont="1" applyBorder="1" applyAlignment="1">
      <alignment horizontal="left"/>
    </xf>
    <xf numFmtId="0" fontId="2" fillId="0" borderId="7" xfId="0" applyFont="1" applyBorder="1"/>
    <xf numFmtId="0" fontId="2" fillId="0" borderId="7" xfId="0" applyFont="1" applyBorder="1" applyAlignment="1">
      <alignment horizontal="center"/>
    </xf>
    <xf numFmtId="0" fontId="2" fillId="13" borderId="7" xfId="0" applyFont="1" applyFill="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11" borderId="10" xfId="0" applyFont="1" applyFill="1" applyBorder="1" applyAlignment="1">
      <alignment horizontal="center"/>
    </xf>
    <xf numFmtId="0" fontId="1" fillId="0" borderId="12" xfId="0" applyFont="1" applyBorder="1"/>
    <xf numFmtId="14" fontId="2" fillId="0" borderId="4" xfId="0" applyNumberFormat="1" applyFont="1" applyBorder="1" applyAlignment="1">
      <alignment horizontal="center" vertical="center" textRotation="90"/>
    </xf>
    <xf numFmtId="14" fontId="2" fillId="0" borderId="0" xfId="0" applyNumberFormat="1" applyFont="1" applyBorder="1" applyAlignment="1">
      <alignment horizontal="center" vertical="center" textRotation="90"/>
    </xf>
    <xf numFmtId="14" fontId="2" fillId="0" borderId="0" xfId="0" applyNumberFormat="1" applyFont="1" applyAlignment="1">
      <alignment horizontal="center" vertical="center" textRotation="90"/>
    </xf>
    <xf numFmtId="0" fontId="2" fillId="14" borderId="0"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3" borderId="18" xfId="0" applyFont="1" applyFill="1" applyBorder="1" applyAlignment="1">
      <alignment horizontal="center"/>
    </xf>
    <xf numFmtId="0" fontId="2" fillId="2" borderId="10" xfId="0" applyFont="1" applyFill="1" applyBorder="1" applyAlignment="1">
      <alignment horizontal="center"/>
    </xf>
    <xf numFmtId="0" fontId="0" fillId="0" borderId="0" xfId="0" quotePrefix="1"/>
    <xf numFmtId="0" fontId="2" fillId="13" borderId="8" xfId="0" applyFont="1" applyFill="1" applyBorder="1" applyAlignment="1">
      <alignment horizontal="center"/>
    </xf>
    <xf numFmtId="0" fontId="9" fillId="0" borderId="9" xfId="0" applyFont="1" applyBorder="1" applyAlignment="1">
      <alignment horizontal="center"/>
    </xf>
    <xf numFmtId="0" fontId="9" fillId="0" borderId="15" xfId="0" applyFont="1" applyBorder="1" applyAlignment="1">
      <alignment horizontal="center"/>
    </xf>
    <xf numFmtId="164" fontId="9" fillId="0" borderId="9" xfId="0" applyNumberFormat="1" applyFont="1" applyBorder="1" applyAlignment="1">
      <alignment horizontal="center" vertical="center"/>
    </xf>
    <xf numFmtId="164" fontId="9" fillId="0" borderId="15" xfId="0" applyNumberFormat="1" applyFont="1" applyBorder="1" applyAlignment="1">
      <alignment horizontal="center" vertical="center"/>
    </xf>
    <xf numFmtId="0" fontId="2" fillId="0" borderId="21" xfId="0" applyFont="1" applyBorder="1" applyAlignment="1">
      <alignment horizontal="center"/>
    </xf>
    <xf numFmtId="0" fontId="2" fillId="0" borderId="22" xfId="0" applyFont="1" applyBorder="1" applyAlignment="1">
      <alignment horizontal="center"/>
    </xf>
    <xf numFmtId="0" fontId="1" fillId="0" borderId="20" xfId="0" applyFont="1" applyBorder="1"/>
    <xf numFmtId="0" fontId="1" fillId="0" borderId="0" xfId="0" applyFont="1" applyBorder="1"/>
    <xf numFmtId="0" fontId="1" fillId="0" borderId="26" xfId="0" applyFont="1" applyBorder="1"/>
    <xf numFmtId="0" fontId="2" fillId="0" borderId="9" xfId="0" applyFont="1" applyBorder="1" applyAlignment="1">
      <alignment horizontal="center"/>
    </xf>
    <xf numFmtId="0" fontId="2" fillId="0" borderId="15" xfId="0" applyFont="1" applyBorder="1" applyAlignment="1">
      <alignment horizontal="center"/>
    </xf>
    <xf numFmtId="0" fontId="1" fillId="0" borderId="27" xfId="0" applyFont="1" applyBorder="1"/>
    <xf numFmtId="0" fontId="2" fillId="0" borderId="29" xfId="0" applyFont="1" applyBorder="1" applyAlignment="1">
      <alignment horizontal="center"/>
    </xf>
    <xf numFmtId="0" fontId="2" fillId="0" borderId="30" xfId="0" applyFont="1" applyBorder="1" applyAlignment="1">
      <alignment horizontal="center"/>
    </xf>
    <xf numFmtId="0" fontId="1" fillId="0" borderId="31" xfId="0" applyFont="1" applyBorder="1"/>
    <xf numFmtId="0" fontId="1" fillId="0" borderId="32" xfId="0" applyFont="1" applyBorder="1"/>
    <xf numFmtId="0" fontId="1"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2" fillId="2" borderId="0" xfId="0" applyFont="1" applyFill="1" applyAlignment="1">
      <alignment horizontal="center" vertical="center"/>
    </xf>
    <xf numFmtId="16" fontId="2" fillId="0" borderId="0" xfId="0" applyNumberFormat="1" applyFont="1" applyAlignment="1">
      <alignment vertical="center" wrapText="1"/>
    </xf>
    <xf numFmtId="0" fontId="2" fillId="0" borderId="0" xfId="0" applyFont="1" applyAlignment="1">
      <alignment horizontal="left" vertical="center"/>
    </xf>
    <xf numFmtId="0" fontId="1" fillId="0" borderId="0" xfId="0" applyFont="1" applyAlignment="1">
      <alignment horizontal="center" vertical="center"/>
    </xf>
    <xf numFmtId="0" fontId="2" fillId="0" borderId="0" xfId="0" quotePrefix="1" applyFont="1" applyAlignment="1">
      <alignment vertical="center" wrapText="1"/>
    </xf>
    <xf numFmtId="0" fontId="0" fillId="0" borderId="0" xfId="0" applyFont="1"/>
    <xf numFmtId="0" fontId="0" fillId="0" borderId="0" xfId="0" applyFont="1" applyAlignment="1">
      <alignment horizontal="right"/>
    </xf>
    <xf numFmtId="0" fontId="2" fillId="0" borderId="29" xfId="0" applyFont="1" applyFill="1" applyBorder="1" applyAlignment="1">
      <alignment horizontal="center"/>
    </xf>
    <xf numFmtId="164" fontId="9" fillId="3" borderId="9" xfId="0" applyNumberFormat="1" applyFont="1" applyFill="1" applyBorder="1" applyAlignment="1">
      <alignment horizontal="center" vertical="center"/>
    </xf>
    <xf numFmtId="164" fontId="9" fillId="0" borderId="9" xfId="0" applyNumberFormat="1" applyFont="1" applyFill="1" applyBorder="1" applyAlignment="1">
      <alignment horizontal="center" vertical="center"/>
    </xf>
    <xf numFmtId="0" fontId="2" fillId="0" borderId="21" xfId="0" applyFont="1" applyFill="1" applyBorder="1" applyAlignment="1">
      <alignment horizontal="center"/>
    </xf>
    <xf numFmtId="0" fontId="2" fillId="0" borderId="22" xfId="0" applyFont="1" applyFill="1" applyBorder="1" applyAlignment="1">
      <alignment horizontal="center"/>
    </xf>
    <xf numFmtId="0" fontId="2" fillId="0" borderId="14" xfId="0" applyFont="1" applyBorder="1" applyAlignment="1">
      <alignment horizontal="center"/>
    </xf>
    <xf numFmtId="0" fontId="2" fillId="0" borderId="16" xfId="0" applyFont="1" applyBorder="1" applyAlignment="1">
      <alignment horizontal="center"/>
    </xf>
    <xf numFmtId="0" fontId="10" fillId="0" borderId="0" xfId="0" applyFont="1" applyBorder="1"/>
    <xf numFmtId="0" fontId="2" fillId="15" borderId="0" xfId="0" applyFont="1" applyFill="1" applyAlignment="1">
      <alignment horizontal="left" vertical="center" wrapText="1"/>
    </xf>
    <xf numFmtId="0" fontId="2" fillId="15" borderId="0" xfId="0" applyFont="1" applyFill="1" applyAlignment="1">
      <alignment horizontal="center" vertical="center"/>
    </xf>
    <xf numFmtId="0" fontId="2" fillId="0" borderId="0" xfId="0" applyFont="1" applyBorder="1" applyAlignment="1">
      <alignment horizontal="center" vertical="center"/>
    </xf>
    <xf numFmtId="0" fontId="2" fillId="16" borderId="0" xfId="0" applyFont="1" applyFill="1" applyAlignment="1">
      <alignment horizontal="center" vertical="center"/>
    </xf>
    <xf numFmtId="0" fontId="2" fillId="16" borderId="0" xfId="0" applyFont="1" applyFill="1" applyAlignment="1">
      <alignment horizontal="left" vertical="center" wrapText="1"/>
    </xf>
    <xf numFmtId="0" fontId="2" fillId="16" borderId="0" xfId="0" applyFont="1" applyFill="1" applyAlignment="1">
      <alignment vertical="center"/>
    </xf>
    <xf numFmtId="0" fontId="2" fillId="16" borderId="0" xfId="0" applyFont="1" applyFill="1" applyAlignment="1">
      <alignment vertical="center" wrapText="1"/>
    </xf>
    <xf numFmtId="0" fontId="2" fillId="17" borderId="10" xfId="0" applyFont="1" applyFill="1" applyBorder="1" applyAlignment="1">
      <alignment horizontal="center"/>
    </xf>
    <xf numFmtId="0" fontId="2" fillId="17" borderId="0" xfId="0" applyFont="1" applyFill="1" applyBorder="1" applyAlignment="1">
      <alignment horizontal="center"/>
    </xf>
    <xf numFmtId="0" fontId="2" fillId="18" borderId="0" xfId="0" applyFont="1" applyFill="1" applyBorder="1" applyAlignment="1">
      <alignment horizontal="center"/>
    </xf>
    <xf numFmtId="0" fontId="2" fillId="19" borderId="0" xfId="0" applyFont="1" applyFill="1" applyBorder="1" applyAlignment="1">
      <alignment horizontal="center"/>
    </xf>
    <xf numFmtId="0" fontId="2" fillId="20" borderId="0" xfId="0" applyFont="1" applyFill="1" applyBorder="1" applyAlignment="1">
      <alignment horizontal="center"/>
    </xf>
    <xf numFmtId="0" fontId="2" fillId="21" borderId="0" xfId="0" applyFont="1" applyFill="1" applyBorder="1" applyAlignment="1">
      <alignment horizontal="center"/>
    </xf>
    <xf numFmtId="0" fontId="2" fillId="0" borderId="5" xfId="0" applyFont="1" applyBorder="1"/>
    <xf numFmtId="0" fontId="2" fillId="0" borderId="9" xfId="0" applyFont="1" applyBorder="1"/>
    <xf numFmtId="164" fontId="9" fillId="0" borderId="0" xfId="0" applyNumberFormat="1" applyFont="1" applyBorder="1" applyAlignment="1">
      <alignment horizontal="center" vertical="center"/>
    </xf>
    <xf numFmtId="0" fontId="9" fillId="0" borderId="0" xfId="0" applyFont="1" applyBorder="1" applyAlignment="1">
      <alignment horizontal="center"/>
    </xf>
    <xf numFmtId="0" fontId="2" fillId="0" borderId="9" xfId="0" applyFont="1" applyFill="1" applyBorder="1" applyAlignment="1">
      <alignment horizontal="center"/>
    </xf>
    <xf numFmtId="0" fontId="2" fillId="22" borderId="0" xfId="0" applyFont="1" applyFill="1" applyAlignment="1">
      <alignment horizontal="left" vertical="center" wrapText="1"/>
    </xf>
    <xf numFmtId="0" fontId="2" fillId="22" borderId="0" xfId="0" applyFont="1" applyFill="1" applyAlignment="1">
      <alignment vertical="center"/>
    </xf>
    <xf numFmtId="0" fontId="2" fillId="22" borderId="0" xfId="0" applyFont="1" applyFill="1" applyAlignment="1">
      <alignment horizontal="center" vertical="center"/>
    </xf>
    <xf numFmtId="0" fontId="2" fillId="22" borderId="0" xfId="0" applyFont="1" applyFill="1" applyAlignment="1">
      <alignment vertical="center" wrapText="1"/>
    </xf>
    <xf numFmtId="0" fontId="1" fillId="0" borderId="34" xfId="0" applyFont="1" applyBorder="1"/>
    <xf numFmtId="0" fontId="2" fillId="0" borderId="21" xfId="0" applyFont="1" applyBorder="1"/>
    <xf numFmtId="0" fontId="13" fillId="0" borderId="9" xfId="0" applyFont="1" applyBorder="1" applyAlignment="1">
      <alignment horizontal="center" vertical="center"/>
    </xf>
    <xf numFmtId="0" fontId="13" fillId="0" borderId="15" xfId="0" applyFont="1" applyBorder="1" applyAlignment="1">
      <alignment horizontal="center" vertical="center"/>
    </xf>
    <xf numFmtId="0" fontId="4" fillId="0" borderId="0" xfId="0" applyFont="1" applyBorder="1" applyAlignment="1">
      <alignment horizontal="center"/>
    </xf>
    <xf numFmtId="0" fontId="1" fillId="0" borderId="0" xfId="0" applyFont="1" applyAlignment="1">
      <alignment horizontal="left" vertical="center" indent="1"/>
    </xf>
    <xf numFmtId="0" fontId="2" fillId="0" borderId="0" xfId="0" applyFont="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0" fillId="2" borderId="0" xfId="0" applyFont="1" applyFill="1" applyAlignment="1">
      <alignment horizontal="right"/>
    </xf>
    <xf numFmtId="0" fontId="0" fillId="0" borderId="0" xfId="0" applyFill="1" applyAlignment="1">
      <alignment horizontal="right"/>
    </xf>
    <xf numFmtId="0" fontId="0" fillId="23" borderId="0" xfId="0" applyFont="1" applyFill="1" applyAlignment="1">
      <alignment horizontal="right"/>
    </xf>
    <xf numFmtId="0" fontId="0" fillId="0" borderId="0" xfId="0" applyFont="1" applyFill="1" applyAlignment="1">
      <alignment horizontal="right"/>
    </xf>
    <xf numFmtId="0" fontId="0" fillId="0" borderId="0" xfId="0" applyFont="1" applyFill="1" applyAlignment="1">
      <alignment horizontal="right" wrapText="1"/>
    </xf>
    <xf numFmtId="0" fontId="0" fillId="0" borderId="0" xfId="0" applyFill="1" applyAlignment="1">
      <alignment horizontal="center"/>
    </xf>
    <xf numFmtId="0" fontId="0" fillId="0" borderId="0" xfId="0" applyFont="1" applyFill="1" applyAlignment="1">
      <alignment horizontal="right"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17"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center"/>
    </xf>
    <xf numFmtId="0" fontId="2" fillId="0" borderId="19" xfId="0" applyFont="1" applyBorder="1" applyAlignment="1">
      <alignment horizontal="center"/>
    </xf>
    <xf numFmtId="0" fontId="2" fillId="0" borderId="0" xfId="0" applyFont="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35" xfId="0" applyFont="1" applyBorder="1" applyAlignment="1">
      <alignment horizontal="center" vertical="center"/>
    </xf>
    <xf numFmtId="0" fontId="2" fillId="0" borderId="33" xfId="0" applyFont="1" applyBorder="1" applyAlignment="1">
      <alignment horizontal="center"/>
    </xf>
    <xf numFmtId="0" fontId="2" fillId="0" borderId="3" xfId="0" applyFont="1" applyBorder="1" applyAlignment="1">
      <alignment horizontal="center"/>
    </xf>
    <xf numFmtId="0" fontId="2" fillId="0" borderId="35" xfId="0" applyFont="1" applyBorder="1" applyAlignment="1">
      <alignment horizontal="center"/>
    </xf>
    <xf numFmtId="0" fontId="1" fillId="0" borderId="36" xfId="0" applyFont="1" applyBorder="1" applyAlignment="1">
      <alignment horizontal="left" vertical="center" indent="1"/>
    </xf>
    <xf numFmtId="0" fontId="1" fillId="0" borderId="26" xfId="0" applyFont="1" applyBorder="1" applyAlignment="1">
      <alignment horizontal="left" vertical="center" indent="1"/>
    </xf>
    <xf numFmtId="0" fontId="1" fillId="0" borderId="27" xfId="0" applyFont="1" applyBorder="1" applyAlignment="1">
      <alignment horizontal="left" vertical="center" indent="1"/>
    </xf>
    <xf numFmtId="164" fontId="14" fillId="0" borderId="0" xfId="0" applyNumberFormat="1" applyFont="1" applyFill="1" applyBorder="1" applyAlignment="1">
      <alignment horizontal="center" vertical="center"/>
    </xf>
    <xf numFmtId="164" fontId="14" fillId="0" borderId="5" xfId="0" applyNumberFormat="1" applyFont="1" applyFill="1" applyBorder="1" applyAlignment="1">
      <alignment horizontal="center" vertical="center"/>
    </xf>
  </cellXfs>
  <cellStyles count="4">
    <cellStyle name="Comma" xfId="1" builtinId="3"/>
    <cellStyle name="Followed Hyperlink" xfId="3" builtinId="9" hidden="1"/>
    <cellStyle name="Hyperlink" xfId="2" builtinId="8" hidden="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CC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showGridLines="0" tabSelected="1" zoomScale="85" zoomScaleNormal="85" zoomScalePageLayoutView="85" workbookViewId="0"/>
  </sheetViews>
  <sheetFormatPr defaultColWidth="8.85546875" defaultRowHeight="15"/>
  <cols>
    <col min="1" max="1" width="3.7109375" customWidth="1"/>
    <col min="2" max="2" width="33.5703125" customWidth="1"/>
    <col min="3" max="3" width="23.42578125" customWidth="1"/>
    <col min="4" max="4" width="14.5703125" style="8" hidden="1" customWidth="1"/>
    <col min="5" max="5" width="15.5703125" style="8" hidden="1" customWidth="1"/>
    <col min="6" max="6" width="3.5703125" style="8" hidden="1" customWidth="1"/>
    <col min="7" max="7" width="23" style="121" customWidth="1"/>
    <col min="8" max="8" width="22.85546875" style="8" customWidth="1"/>
    <col min="9" max="9" width="2.42578125" customWidth="1"/>
    <col min="10" max="10" width="17.140625" style="10" bestFit="1" customWidth="1"/>
  </cols>
  <sheetData>
    <row r="1" spans="2:10">
      <c r="D1" s="125"/>
      <c r="E1" s="125"/>
    </row>
    <row r="2" spans="2:10" ht="18">
      <c r="B2" s="7" t="s">
        <v>135</v>
      </c>
      <c r="D2" s="125"/>
      <c r="E2" s="125"/>
    </row>
    <row r="3" spans="2:10">
      <c r="C3" s="77"/>
      <c r="D3" s="125"/>
      <c r="E3" s="125"/>
    </row>
    <row r="4" spans="2:10">
      <c r="C4" s="77"/>
      <c r="D4" s="125"/>
      <c r="E4" s="125"/>
    </row>
    <row r="5" spans="2:10" ht="49.5" customHeight="1">
      <c r="B5" s="3" t="s">
        <v>29</v>
      </c>
      <c r="C5" s="2"/>
      <c r="D5" s="124" t="s">
        <v>321</v>
      </c>
      <c r="E5" s="124" t="s">
        <v>316</v>
      </c>
      <c r="F5" s="78"/>
      <c r="G5" s="124" t="s">
        <v>317</v>
      </c>
      <c r="H5" s="9" t="s">
        <v>136</v>
      </c>
    </row>
    <row r="6" spans="2:10">
      <c r="B6" s="2" t="s">
        <v>311</v>
      </c>
      <c r="C6" s="2"/>
      <c r="D6" s="123">
        <f>Breakdown!C93</f>
        <v>73</v>
      </c>
      <c r="E6" s="123">
        <f>D6*8</f>
        <v>584</v>
      </c>
      <c r="F6" s="78"/>
      <c r="G6" s="123">
        <f>SUM('Resources Calendar'!D61:AQ61)</f>
        <v>584</v>
      </c>
      <c r="H6" s="78">
        <v>530</v>
      </c>
      <c r="J6" s="10">
        <f t="shared" ref="J6:J12" si="0">G6*H6</f>
        <v>309520</v>
      </c>
    </row>
    <row r="7" spans="2:10">
      <c r="B7" s="2" t="s">
        <v>322</v>
      </c>
      <c r="C7" s="2"/>
      <c r="D7" s="126">
        <f>Breakdown!E93</f>
        <v>349.5</v>
      </c>
      <c r="E7" s="122"/>
      <c r="F7" s="78"/>
      <c r="G7" s="123">
        <f>SUM('Resources Calendar'!D62:AQ62)</f>
        <v>64</v>
      </c>
      <c r="H7" s="78">
        <v>510</v>
      </c>
      <c r="J7" s="10">
        <f t="shared" si="0"/>
        <v>32640</v>
      </c>
    </row>
    <row r="8" spans="2:10">
      <c r="B8" s="2" t="s">
        <v>314</v>
      </c>
      <c r="C8" s="2"/>
      <c r="D8" s="126"/>
      <c r="E8" s="122">
        <f>D7*8</f>
        <v>2796</v>
      </c>
      <c r="F8" s="78"/>
      <c r="G8" s="123">
        <f>SUM('Resources Calendar'!D63:AQ63)</f>
        <v>1448</v>
      </c>
      <c r="H8" s="78">
        <v>510</v>
      </c>
      <c r="J8" s="10">
        <f t="shared" si="0"/>
        <v>738480</v>
      </c>
    </row>
    <row r="9" spans="2:10">
      <c r="B9" s="2" t="s">
        <v>315</v>
      </c>
      <c r="C9" s="2"/>
      <c r="D9" s="126"/>
      <c r="E9" s="122"/>
      <c r="F9" s="78"/>
      <c r="G9" s="123">
        <f>SUM('Resources Calendar'!D64:AQ64)</f>
        <v>1284</v>
      </c>
      <c r="H9" s="78">
        <v>510</v>
      </c>
      <c r="J9" s="10">
        <f t="shared" si="0"/>
        <v>654840</v>
      </c>
    </row>
    <row r="10" spans="2:10">
      <c r="B10" s="2" t="s">
        <v>320</v>
      </c>
      <c r="C10" s="2"/>
      <c r="D10" s="123">
        <f>Breakdown!F93</f>
        <v>81.5</v>
      </c>
      <c r="E10" s="123">
        <f>D10*8</f>
        <v>652</v>
      </c>
      <c r="F10" s="78"/>
      <c r="G10" s="123">
        <f>SUM('Resources Calendar'!D65:AQ65)</f>
        <v>652</v>
      </c>
      <c r="H10" s="78">
        <v>420</v>
      </c>
      <c r="J10" s="10">
        <f t="shared" si="0"/>
        <v>273840</v>
      </c>
    </row>
    <row r="11" spans="2:10">
      <c r="B11" s="2" t="s">
        <v>318</v>
      </c>
      <c r="C11" s="2"/>
      <c r="D11" s="123">
        <f>Breakdown!G93</f>
        <v>228</v>
      </c>
      <c r="E11" s="120">
        <f>D11*8</f>
        <v>1824</v>
      </c>
      <c r="F11" s="78"/>
      <c r="G11" s="123">
        <f>SUM('Resources Calendar'!D66:AQ66)</f>
        <v>1128</v>
      </c>
      <c r="H11" s="78">
        <v>300</v>
      </c>
      <c r="J11" s="10">
        <f t="shared" si="0"/>
        <v>338400</v>
      </c>
    </row>
    <row r="12" spans="2:10">
      <c r="B12" s="2" t="s">
        <v>319</v>
      </c>
      <c r="C12" s="2"/>
      <c r="D12" s="123"/>
      <c r="E12" s="123"/>
      <c r="F12" s="78"/>
      <c r="G12" s="123">
        <f>SUM('Resources Calendar'!D67:AQ67)</f>
        <v>696</v>
      </c>
      <c r="H12" s="78">
        <v>300</v>
      </c>
      <c r="J12" s="10">
        <f t="shared" si="0"/>
        <v>208800</v>
      </c>
    </row>
    <row r="13" spans="2:10">
      <c r="B13" s="2"/>
      <c r="C13" s="2"/>
      <c r="D13" s="123"/>
      <c r="E13" s="123"/>
      <c r="F13" s="78"/>
      <c r="G13" s="123"/>
      <c r="H13" s="78"/>
    </row>
    <row r="14" spans="2:10" ht="15.75" thickBot="1">
      <c r="C14" s="77"/>
      <c r="D14" s="78"/>
      <c r="E14" s="78"/>
      <c r="F14" s="78"/>
      <c r="G14" s="123"/>
      <c r="H14" s="9" t="s">
        <v>137</v>
      </c>
      <c r="J14" s="11">
        <f>SUM(J6:J12)</f>
        <v>2556520</v>
      </c>
    </row>
    <row r="15" spans="2:10" ht="15.75" thickTop="1">
      <c r="C15" s="77"/>
      <c r="D15" s="78"/>
      <c r="E15" s="78"/>
      <c r="F15" s="78"/>
      <c r="G15" s="123"/>
      <c r="H15" s="78"/>
    </row>
    <row r="16" spans="2:10">
      <c r="B16" s="49" t="s">
        <v>165</v>
      </c>
    </row>
    <row r="17" spans="2:2">
      <c r="B17" s="49" t="s">
        <v>164</v>
      </c>
    </row>
    <row r="18" spans="2:2">
      <c r="B18" s="49" t="s">
        <v>168</v>
      </c>
    </row>
    <row r="19" spans="2:2">
      <c r="B19" t="s">
        <v>163</v>
      </c>
    </row>
  </sheetData>
  <mergeCells count="5">
    <mergeCell ref="D1:E1"/>
    <mergeCell ref="D2:E2"/>
    <mergeCell ref="D3:E3"/>
    <mergeCell ref="D4:E4"/>
    <mergeCell ref="D7:D9"/>
  </mergeCells>
  <phoneticPr fontId="3"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L45"/>
  <sheetViews>
    <sheetView zoomScale="80" zoomScaleNormal="80" zoomScalePageLayoutView="80" workbookViewId="0">
      <selection activeCell="E20" sqref="E20"/>
    </sheetView>
  </sheetViews>
  <sheetFormatPr defaultColWidth="9.140625" defaultRowHeight="14.25"/>
  <cols>
    <col min="1" max="1" width="1.42578125" style="2" customWidth="1"/>
    <col min="2" max="2" width="68" style="2" customWidth="1"/>
    <col min="3" max="3" width="34.42578125" style="2" hidden="1" customWidth="1"/>
    <col min="4" max="4" width="6.7109375" style="5" customWidth="1"/>
    <col min="5" max="12" width="4.42578125" style="5" customWidth="1"/>
    <col min="13" max="13" width="6.42578125" style="5" customWidth="1"/>
    <col min="14" max="21" width="4.42578125" style="5" customWidth="1"/>
    <col min="22" max="36" width="4.42578125" style="2" customWidth="1"/>
    <col min="37" max="37" width="1.85546875" style="2" customWidth="1"/>
    <col min="38" max="38" width="9.140625" style="2" customWidth="1"/>
    <col min="39" max="16384" width="9.140625" style="2"/>
  </cols>
  <sheetData>
    <row r="1" spans="2:36" ht="15">
      <c r="B1" s="1" t="s">
        <v>238</v>
      </c>
      <c r="D1" s="4"/>
    </row>
    <row r="2" spans="2:36" ht="6.75" customHeight="1" thickBot="1">
      <c r="B2" s="1"/>
      <c r="D2" s="4"/>
    </row>
    <row r="3" spans="2:36" ht="14.45" customHeight="1">
      <c r="B3" s="12"/>
      <c r="C3" s="13"/>
      <c r="D3" s="130" t="s">
        <v>138</v>
      </c>
      <c r="E3" s="131"/>
      <c r="F3" s="131"/>
      <c r="G3" s="131"/>
      <c r="H3" s="131" t="s">
        <v>139</v>
      </c>
      <c r="I3" s="131"/>
      <c r="J3" s="131"/>
      <c r="K3" s="131"/>
      <c r="L3" s="132"/>
      <c r="M3" s="130" t="s">
        <v>140</v>
      </c>
      <c r="N3" s="131"/>
      <c r="O3" s="131"/>
      <c r="P3" s="132"/>
      <c r="Q3" s="130" t="s">
        <v>141</v>
      </c>
      <c r="R3" s="131"/>
      <c r="S3" s="131"/>
      <c r="T3" s="131"/>
      <c r="U3" s="130" t="s">
        <v>158</v>
      </c>
      <c r="V3" s="131"/>
      <c r="W3" s="131"/>
      <c r="X3" s="131"/>
      <c r="Y3" s="130" t="s">
        <v>159</v>
      </c>
      <c r="Z3" s="131"/>
      <c r="AA3" s="131"/>
      <c r="AB3" s="131"/>
      <c r="AC3" s="132"/>
      <c r="AD3" s="130" t="s">
        <v>160</v>
      </c>
      <c r="AE3" s="131"/>
      <c r="AF3" s="131"/>
      <c r="AG3" s="131"/>
      <c r="AH3" s="130" t="s">
        <v>169</v>
      </c>
      <c r="AI3" s="131"/>
      <c r="AJ3" s="133"/>
    </row>
    <row r="4" spans="2:36" s="39" customFormat="1" ht="12.75">
      <c r="B4" s="37"/>
      <c r="C4" s="38"/>
      <c r="D4" s="53">
        <v>42709</v>
      </c>
      <c r="E4" s="53">
        <f>D4+7</f>
        <v>42716</v>
      </c>
      <c r="F4" s="53">
        <f>E4+7</f>
        <v>42723</v>
      </c>
      <c r="G4" s="80">
        <f t="shared" ref="G4:U4" si="0">F4+7</f>
        <v>42730</v>
      </c>
      <c r="H4" s="53">
        <f t="shared" si="0"/>
        <v>42737</v>
      </c>
      <c r="I4" s="53">
        <f t="shared" si="0"/>
        <v>42744</v>
      </c>
      <c r="J4" s="53">
        <f t="shared" si="0"/>
        <v>42751</v>
      </c>
      <c r="K4" s="53">
        <f t="shared" si="0"/>
        <v>42758</v>
      </c>
      <c r="L4" s="80">
        <f>K4+7</f>
        <v>42765</v>
      </c>
      <c r="M4" s="81">
        <f t="shared" si="0"/>
        <v>42772</v>
      </c>
      <c r="N4" s="81">
        <f t="shared" si="0"/>
        <v>42779</v>
      </c>
      <c r="O4" s="53">
        <f t="shared" si="0"/>
        <v>42786</v>
      </c>
      <c r="P4" s="53">
        <f t="shared" si="0"/>
        <v>42793</v>
      </c>
      <c r="Q4" s="53">
        <f t="shared" si="0"/>
        <v>42800</v>
      </c>
      <c r="R4" s="53">
        <f t="shared" si="0"/>
        <v>42807</v>
      </c>
      <c r="S4" s="53">
        <f t="shared" si="0"/>
        <v>42814</v>
      </c>
      <c r="T4" s="53">
        <f t="shared" si="0"/>
        <v>42821</v>
      </c>
      <c r="U4" s="53">
        <f t="shared" si="0"/>
        <v>42828</v>
      </c>
      <c r="V4" s="81">
        <f t="shared" ref="V4" si="1">U4+7</f>
        <v>42835</v>
      </c>
      <c r="W4" s="53">
        <f t="shared" ref="W4" si="2">V4+7</f>
        <v>42842</v>
      </c>
      <c r="X4" s="53">
        <f t="shared" ref="X4" si="3">W4+7</f>
        <v>42849</v>
      </c>
      <c r="Y4" s="53">
        <f t="shared" ref="Y4" si="4">X4+7</f>
        <v>42856</v>
      </c>
      <c r="Z4" s="53">
        <f t="shared" ref="Z4" si="5">Y4+7</f>
        <v>42863</v>
      </c>
      <c r="AA4" s="53">
        <f t="shared" ref="AA4" si="6">Z4+7</f>
        <v>42870</v>
      </c>
      <c r="AB4" s="53">
        <f t="shared" ref="AB4" si="7">AA4+7</f>
        <v>42877</v>
      </c>
      <c r="AC4" s="53">
        <f t="shared" ref="AC4" si="8">AB4+7</f>
        <v>42884</v>
      </c>
      <c r="AD4" s="53">
        <f t="shared" ref="AD4" si="9">AC4+7</f>
        <v>42891</v>
      </c>
      <c r="AE4" s="53">
        <f t="shared" ref="AE4" si="10">AD4+7</f>
        <v>42898</v>
      </c>
      <c r="AF4" s="53">
        <f t="shared" ref="AF4" si="11">AE4+7</f>
        <v>42905</v>
      </c>
      <c r="AG4" s="53">
        <f t="shared" ref="AG4" si="12">AF4+7</f>
        <v>42912</v>
      </c>
      <c r="AH4" s="53">
        <f t="shared" ref="AH4" si="13">AG4+7</f>
        <v>42919</v>
      </c>
      <c r="AI4" s="53">
        <f>AH4+7</f>
        <v>42926</v>
      </c>
      <c r="AJ4" s="54">
        <f>AI4+7</f>
        <v>42933</v>
      </c>
    </row>
    <row r="5" spans="2:36" ht="15">
      <c r="B5" s="36" t="s">
        <v>28</v>
      </c>
      <c r="C5" s="15"/>
      <c r="D5" s="51" t="s">
        <v>9</v>
      </c>
      <c r="E5" s="51" t="s">
        <v>10</v>
      </c>
      <c r="F5" s="51" t="s">
        <v>11</v>
      </c>
      <c r="G5" s="51" t="s">
        <v>12</v>
      </c>
      <c r="H5" s="51" t="s">
        <v>13</v>
      </c>
      <c r="I5" s="51" t="s">
        <v>14</v>
      </c>
      <c r="J5" s="51" t="s">
        <v>15</v>
      </c>
      <c r="K5" s="51" t="s">
        <v>16</v>
      </c>
      <c r="L5" s="51" t="s">
        <v>17</v>
      </c>
      <c r="M5" s="51" t="s">
        <v>18</v>
      </c>
      <c r="N5" s="51" t="s">
        <v>19</v>
      </c>
      <c r="O5" s="51" t="s">
        <v>20</v>
      </c>
      <c r="P5" s="51" t="s">
        <v>21</v>
      </c>
      <c r="Q5" s="51" t="s">
        <v>22</v>
      </c>
      <c r="R5" s="51" t="s">
        <v>23</v>
      </c>
      <c r="S5" s="51" t="s">
        <v>24</v>
      </c>
      <c r="T5" s="51" t="s">
        <v>25</v>
      </c>
      <c r="U5" s="51" t="s">
        <v>26</v>
      </c>
      <c r="V5" s="51" t="s">
        <v>144</v>
      </c>
      <c r="W5" s="51" t="s">
        <v>145</v>
      </c>
      <c r="X5" s="51" t="s">
        <v>146</v>
      </c>
      <c r="Y5" s="51" t="s">
        <v>147</v>
      </c>
      <c r="Z5" s="51" t="s">
        <v>148</v>
      </c>
      <c r="AA5" s="51" t="s">
        <v>149</v>
      </c>
      <c r="AB5" s="51" t="s">
        <v>150</v>
      </c>
      <c r="AC5" s="51" t="s">
        <v>151</v>
      </c>
      <c r="AD5" s="51" t="s">
        <v>152</v>
      </c>
      <c r="AE5" s="51" t="s">
        <v>153</v>
      </c>
      <c r="AF5" s="51" t="s">
        <v>154</v>
      </c>
      <c r="AG5" s="51" t="s">
        <v>155</v>
      </c>
      <c r="AH5" s="51" t="s">
        <v>156</v>
      </c>
      <c r="AI5" s="51" t="s">
        <v>157</v>
      </c>
      <c r="AJ5" s="52" t="s">
        <v>157</v>
      </c>
    </row>
    <row r="6" spans="2:36">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7"/>
    </row>
    <row r="7" spans="2:36">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7"/>
    </row>
    <row r="8" spans="2:36">
      <c r="B8" s="14" t="s">
        <v>162</v>
      </c>
      <c r="C8" s="15"/>
      <c r="D8" s="48"/>
      <c r="E8" s="19"/>
      <c r="F8" s="19"/>
      <c r="G8" s="19"/>
      <c r="H8" s="19"/>
      <c r="I8" s="19"/>
      <c r="J8" s="19"/>
      <c r="K8" s="19"/>
      <c r="L8" s="16"/>
      <c r="M8" s="16"/>
      <c r="N8" s="16"/>
      <c r="O8" s="16"/>
      <c r="P8" s="16"/>
      <c r="Q8" s="16"/>
      <c r="R8" s="16"/>
      <c r="S8" s="16"/>
      <c r="T8" s="16"/>
      <c r="U8" s="16"/>
      <c r="V8" s="16"/>
      <c r="W8" s="16"/>
      <c r="X8" s="16"/>
      <c r="Y8" s="16"/>
      <c r="Z8" s="16"/>
      <c r="AA8" s="16"/>
      <c r="AB8" s="16"/>
      <c r="AC8" s="16"/>
      <c r="AD8" s="16"/>
      <c r="AE8" s="16"/>
      <c r="AF8" s="16"/>
      <c r="AG8" s="16"/>
      <c r="AH8" s="16"/>
      <c r="AI8" s="15"/>
      <c r="AJ8" s="17"/>
    </row>
    <row r="9" spans="2:36">
      <c r="B9" s="14" t="s">
        <v>8</v>
      </c>
      <c r="C9" s="15"/>
      <c r="D9" s="33"/>
      <c r="E9" s="16"/>
      <c r="F9" s="16"/>
      <c r="G9" s="20"/>
      <c r="H9" s="20"/>
      <c r="I9" s="20"/>
      <c r="J9" s="20"/>
      <c r="K9" s="20"/>
      <c r="L9" s="20"/>
      <c r="M9" s="20"/>
      <c r="N9" s="20"/>
      <c r="O9" s="20"/>
      <c r="P9" s="20"/>
      <c r="Q9" s="20"/>
      <c r="R9" s="16"/>
      <c r="S9" s="16"/>
      <c r="T9" s="16"/>
      <c r="U9" s="16"/>
      <c r="V9" s="16"/>
      <c r="W9" s="16"/>
      <c r="X9" s="16"/>
      <c r="Y9" s="16"/>
      <c r="Z9" s="16"/>
      <c r="AA9" s="16"/>
      <c r="AB9" s="16"/>
      <c r="AC9" s="16"/>
      <c r="AD9" s="16"/>
      <c r="AE9" s="16"/>
      <c r="AF9" s="16"/>
      <c r="AG9" s="16"/>
      <c r="AH9" s="16"/>
      <c r="AI9" s="15"/>
      <c r="AJ9" s="17"/>
    </row>
    <row r="10" spans="2:36">
      <c r="B10" s="21" t="s">
        <v>143</v>
      </c>
      <c r="C10" s="15"/>
      <c r="D10" s="33"/>
      <c r="E10" s="16"/>
      <c r="F10" s="16"/>
      <c r="G10" s="16"/>
      <c r="H10" s="16"/>
      <c r="I10" s="16"/>
      <c r="J10" s="16"/>
      <c r="K10" s="40"/>
      <c r="L10" s="40"/>
      <c r="M10" s="40"/>
      <c r="N10" s="40"/>
      <c r="O10" s="40"/>
      <c r="P10" s="40"/>
      <c r="Q10" s="40"/>
      <c r="R10" s="40"/>
      <c r="S10" s="40"/>
      <c r="T10" s="16"/>
      <c r="U10" s="16"/>
      <c r="V10" s="16"/>
      <c r="W10" s="16"/>
      <c r="X10" s="16"/>
      <c r="Y10" s="16"/>
      <c r="Z10" s="16"/>
      <c r="AA10" s="16"/>
      <c r="AB10" s="16"/>
      <c r="AC10" s="16"/>
      <c r="AD10" s="16"/>
      <c r="AE10" s="16"/>
      <c r="AF10" s="16"/>
      <c r="AG10" s="16"/>
      <c r="AH10" s="16"/>
      <c r="AI10" s="15"/>
      <c r="AJ10" s="17"/>
    </row>
    <row r="11" spans="2:36">
      <c r="B11" s="21" t="s">
        <v>59</v>
      </c>
      <c r="C11" s="15"/>
      <c r="D11" s="33"/>
      <c r="E11" s="16"/>
      <c r="F11" s="16"/>
      <c r="G11" s="16"/>
      <c r="H11" s="16"/>
      <c r="I11" s="16"/>
      <c r="J11" s="16"/>
      <c r="K11" s="16"/>
      <c r="L11" s="16"/>
      <c r="M11" s="16"/>
      <c r="N11" s="16"/>
      <c r="O11" s="16"/>
      <c r="P11" s="22"/>
      <c r="Q11" s="22"/>
      <c r="R11" s="22"/>
      <c r="S11" s="22"/>
      <c r="T11" s="22"/>
      <c r="U11" s="22"/>
      <c r="V11" s="22"/>
      <c r="W11" s="22"/>
      <c r="X11" s="22"/>
      <c r="Y11" s="22"/>
      <c r="Z11" s="22"/>
      <c r="AA11" s="22"/>
      <c r="AB11" s="16"/>
      <c r="AC11" s="16"/>
      <c r="AD11" s="16"/>
      <c r="AE11" s="16"/>
      <c r="AF11" s="16"/>
      <c r="AG11" s="16"/>
      <c r="AH11" s="16"/>
      <c r="AI11" s="16"/>
      <c r="AJ11" s="17"/>
    </row>
    <row r="12" spans="2:36">
      <c r="B12" s="21" t="s">
        <v>4</v>
      </c>
      <c r="C12" s="15"/>
      <c r="D12" s="33"/>
      <c r="E12" s="16"/>
      <c r="F12" s="16"/>
      <c r="G12" s="16"/>
      <c r="H12" s="16"/>
      <c r="I12" s="16"/>
      <c r="J12" s="16"/>
      <c r="K12" s="16"/>
      <c r="L12" s="16"/>
      <c r="M12" s="16"/>
      <c r="N12" s="16"/>
      <c r="O12" s="16"/>
      <c r="P12" s="16"/>
      <c r="Q12" s="16"/>
      <c r="R12" s="16"/>
      <c r="S12" s="16"/>
      <c r="T12" s="23"/>
      <c r="U12" s="23"/>
      <c r="V12" s="23"/>
      <c r="W12" s="23"/>
      <c r="X12" s="23"/>
      <c r="Y12" s="23"/>
      <c r="Z12" s="23"/>
      <c r="AA12" s="23"/>
      <c r="AB12" s="23"/>
      <c r="AC12" s="23"/>
      <c r="AD12" s="23"/>
      <c r="AE12" s="23"/>
      <c r="AF12" s="16"/>
      <c r="AG12" s="16"/>
      <c r="AH12" s="16"/>
      <c r="AI12" s="16"/>
      <c r="AJ12" s="17"/>
    </row>
    <row r="13" spans="2:36">
      <c r="B13" s="21" t="s">
        <v>54</v>
      </c>
      <c r="C13" s="15"/>
      <c r="D13" s="33"/>
      <c r="E13" s="16"/>
      <c r="F13" s="16"/>
      <c r="G13" s="16"/>
      <c r="H13" s="16"/>
      <c r="I13" s="16"/>
      <c r="J13" s="16"/>
      <c r="K13" s="16"/>
      <c r="L13" s="16"/>
      <c r="M13" s="16"/>
      <c r="N13" s="16"/>
      <c r="O13" s="16"/>
      <c r="P13" s="24"/>
      <c r="Q13" s="24"/>
      <c r="R13" s="24"/>
      <c r="S13" s="24"/>
      <c r="T13" s="24"/>
      <c r="U13" s="24"/>
      <c r="V13" s="24"/>
      <c r="W13" s="24"/>
      <c r="X13" s="16"/>
      <c r="Y13" s="16"/>
      <c r="Z13" s="16"/>
      <c r="AA13" s="16"/>
      <c r="AB13" s="16"/>
      <c r="AC13" s="16"/>
      <c r="AD13" s="16"/>
      <c r="AE13" s="16"/>
      <c r="AF13" s="16"/>
      <c r="AG13" s="16"/>
      <c r="AH13" s="16"/>
      <c r="AI13" s="16"/>
      <c r="AJ13" s="17"/>
    </row>
    <row r="14" spans="2:36">
      <c r="B14" s="21" t="s">
        <v>51</v>
      </c>
      <c r="C14" s="15"/>
      <c r="D14" s="33"/>
      <c r="E14" s="16"/>
      <c r="F14" s="16"/>
      <c r="G14" s="16"/>
      <c r="H14" s="16"/>
      <c r="I14" s="16"/>
      <c r="J14" s="16"/>
      <c r="K14" s="16"/>
      <c r="L14" s="16"/>
      <c r="M14" s="16"/>
      <c r="N14" s="16"/>
      <c r="O14" s="16"/>
      <c r="P14" s="16"/>
      <c r="Q14" s="16"/>
      <c r="R14" s="16"/>
      <c r="S14" s="16"/>
      <c r="T14" s="16"/>
      <c r="U14" s="16"/>
      <c r="V14" s="16"/>
      <c r="W14" s="16"/>
      <c r="X14" s="16"/>
      <c r="Y14" s="15"/>
      <c r="Z14" s="15"/>
      <c r="AA14" s="15"/>
      <c r="AB14" s="25"/>
      <c r="AC14" s="25"/>
      <c r="AD14" s="25"/>
      <c r="AE14" s="25"/>
      <c r="AF14" s="15"/>
      <c r="AG14" s="15"/>
      <c r="AH14" s="16"/>
      <c r="AI14" s="16"/>
      <c r="AJ14" s="17"/>
    </row>
    <row r="15" spans="2:36">
      <c r="B15" s="21" t="s">
        <v>161</v>
      </c>
      <c r="C15" s="15"/>
      <c r="D15" s="33"/>
      <c r="E15" s="16"/>
      <c r="F15" s="16"/>
      <c r="G15" s="16"/>
      <c r="H15" s="16"/>
      <c r="I15" s="16"/>
      <c r="J15" s="16"/>
      <c r="K15" s="16"/>
      <c r="L15" s="16"/>
      <c r="M15" s="16"/>
      <c r="N15" s="16"/>
      <c r="O15" s="16"/>
      <c r="P15" s="16"/>
      <c r="Q15" s="16"/>
      <c r="R15" s="16"/>
      <c r="S15" s="16"/>
      <c r="T15" s="16"/>
      <c r="U15" s="16"/>
      <c r="V15" s="16"/>
      <c r="W15" s="16"/>
      <c r="X15" s="16"/>
      <c r="Y15" s="16"/>
      <c r="Z15" s="16"/>
      <c r="AA15" s="16"/>
      <c r="AB15" s="26"/>
      <c r="AC15" s="16"/>
      <c r="AD15" s="16"/>
      <c r="AE15" s="16"/>
      <c r="AF15" s="16"/>
      <c r="AG15" s="16"/>
      <c r="AH15" s="16"/>
      <c r="AI15" s="16"/>
      <c r="AJ15" s="17"/>
    </row>
    <row r="16" spans="2:36">
      <c r="B16" s="21" t="s">
        <v>5</v>
      </c>
      <c r="C16" s="15"/>
      <c r="D16" s="33"/>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27"/>
      <c r="AG16" s="16"/>
      <c r="AH16" s="16"/>
      <c r="AI16" s="16"/>
      <c r="AJ16" s="17"/>
    </row>
    <row r="17" spans="2:38">
      <c r="B17" s="21" t="s">
        <v>7</v>
      </c>
      <c r="C17" s="15"/>
      <c r="D17" s="33"/>
      <c r="E17" s="16"/>
      <c r="F17" s="16"/>
      <c r="G17" s="16"/>
      <c r="H17" s="16"/>
      <c r="I17" s="16"/>
      <c r="J17" s="16"/>
      <c r="K17" s="16"/>
      <c r="L17" s="16"/>
      <c r="M17" s="16"/>
      <c r="N17" s="16"/>
      <c r="O17" s="16"/>
      <c r="P17" s="16"/>
      <c r="Q17" s="16"/>
      <c r="R17" s="16"/>
      <c r="S17" s="16"/>
      <c r="T17" s="16"/>
      <c r="U17" s="16"/>
      <c r="V17" s="16"/>
      <c r="W17" s="16"/>
      <c r="X17" s="16"/>
      <c r="Y17" s="16"/>
      <c r="Z17" s="16"/>
      <c r="AA17" s="16"/>
      <c r="AB17" s="28"/>
      <c r="AC17" s="28"/>
      <c r="AD17" s="28"/>
      <c r="AE17" s="28"/>
      <c r="AF17" s="28"/>
      <c r="AG17" s="28"/>
      <c r="AH17" s="16"/>
      <c r="AI17" s="16"/>
      <c r="AJ17" s="17"/>
    </row>
    <row r="18" spans="2:38" ht="15" thickBot="1">
      <c r="B18" s="29" t="s">
        <v>55</v>
      </c>
      <c r="C18" s="30"/>
      <c r="D18" s="34"/>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2"/>
      <c r="AH18" s="32"/>
      <c r="AI18" s="32"/>
      <c r="AJ18" s="50"/>
    </row>
    <row r="19" spans="2:38" ht="24" customHeight="1" thickBot="1">
      <c r="B19" s="127" t="s">
        <v>167</v>
      </c>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9"/>
    </row>
    <row r="20" spans="2:38" ht="15">
      <c r="B20" s="57" t="s">
        <v>166</v>
      </c>
      <c r="C20" s="13"/>
      <c r="D20" s="84">
        <v>3</v>
      </c>
      <c r="E20" s="84">
        <v>3</v>
      </c>
      <c r="F20" s="84">
        <v>4</v>
      </c>
      <c r="G20" s="84">
        <v>0</v>
      </c>
      <c r="H20" s="84">
        <v>4</v>
      </c>
      <c r="I20" s="84">
        <v>4</v>
      </c>
      <c r="J20" s="84">
        <v>2</v>
      </c>
      <c r="K20" s="84">
        <v>2</v>
      </c>
      <c r="L20" s="84">
        <v>0</v>
      </c>
      <c r="M20" s="84">
        <v>1</v>
      </c>
      <c r="N20" s="84">
        <v>1</v>
      </c>
      <c r="O20" s="84">
        <v>1</v>
      </c>
      <c r="P20" s="84">
        <v>4</v>
      </c>
      <c r="Q20" s="84">
        <v>4</v>
      </c>
      <c r="R20" s="84">
        <v>4</v>
      </c>
      <c r="S20" s="84">
        <v>4</v>
      </c>
      <c r="T20" s="84">
        <v>4</v>
      </c>
      <c r="U20" s="84">
        <v>4</v>
      </c>
      <c r="V20" s="84">
        <v>2</v>
      </c>
      <c r="W20" s="84">
        <v>2</v>
      </c>
      <c r="X20" s="84">
        <v>1</v>
      </c>
      <c r="Y20" s="84">
        <v>1</v>
      </c>
      <c r="Z20" s="84">
        <v>1</v>
      </c>
      <c r="AA20" s="84">
        <v>1</v>
      </c>
      <c r="AB20" s="84">
        <v>2</v>
      </c>
      <c r="AC20" s="84">
        <v>2</v>
      </c>
      <c r="AD20" s="84">
        <v>2</v>
      </c>
      <c r="AE20" s="84">
        <v>2</v>
      </c>
      <c r="AF20" s="84">
        <v>2</v>
      </c>
      <c r="AG20" s="84">
        <v>2</v>
      </c>
      <c r="AH20" s="84">
        <v>2</v>
      </c>
      <c r="AI20" s="84">
        <v>1</v>
      </c>
      <c r="AJ20" s="85">
        <v>1</v>
      </c>
      <c r="AL20" s="2">
        <f>SUM(D20:AJ20)</f>
        <v>73</v>
      </c>
    </row>
    <row r="21" spans="2:38" ht="15">
      <c r="B21" s="59" t="s">
        <v>170</v>
      </c>
      <c r="C21" s="15"/>
      <c r="D21" s="60">
        <f>SUM(D22:D24)</f>
        <v>5.5</v>
      </c>
      <c r="E21" s="60">
        <f t="shared" ref="E21:AJ21" si="14">SUM(E22:E24)</f>
        <v>7</v>
      </c>
      <c r="F21" s="60">
        <f t="shared" si="14"/>
        <v>7</v>
      </c>
      <c r="G21" s="60">
        <v>0</v>
      </c>
      <c r="H21" s="60">
        <f t="shared" si="14"/>
        <v>8</v>
      </c>
      <c r="I21" s="60">
        <f t="shared" si="14"/>
        <v>11</v>
      </c>
      <c r="J21" s="60">
        <f t="shared" si="14"/>
        <v>11</v>
      </c>
      <c r="K21" s="60">
        <f t="shared" si="14"/>
        <v>12</v>
      </c>
      <c r="L21" s="60">
        <v>0</v>
      </c>
      <c r="M21" s="60">
        <v>13</v>
      </c>
      <c r="N21" s="60">
        <f t="shared" si="14"/>
        <v>12</v>
      </c>
      <c r="O21" s="60">
        <f t="shared" si="14"/>
        <v>12</v>
      </c>
      <c r="P21" s="60">
        <f t="shared" si="14"/>
        <v>12</v>
      </c>
      <c r="Q21" s="60">
        <f t="shared" si="14"/>
        <v>12</v>
      </c>
      <c r="R21" s="60">
        <f t="shared" si="14"/>
        <v>12</v>
      </c>
      <c r="S21" s="60">
        <f t="shared" si="14"/>
        <v>12</v>
      </c>
      <c r="T21" s="60">
        <f t="shared" si="14"/>
        <v>12</v>
      </c>
      <c r="U21" s="60">
        <f t="shared" si="14"/>
        <v>12</v>
      </c>
      <c r="V21" s="60">
        <f t="shared" si="14"/>
        <v>12</v>
      </c>
      <c r="W21" s="60">
        <f t="shared" si="14"/>
        <v>12</v>
      </c>
      <c r="X21" s="60">
        <f t="shared" si="14"/>
        <v>12</v>
      </c>
      <c r="Y21" s="60">
        <f t="shared" si="14"/>
        <v>12</v>
      </c>
      <c r="Z21" s="60">
        <f t="shared" si="14"/>
        <v>12</v>
      </c>
      <c r="AA21" s="60">
        <f t="shared" si="14"/>
        <v>12</v>
      </c>
      <c r="AB21" s="60">
        <f t="shared" si="14"/>
        <v>12</v>
      </c>
      <c r="AC21" s="60">
        <f t="shared" si="14"/>
        <v>12</v>
      </c>
      <c r="AD21" s="60">
        <f t="shared" si="14"/>
        <v>12</v>
      </c>
      <c r="AE21" s="60">
        <f t="shared" si="14"/>
        <v>12</v>
      </c>
      <c r="AF21" s="60">
        <f t="shared" si="14"/>
        <v>11</v>
      </c>
      <c r="AG21" s="60">
        <f t="shared" si="14"/>
        <v>11</v>
      </c>
      <c r="AH21" s="60">
        <f t="shared" si="14"/>
        <v>5</v>
      </c>
      <c r="AI21" s="60">
        <f t="shared" si="14"/>
        <v>5</v>
      </c>
      <c r="AJ21" s="61">
        <f t="shared" si="14"/>
        <v>5</v>
      </c>
      <c r="AL21" s="2">
        <f t="shared" ref="AL21:AL33" si="15">SUM(D21:AJ21)</f>
        <v>327.5</v>
      </c>
    </row>
    <row r="22" spans="2:38" ht="15">
      <c r="B22" s="66" t="s">
        <v>174</v>
      </c>
      <c r="C22" s="15"/>
      <c r="D22" s="63">
        <v>5</v>
      </c>
      <c r="E22" s="63">
        <v>5</v>
      </c>
      <c r="F22" s="63">
        <v>5</v>
      </c>
      <c r="G22" s="63">
        <v>0</v>
      </c>
      <c r="H22" s="63">
        <v>5</v>
      </c>
      <c r="I22" s="63">
        <v>4</v>
      </c>
      <c r="J22" s="63">
        <v>4</v>
      </c>
      <c r="K22" s="63">
        <v>5</v>
      </c>
      <c r="L22" s="63">
        <v>0</v>
      </c>
      <c r="M22" s="63">
        <v>5</v>
      </c>
      <c r="N22" s="63">
        <v>5</v>
      </c>
      <c r="O22" s="63">
        <v>5</v>
      </c>
      <c r="P22" s="63">
        <v>5</v>
      </c>
      <c r="Q22" s="63">
        <v>5</v>
      </c>
      <c r="R22" s="63">
        <v>5</v>
      </c>
      <c r="S22" s="63">
        <v>5</v>
      </c>
      <c r="T22" s="63">
        <v>5</v>
      </c>
      <c r="U22" s="63">
        <v>5</v>
      </c>
      <c r="V22" s="63">
        <v>5</v>
      </c>
      <c r="W22" s="63">
        <v>5</v>
      </c>
      <c r="X22" s="63">
        <v>5</v>
      </c>
      <c r="Y22" s="63">
        <v>5</v>
      </c>
      <c r="Z22" s="63">
        <v>5</v>
      </c>
      <c r="AA22" s="63">
        <v>5</v>
      </c>
      <c r="AB22" s="63">
        <v>5</v>
      </c>
      <c r="AC22" s="63">
        <v>5</v>
      </c>
      <c r="AD22" s="63">
        <v>5</v>
      </c>
      <c r="AE22" s="63">
        <v>5</v>
      </c>
      <c r="AF22" s="63">
        <v>5</v>
      </c>
      <c r="AG22" s="63">
        <v>5</v>
      </c>
      <c r="AH22" s="63">
        <v>0</v>
      </c>
      <c r="AI22" s="63">
        <v>0</v>
      </c>
      <c r="AJ22" s="64">
        <v>0</v>
      </c>
      <c r="AL22" s="2">
        <f t="shared" si="15"/>
        <v>138</v>
      </c>
    </row>
    <row r="23" spans="2:38" ht="15">
      <c r="B23" s="66" t="s">
        <v>173</v>
      </c>
      <c r="C23" s="15"/>
      <c r="D23" s="63">
        <v>0</v>
      </c>
      <c r="E23" s="63">
        <v>0</v>
      </c>
      <c r="F23" s="63">
        <v>0</v>
      </c>
      <c r="G23" s="63">
        <v>0</v>
      </c>
      <c r="H23" s="63">
        <v>0</v>
      </c>
      <c r="I23" s="63">
        <v>4</v>
      </c>
      <c r="J23" s="63">
        <v>4</v>
      </c>
      <c r="K23" s="63">
        <v>4</v>
      </c>
      <c r="L23" s="63">
        <v>0</v>
      </c>
      <c r="M23" s="63">
        <v>5</v>
      </c>
      <c r="N23" s="63">
        <v>5</v>
      </c>
      <c r="O23" s="63">
        <v>5</v>
      </c>
      <c r="P23" s="63">
        <v>5</v>
      </c>
      <c r="Q23" s="63">
        <v>5</v>
      </c>
      <c r="R23" s="63">
        <v>5</v>
      </c>
      <c r="S23" s="63">
        <v>5</v>
      </c>
      <c r="T23" s="63">
        <v>5</v>
      </c>
      <c r="U23" s="63">
        <v>5</v>
      </c>
      <c r="V23" s="63">
        <v>5</v>
      </c>
      <c r="W23" s="63">
        <v>5</v>
      </c>
      <c r="X23" s="63">
        <v>5</v>
      </c>
      <c r="Y23" s="63">
        <v>5</v>
      </c>
      <c r="Z23" s="63">
        <v>5</v>
      </c>
      <c r="AA23" s="63">
        <v>5</v>
      </c>
      <c r="AB23" s="63">
        <v>5</v>
      </c>
      <c r="AC23" s="63">
        <v>5</v>
      </c>
      <c r="AD23" s="63">
        <v>5</v>
      </c>
      <c r="AE23" s="63">
        <v>5</v>
      </c>
      <c r="AF23" s="63">
        <v>4</v>
      </c>
      <c r="AG23" s="63">
        <v>4</v>
      </c>
      <c r="AH23" s="63">
        <v>4</v>
      </c>
      <c r="AI23" s="63">
        <v>4</v>
      </c>
      <c r="AJ23" s="64">
        <v>4</v>
      </c>
      <c r="AL23" s="2">
        <f t="shared" si="15"/>
        <v>127</v>
      </c>
    </row>
    <row r="24" spans="2:38" ht="15">
      <c r="B24" s="62" t="s">
        <v>172</v>
      </c>
      <c r="C24" s="15"/>
      <c r="D24" s="63">
        <v>0.5</v>
      </c>
      <c r="E24" s="79">
        <v>2</v>
      </c>
      <c r="F24" s="79">
        <v>2</v>
      </c>
      <c r="G24" s="79">
        <v>0</v>
      </c>
      <c r="H24" s="79">
        <v>3</v>
      </c>
      <c r="I24" s="79">
        <v>3</v>
      </c>
      <c r="J24" s="79">
        <v>3</v>
      </c>
      <c r="K24" s="79">
        <v>3</v>
      </c>
      <c r="L24" s="79">
        <v>0</v>
      </c>
      <c r="M24" s="79">
        <v>2</v>
      </c>
      <c r="N24" s="79">
        <v>2</v>
      </c>
      <c r="O24" s="79">
        <v>2</v>
      </c>
      <c r="P24" s="79">
        <v>2</v>
      </c>
      <c r="Q24" s="79">
        <v>2</v>
      </c>
      <c r="R24" s="79">
        <v>2</v>
      </c>
      <c r="S24" s="79">
        <v>2</v>
      </c>
      <c r="T24" s="79">
        <v>2</v>
      </c>
      <c r="U24" s="79">
        <v>2</v>
      </c>
      <c r="V24" s="79">
        <v>2</v>
      </c>
      <c r="W24" s="79">
        <v>2</v>
      </c>
      <c r="X24" s="79">
        <v>2</v>
      </c>
      <c r="Y24" s="79">
        <v>2</v>
      </c>
      <c r="Z24" s="79">
        <v>2</v>
      </c>
      <c r="AA24" s="79">
        <v>2</v>
      </c>
      <c r="AB24" s="79">
        <v>2</v>
      </c>
      <c r="AC24" s="79">
        <v>2</v>
      </c>
      <c r="AD24" s="79">
        <v>2</v>
      </c>
      <c r="AE24" s="79">
        <v>2</v>
      </c>
      <c r="AF24" s="79">
        <v>2</v>
      </c>
      <c r="AG24" s="79">
        <v>2</v>
      </c>
      <c r="AH24" s="63">
        <v>1</v>
      </c>
      <c r="AI24" s="63">
        <v>1</v>
      </c>
      <c r="AJ24" s="64">
        <v>1</v>
      </c>
      <c r="AL24" s="2">
        <f t="shared" si="15"/>
        <v>61.5</v>
      </c>
    </row>
    <row r="25" spans="2:38" ht="15">
      <c r="B25" s="66" t="s">
        <v>231</v>
      </c>
      <c r="C25" s="15"/>
      <c r="D25" s="63">
        <v>0</v>
      </c>
      <c r="E25" s="79">
        <v>0</v>
      </c>
      <c r="F25" s="79">
        <v>0</v>
      </c>
      <c r="G25" s="79">
        <v>0</v>
      </c>
      <c r="H25" s="79">
        <v>5</v>
      </c>
      <c r="I25" s="79">
        <v>5</v>
      </c>
      <c r="J25" s="79">
        <v>5</v>
      </c>
      <c r="K25" s="79">
        <v>5</v>
      </c>
      <c r="L25" s="79">
        <v>0</v>
      </c>
      <c r="M25" s="79">
        <v>5</v>
      </c>
      <c r="N25" s="79">
        <v>5</v>
      </c>
      <c r="O25" s="79">
        <v>5</v>
      </c>
      <c r="P25" s="79">
        <v>5</v>
      </c>
      <c r="Q25" s="79">
        <v>5</v>
      </c>
      <c r="R25" s="79">
        <v>5</v>
      </c>
      <c r="S25" s="79">
        <v>5</v>
      </c>
      <c r="T25" s="79">
        <v>5</v>
      </c>
      <c r="U25" s="79">
        <v>5</v>
      </c>
      <c r="V25" s="79">
        <v>5</v>
      </c>
      <c r="W25" s="79">
        <v>5</v>
      </c>
      <c r="X25" s="79">
        <v>3</v>
      </c>
      <c r="Y25" s="79">
        <v>3</v>
      </c>
      <c r="Z25" s="79">
        <v>3</v>
      </c>
      <c r="AA25" s="79">
        <v>2</v>
      </c>
      <c r="AB25" s="79">
        <v>2</v>
      </c>
      <c r="AC25" s="79">
        <v>2</v>
      </c>
      <c r="AD25" s="79">
        <v>2</v>
      </c>
      <c r="AE25" s="79">
        <v>2</v>
      </c>
      <c r="AF25" s="79">
        <v>2</v>
      </c>
      <c r="AG25" s="79">
        <v>2</v>
      </c>
      <c r="AH25" s="63">
        <v>0</v>
      </c>
      <c r="AI25" s="63">
        <v>0</v>
      </c>
      <c r="AJ25" s="64">
        <v>0</v>
      </c>
      <c r="AL25" s="2">
        <f t="shared" si="15"/>
        <v>98</v>
      </c>
    </row>
    <row r="26" spans="2:38" ht="15.75" thickBot="1">
      <c r="B26" s="65" t="s">
        <v>232</v>
      </c>
      <c r="C26" s="30"/>
      <c r="D26" s="82">
        <v>0</v>
      </c>
      <c r="E26" s="82">
        <v>0</v>
      </c>
      <c r="F26" s="82">
        <v>0</v>
      </c>
      <c r="G26" s="82">
        <v>0</v>
      </c>
      <c r="H26" s="82">
        <v>5</v>
      </c>
      <c r="I26" s="82">
        <v>5</v>
      </c>
      <c r="J26" s="82">
        <v>5</v>
      </c>
      <c r="K26" s="82">
        <v>5</v>
      </c>
      <c r="L26" s="82">
        <v>0</v>
      </c>
      <c r="M26" s="82">
        <v>5</v>
      </c>
      <c r="N26" s="82">
        <v>5</v>
      </c>
      <c r="O26" s="82">
        <v>5</v>
      </c>
      <c r="P26" s="82">
        <v>5</v>
      </c>
      <c r="Q26" s="82">
        <v>5</v>
      </c>
      <c r="R26" s="82">
        <v>5</v>
      </c>
      <c r="S26" s="82">
        <v>5</v>
      </c>
      <c r="T26" s="82">
        <v>5</v>
      </c>
      <c r="U26" s="82">
        <v>5</v>
      </c>
      <c r="V26" s="82">
        <v>5</v>
      </c>
      <c r="W26" s="82">
        <v>0</v>
      </c>
      <c r="X26" s="82">
        <v>0</v>
      </c>
      <c r="Y26" s="82">
        <v>0</v>
      </c>
      <c r="Z26" s="82">
        <v>0</v>
      </c>
      <c r="AA26" s="82">
        <v>0</v>
      </c>
      <c r="AB26" s="82">
        <v>0</v>
      </c>
      <c r="AC26" s="82">
        <v>0</v>
      </c>
      <c r="AD26" s="82">
        <v>0</v>
      </c>
      <c r="AE26" s="82">
        <v>0</v>
      </c>
      <c r="AF26" s="82">
        <v>0</v>
      </c>
      <c r="AG26" s="82">
        <v>0</v>
      </c>
      <c r="AH26" s="82">
        <v>0</v>
      </c>
      <c r="AI26" s="82">
        <v>0</v>
      </c>
      <c r="AJ26" s="83">
        <v>0</v>
      </c>
      <c r="AL26" s="2">
        <f t="shared" si="15"/>
        <v>70</v>
      </c>
    </row>
    <row r="27" spans="2:38" ht="15">
      <c r="B27" s="57" t="s">
        <v>166</v>
      </c>
      <c r="C27" s="13"/>
      <c r="D27" s="84">
        <f t="shared" ref="D27:L27" si="16">D20*8</f>
        <v>24</v>
      </c>
      <c r="E27" s="84">
        <f t="shared" si="16"/>
        <v>24</v>
      </c>
      <c r="F27" s="84">
        <f t="shared" si="16"/>
        <v>32</v>
      </c>
      <c r="G27" s="84">
        <f t="shared" si="16"/>
        <v>0</v>
      </c>
      <c r="H27" s="84">
        <f t="shared" si="16"/>
        <v>32</v>
      </c>
      <c r="I27" s="84">
        <f t="shared" si="16"/>
        <v>32</v>
      </c>
      <c r="J27" s="84">
        <f t="shared" si="16"/>
        <v>16</v>
      </c>
      <c r="K27" s="84">
        <f t="shared" si="16"/>
        <v>16</v>
      </c>
      <c r="L27" s="84">
        <f t="shared" si="16"/>
        <v>0</v>
      </c>
      <c r="M27" s="84">
        <v>8</v>
      </c>
      <c r="N27" s="84">
        <f t="shared" ref="N27:AJ27" si="17">N20*8</f>
        <v>8</v>
      </c>
      <c r="O27" s="84">
        <f t="shared" si="17"/>
        <v>8</v>
      </c>
      <c r="P27" s="84">
        <f t="shared" si="17"/>
        <v>32</v>
      </c>
      <c r="Q27" s="84">
        <f t="shared" si="17"/>
        <v>32</v>
      </c>
      <c r="R27" s="84">
        <f t="shared" si="17"/>
        <v>32</v>
      </c>
      <c r="S27" s="84">
        <f t="shared" si="17"/>
        <v>32</v>
      </c>
      <c r="T27" s="84">
        <f t="shared" si="17"/>
        <v>32</v>
      </c>
      <c r="U27" s="84">
        <f t="shared" si="17"/>
        <v>32</v>
      </c>
      <c r="V27" s="84">
        <f t="shared" si="17"/>
        <v>16</v>
      </c>
      <c r="W27" s="84">
        <f t="shared" si="17"/>
        <v>16</v>
      </c>
      <c r="X27" s="84">
        <f t="shared" si="17"/>
        <v>8</v>
      </c>
      <c r="Y27" s="84">
        <f t="shared" si="17"/>
        <v>8</v>
      </c>
      <c r="Z27" s="84">
        <f t="shared" si="17"/>
        <v>8</v>
      </c>
      <c r="AA27" s="84">
        <f t="shared" si="17"/>
        <v>8</v>
      </c>
      <c r="AB27" s="84">
        <f t="shared" si="17"/>
        <v>16</v>
      </c>
      <c r="AC27" s="84">
        <f t="shared" si="17"/>
        <v>16</v>
      </c>
      <c r="AD27" s="84">
        <f t="shared" si="17"/>
        <v>16</v>
      </c>
      <c r="AE27" s="84">
        <f t="shared" si="17"/>
        <v>16</v>
      </c>
      <c r="AF27" s="84">
        <f t="shared" si="17"/>
        <v>16</v>
      </c>
      <c r="AG27" s="84">
        <f t="shared" si="17"/>
        <v>16</v>
      </c>
      <c r="AH27" s="84">
        <f t="shared" si="17"/>
        <v>16</v>
      </c>
      <c r="AI27" s="84">
        <f t="shared" si="17"/>
        <v>8</v>
      </c>
      <c r="AJ27" s="85">
        <f t="shared" si="17"/>
        <v>8</v>
      </c>
      <c r="AL27" s="2">
        <f t="shared" si="15"/>
        <v>584</v>
      </c>
    </row>
    <row r="28" spans="2:38" ht="15">
      <c r="B28" s="59" t="s">
        <v>170</v>
      </c>
      <c r="C28" s="15"/>
      <c r="D28" s="60">
        <f t="shared" ref="D28:AJ28" si="18">D21*8</f>
        <v>44</v>
      </c>
      <c r="E28" s="60">
        <f t="shared" si="18"/>
        <v>56</v>
      </c>
      <c r="F28" s="60">
        <f t="shared" si="18"/>
        <v>56</v>
      </c>
      <c r="G28" s="60">
        <f t="shared" si="18"/>
        <v>0</v>
      </c>
      <c r="H28" s="60">
        <f t="shared" si="18"/>
        <v>64</v>
      </c>
      <c r="I28" s="60">
        <f t="shared" si="18"/>
        <v>88</v>
      </c>
      <c r="J28" s="60">
        <f t="shared" si="18"/>
        <v>88</v>
      </c>
      <c r="K28" s="60">
        <f t="shared" si="18"/>
        <v>96</v>
      </c>
      <c r="L28" s="60">
        <f t="shared" si="18"/>
        <v>0</v>
      </c>
      <c r="M28" s="60">
        <f t="shared" si="18"/>
        <v>104</v>
      </c>
      <c r="N28" s="60">
        <f t="shared" si="18"/>
        <v>96</v>
      </c>
      <c r="O28" s="60">
        <f t="shared" si="18"/>
        <v>96</v>
      </c>
      <c r="P28" s="60">
        <f t="shared" si="18"/>
        <v>96</v>
      </c>
      <c r="Q28" s="60">
        <f t="shared" si="18"/>
        <v>96</v>
      </c>
      <c r="R28" s="60">
        <f t="shared" si="18"/>
        <v>96</v>
      </c>
      <c r="S28" s="60">
        <f t="shared" si="18"/>
        <v>96</v>
      </c>
      <c r="T28" s="60">
        <f t="shared" si="18"/>
        <v>96</v>
      </c>
      <c r="U28" s="60">
        <f t="shared" si="18"/>
        <v>96</v>
      </c>
      <c r="V28" s="60">
        <f t="shared" si="18"/>
        <v>96</v>
      </c>
      <c r="W28" s="60">
        <f t="shared" si="18"/>
        <v>96</v>
      </c>
      <c r="X28" s="60">
        <f t="shared" si="18"/>
        <v>96</v>
      </c>
      <c r="Y28" s="60">
        <f t="shared" si="18"/>
        <v>96</v>
      </c>
      <c r="Z28" s="60">
        <f t="shared" si="18"/>
        <v>96</v>
      </c>
      <c r="AA28" s="60">
        <f t="shared" si="18"/>
        <v>96</v>
      </c>
      <c r="AB28" s="60">
        <f t="shared" si="18"/>
        <v>96</v>
      </c>
      <c r="AC28" s="60">
        <f t="shared" si="18"/>
        <v>96</v>
      </c>
      <c r="AD28" s="60">
        <f t="shared" si="18"/>
        <v>96</v>
      </c>
      <c r="AE28" s="60">
        <f t="shared" si="18"/>
        <v>96</v>
      </c>
      <c r="AF28" s="60">
        <f t="shared" si="18"/>
        <v>88</v>
      </c>
      <c r="AG28" s="60">
        <f t="shared" si="18"/>
        <v>88</v>
      </c>
      <c r="AH28" s="60">
        <f t="shared" si="18"/>
        <v>40</v>
      </c>
      <c r="AI28" s="60">
        <f t="shared" si="18"/>
        <v>40</v>
      </c>
      <c r="AJ28" s="61">
        <f t="shared" si="18"/>
        <v>40</v>
      </c>
      <c r="AL28" s="2">
        <f t="shared" si="15"/>
        <v>2620</v>
      </c>
    </row>
    <row r="29" spans="2:38" ht="15">
      <c r="B29" s="66" t="s">
        <v>174</v>
      </c>
      <c r="C29" s="15"/>
      <c r="D29" s="60">
        <f t="shared" ref="D29:AJ29" si="19">D22*8</f>
        <v>40</v>
      </c>
      <c r="E29" s="60">
        <f t="shared" si="19"/>
        <v>40</v>
      </c>
      <c r="F29" s="60">
        <f t="shared" si="19"/>
        <v>40</v>
      </c>
      <c r="G29" s="60">
        <f t="shared" si="19"/>
        <v>0</v>
      </c>
      <c r="H29" s="60">
        <f t="shared" si="19"/>
        <v>40</v>
      </c>
      <c r="I29" s="60">
        <f t="shared" si="19"/>
        <v>32</v>
      </c>
      <c r="J29" s="60">
        <f t="shared" si="19"/>
        <v>32</v>
      </c>
      <c r="K29" s="60">
        <f t="shared" si="19"/>
        <v>40</v>
      </c>
      <c r="L29" s="60">
        <f t="shared" si="19"/>
        <v>0</v>
      </c>
      <c r="M29" s="60">
        <f t="shared" si="19"/>
        <v>40</v>
      </c>
      <c r="N29" s="60">
        <f t="shared" si="19"/>
        <v>40</v>
      </c>
      <c r="O29" s="60">
        <f t="shared" si="19"/>
        <v>40</v>
      </c>
      <c r="P29" s="60">
        <f t="shared" si="19"/>
        <v>40</v>
      </c>
      <c r="Q29" s="60">
        <f t="shared" si="19"/>
        <v>40</v>
      </c>
      <c r="R29" s="60">
        <f t="shared" si="19"/>
        <v>40</v>
      </c>
      <c r="S29" s="60">
        <f t="shared" si="19"/>
        <v>40</v>
      </c>
      <c r="T29" s="60">
        <f t="shared" si="19"/>
        <v>40</v>
      </c>
      <c r="U29" s="60">
        <f t="shared" si="19"/>
        <v>40</v>
      </c>
      <c r="V29" s="60">
        <f t="shared" si="19"/>
        <v>40</v>
      </c>
      <c r="W29" s="60">
        <f t="shared" si="19"/>
        <v>40</v>
      </c>
      <c r="X29" s="60">
        <f t="shared" si="19"/>
        <v>40</v>
      </c>
      <c r="Y29" s="60">
        <f t="shared" si="19"/>
        <v>40</v>
      </c>
      <c r="Z29" s="60">
        <f t="shared" si="19"/>
        <v>40</v>
      </c>
      <c r="AA29" s="60">
        <f t="shared" si="19"/>
        <v>40</v>
      </c>
      <c r="AB29" s="60">
        <f t="shared" si="19"/>
        <v>40</v>
      </c>
      <c r="AC29" s="60">
        <f t="shared" si="19"/>
        <v>40</v>
      </c>
      <c r="AD29" s="60">
        <f t="shared" si="19"/>
        <v>40</v>
      </c>
      <c r="AE29" s="60">
        <f t="shared" si="19"/>
        <v>40</v>
      </c>
      <c r="AF29" s="60">
        <f t="shared" si="19"/>
        <v>40</v>
      </c>
      <c r="AG29" s="60">
        <f t="shared" si="19"/>
        <v>40</v>
      </c>
      <c r="AH29" s="60">
        <f t="shared" si="19"/>
        <v>0</v>
      </c>
      <c r="AI29" s="60">
        <f t="shared" si="19"/>
        <v>0</v>
      </c>
      <c r="AJ29" s="61">
        <f t="shared" si="19"/>
        <v>0</v>
      </c>
      <c r="AL29" s="2">
        <f t="shared" si="15"/>
        <v>1104</v>
      </c>
    </row>
    <row r="30" spans="2:38" ht="15">
      <c r="B30" s="66" t="s">
        <v>173</v>
      </c>
      <c r="C30" s="15"/>
      <c r="D30" s="60">
        <f t="shared" ref="D30:AJ30" si="20">D23*8</f>
        <v>0</v>
      </c>
      <c r="E30" s="60">
        <f t="shared" si="20"/>
        <v>0</v>
      </c>
      <c r="F30" s="60">
        <f t="shared" si="20"/>
        <v>0</v>
      </c>
      <c r="G30" s="60">
        <f t="shared" si="20"/>
        <v>0</v>
      </c>
      <c r="H30" s="60">
        <f t="shared" si="20"/>
        <v>0</v>
      </c>
      <c r="I30" s="60">
        <f t="shared" si="20"/>
        <v>32</v>
      </c>
      <c r="J30" s="60">
        <f t="shared" si="20"/>
        <v>32</v>
      </c>
      <c r="K30" s="60">
        <f t="shared" si="20"/>
        <v>32</v>
      </c>
      <c r="L30" s="60">
        <f t="shared" si="20"/>
        <v>0</v>
      </c>
      <c r="M30" s="60">
        <f t="shared" si="20"/>
        <v>40</v>
      </c>
      <c r="N30" s="60">
        <f t="shared" si="20"/>
        <v>40</v>
      </c>
      <c r="O30" s="60">
        <f t="shared" si="20"/>
        <v>40</v>
      </c>
      <c r="P30" s="60">
        <f t="shared" si="20"/>
        <v>40</v>
      </c>
      <c r="Q30" s="60">
        <f t="shared" si="20"/>
        <v>40</v>
      </c>
      <c r="R30" s="60">
        <f t="shared" si="20"/>
        <v>40</v>
      </c>
      <c r="S30" s="60">
        <f t="shared" si="20"/>
        <v>40</v>
      </c>
      <c r="T30" s="60">
        <f t="shared" si="20"/>
        <v>40</v>
      </c>
      <c r="U30" s="60">
        <f t="shared" si="20"/>
        <v>40</v>
      </c>
      <c r="V30" s="60">
        <f t="shared" si="20"/>
        <v>40</v>
      </c>
      <c r="W30" s="60">
        <f t="shared" si="20"/>
        <v>40</v>
      </c>
      <c r="X30" s="60">
        <f t="shared" si="20"/>
        <v>40</v>
      </c>
      <c r="Y30" s="60">
        <f t="shared" si="20"/>
        <v>40</v>
      </c>
      <c r="Z30" s="60">
        <f t="shared" si="20"/>
        <v>40</v>
      </c>
      <c r="AA30" s="60">
        <f t="shared" si="20"/>
        <v>40</v>
      </c>
      <c r="AB30" s="60">
        <f t="shared" si="20"/>
        <v>40</v>
      </c>
      <c r="AC30" s="60">
        <f t="shared" si="20"/>
        <v>40</v>
      </c>
      <c r="AD30" s="60">
        <f t="shared" si="20"/>
        <v>40</v>
      </c>
      <c r="AE30" s="60">
        <f t="shared" si="20"/>
        <v>40</v>
      </c>
      <c r="AF30" s="60">
        <f t="shared" si="20"/>
        <v>32</v>
      </c>
      <c r="AG30" s="60">
        <f t="shared" si="20"/>
        <v>32</v>
      </c>
      <c r="AH30" s="60">
        <f t="shared" si="20"/>
        <v>32</v>
      </c>
      <c r="AI30" s="60">
        <f t="shared" si="20"/>
        <v>32</v>
      </c>
      <c r="AJ30" s="61">
        <f t="shared" si="20"/>
        <v>32</v>
      </c>
      <c r="AL30" s="2">
        <f t="shared" si="15"/>
        <v>1016</v>
      </c>
    </row>
    <row r="31" spans="2:38" ht="15">
      <c r="B31" s="62" t="s">
        <v>172</v>
      </c>
      <c r="C31" s="15"/>
      <c r="D31" s="60">
        <f t="shared" ref="D31:AJ31" si="21">D24*8</f>
        <v>4</v>
      </c>
      <c r="E31" s="60">
        <f t="shared" si="21"/>
        <v>16</v>
      </c>
      <c r="F31" s="60">
        <f t="shared" si="21"/>
        <v>16</v>
      </c>
      <c r="G31" s="60">
        <f t="shared" si="21"/>
        <v>0</v>
      </c>
      <c r="H31" s="60">
        <f t="shared" si="21"/>
        <v>24</v>
      </c>
      <c r="I31" s="60">
        <f t="shared" si="21"/>
        <v>24</v>
      </c>
      <c r="J31" s="60">
        <f t="shared" si="21"/>
        <v>24</v>
      </c>
      <c r="K31" s="60">
        <f t="shared" si="21"/>
        <v>24</v>
      </c>
      <c r="L31" s="60">
        <f t="shared" si="21"/>
        <v>0</v>
      </c>
      <c r="M31" s="60">
        <f t="shared" si="21"/>
        <v>16</v>
      </c>
      <c r="N31" s="60">
        <f t="shared" si="21"/>
        <v>16</v>
      </c>
      <c r="O31" s="60">
        <f t="shared" si="21"/>
        <v>16</v>
      </c>
      <c r="P31" s="60">
        <f t="shared" si="21"/>
        <v>16</v>
      </c>
      <c r="Q31" s="60">
        <f t="shared" si="21"/>
        <v>16</v>
      </c>
      <c r="R31" s="60">
        <f t="shared" si="21"/>
        <v>16</v>
      </c>
      <c r="S31" s="60">
        <f t="shared" si="21"/>
        <v>16</v>
      </c>
      <c r="T31" s="60">
        <f t="shared" si="21"/>
        <v>16</v>
      </c>
      <c r="U31" s="60">
        <f t="shared" si="21"/>
        <v>16</v>
      </c>
      <c r="V31" s="60">
        <f t="shared" si="21"/>
        <v>16</v>
      </c>
      <c r="W31" s="60">
        <f t="shared" si="21"/>
        <v>16</v>
      </c>
      <c r="X31" s="60">
        <f t="shared" si="21"/>
        <v>16</v>
      </c>
      <c r="Y31" s="60">
        <f t="shared" si="21"/>
        <v>16</v>
      </c>
      <c r="Z31" s="60">
        <f t="shared" si="21"/>
        <v>16</v>
      </c>
      <c r="AA31" s="60">
        <f t="shared" si="21"/>
        <v>16</v>
      </c>
      <c r="AB31" s="60">
        <f t="shared" si="21"/>
        <v>16</v>
      </c>
      <c r="AC31" s="60">
        <f t="shared" si="21"/>
        <v>16</v>
      </c>
      <c r="AD31" s="60">
        <f t="shared" si="21"/>
        <v>16</v>
      </c>
      <c r="AE31" s="60">
        <f t="shared" si="21"/>
        <v>16</v>
      </c>
      <c r="AF31" s="60">
        <f t="shared" si="21"/>
        <v>16</v>
      </c>
      <c r="AG31" s="60">
        <f t="shared" si="21"/>
        <v>16</v>
      </c>
      <c r="AH31" s="60">
        <f t="shared" si="21"/>
        <v>8</v>
      </c>
      <c r="AI31" s="60">
        <f t="shared" si="21"/>
        <v>8</v>
      </c>
      <c r="AJ31" s="61">
        <f t="shared" si="21"/>
        <v>8</v>
      </c>
      <c r="AL31" s="2">
        <f t="shared" si="15"/>
        <v>492</v>
      </c>
    </row>
    <row r="32" spans="2:38" ht="15">
      <c r="B32" s="66" t="s">
        <v>231</v>
      </c>
      <c r="C32" s="15"/>
      <c r="D32" s="60">
        <f t="shared" ref="D32:AJ32" si="22">D25*8</f>
        <v>0</v>
      </c>
      <c r="E32" s="60">
        <f t="shared" si="22"/>
        <v>0</v>
      </c>
      <c r="F32" s="60">
        <f t="shared" si="22"/>
        <v>0</v>
      </c>
      <c r="G32" s="60">
        <f t="shared" si="22"/>
        <v>0</v>
      </c>
      <c r="H32" s="60">
        <f t="shared" si="22"/>
        <v>40</v>
      </c>
      <c r="I32" s="60">
        <f t="shared" si="22"/>
        <v>40</v>
      </c>
      <c r="J32" s="60">
        <f t="shared" si="22"/>
        <v>40</v>
      </c>
      <c r="K32" s="60">
        <f t="shared" si="22"/>
        <v>40</v>
      </c>
      <c r="L32" s="60">
        <f t="shared" si="22"/>
        <v>0</v>
      </c>
      <c r="M32" s="60">
        <f t="shared" si="22"/>
        <v>40</v>
      </c>
      <c r="N32" s="60">
        <f t="shared" si="22"/>
        <v>40</v>
      </c>
      <c r="O32" s="60">
        <f t="shared" si="22"/>
        <v>40</v>
      </c>
      <c r="P32" s="60">
        <f t="shared" si="22"/>
        <v>40</v>
      </c>
      <c r="Q32" s="60">
        <f t="shared" si="22"/>
        <v>40</v>
      </c>
      <c r="R32" s="60">
        <f t="shared" si="22"/>
        <v>40</v>
      </c>
      <c r="S32" s="60">
        <f t="shared" si="22"/>
        <v>40</v>
      </c>
      <c r="T32" s="60">
        <f t="shared" si="22"/>
        <v>40</v>
      </c>
      <c r="U32" s="60">
        <f t="shared" si="22"/>
        <v>40</v>
      </c>
      <c r="V32" s="60">
        <f t="shared" si="22"/>
        <v>40</v>
      </c>
      <c r="W32" s="60">
        <f t="shared" si="22"/>
        <v>40</v>
      </c>
      <c r="X32" s="60">
        <f t="shared" si="22"/>
        <v>24</v>
      </c>
      <c r="Y32" s="60">
        <f t="shared" si="22"/>
        <v>24</v>
      </c>
      <c r="Z32" s="60">
        <f t="shared" si="22"/>
        <v>24</v>
      </c>
      <c r="AA32" s="60">
        <f t="shared" si="22"/>
        <v>16</v>
      </c>
      <c r="AB32" s="60">
        <f t="shared" si="22"/>
        <v>16</v>
      </c>
      <c r="AC32" s="60">
        <f t="shared" si="22"/>
        <v>16</v>
      </c>
      <c r="AD32" s="60">
        <f t="shared" si="22"/>
        <v>16</v>
      </c>
      <c r="AE32" s="60">
        <f t="shared" si="22"/>
        <v>16</v>
      </c>
      <c r="AF32" s="60">
        <f t="shared" si="22"/>
        <v>16</v>
      </c>
      <c r="AG32" s="60">
        <f t="shared" si="22"/>
        <v>16</v>
      </c>
      <c r="AH32" s="60">
        <f t="shared" si="22"/>
        <v>0</v>
      </c>
      <c r="AI32" s="60">
        <f t="shared" si="22"/>
        <v>0</v>
      </c>
      <c r="AJ32" s="61">
        <f t="shared" si="22"/>
        <v>0</v>
      </c>
      <c r="AL32" s="2">
        <f t="shared" si="15"/>
        <v>784</v>
      </c>
    </row>
    <row r="33" spans="2:38" ht="15.75" thickBot="1">
      <c r="B33" s="65" t="s">
        <v>232</v>
      </c>
      <c r="C33" s="30"/>
      <c r="D33" s="55">
        <f t="shared" ref="D33:AJ33" si="23">D26*8</f>
        <v>0</v>
      </c>
      <c r="E33" s="55">
        <f t="shared" si="23"/>
        <v>0</v>
      </c>
      <c r="F33" s="55">
        <f t="shared" si="23"/>
        <v>0</v>
      </c>
      <c r="G33" s="55">
        <f t="shared" si="23"/>
        <v>0</v>
      </c>
      <c r="H33" s="55">
        <f t="shared" si="23"/>
        <v>40</v>
      </c>
      <c r="I33" s="55">
        <f t="shared" si="23"/>
        <v>40</v>
      </c>
      <c r="J33" s="55">
        <f t="shared" si="23"/>
        <v>40</v>
      </c>
      <c r="K33" s="55">
        <f t="shared" si="23"/>
        <v>40</v>
      </c>
      <c r="L33" s="55">
        <f t="shared" si="23"/>
        <v>0</v>
      </c>
      <c r="M33" s="55">
        <f t="shared" si="23"/>
        <v>40</v>
      </c>
      <c r="N33" s="55">
        <f t="shared" si="23"/>
        <v>40</v>
      </c>
      <c r="O33" s="55">
        <f t="shared" si="23"/>
        <v>40</v>
      </c>
      <c r="P33" s="55">
        <f t="shared" si="23"/>
        <v>40</v>
      </c>
      <c r="Q33" s="55">
        <f t="shared" si="23"/>
        <v>40</v>
      </c>
      <c r="R33" s="55">
        <f t="shared" si="23"/>
        <v>40</v>
      </c>
      <c r="S33" s="55">
        <f t="shared" si="23"/>
        <v>40</v>
      </c>
      <c r="T33" s="55">
        <f t="shared" si="23"/>
        <v>40</v>
      </c>
      <c r="U33" s="55">
        <f t="shared" si="23"/>
        <v>40</v>
      </c>
      <c r="V33" s="55">
        <f t="shared" si="23"/>
        <v>40</v>
      </c>
      <c r="W33" s="55">
        <f t="shared" si="23"/>
        <v>0</v>
      </c>
      <c r="X33" s="55">
        <f t="shared" si="23"/>
        <v>0</v>
      </c>
      <c r="Y33" s="55">
        <f t="shared" si="23"/>
        <v>0</v>
      </c>
      <c r="Z33" s="55">
        <f t="shared" si="23"/>
        <v>0</v>
      </c>
      <c r="AA33" s="55">
        <f t="shared" si="23"/>
        <v>0</v>
      </c>
      <c r="AB33" s="55">
        <f t="shared" si="23"/>
        <v>0</v>
      </c>
      <c r="AC33" s="55">
        <f t="shared" si="23"/>
        <v>0</v>
      </c>
      <c r="AD33" s="55">
        <f t="shared" si="23"/>
        <v>0</v>
      </c>
      <c r="AE33" s="55">
        <f t="shared" si="23"/>
        <v>0</v>
      </c>
      <c r="AF33" s="55">
        <f t="shared" si="23"/>
        <v>0</v>
      </c>
      <c r="AG33" s="55">
        <f t="shared" si="23"/>
        <v>0</v>
      </c>
      <c r="AH33" s="55">
        <f t="shared" si="23"/>
        <v>0</v>
      </c>
      <c r="AI33" s="55">
        <f t="shared" si="23"/>
        <v>0</v>
      </c>
      <c r="AJ33" s="56">
        <f t="shared" si="23"/>
        <v>0</v>
      </c>
      <c r="AL33" s="2">
        <f t="shared" si="15"/>
        <v>560</v>
      </c>
    </row>
    <row r="34" spans="2:38" ht="5.25" customHeight="1">
      <c r="B34" s="58"/>
      <c r="C34" s="15"/>
      <c r="P34" s="16"/>
      <c r="Q34" s="16"/>
      <c r="R34" s="16"/>
      <c r="S34" s="16"/>
      <c r="T34" s="16"/>
      <c r="U34" s="16"/>
      <c r="V34" s="15"/>
    </row>
    <row r="35" spans="2:38" ht="15">
      <c r="B35" s="3" t="s">
        <v>29</v>
      </c>
    </row>
    <row r="36" spans="2:38" ht="15">
      <c r="B36" s="58" t="s">
        <v>170</v>
      </c>
      <c r="D36" s="5">
        <f>Breakdown!D93</f>
        <v>431</v>
      </c>
    </row>
    <row r="37" spans="2:38" ht="15">
      <c r="B37" s="58" t="s">
        <v>174</v>
      </c>
      <c r="D37" s="5">
        <f>SUM(D29:AJ29)/8</f>
        <v>138</v>
      </c>
    </row>
    <row r="38" spans="2:38" ht="15">
      <c r="B38" s="58" t="s">
        <v>173</v>
      </c>
      <c r="D38" s="5">
        <f>SUM(D30:AJ30)/8</f>
        <v>127</v>
      </c>
    </row>
    <row r="39" spans="2:38" ht="15">
      <c r="B39" s="58" t="s">
        <v>172</v>
      </c>
      <c r="D39" s="5">
        <f>SUM(D31:AJ31)/8</f>
        <v>61.5</v>
      </c>
    </row>
    <row r="40" spans="2:38" ht="15">
      <c r="B40" s="58" t="s">
        <v>235</v>
      </c>
      <c r="D40" s="5">
        <f>D41+D42</f>
        <v>1344</v>
      </c>
    </row>
    <row r="41" spans="2:38" ht="15">
      <c r="B41" s="58" t="s">
        <v>233</v>
      </c>
      <c r="D41" s="5">
        <f>SUM(D33:AJ33)</f>
        <v>560</v>
      </c>
    </row>
    <row r="42" spans="2:38" ht="15">
      <c r="B42" s="58" t="s">
        <v>234</v>
      </c>
      <c r="D42" s="5">
        <f>+SUM(D32:AJ32)</f>
        <v>784</v>
      </c>
    </row>
    <row r="43" spans="2:38">
      <c r="B43" s="15"/>
    </row>
    <row r="44" spans="2:38">
      <c r="B44" s="86" t="s">
        <v>236</v>
      </c>
    </row>
    <row r="45" spans="2:38">
      <c r="B45" s="86" t="s">
        <v>237</v>
      </c>
    </row>
  </sheetData>
  <mergeCells count="9">
    <mergeCell ref="B19:AJ19"/>
    <mergeCell ref="M3:P3"/>
    <mergeCell ref="D3:G3"/>
    <mergeCell ref="H3:L3"/>
    <mergeCell ref="Q3:T3"/>
    <mergeCell ref="U3:X3"/>
    <mergeCell ref="Y3:AC3"/>
    <mergeCell ref="AD3:AG3"/>
    <mergeCell ref="AH3:AJ3"/>
  </mergeCells>
  <phoneticPr fontId="3" type="noConversion"/>
  <pageMargins left="0.7" right="0.7" top="0.75" bottom="0.75" header="0.3" footer="0.3"/>
  <pageSetup paperSize="9" scale="66"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Z110"/>
  <sheetViews>
    <sheetView zoomScale="85" zoomScaleNormal="85" zoomScalePageLayoutView="85" workbookViewId="0">
      <pane xSplit="2" ySplit="2" topLeftCell="C81" activePane="bottomRight" state="frozen"/>
      <selection pane="topRight" activeCell="C1" sqref="C1"/>
      <selection pane="bottomLeft" activeCell="A3" sqref="A3"/>
      <selection pane="bottomRight"/>
    </sheetView>
  </sheetViews>
  <sheetFormatPr defaultColWidth="9.140625" defaultRowHeight="14.25"/>
  <cols>
    <col min="1" max="1" width="48.140625" style="69" customWidth="1"/>
    <col min="2" max="2" width="1.42578125" style="68" customWidth="1"/>
    <col min="3" max="3" width="14.42578125" style="41" customWidth="1"/>
    <col min="4" max="4" width="14.42578125" style="41" hidden="1" customWidth="1"/>
    <col min="5" max="6" width="11.140625" style="41" customWidth="1"/>
    <col min="7" max="7" width="14.42578125" style="41" customWidth="1"/>
    <col min="8" max="8" width="14.42578125" style="41" hidden="1" customWidth="1"/>
    <col min="9" max="9" width="31.5703125" style="68" customWidth="1"/>
    <col min="10" max="10" width="64.140625" style="69" customWidth="1"/>
    <col min="11" max="11" width="51.42578125" style="68" customWidth="1"/>
    <col min="12" max="12" width="9.140625" style="68" customWidth="1"/>
    <col min="13" max="16384" width="9.140625" style="68"/>
  </cols>
  <sheetData>
    <row r="1" spans="1:11" ht="15">
      <c r="A1" s="67" t="s">
        <v>310</v>
      </c>
    </row>
    <row r="2" spans="1:11" ht="30">
      <c r="A2" s="70" t="s">
        <v>3</v>
      </c>
      <c r="B2" s="71"/>
      <c r="C2" s="42" t="s">
        <v>282</v>
      </c>
      <c r="D2" s="42" t="s">
        <v>62</v>
      </c>
      <c r="E2" s="42" t="s">
        <v>228</v>
      </c>
      <c r="F2" s="42" t="s">
        <v>229</v>
      </c>
      <c r="G2" s="42" t="s">
        <v>63</v>
      </c>
      <c r="H2" s="42" t="s">
        <v>243</v>
      </c>
      <c r="I2" s="71" t="s">
        <v>206</v>
      </c>
      <c r="J2" s="42" t="s">
        <v>31</v>
      </c>
    </row>
    <row r="3" spans="1:11" ht="15">
      <c r="A3" s="70" t="s">
        <v>0</v>
      </c>
    </row>
    <row r="4" spans="1:11" ht="15" customHeight="1">
      <c r="A4" s="6" t="s">
        <v>207</v>
      </c>
      <c r="C4" s="41">
        <f>15+30</f>
        <v>45</v>
      </c>
      <c r="J4" s="69" t="s">
        <v>65</v>
      </c>
      <c r="K4" s="69"/>
    </row>
    <row r="5" spans="1:11" ht="57">
      <c r="A5" s="6" t="s">
        <v>175</v>
      </c>
      <c r="C5" s="41">
        <v>5</v>
      </c>
      <c r="I5" s="69" t="s">
        <v>208</v>
      </c>
      <c r="J5" s="69" t="s">
        <v>34</v>
      </c>
    </row>
    <row r="6" spans="1:11" ht="114">
      <c r="A6" s="6" t="s">
        <v>2</v>
      </c>
      <c r="C6" s="41">
        <v>16</v>
      </c>
      <c r="I6" s="69" t="s">
        <v>98</v>
      </c>
      <c r="J6" s="69" t="s">
        <v>32</v>
      </c>
    </row>
    <row r="7" spans="1:11" ht="41.25" customHeight="1">
      <c r="A7" s="6" t="s">
        <v>176</v>
      </c>
      <c r="C7" s="41">
        <v>3</v>
      </c>
      <c r="J7" s="69" t="s">
        <v>177</v>
      </c>
    </row>
    <row r="8" spans="1:11" ht="128.25">
      <c r="A8" s="6" t="s">
        <v>178</v>
      </c>
      <c r="C8" s="41">
        <v>3</v>
      </c>
      <c r="I8" s="69" t="s">
        <v>179</v>
      </c>
      <c r="J8" s="69" t="s">
        <v>209</v>
      </c>
    </row>
    <row r="9" spans="1:11" ht="21" customHeight="1">
      <c r="A9" s="67" t="s">
        <v>180</v>
      </c>
      <c r="I9" s="69"/>
    </row>
    <row r="10" spans="1:11" ht="28.5">
      <c r="A10" s="6" t="s">
        <v>181</v>
      </c>
      <c r="D10" s="41">
        <v>4</v>
      </c>
      <c r="E10" s="41">
        <v>1</v>
      </c>
      <c r="F10" s="90">
        <v>3</v>
      </c>
      <c r="I10" s="69" t="s">
        <v>182</v>
      </c>
      <c r="J10" s="69" t="s">
        <v>88</v>
      </c>
    </row>
    <row r="11" spans="1:11" ht="27.75" customHeight="1">
      <c r="A11" s="6" t="s">
        <v>86</v>
      </c>
      <c r="D11" s="41">
        <v>9</v>
      </c>
      <c r="E11" s="41">
        <v>9</v>
      </c>
      <c r="I11" s="69" t="s">
        <v>66</v>
      </c>
      <c r="J11" s="69" t="s">
        <v>87</v>
      </c>
    </row>
    <row r="12" spans="1:11" ht="27.75" customHeight="1">
      <c r="A12" s="91" t="s">
        <v>245</v>
      </c>
      <c r="B12" s="92"/>
      <c r="C12" s="90"/>
      <c r="D12" s="90">
        <v>3</v>
      </c>
      <c r="E12" s="90"/>
      <c r="F12" s="90">
        <v>3</v>
      </c>
      <c r="G12" s="90">
        <v>6</v>
      </c>
      <c r="I12" s="69"/>
    </row>
    <row r="13" spans="1:11" ht="27.75" customHeight="1">
      <c r="A13" s="91" t="s">
        <v>246</v>
      </c>
      <c r="B13" s="92"/>
      <c r="C13" s="90"/>
      <c r="D13" s="90">
        <v>2</v>
      </c>
      <c r="E13" s="90"/>
      <c r="F13" s="90">
        <v>2</v>
      </c>
      <c r="G13" s="90">
        <v>4</v>
      </c>
      <c r="I13" s="69"/>
    </row>
    <row r="14" spans="1:11" ht="21" customHeight="1">
      <c r="A14" s="70" t="s">
        <v>1</v>
      </c>
      <c r="I14" s="69"/>
    </row>
    <row r="15" spans="1:11" ht="21" customHeight="1">
      <c r="A15" s="93" t="s">
        <v>286</v>
      </c>
      <c r="B15" s="92"/>
      <c r="C15" s="90"/>
      <c r="D15" s="90">
        <v>15</v>
      </c>
      <c r="E15" s="90">
        <v>15</v>
      </c>
      <c r="F15" s="90"/>
      <c r="G15" s="90"/>
      <c r="I15" s="69"/>
    </row>
    <row r="16" spans="1:11" ht="17.25" customHeight="1">
      <c r="A16" s="69" t="s">
        <v>68</v>
      </c>
      <c r="D16" s="41">
        <v>15</v>
      </c>
      <c r="E16" s="41">
        <v>10</v>
      </c>
      <c r="F16" s="41">
        <v>5</v>
      </c>
      <c r="I16" s="69"/>
      <c r="J16" s="69" t="s">
        <v>80</v>
      </c>
      <c r="K16" s="68" t="s">
        <v>247</v>
      </c>
    </row>
    <row r="17" spans="1:10" ht="51.75" customHeight="1">
      <c r="A17" s="116" t="s">
        <v>301</v>
      </c>
      <c r="B17" s="117"/>
      <c r="C17" s="72"/>
      <c r="D17" s="72">
        <v>5</v>
      </c>
      <c r="E17" s="72">
        <v>3</v>
      </c>
      <c r="F17" s="72">
        <v>2</v>
      </c>
      <c r="G17" s="72"/>
      <c r="I17" s="69"/>
      <c r="J17" s="69" t="s">
        <v>302</v>
      </c>
    </row>
    <row r="18" spans="1:10" ht="42.75">
      <c r="A18" s="69" t="s">
        <v>69</v>
      </c>
      <c r="D18" s="41">
        <v>12.5</v>
      </c>
      <c r="E18" s="41">
        <v>12.5</v>
      </c>
      <c r="I18" s="69"/>
      <c r="J18" s="69" t="s">
        <v>81</v>
      </c>
    </row>
    <row r="19" spans="1:10" ht="42" customHeight="1">
      <c r="A19" s="69" t="s">
        <v>70</v>
      </c>
      <c r="D19" s="41">
        <v>15</v>
      </c>
      <c r="E19" s="41">
        <v>15</v>
      </c>
      <c r="I19" s="69"/>
      <c r="J19" s="73" t="s">
        <v>82</v>
      </c>
    </row>
    <row r="20" spans="1:10" ht="72" customHeight="1">
      <c r="A20" s="116" t="s">
        <v>288</v>
      </c>
      <c r="B20" s="117"/>
      <c r="C20" s="72"/>
      <c r="D20" s="72">
        <v>6</v>
      </c>
      <c r="E20" s="72">
        <v>6</v>
      </c>
      <c r="F20" s="72"/>
      <c r="G20" s="72"/>
      <c r="I20" s="69"/>
      <c r="J20" s="69" t="s">
        <v>289</v>
      </c>
    </row>
    <row r="21" spans="1:10" ht="72" customHeight="1">
      <c r="A21" s="116" t="s">
        <v>287</v>
      </c>
      <c r="B21" s="117"/>
      <c r="C21" s="72"/>
      <c r="D21" s="72">
        <v>4.5</v>
      </c>
      <c r="E21" s="72">
        <v>4.5</v>
      </c>
      <c r="F21" s="72"/>
      <c r="G21" s="72"/>
      <c r="I21" s="69"/>
      <c r="J21" s="69" t="s">
        <v>290</v>
      </c>
    </row>
    <row r="22" spans="1:10" ht="28.5">
      <c r="A22" s="6" t="s">
        <v>71</v>
      </c>
      <c r="D22" s="41">
        <v>5</v>
      </c>
      <c r="E22" s="41">
        <v>5</v>
      </c>
      <c r="J22" s="68"/>
    </row>
    <row r="23" spans="1:10" ht="38.25" customHeight="1">
      <c r="A23" s="6" t="s">
        <v>210</v>
      </c>
      <c r="D23" s="41">
        <v>3</v>
      </c>
      <c r="E23" s="41">
        <v>2</v>
      </c>
      <c r="F23" s="41">
        <v>1</v>
      </c>
      <c r="I23" s="69"/>
      <c r="J23" s="69" t="s">
        <v>33</v>
      </c>
    </row>
    <row r="24" spans="1:10" ht="39.75" customHeight="1">
      <c r="A24" s="6" t="s">
        <v>183</v>
      </c>
      <c r="D24" s="41">
        <v>2</v>
      </c>
      <c r="E24" s="41">
        <v>2</v>
      </c>
      <c r="I24" s="69"/>
      <c r="J24" s="69" t="s">
        <v>211</v>
      </c>
    </row>
    <row r="25" spans="1:10" ht="37.5" customHeight="1">
      <c r="A25" s="118" t="s">
        <v>291</v>
      </c>
      <c r="B25" s="117"/>
      <c r="C25" s="72"/>
      <c r="D25" s="72">
        <v>2</v>
      </c>
      <c r="E25" s="72">
        <v>2</v>
      </c>
      <c r="F25" s="72"/>
      <c r="G25" s="72"/>
      <c r="I25" s="69"/>
      <c r="J25" s="69" t="s">
        <v>292</v>
      </c>
    </row>
    <row r="26" spans="1:10" ht="28.5">
      <c r="A26" s="6" t="s">
        <v>56</v>
      </c>
      <c r="D26" s="41">
        <v>5</v>
      </c>
      <c r="E26" s="41">
        <v>5</v>
      </c>
      <c r="I26" s="69" t="s">
        <v>73</v>
      </c>
      <c r="J26" s="69" t="s">
        <v>293</v>
      </c>
    </row>
    <row r="27" spans="1:10" ht="30">
      <c r="A27" s="118" t="s">
        <v>294</v>
      </c>
      <c r="B27" s="117"/>
      <c r="C27" s="72"/>
      <c r="D27" s="72">
        <v>2</v>
      </c>
      <c r="E27" s="72">
        <v>2</v>
      </c>
      <c r="F27" s="72"/>
      <c r="G27" s="72"/>
      <c r="I27" s="69" t="s">
        <v>73</v>
      </c>
      <c r="J27" s="69" t="s">
        <v>293</v>
      </c>
    </row>
    <row r="28" spans="1:10" ht="25.5" customHeight="1">
      <c r="A28" s="6" t="s">
        <v>91</v>
      </c>
      <c r="D28" s="41">
        <v>3</v>
      </c>
      <c r="E28" s="41">
        <v>3</v>
      </c>
      <c r="G28" s="41">
        <v>2</v>
      </c>
      <c r="I28" s="69"/>
      <c r="J28" s="69" t="s">
        <v>92</v>
      </c>
    </row>
    <row r="29" spans="1:10" ht="29.25">
      <c r="A29" s="118" t="s">
        <v>295</v>
      </c>
      <c r="B29" s="117"/>
      <c r="C29" s="72"/>
      <c r="D29" s="72">
        <v>2</v>
      </c>
      <c r="E29" s="72">
        <v>2</v>
      </c>
      <c r="F29" s="72"/>
      <c r="G29" s="72"/>
      <c r="I29" s="69"/>
      <c r="J29" s="69" t="s">
        <v>296</v>
      </c>
    </row>
    <row r="30" spans="1:10" ht="26.25" customHeight="1">
      <c r="A30" s="6" t="s">
        <v>78</v>
      </c>
      <c r="D30" s="41">
        <v>5</v>
      </c>
      <c r="E30" s="41">
        <v>2</v>
      </c>
      <c r="F30" s="41">
        <v>3</v>
      </c>
      <c r="I30" s="69" t="s">
        <v>84</v>
      </c>
    </row>
    <row r="31" spans="1:10" ht="28.5" customHeight="1">
      <c r="A31" s="118" t="s">
        <v>297</v>
      </c>
      <c r="B31" s="117"/>
      <c r="C31" s="72"/>
      <c r="D31" s="72">
        <v>5</v>
      </c>
      <c r="E31" s="72">
        <v>2</v>
      </c>
      <c r="F31" s="72">
        <v>3</v>
      </c>
      <c r="G31" s="72"/>
      <c r="I31" s="69" t="s">
        <v>84</v>
      </c>
      <c r="J31" s="69" t="s">
        <v>298</v>
      </c>
    </row>
    <row r="32" spans="1:10" ht="28.5">
      <c r="A32" s="6" t="s">
        <v>93</v>
      </c>
      <c r="D32" s="41">
        <v>5</v>
      </c>
      <c r="E32" s="41">
        <v>2</v>
      </c>
      <c r="F32" s="41">
        <v>3</v>
      </c>
      <c r="I32" s="69"/>
      <c r="J32" s="69" t="s">
        <v>212</v>
      </c>
    </row>
    <row r="33" spans="1:16380" ht="15" customHeight="1">
      <c r="A33" s="6" t="s">
        <v>184</v>
      </c>
      <c r="D33" s="41">
        <v>3</v>
      </c>
      <c r="E33" s="41">
        <v>0</v>
      </c>
      <c r="F33" s="41">
        <v>3</v>
      </c>
      <c r="I33" s="69" t="s">
        <v>85</v>
      </c>
    </row>
    <row r="34" spans="1:16380" ht="15" customHeight="1">
      <c r="A34" s="91" t="s">
        <v>248</v>
      </c>
      <c r="B34" s="92"/>
      <c r="C34" s="90"/>
      <c r="D34" s="90">
        <v>2</v>
      </c>
      <c r="E34" s="90">
        <v>2</v>
      </c>
      <c r="F34" s="90">
        <v>0</v>
      </c>
      <c r="G34" s="90"/>
      <c r="I34" s="69"/>
    </row>
    <row r="35" spans="1:16380" ht="21" customHeight="1">
      <c r="A35" s="67" t="s">
        <v>131</v>
      </c>
      <c r="I35" s="69"/>
    </row>
    <row r="36" spans="1:16380" ht="71.25">
      <c r="A36" s="6" t="s">
        <v>213</v>
      </c>
      <c r="D36" s="41">
        <v>6</v>
      </c>
      <c r="E36" s="41">
        <v>6</v>
      </c>
      <c r="G36" s="41">
        <v>7</v>
      </c>
      <c r="I36" s="69" t="s">
        <v>79</v>
      </c>
      <c r="J36" s="69" t="s">
        <v>83</v>
      </c>
    </row>
    <row r="37" spans="1:16380" ht="71.25">
      <c r="A37" s="118" t="s">
        <v>299</v>
      </c>
      <c r="B37" s="117"/>
      <c r="C37" s="72"/>
      <c r="D37" s="72">
        <v>6</v>
      </c>
      <c r="E37" s="72">
        <v>6</v>
      </c>
      <c r="F37" s="72"/>
      <c r="G37" s="72">
        <v>4</v>
      </c>
      <c r="I37" s="69" t="s">
        <v>79</v>
      </c>
      <c r="J37" s="69" t="s">
        <v>300</v>
      </c>
    </row>
    <row r="38" spans="1:16380" ht="14.25" customHeight="1">
      <c r="A38" s="6" t="s">
        <v>95</v>
      </c>
      <c r="D38" s="41">
        <v>2</v>
      </c>
      <c r="E38" s="41">
        <v>2</v>
      </c>
      <c r="G38" s="41">
        <v>1</v>
      </c>
      <c r="I38" s="69"/>
      <c r="J38" s="69" t="s">
        <v>94</v>
      </c>
    </row>
    <row r="39" spans="1:16380" ht="18.75" customHeight="1">
      <c r="A39" s="6" t="s">
        <v>61</v>
      </c>
      <c r="B39" s="74"/>
      <c r="G39" s="45"/>
      <c r="H39" s="45"/>
      <c r="I39" s="74" t="s">
        <v>57</v>
      </c>
      <c r="J39" s="69" t="s">
        <v>57</v>
      </c>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row>
    <row r="40" spans="1:16380" ht="114">
      <c r="A40" s="6" t="s">
        <v>75</v>
      </c>
      <c r="B40" s="74"/>
      <c r="C40" s="74"/>
      <c r="D40" s="41">
        <v>8</v>
      </c>
      <c r="E40" s="41">
        <v>4</v>
      </c>
      <c r="F40" s="41">
        <v>4</v>
      </c>
      <c r="G40" s="45">
        <v>16</v>
      </c>
      <c r="H40" s="45"/>
      <c r="I40" s="74"/>
      <c r="J40" s="69" t="s">
        <v>132</v>
      </c>
      <c r="K40" s="74"/>
      <c r="L40" s="74"/>
      <c r="M40" s="74"/>
      <c r="N40" s="7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4"/>
      <c r="GG40" s="74"/>
      <c r="GH40" s="74"/>
      <c r="GI40" s="74"/>
      <c r="GJ40" s="74"/>
      <c r="GK40" s="74"/>
      <c r="GL40" s="74"/>
      <c r="GM40" s="74"/>
      <c r="GN40" s="74"/>
      <c r="GO40" s="74"/>
      <c r="GP40" s="74"/>
      <c r="GQ40" s="74"/>
      <c r="GR40" s="74"/>
      <c r="GS40" s="74"/>
      <c r="GT40" s="74"/>
      <c r="GU40" s="74"/>
      <c r="GV40" s="74"/>
      <c r="GW40" s="74"/>
      <c r="GX40" s="74"/>
      <c r="GY40" s="74"/>
      <c r="GZ40" s="74"/>
      <c r="HA40" s="74"/>
      <c r="HB40" s="74"/>
      <c r="HC40" s="74"/>
      <c r="HD40" s="74"/>
      <c r="HE40" s="74"/>
      <c r="HF40" s="74"/>
      <c r="HG40" s="74"/>
      <c r="HH40" s="74"/>
      <c r="HI40" s="74"/>
      <c r="HJ40" s="74"/>
      <c r="HK40" s="74"/>
      <c r="HL40" s="74"/>
      <c r="HM40" s="74"/>
      <c r="HN40" s="74"/>
      <c r="HO40" s="74"/>
      <c r="HP40" s="74"/>
      <c r="HQ40" s="74"/>
      <c r="HR40" s="74"/>
      <c r="HS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c r="IV40" s="74"/>
      <c r="IW40" s="74"/>
      <c r="IX40" s="74"/>
      <c r="IY40" s="74"/>
      <c r="IZ40" s="74"/>
      <c r="JA40" s="74"/>
      <c r="JB40" s="74"/>
      <c r="JC40" s="74"/>
      <c r="JD40" s="74"/>
      <c r="JE40" s="74"/>
      <c r="JF40" s="74"/>
      <c r="JG40" s="74"/>
      <c r="JH40" s="74"/>
      <c r="JI40" s="74"/>
      <c r="JJ40" s="74"/>
      <c r="JK40" s="74"/>
      <c r="JL40" s="74"/>
      <c r="JM40" s="74"/>
      <c r="JN40" s="74"/>
      <c r="JO40" s="74"/>
      <c r="JP40" s="74"/>
      <c r="JQ40" s="74"/>
      <c r="JR40" s="74"/>
      <c r="JS40" s="74"/>
      <c r="JT40" s="74"/>
      <c r="JU40" s="74"/>
      <c r="JV40" s="74"/>
      <c r="JW40" s="74"/>
      <c r="JX40" s="74"/>
      <c r="JY40" s="74"/>
      <c r="JZ40" s="74"/>
      <c r="KA40" s="74"/>
      <c r="KB40" s="74"/>
      <c r="KC40" s="74"/>
      <c r="KD40" s="74"/>
      <c r="KE40" s="74"/>
      <c r="KF40" s="74"/>
      <c r="KG40" s="74"/>
      <c r="KH40" s="74"/>
      <c r="KI40" s="74"/>
      <c r="KJ40" s="74"/>
      <c r="KK40" s="74"/>
      <c r="KL40" s="74"/>
      <c r="KM40" s="74"/>
      <c r="KN40" s="74"/>
      <c r="KO40" s="74"/>
      <c r="KP40" s="74"/>
      <c r="KQ40" s="74"/>
      <c r="KR40" s="74"/>
      <c r="KS40" s="74"/>
      <c r="KT40" s="74"/>
      <c r="KU40" s="74"/>
      <c r="KV40" s="74"/>
      <c r="KW40" s="74"/>
      <c r="KX40" s="74"/>
      <c r="KY40" s="74"/>
      <c r="KZ40" s="74"/>
      <c r="LA40" s="74"/>
      <c r="LB40" s="74"/>
      <c r="LC40" s="74"/>
      <c r="LD40" s="74"/>
      <c r="LE40" s="74"/>
      <c r="LF40" s="74"/>
      <c r="LG40" s="74"/>
      <c r="LH40" s="74"/>
      <c r="LI40" s="74"/>
      <c r="LJ40" s="74"/>
      <c r="LK40" s="74"/>
      <c r="LL40" s="74"/>
      <c r="LM40" s="74"/>
      <c r="LN40" s="74"/>
      <c r="LO40" s="74"/>
      <c r="LP40" s="74"/>
      <c r="LQ40" s="74"/>
      <c r="LR40" s="74"/>
      <c r="LS40" s="74"/>
      <c r="LT40" s="74"/>
      <c r="LU40" s="74"/>
      <c r="LV40" s="74"/>
      <c r="LW40" s="74"/>
      <c r="LX40" s="74"/>
      <c r="LY40" s="74"/>
      <c r="LZ40" s="74"/>
      <c r="MA40" s="74"/>
      <c r="MB40" s="74"/>
      <c r="MC40" s="74"/>
      <c r="MD40" s="74"/>
      <c r="ME40" s="74"/>
      <c r="MF40" s="74"/>
      <c r="MG40" s="74"/>
      <c r="MH40" s="74"/>
      <c r="MI40" s="74"/>
      <c r="MJ40" s="74"/>
      <c r="MK40" s="74"/>
      <c r="ML40" s="74"/>
      <c r="MM40" s="74"/>
      <c r="MN40" s="74"/>
      <c r="MO40" s="74"/>
      <c r="MP40" s="74"/>
      <c r="MQ40" s="74"/>
      <c r="MR40" s="74"/>
      <c r="MS40" s="74"/>
      <c r="MT40" s="74"/>
      <c r="MU40" s="74"/>
      <c r="MV40" s="74"/>
      <c r="MW40" s="74"/>
      <c r="MX40" s="74"/>
      <c r="MY40" s="74"/>
      <c r="MZ40" s="74"/>
      <c r="NA40" s="74"/>
      <c r="NB40" s="74"/>
      <c r="NC40" s="74"/>
      <c r="ND40" s="74"/>
      <c r="NE40" s="74"/>
      <c r="NF40" s="74"/>
      <c r="NG40" s="74"/>
      <c r="NH40" s="74"/>
      <c r="NI40" s="74"/>
      <c r="NJ40" s="74"/>
      <c r="NK40" s="74"/>
      <c r="NL40" s="74"/>
      <c r="NM40" s="74"/>
      <c r="NN40" s="74"/>
      <c r="NO40" s="74"/>
      <c r="NP40" s="74"/>
      <c r="NQ40" s="74"/>
      <c r="NR40" s="74"/>
      <c r="NS40" s="74"/>
      <c r="NT40" s="74"/>
      <c r="NU40" s="74"/>
      <c r="NV40" s="74"/>
      <c r="NW40" s="74"/>
      <c r="NX40" s="74"/>
      <c r="NY40" s="74"/>
      <c r="NZ40" s="74"/>
      <c r="OA40" s="74"/>
      <c r="OB40" s="74"/>
      <c r="OC40" s="74"/>
      <c r="OD40" s="74"/>
      <c r="OE40" s="74"/>
      <c r="OF40" s="74"/>
      <c r="OG40" s="74"/>
      <c r="OH40" s="74"/>
      <c r="OI40" s="74"/>
      <c r="OJ40" s="74"/>
      <c r="OK40" s="74"/>
      <c r="OL40" s="74"/>
      <c r="OM40" s="74"/>
      <c r="ON40" s="74"/>
      <c r="OO40" s="74"/>
      <c r="OP40" s="74"/>
      <c r="OQ40" s="74"/>
      <c r="OR40" s="74"/>
      <c r="OS40" s="74"/>
      <c r="OT40" s="74"/>
      <c r="OU40" s="74"/>
      <c r="OV40" s="74"/>
      <c r="OW40" s="74"/>
      <c r="OX40" s="74"/>
      <c r="OY40" s="74"/>
      <c r="OZ40" s="74"/>
      <c r="PA40" s="74"/>
      <c r="PB40" s="74"/>
      <c r="PC40" s="74"/>
      <c r="PD40" s="74"/>
      <c r="PE40" s="74"/>
      <c r="PF40" s="74"/>
      <c r="PG40" s="74"/>
      <c r="PH40" s="74"/>
      <c r="PI40" s="74"/>
      <c r="PJ40" s="74"/>
      <c r="PK40" s="74"/>
      <c r="PL40" s="74"/>
      <c r="PM40" s="74"/>
      <c r="PN40" s="74"/>
      <c r="PO40" s="74"/>
      <c r="PP40" s="74"/>
      <c r="PQ40" s="74"/>
      <c r="PR40" s="74"/>
      <c r="PS40" s="74"/>
      <c r="PT40" s="74"/>
      <c r="PU40" s="74"/>
      <c r="PV40" s="74"/>
      <c r="PW40" s="74"/>
      <c r="PX40" s="74"/>
      <c r="PY40" s="74"/>
      <c r="PZ40" s="74"/>
      <c r="QA40" s="74"/>
      <c r="QB40" s="74"/>
      <c r="QC40" s="74"/>
      <c r="QD40" s="74"/>
      <c r="QE40" s="74"/>
      <c r="QF40" s="74"/>
      <c r="QG40" s="74"/>
      <c r="QH40" s="74"/>
      <c r="QI40" s="74"/>
      <c r="QJ40" s="74"/>
      <c r="QK40" s="74"/>
      <c r="QL40" s="74"/>
      <c r="QM40" s="74"/>
      <c r="QN40" s="74"/>
      <c r="QO40" s="74"/>
      <c r="QP40" s="74"/>
      <c r="QQ40" s="74"/>
      <c r="QR40" s="74"/>
      <c r="QS40" s="74"/>
      <c r="QT40" s="74"/>
      <c r="QU40" s="74"/>
      <c r="QV40" s="74"/>
      <c r="QW40" s="74"/>
      <c r="QX40" s="74"/>
      <c r="QY40" s="74"/>
      <c r="QZ40" s="74"/>
      <c r="RA40" s="74"/>
      <c r="RB40" s="74"/>
      <c r="RC40" s="74"/>
      <c r="RD40" s="74"/>
      <c r="RE40" s="74"/>
      <c r="RF40" s="74"/>
      <c r="RG40" s="74"/>
      <c r="RH40" s="74"/>
      <c r="RI40" s="74"/>
      <c r="RJ40" s="74"/>
      <c r="RK40" s="74"/>
      <c r="RL40" s="74"/>
      <c r="RM40" s="74"/>
      <c r="RN40" s="74"/>
      <c r="RO40" s="74"/>
      <c r="RP40" s="74"/>
      <c r="RQ40" s="74"/>
      <c r="RR40" s="74"/>
      <c r="RS40" s="74"/>
      <c r="RT40" s="74"/>
      <c r="RU40" s="74"/>
      <c r="RV40" s="74"/>
      <c r="RW40" s="74"/>
      <c r="RX40" s="74"/>
      <c r="RY40" s="74"/>
      <c r="RZ40" s="74"/>
      <c r="SA40" s="74"/>
      <c r="SB40" s="74"/>
      <c r="SC40" s="74"/>
      <c r="SD40" s="74"/>
      <c r="SE40" s="74"/>
      <c r="SF40" s="74"/>
      <c r="SG40" s="74"/>
      <c r="SH40" s="74"/>
      <c r="SI40" s="74"/>
      <c r="SJ40" s="74"/>
      <c r="SK40" s="74"/>
      <c r="SL40" s="74"/>
      <c r="SM40" s="74"/>
      <c r="SN40" s="74"/>
      <c r="SO40" s="74"/>
      <c r="SP40" s="74"/>
      <c r="SQ40" s="74"/>
      <c r="SR40" s="74"/>
      <c r="SS40" s="74"/>
      <c r="ST40" s="74"/>
      <c r="SU40" s="74"/>
      <c r="SV40" s="74"/>
      <c r="SW40" s="74"/>
      <c r="SX40" s="74"/>
      <c r="SY40" s="74"/>
      <c r="SZ40" s="74"/>
      <c r="TA40" s="74"/>
      <c r="TB40" s="74"/>
      <c r="TC40" s="74"/>
      <c r="TD40" s="74"/>
      <c r="TE40" s="74"/>
      <c r="TF40" s="74"/>
      <c r="TG40" s="74"/>
      <c r="TH40" s="74"/>
      <c r="TI40" s="74"/>
      <c r="TJ40" s="74"/>
      <c r="TK40" s="74"/>
      <c r="TL40" s="74"/>
      <c r="TM40" s="74"/>
      <c r="TN40" s="74"/>
      <c r="TO40" s="74"/>
      <c r="TP40" s="74"/>
      <c r="TQ40" s="74"/>
      <c r="TR40" s="74"/>
      <c r="TS40" s="74"/>
      <c r="TT40" s="74"/>
      <c r="TU40" s="74"/>
      <c r="TV40" s="74"/>
      <c r="TW40" s="74"/>
      <c r="TX40" s="74"/>
      <c r="TY40" s="74"/>
      <c r="TZ40" s="74"/>
      <c r="UA40" s="74"/>
      <c r="UB40" s="74"/>
      <c r="UC40" s="74"/>
      <c r="UD40" s="74"/>
      <c r="UE40" s="74"/>
      <c r="UF40" s="74"/>
      <c r="UG40" s="74"/>
      <c r="UH40" s="74"/>
      <c r="UI40" s="74"/>
      <c r="UJ40" s="74"/>
      <c r="UK40" s="74"/>
      <c r="UL40" s="74"/>
      <c r="UM40" s="74"/>
      <c r="UN40" s="74"/>
      <c r="UO40" s="74"/>
      <c r="UP40" s="74"/>
      <c r="UQ40" s="74"/>
      <c r="UR40" s="74"/>
      <c r="US40" s="74"/>
      <c r="UT40" s="74"/>
      <c r="UU40" s="74"/>
      <c r="UV40" s="74"/>
      <c r="UW40" s="74"/>
      <c r="UX40" s="74"/>
      <c r="UY40" s="74"/>
      <c r="UZ40" s="74"/>
      <c r="VA40" s="74"/>
      <c r="VB40" s="74"/>
      <c r="VC40" s="74"/>
      <c r="VD40" s="74"/>
      <c r="VE40" s="74"/>
      <c r="VF40" s="74"/>
      <c r="VG40" s="74"/>
      <c r="VH40" s="74"/>
      <c r="VI40" s="74"/>
      <c r="VJ40" s="74"/>
      <c r="VK40" s="74"/>
      <c r="VL40" s="74"/>
      <c r="VM40" s="74"/>
      <c r="VN40" s="74"/>
      <c r="VO40" s="74"/>
      <c r="VP40" s="74"/>
      <c r="VQ40" s="74"/>
      <c r="VR40" s="74"/>
      <c r="VS40" s="74"/>
      <c r="VT40" s="74"/>
      <c r="VU40" s="74"/>
      <c r="VV40" s="74"/>
      <c r="VW40" s="74"/>
      <c r="VX40" s="74"/>
      <c r="VY40" s="74"/>
      <c r="VZ40" s="74"/>
      <c r="WA40" s="74"/>
      <c r="WB40" s="74"/>
      <c r="WC40" s="74"/>
      <c r="WD40" s="74"/>
      <c r="WE40" s="74"/>
      <c r="WF40" s="74"/>
      <c r="WG40" s="74"/>
      <c r="WH40" s="74"/>
      <c r="WI40" s="74"/>
      <c r="WJ40" s="74"/>
      <c r="WK40" s="74"/>
      <c r="WL40" s="74"/>
      <c r="WM40" s="74"/>
      <c r="WN40" s="74"/>
      <c r="WO40" s="74"/>
      <c r="WP40" s="74"/>
      <c r="WQ40" s="74"/>
      <c r="WR40" s="74"/>
      <c r="WS40" s="74"/>
      <c r="WT40" s="74"/>
      <c r="WU40" s="74"/>
      <c r="WV40" s="74"/>
      <c r="WW40" s="74"/>
      <c r="WX40" s="74"/>
      <c r="WY40" s="74"/>
      <c r="WZ40" s="74"/>
      <c r="XA40" s="74"/>
      <c r="XB40" s="74"/>
      <c r="XC40" s="74"/>
      <c r="XD40" s="74"/>
      <c r="XE40" s="74"/>
      <c r="XF40" s="74"/>
      <c r="XG40" s="74"/>
      <c r="XH40" s="74"/>
      <c r="XI40" s="74"/>
      <c r="XJ40" s="74"/>
      <c r="XK40" s="74"/>
      <c r="XL40" s="74"/>
      <c r="XM40" s="74"/>
      <c r="XN40" s="74"/>
      <c r="XO40" s="74"/>
      <c r="XP40" s="74"/>
      <c r="XQ40" s="74"/>
      <c r="XR40" s="74"/>
      <c r="XS40" s="74"/>
      <c r="XT40" s="74"/>
      <c r="XU40" s="74"/>
      <c r="XV40" s="74"/>
      <c r="XW40" s="74"/>
      <c r="XX40" s="74"/>
      <c r="XY40" s="74"/>
      <c r="XZ40" s="74"/>
      <c r="YA40" s="74"/>
      <c r="YB40" s="74"/>
      <c r="YC40" s="74"/>
      <c r="YD40" s="74"/>
      <c r="YE40" s="74"/>
      <c r="YF40" s="74"/>
      <c r="YG40" s="74"/>
      <c r="YH40" s="74"/>
      <c r="YI40" s="74"/>
      <c r="YJ40" s="74"/>
      <c r="YK40" s="74"/>
      <c r="YL40" s="74"/>
      <c r="YM40" s="74"/>
      <c r="YN40" s="74"/>
      <c r="YO40" s="74"/>
      <c r="YP40" s="74"/>
      <c r="YQ40" s="74"/>
      <c r="YR40" s="74"/>
      <c r="YS40" s="74"/>
      <c r="YT40" s="74"/>
      <c r="YU40" s="74"/>
      <c r="YV40" s="74"/>
      <c r="YW40" s="74"/>
      <c r="YX40" s="74"/>
      <c r="YY40" s="74"/>
      <c r="YZ40" s="74"/>
      <c r="ZA40" s="74"/>
      <c r="ZB40" s="74"/>
      <c r="ZC40" s="74"/>
      <c r="ZD40" s="74"/>
      <c r="ZE40" s="74"/>
      <c r="ZF40" s="74"/>
      <c r="ZG40" s="74"/>
      <c r="ZH40" s="74"/>
      <c r="ZI40" s="74"/>
      <c r="ZJ40" s="74"/>
      <c r="ZK40" s="74"/>
      <c r="ZL40" s="74"/>
      <c r="ZM40" s="74"/>
      <c r="ZN40" s="74"/>
      <c r="ZO40" s="74"/>
      <c r="ZP40" s="74"/>
      <c r="ZQ40" s="74"/>
      <c r="ZR40" s="74"/>
      <c r="ZS40" s="74"/>
      <c r="ZT40" s="74"/>
      <c r="ZU40" s="74"/>
      <c r="ZV40" s="74"/>
      <c r="ZW40" s="74"/>
      <c r="ZX40" s="74"/>
      <c r="ZY40" s="74"/>
      <c r="ZZ40" s="74"/>
      <c r="AAA40" s="74"/>
      <c r="AAB40" s="74"/>
      <c r="AAC40" s="74"/>
      <c r="AAD40" s="74"/>
      <c r="AAE40" s="74"/>
      <c r="AAF40" s="74"/>
      <c r="AAG40" s="74"/>
      <c r="AAH40" s="74"/>
      <c r="AAI40" s="74"/>
      <c r="AAJ40" s="74"/>
      <c r="AAK40" s="74"/>
      <c r="AAL40" s="74"/>
      <c r="AAM40" s="74"/>
      <c r="AAN40" s="74"/>
      <c r="AAO40" s="74"/>
      <c r="AAP40" s="74"/>
      <c r="AAQ40" s="74"/>
      <c r="AAR40" s="74"/>
      <c r="AAS40" s="74"/>
      <c r="AAT40" s="74"/>
      <c r="AAU40" s="74"/>
      <c r="AAV40" s="74"/>
      <c r="AAW40" s="74"/>
      <c r="AAX40" s="74"/>
      <c r="AAY40" s="74"/>
      <c r="AAZ40" s="74"/>
      <c r="ABA40" s="74"/>
      <c r="ABB40" s="74"/>
      <c r="ABC40" s="74"/>
      <c r="ABD40" s="74"/>
      <c r="ABE40" s="74"/>
      <c r="ABF40" s="74"/>
      <c r="ABG40" s="74"/>
      <c r="ABH40" s="74"/>
      <c r="ABI40" s="74"/>
      <c r="ABJ40" s="74"/>
      <c r="ABK40" s="74"/>
      <c r="ABL40" s="74"/>
      <c r="ABM40" s="74"/>
      <c r="ABN40" s="74"/>
      <c r="ABO40" s="74"/>
      <c r="ABP40" s="74"/>
      <c r="ABQ40" s="74"/>
      <c r="ABR40" s="74"/>
      <c r="ABS40" s="74"/>
      <c r="ABT40" s="74"/>
      <c r="ABU40" s="74"/>
      <c r="ABV40" s="74"/>
      <c r="ABW40" s="74"/>
      <c r="ABX40" s="74"/>
      <c r="ABY40" s="74"/>
      <c r="ABZ40" s="74"/>
      <c r="ACA40" s="74"/>
      <c r="ACB40" s="74"/>
      <c r="ACC40" s="74"/>
      <c r="ACD40" s="74"/>
      <c r="ACE40" s="74"/>
      <c r="ACF40" s="74"/>
      <c r="ACG40" s="74"/>
      <c r="ACH40" s="74"/>
      <c r="ACI40" s="74"/>
      <c r="ACJ40" s="74"/>
      <c r="ACK40" s="74"/>
      <c r="ACL40" s="74"/>
      <c r="ACM40" s="74"/>
      <c r="ACN40" s="74"/>
      <c r="ACO40" s="74"/>
      <c r="ACP40" s="74"/>
      <c r="ACQ40" s="74"/>
      <c r="ACR40" s="74"/>
      <c r="ACS40" s="74"/>
      <c r="ACT40" s="74"/>
      <c r="ACU40" s="74"/>
      <c r="ACV40" s="74"/>
      <c r="ACW40" s="74"/>
      <c r="ACX40" s="74"/>
      <c r="ACY40" s="74"/>
      <c r="ACZ40" s="74"/>
      <c r="ADA40" s="74"/>
      <c r="ADB40" s="74"/>
      <c r="ADC40" s="74"/>
      <c r="ADD40" s="74"/>
      <c r="ADE40" s="74"/>
      <c r="ADF40" s="74"/>
      <c r="ADG40" s="74"/>
      <c r="ADH40" s="74"/>
      <c r="ADI40" s="74"/>
      <c r="ADJ40" s="74"/>
      <c r="ADK40" s="74"/>
      <c r="ADL40" s="74"/>
      <c r="ADM40" s="74"/>
      <c r="ADN40" s="74"/>
      <c r="ADO40" s="74"/>
      <c r="ADP40" s="74"/>
      <c r="ADQ40" s="74"/>
      <c r="ADR40" s="74"/>
      <c r="ADS40" s="74"/>
      <c r="ADT40" s="74"/>
      <c r="ADU40" s="74"/>
      <c r="ADV40" s="74"/>
      <c r="ADW40" s="74"/>
      <c r="ADX40" s="74"/>
      <c r="ADY40" s="74"/>
      <c r="ADZ40" s="74"/>
      <c r="AEA40" s="74"/>
      <c r="AEB40" s="74"/>
      <c r="AEC40" s="74"/>
      <c r="AED40" s="74"/>
      <c r="AEE40" s="74"/>
      <c r="AEF40" s="74"/>
      <c r="AEG40" s="74"/>
      <c r="AEH40" s="74"/>
      <c r="AEI40" s="74"/>
      <c r="AEJ40" s="74"/>
      <c r="AEK40" s="74"/>
      <c r="AEL40" s="74"/>
      <c r="AEM40" s="74"/>
      <c r="AEN40" s="74"/>
      <c r="AEO40" s="74"/>
      <c r="AEP40" s="74"/>
      <c r="AEQ40" s="74"/>
      <c r="AER40" s="74"/>
      <c r="AES40" s="74"/>
      <c r="AET40" s="74"/>
      <c r="AEU40" s="74"/>
      <c r="AEV40" s="74"/>
      <c r="AEW40" s="74"/>
      <c r="AEX40" s="74"/>
      <c r="AEY40" s="74"/>
      <c r="AEZ40" s="74"/>
      <c r="AFA40" s="74"/>
      <c r="AFB40" s="74"/>
      <c r="AFC40" s="74"/>
      <c r="AFD40" s="74"/>
      <c r="AFE40" s="74"/>
      <c r="AFF40" s="74"/>
      <c r="AFG40" s="74"/>
      <c r="AFH40" s="74"/>
      <c r="AFI40" s="74"/>
      <c r="AFJ40" s="74"/>
      <c r="AFK40" s="74"/>
      <c r="AFL40" s="74"/>
      <c r="AFM40" s="74"/>
      <c r="AFN40" s="74"/>
      <c r="AFO40" s="74"/>
      <c r="AFP40" s="74"/>
      <c r="AFQ40" s="74"/>
      <c r="AFR40" s="74"/>
      <c r="AFS40" s="74"/>
      <c r="AFT40" s="74"/>
      <c r="AFU40" s="74"/>
      <c r="AFV40" s="74"/>
      <c r="AFW40" s="74"/>
      <c r="AFX40" s="74"/>
      <c r="AFY40" s="74"/>
      <c r="AFZ40" s="74"/>
      <c r="AGA40" s="74"/>
      <c r="AGB40" s="74"/>
      <c r="AGC40" s="74"/>
      <c r="AGD40" s="74"/>
      <c r="AGE40" s="74"/>
      <c r="AGF40" s="74"/>
      <c r="AGG40" s="74"/>
      <c r="AGH40" s="74"/>
      <c r="AGI40" s="74"/>
      <c r="AGJ40" s="74"/>
      <c r="AGK40" s="74"/>
      <c r="AGL40" s="74"/>
      <c r="AGM40" s="74"/>
      <c r="AGN40" s="74"/>
      <c r="AGO40" s="74"/>
      <c r="AGP40" s="74"/>
      <c r="AGQ40" s="74"/>
      <c r="AGR40" s="74"/>
      <c r="AGS40" s="74"/>
      <c r="AGT40" s="74"/>
      <c r="AGU40" s="74"/>
      <c r="AGV40" s="74"/>
      <c r="AGW40" s="74"/>
      <c r="AGX40" s="74"/>
      <c r="AGY40" s="74"/>
      <c r="AGZ40" s="74"/>
      <c r="AHA40" s="74"/>
      <c r="AHB40" s="74"/>
      <c r="AHC40" s="74"/>
      <c r="AHD40" s="74"/>
      <c r="AHE40" s="74"/>
      <c r="AHF40" s="74"/>
      <c r="AHG40" s="74"/>
      <c r="AHH40" s="74"/>
      <c r="AHI40" s="74"/>
      <c r="AHJ40" s="74"/>
      <c r="AHK40" s="74"/>
      <c r="AHL40" s="74"/>
      <c r="AHM40" s="74"/>
      <c r="AHN40" s="74"/>
      <c r="AHO40" s="74"/>
      <c r="AHP40" s="74"/>
      <c r="AHQ40" s="74"/>
      <c r="AHR40" s="74"/>
      <c r="AHS40" s="74"/>
      <c r="AHT40" s="74"/>
      <c r="AHU40" s="74"/>
      <c r="AHV40" s="74"/>
      <c r="AHW40" s="74"/>
      <c r="AHX40" s="74"/>
      <c r="AHY40" s="74"/>
      <c r="AHZ40" s="74"/>
      <c r="AIA40" s="74"/>
      <c r="AIB40" s="74"/>
      <c r="AIC40" s="74"/>
      <c r="AID40" s="74"/>
      <c r="AIE40" s="74"/>
      <c r="AIF40" s="74"/>
      <c r="AIG40" s="74"/>
      <c r="AIH40" s="74"/>
      <c r="AII40" s="74"/>
      <c r="AIJ40" s="74"/>
      <c r="AIK40" s="74"/>
      <c r="AIL40" s="74"/>
      <c r="AIM40" s="74"/>
      <c r="AIN40" s="74"/>
      <c r="AIO40" s="74"/>
      <c r="AIP40" s="74"/>
      <c r="AIQ40" s="74"/>
      <c r="AIR40" s="74"/>
      <c r="AIS40" s="74"/>
      <c r="AIT40" s="74"/>
      <c r="AIU40" s="74"/>
      <c r="AIV40" s="74"/>
      <c r="AIW40" s="74"/>
      <c r="AIX40" s="74"/>
      <c r="AIY40" s="74"/>
      <c r="AIZ40" s="74"/>
      <c r="AJA40" s="74"/>
      <c r="AJB40" s="74"/>
      <c r="AJC40" s="74"/>
      <c r="AJD40" s="74"/>
      <c r="AJE40" s="74"/>
      <c r="AJF40" s="74"/>
      <c r="AJG40" s="74"/>
      <c r="AJH40" s="74"/>
      <c r="AJI40" s="74"/>
      <c r="AJJ40" s="74"/>
      <c r="AJK40" s="74"/>
      <c r="AJL40" s="74"/>
      <c r="AJM40" s="74"/>
      <c r="AJN40" s="74"/>
      <c r="AJO40" s="74"/>
      <c r="AJP40" s="74"/>
      <c r="AJQ40" s="74"/>
      <c r="AJR40" s="74"/>
      <c r="AJS40" s="74"/>
      <c r="AJT40" s="74"/>
      <c r="AJU40" s="74"/>
      <c r="AJV40" s="74"/>
      <c r="AJW40" s="74"/>
      <c r="AJX40" s="74"/>
      <c r="AJY40" s="74"/>
      <c r="AJZ40" s="74"/>
      <c r="AKA40" s="74"/>
      <c r="AKB40" s="74"/>
      <c r="AKC40" s="74"/>
      <c r="AKD40" s="74"/>
      <c r="AKE40" s="74"/>
      <c r="AKF40" s="74"/>
      <c r="AKG40" s="74"/>
      <c r="AKH40" s="74"/>
      <c r="AKI40" s="74"/>
      <c r="AKJ40" s="74"/>
      <c r="AKK40" s="74"/>
      <c r="AKL40" s="74"/>
      <c r="AKM40" s="74"/>
      <c r="AKN40" s="74"/>
      <c r="AKO40" s="74"/>
      <c r="AKP40" s="74"/>
      <c r="AKQ40" s="74"/>
      <c r="AKR40" s="74"/>
      <c r="AKS40" s="74"/>
      <c r="AKT40" s="74"/>
      <c r="AKU40" s="74"/>
      <c r="AKV40" s="74"/>
      <c r="AKW40" s="74"/>
      <c r="AKX40" s="74"/>
      <c r="AKY40" s="74"/>
      <c r="AKZ40" s="74"/>
      <c r="ALA40" s="74"/>
      <c r="ALB40" s="74"/>
      <c r="ALC40" s="74"/>
      <c r="ALD40" s="74"/>
      <c r="ALE40" s="74"/>
      <c r="ALF40" s="74"/>
      <c r="ALG40" s="74"/>
      <c r="ALH40" s="74"/>
      <c r="ALI40" s="74"/>
      <c r="ALJ40" s="74"/>
      <c r="ALK40" s="74"/>
      <c r="ALL40" s="74"/>
      <c r="ALM40" s="74"/>
      <c r="ALN40" s="74"/>
      <c r="ALO40" s="74"/>
      <c r="ALP40" s="74"/>
      <c r="ALQ40" s="74"/>
      <c r="ALR40" s="74"/>
      <c r="ALS40" s="74"/>
      <c r="ALT40" s="74"/>
      <c r="ALU40" s="74"/>
      <c r="ALV40" s="74"/>
      <c r="ALW40" s="74"/>
      <c r="ALX40" s="74"/>
      <c r="ALY40" s="74"/>
      <c r="ALZ40" s="74"/>
      <c r="AMA40" s="74"/>
      <c r="AMB40" s="74"/>
      <c r="AMC40" s="74"/>
      <c r="AMD40" s="74"/>
      <c r="AME40" s="74"/>
      <c r="AMF40" s="74"/>
      <c r="AMG40" s="74"/>
      <c r="AMH40" s="74"/>
      <c r="AMI40" s="74"/>
      <c r="AMJ40" s="74"/>
      <c r="AMK40" s="74"/>
      <c r="AML40" s="74"/>
      <c r="AMM40" s="74"/>
      <c r="AMN40" s="74"/>
      <c r="AMO40" s="74"/>
      <c r="AMP40" s="74"/>
      <c r="AMQ40" s="74"/>
      <c r="AMR40" s="74"/>
      <c r="AMS40" s="74"/>
      <c r="AMT40" s="74"/>
      <c r="AMU40" s="74"/>
      <c r="AMV40" s="74"/>
      <c r="AMW40" s="74"/>
      <c r="AMX40" s="74"/>
      <c r="AMY40" s="74"/>
      <c r="AMZ40" s="74"/>
      <c r="ANA40" s="74"/>
      <c r="ANB40" s="74"/>
      <c r="ANC40" s="74"/>
      <c r="AND40" s="74"/>
      <c r="ANE40" s="74"/>
      <c r="ANF40" s="74"/>
      <c r="ANG40" s="74"/>
      <c r="ANH40" s="74"/>
      <c r="ANI40" s="74"/>
      <c r="ANJ40" s="74"/>
      <c r="ANK40" s="74"/>
      <c r="ANL40" s="74"/>
      <c r="ANM40" s="74"/>
      <c r="ANN40" s="74"/>
      <c r="ANO40" s="74"/>
      <c r="ANP40" s="74"/>
      <c r="ANQ40" s="74"/>
      <c r="ANR40" s="74"/>
      <c r="ANS40" s="74"/>
      <c r="ANT40" s="74"/>
      <c r="ANU40" s="74"/>
      <c r="ANV40" s="74"/>
      <c r="ANW40" s="74"/>
      <c r="ANX40" s="74"/>
      <c r="ANY40" s="74"/>
      <c r="ANZ40" s="74"/>
      <c r="AOA40" s="74"/>
      <c r="AOB40" s="74"/>
      <c r="AOC40" s="74"/>
      <c r="AOD40" s="74"/>
      <c r="AOE40" s="74"/>
      <c r="AOF40" s="74"/>
      <c r="AOG40" s="74"/>
      <c r="AOH40" s="74"/>
      <c r="AOI40" s="74"/>
      <c r="AOJ40" s="74"/>
      <c r="AOK40" s="74"/>
      <c r="AOL40" s="74"/>
      <c r="AOM40" s="74"/>
      <c r="AON40" s="74"/>
      <c r="AOO40" s="74"/>
      <c r="AOP40" s="74"/>
      <c r="AOQ40" s="74"/>
      <c r="AOR40" s="74"/>
      <c r="AOS40" s="74"/>
      <c r="AOT40" s="74"/>
      <c r="AOU40" s="74"/>
      <c r="AOV40" s="74"/>
      <c r="AOW40" s="74"/>
      <c r="AOX40" s="74"/>
      <c r="AOY40" s="74"/>
      <c r="AOZ40" s="74"/>
      <c r="APA40" s="74"/>
      <c r="APB40" s="74"/>
      <c r="APC40" s="74"/>
      <c r="APD40" s="74"/>
      <c r="APE40" s="74"/>
      <c r="APF40" s="74"/>
      <c r="APG40" s="74"/>
      <c r="APH40" s="74"/>
      <c r="API40" s="74"/>
      <c r="APJ40" s="74"/>
      <c r="APK40" s="74"/>
      <c r="APL40" s="74"/>
      <c r="APM40" s="74"/>
      <c r="APN40" s="74"/>
      <c r="APO40" s="74"/>
      <c r="APP40" s="74"/>
      <c r="APQ40" s="74"/>
      <c r="APR40" s="74"/>
      <c r="APS40" s="74"/>
      <c r="APT40" s="74"/>
      <c r="APU40" s="74"/>
      <c r="APV40" s="74"/>
      <c r="APW40" s="74"/>
      <c r="APX40" s="74"/>
      <c r="APY40" s="74"/>
      <c r="APZ40" s="74"/>
      <c r="AQA40" s="74"/>
      <c r="AQB40" s="74"/>
      <c r="AQC40" s="74"/>
      <c r="AQD40" s="74"/>
      <c r="AQE40" s="74"/>
      <c r="AQF40" s="74"/>
      <c r="AQG40" s="74"/>
      <c r="AQH40" s="74"/>
      <c r="AQI40" s="74"/>
      <c r="AQJ40" s="74"/>
      <c r="AQK40" s="74"/>
      <c r="AQL40" s="74"/>
      <c r="AQM40" s="74"/>
      <c r="AQN40" s="74"/>
      <c r="AQO40" s="74"/>
      <c r="AQP40" s="74"/>
      <c r="AQQ40" s="74"/>
      <c r="AQR40" s="74"/>
      <c r="AQS40" s="74"/>
      <c r="AQT40" s="74"/>
      <c r="AQU40" s="74"/>
      <c r="AQV40" s="74"/>
      <c r="AQW40" s="74"/>
      <c r="AQX40" s="74"/>
      <c r="AQY40" s="74"/>
      <c r="AQZ40" s="74"/>
      <c r="ARA40" s="74"/>
      <c r="ARB40" s="74"/>
      <c r="ARC40" s="74"/>
      <c r="ARD40" s="74"/>
      <c r="ARE40" s="74"/>
      <c r="ARF40" s="74"/>
      <c r="ARG40" s="74"/>
      <c r="ARH40" s="74"/>
      <c r="ARI40" s="74"/>
      <c r="ARJ40" s="74"/>
      <c r="ARK40" s="74"/>
      <c r="ARL40" s="74"/>
      <c r="ARM40" s="74"/>
      <c r="ARN40" s="74"/>
      <c r="ARO40" s="74"/>
      <c r="ARP40" s="74"/>
      <c r="ARQ40" s="74"/>
      <c r="ARR40" s="74"/>
      <c r="ARS40" s="74"/>
      <c r="ART40" s="74"/>
      <c r="ARU40" s="74"/>
      <c r="ARV40" s="74"/>
      <c r="ARW40" s="74"/>
      <c r="ARX40" s="74"/>
      <c r="ARY40" s="74"/>
      <c r="ARZ40" s="74"/>
      <c r="ASA40" s="74"/>
      <c r="ASB40" s="74"/>
      <c r="ASC40" s="74"/>
      <c r="ASD40" s="74"/>
      <c r="ASE40" s="74"/>
      <c r="ASF40" s="74"/>
      <c r="ASG40" s="74"/>
      <c r="ASH40" s="74"/>
      <c r="ASI40" s="74"/>
      <c r="ASJ40" s="74"/>
      <c r="ASK40" s="74"/>
      <c r="ASL40" s="74"/>
      <c r="ASM40" s="74"/>
      <c r="ASN40" s="74"/>
      <c r="ASO40" s="74"/>
      <c r="ASP40" s="74"/>
      <c r="ASQ40" s="74"/>
      <c r="ASR40" s="74"/>
      <c r="ASS40" s="74"/>
      <c r="AST40" s="74"/>
      <c r="ASU40" s="74"/>
      <c r="ASV40" s="74"/>
      <c r="ASW40" s="74"/>
      <c r="ASX40" s="74"/>
      <c r="ASY40" s="74"/>
      <c r="ASZ40" s="74"/>
      <c r="ATA40" s="74"/>
      <c r="ATB40" s="74"/>
      <c r="ATC40" s="74"/>
      <c r="ATD40" s="74"/>
      <c r="ATE40" s="74"/>
      <c r="ATF40" s="74"/>
      <c r="ATG40" s="74"/>
      <c r="ATH40" s="74"/>
      <c r="ATI40" s="74"/>
      <c r="ATJ40" s="74"/>
      <c r="ATK40" s="74"/>
      <c r="ATL40" s="74"/>
      <c r="ATM40" s="74"/>
      <c r="ATN40" s="74"/>
      <c r="ATO40" s="74"/>
      <c r="ATP40" s="74"/>
      <c r="ATQ40" s="74"/>
      <c r="ATR40" s="74"/>
      <c r="ATS40" s="74"/>
      <c r="ATT40" s="74"/>
      <c r="ATU40" s="74"/>
      <c r="ATV40" s="74"/>
      <c r="ATW40" s="74"/>
      <c r="ATX40" s="74"/>
      <c r="ATY40" s="74"/>
      <c r="ATZ40" s="74"/>
      <c r="AUA40" s="74"/>
      <c r="AUB40" s="74"/>
      <c r="AUC40" s="74"/>
      <c r="AUD40" s="74"/>
      <c r="AUE40" s="74"/>
      <c r="AUF40" s="74"/>
      <c r="AUG40" s="74"/>
      <c r="AUH40" s="74"/>
      <c r="AUI40" s="74"/>
      <c r="AUJ40" s="74"/>
      <c r="AUK40" s="74"/>
      <c r="AUL40" s="74"/>
      <c r="AUM40" s="74"/>
      <c r="AUN40" s="74"/>
      <c r="AUO40" s="74"/>
      <c r="AUP40" s="74"/>
      <c r="AUQ40" s="74"/>
      <c r="AUR40" s="74"/>
      <c r="AUS40" s="74"/>
      <c r="AUT40" s="74"/>
      <c r="AUU40" s="74"/>
      <c r="AUV40" s="74"/>
      <c r="AUW40" s="74"/>
      <c r="AUX40" s="74"/>
      <c r="AUY40" s="74"/>
      <c r="AUZ40" s="74"/>
      <c r="AVA40" s="74"/>
      <c r="AVB40" s="74"/>
      <c r="AVC40" s="74"/>
      <c r="AVD40" s="74"/>
      <c r="AVE40" s="74"/>
      <c r="AVF40" s="74"/>
      <c r="AVG40" s="74"/>
      <c r="AVH40" s="74"/>
      <c r="AVI40" s="74"/>
      <c r="AVJ40" s="74"/>
      <c r="AVK40" s="74"/>
      <c r="AVL40" s="74"/>
      <c r="AVM40" s="74"/>
      <c r="AVN40" s="74"/>
      <c r="AVO40" s="74"/>
      <c r="AVP40" s="74"/>
      <c r="AVQ40" s="74"/>
      <c r="AVR40" s="74"/>
      <c r="AVS40" s="74"/>
      <c r="AVT40" s="74"/>
      <c r="AVU40" s="74"/>
      <c r="AVV40" s="74"/>
      <c r="AVW40" s="74"/>
      <c r="AVX40" s="74"/>
      <c r="AVY40" s="74"/>
      <c r="AVZ40" s="74"/>
      <c r="AWA40" s="74"/>
      <c r="AWB40" s="74"/>
      <c r="AWC40" s="74"/>
      <c r="AWD40" s="74"/>
      <c r="AWE40" s="74"/>
      <c r="AWF40" s="74"/>
      <c r="AWG40" s="74"/>
      <c r="AWH40" s="74"/>
      <c r="AWI40" s="74"/>
      <c r="AWJ40" s="74"/>
      <c r="AWK40" s="74"/>
      <c r="AWL40" s="74"/>
      <c r="AWM40" s="74"/>
      <c r="AWN40" s="74"/>
      <c r="AWO40" s="74"/>
      <c r="AWP40" s="74"/>
      <c r="AWQ40" s="74"/>
      <c r="AWR40" s="74"/>
      <c r="AWS40" s="74"/>
      <c r="AWT40" s="74"/>
      <c r="AWU40" s="74"/>
      <c r="AWV40" s="74"/>
      <c r="AWW40" s="74"/>
      <c r="AWX40" s="74"/>
      <c r="AWY40" s="74"/>
      <c r="AWZ40" s="74"/>
      <c r="AXA40" s="74"/>
      <c r="AXB40" s="74"/>
      <c r="AXC40" s="74"/>
      <c r="AXD40" s="74"/>
      <c r="AXE40" s="74"/>
      <c r="AXF40" s="74"/>
      <c r="AXG40" s="74"/>
      <c r="AXH40" s="74"/>
      <c r="AXI40" s="74"/>
      <c r="AXJ40" s="74"/>
      <c r="AXK40" s="74"/>
      <c r="AXL40" s="74"/>
      <c r="AXM40" s="74"/>
      <c r="AXN40" s="74"/>
      <c r="AXO40" s="74"/>
      <c r="AXP40" s="74"/>
      <c r="AXQ40" s="74"/>
      <c r="AXR40" s="74"/>
      <c r="AXS40" s="74"/>
      <c r="AXT40" s="74"/>
      <c r="AXU40" s="74"/>
      <c r="AXV40" s="74"/>
      <c r="AXW40" s="74"/>
      <c r="AXX40" s="74"/>
      <c r="AXY40" s="74"/>
      <c r="AXZ40" s="74"/>
      <c r="AYA40" s="74"/>
      <c r="AYB40" s="74"/>
      <c r="AYC40" s="74"/>
      <c r="AYD40" s="74"/>
      <c r="AYE40" s="74"/>
      <c r="AYF40" s="74"/>
      <c r="AYG40" s="74"/>
      <c r="AYH40" s="74"/>
      <c r="AYI40" s="74"/>
      <c r="AYJ40" s="74"/>
      <c r="AYK40" s="74"/>
      <c r="AYL40" s="74"/>
      <c r="AYM40" s="74"/>
      <c r="AYN40" s="74"/>
      <c r="AYO40" s="74"/>
      <c r="AYP40" s="74"/>
      <c r="AYQ40" s="74"/>
      <c r="AYR40" s="74"/>
      <c r="AYS40" s="74"/>
      <c r="AYT40" s="74"/>
      <c r="AYU40" s="74"/>
      <c r="AYV40" s="74"/>
      <c r="AYW40" s="74"/>
      <c r="AYX40" s="74"/>
      <c r="AYY40" s="74"/>
      <c r="AYZ40" s="74"/>
      <c r="AZA40" s="74"/>
      <c r="AZB40" s="74"/>
      <c r="AZC40" s="74"/>
      <c r="AZD40" s="74"/>
      <c r="AZE40" s="74"/>
      <c r="AZF40" s="74"/>
      <c r="AZG40" s="74"/>
      <c r="AZH40" s="74"/>
      <c r="AZI40" s="74"/>
      <c r="AZJ40" s="74"/>
      <c r="AZK40" s="74"/>
      <c r="AZL40" s="74"/>
      <c r="AZM40" s="74"/>
      <c r="AZN40" s="74"/>
      <c r="AZO40" s="74"/>
      <c r="AZP40" s="74"/>
      <c r="AZQ40" s="74"/>
      <c r="AZR40" s="74"/>
      <c r="AZS40" s="74"/>
      <c r="AZT40" s="74"/>
      <c r="AZU40" s="74"/>
      <c r="AZV40" s="74"/>
      <c r="AZW40" s="74"/>
      <c r="AZX40" s="74"/>
      <c r="AZY40" s="74"/>
      <c r="AZZ40" s="74"/>
      <c r="BAA40" s="74"/>
      <c r="BAB40" s="74"/>
      <c r="BAC40" s="74"/>
      <c r="BAD40" s="74"/>
      <c r="BAE40" s="74"/>
      <c r="BAF40" s="74"/>
      <c r="BAG40" s="74"/>
      <c r="BAH40" s="74"/>
      <c r="BAI40" s="74"/>
      <c r="BAJ40" s="74"/>
      <c r="BAK40" s="74"/>
      <c r="BAL40" s="74"/>
      <c r="BAM40" s="74"/>
      <c r="BAN40" s="74"/>
      <c r="BAO40" s="74"/>
      <c r="BAP40" s="74"/>
      <c r="BAQ40" s="74"/>
      <c r="BAR40" s="74"/>
      <c r="BAS40" s="74"/>
      <c r="BAT40" s="74"/>
      <c r="BAU40" s="74"/>
      <c r="BAV40" s="74"/>
      <c r="BAW40" s="74"/>
      <c r="BAX40" s="74"/>
      <c r="BAY40" s="74"/>
      <c r="BAZ40" s="74"/>
      <c r="BBA40" s="74"/>
      <c r="BBB40" s="74"/>
      <c r="BBC40" s="74"/>
      <c r="BBD40" s="74"/>
      <c r="BBE40" s="74"/>
      <c r="BBF40" s="74"/>
      <c r="BBG40" s="74"/>
      <c r="BBH40" s="74"/>
      <c r="BBI40" s="74"/>
      <c r="BBJ40" s="74"/>
      <c r="BBK40" s="74"/>
      <c r="BBL40" s="74"/>
      <c r="BBM40" s="74"/>
      <c r="BBN40" s="74"/>
      <c r="BBO40" s="74"/>
      <c r="BBP40" s="74"/>
      <c r="BBQ40" s="74"/>
      <c r="BBR40" s="74"/>
      <c r="BBS40" s="74"/>
      <c r="BBT40" s="74"/>
      <c r="BBU40" s="74"/>
      <c r="BBV40" s="74"/>
      <c r="BBW40" s="74"/>
      <c r="BBX40" s="74"/>
      <c r="BBY40" s="74"/>
      <c r="BBZ40" s="74"/>
      <c r="BCA40" s="74"/>
      <c r="BCB40" s="74"/>
      <c r="BCC40" s="74"/>
      <c r="BCD40" s="74"/>
      <c r="BCE40" s="74"/>
      <c r="BCF40" s="74"/>
      <c r="BCG40" s="74"/>
      <c r="BCH40" s="74"/>
      <c r="BCI40" s="74"/>
      <c r="BCJ40" s="74"/>
      <c r="BCK40" s="74"/>
      <c r="BCL40" s="74"/>
      <c r="BCM40" s="74"/>
      <c r="BCN40" s="74"/>
      <c r="BCO40" s="74"/>
      <c r="BCP40" s="74"/>
      <c r="BCQ40" s="74"/>
      <c r="BCR40" s="74"/>
      <c r="BCS40" s="74"/>
      <c r="BCT40" s="74"/>
      <c r="BCU40" s="74"/>
      <c r="BCV40" s="74"/>
      <c r="BCW40" s="74"/>
      <c r="BCX40" s="74"/>
      <c r="BCY40" s="74"/>
      <c r="BCZ40" s="74"/>
      <c r="BDA40" s="74"/>
      <c r="BDB40" s="74"/>
      <c r="BDC40" s="74"/>
      <c r="BDD40" s="74"/>
      <c r="BDE40" s="74"/>
      <c r="BDF40" s="74"/>
      <c r="BDG40" s="74"/>
      <c r="BDH40" s="74"/>
      <c r="BDI40" s="74"/>
      <c r="BDJ40" s="74"/>
      <c r="BDK40" s="74"/>
      <c r="BDL40" s="74"/>
      <c r="BDM40" s="74"/>
      <c r="BDN40" s="74"/>
      <c r="BDO40" s="74"/>
      <c r="BDP40" s="74"/>
      <c r="BDQ40" s="74"/>
      <c r="BDR40" s="74"/>
      <c r="BDS40" s="74"/>
      <c r="BDT40" s="74"/>
      <c r="BDU40" s="74"/>
      <c r="BDV40" s="74"/>
      <c r="BDW40" s="74"/>
      <c r="BDX40" s="74"/>
      <c r="BDY40" s="74"/>
      <c r="BDZ40" s="74"/>
      <c r="BEA40" s="74"/>
      <c r="BEB40" s="74"/>
      <c r="BEC40" s="74"/>
      <c r="BED40" s="74"/>
      <c r="BEE40" s="74"/>
      <c r="BEF40" s="74"/>
      <c r="BEG40" s="74"/>
      <c r="BEH40" s="74"/>
      <c r="BEI40" s="74"/>
      <c r="BEJ40" s="74"/>
      <c r="BEK40" s="74"/>
      <c r="BEL40" s="74"/>
      <c r="BEM40" s="74"/>
      <c r="BEN40" s="74"/>
      <c r="BEO40" s="74"/>
      <c r="BEP40" s="74"/>
      <c r="BEQ40" s="74"/>
      <c r="BER40" s="74"/>
      <c r="BES40" s="74"/>
      <c r="BET40" s="74"/>
      <c r="BEU40" s="74"/>
      <c r="BEV40" s="74"/>
      <c r="BEW40" s="74"/>
      <c r="BEX40" s="74"/>
      <c r="BEY40" s="74"/>
      <c r="BEZ40" s="74"/>
      <c r="BFA40" s="74"/>
      <c r="BFB40" s="74"/>
      <c r="BFC40" s="74"/>
      <c r="BFD40" s="74"/>
      <c r="BFE40" s="74"/>
      <c r="BFF40" s="74"/>
      <c r="BFG40" s="74"/>
      <c r="BFH40" s="74"/>
      <c r="BFI40" s="74"/>
      <c r="BFJ40" s="74"/>
      <c r="BFK40" s="74"/>
      <c r="BFL40" s="74"/>
      <c r="BFM40" s="74"/>
      <c r="BFN40" s="74"/>
      <c r="BFO40" s="74"/>
      <c r="BFP40" s="74"/>
      <c r="BFQ40" s="74"/>
      <c r="BFR40" s="74"/>
      <c r="BFS40" s="74"/>
      <c r="BFT40" s="74"/>
      <c r="BFU40" s="74"/>
      <c r="BFV40" s="74"/>
      <c r="BFW40" s="74"/>
      <c r="BFX40" s="74"/>
      <c r="BFY40" s="74"/>
      <c r="BFZ40" s="74"/>
      <c r="BGA40" s="74"/>
      <c r="BGB40" s="74"/>
      <c r="BGC40" s="74"/>
      <c r="BGD40" s="74"/>
      <c r="BGE40" s="74"/>
      <c r="BGF40" s="74"/>
      <c r="BGG40" s="74"/>
      <c r="BGH40" s="74"/>
      <c r="BGI40" s="74"/>
      <c r="BGJ40" s="74"/>
      <c r="BGK40" s="74"/>
      <c r="BGL40" s="74"/>
      <c r="BGM40" s="74"/>
      <c r="BGN40" s="74"/>
      <c r="BGO40" s="74"/>
      <c r="BGP40" s="74"/>
      <c r="BGQ40" s="74"/>
      <c r="BGR40" s="74"/>
      <c r="BGS40" s="74"/>
      <c r="BGT40" s="74"/>
      <c r="BGU40" s="74"/>
      <c r="BGV40" s="74"/>
      <c r="BGW40" s="74"/>
      <c r="BGX40" s="74"/>
      <c r="BGY40" s="74"/>
      <c r="BGZ40" s="74"/>
      <c r="BHA40" s="74"/>
      <c r="BHB40" s="74"/>
      <c r="BHC40" s="74"/>
      <c r="BHD40" s="74"/>
      <c r="BHE40" s="74"/>
      <c r="BHF40" s="74"/>
      <c r="BHG40" s="74"/>
      <c r="BHH40" s="74"/>
      <c r="BHI40" s="74"/>
      <c r="BHJ40" s="74"/>
      <c r="BHK40" s="74"/>
      <c r="BHL40" s="74"/>
      <c r="BHM40" s="74"/>
      <c r="BHN40" s="74"/>
      <c r="BHO40" s="74"/>
      <c r="BHP40" s="74"/>
      <c r="BHQ40" s="74"/>
      <c r="BHR40" s="74"/>
      <c r="BHS40" s="74"/>
      <c r="BHT40" s="74"/>
      <c r="BHU40" s="74"/>
      <c r="BHV40" s="74"/>
      <c r="BHW40" s="74"/>
      <c r="BHX40" s="74"/>
      <c r="BHY40" s="74"/>
      <c r="BHZ40" s="74"/>
      <c r="BIA40" s="74"/>
      <c r="BIB40" s="74"/>
      <c r="BIC40" s="74"/>
      <c r="BID40" s="74"/>
      <c r="BIE40" s="74"/>
      <c r="BIF40" s="74"/>
      <c r="BIG40" s="74"/>
      <c r="BIH40" s="74"/>
      <c r="BII40" s="74"/>
      <c r="BIJ40" s="74"/>
      <c r="BIK40" s="74"/>
      <c r="BIL40" s="74"/>
      <c r="BIM40" s="74"/>
      <c r="BIN40" s="74"/>
      <c r="BIO40" s="74"/>
      <c r="BIP40" s="74"/>
      <c r="BIQ40" s="74"/>
      <c r="BIR40" s="74"/>
      <c r="BIS40" s="74"/>
      <c r="BIT40" s="74"/>
      <c r="BIU40" s="74"/>
      <c r="BIV40" s="74"/>
      <c r="BIW40" s="74"/>
      <c r="BIX40" s="74"/>
      <c r="BIY40" s="74"/>
      <c r="BIZ40" s="74"/>
      <c r="BJA40" s="74"/>
      <c r="BJB40" s="74"/>
      <c r="BJC40" s="74"/>
      <c r="BJD40" s="74"/>
      <c r="BJE40" s="74"/>
      <c r="BJF40" s="74"/>
      <c r="BJG40" s="74"/>
      <c r="BJH40" s="74"/>
      <c r="BJI40" s="74"/>
      <c r="BJJ40" s="74"/>
      <c r="BJK40" s="74"/>
      <c r="BJL40" s="74"/>
      <c r="BJM40" s="74"/>
      <c r="BJN40" s="74"/>
      <c r="BJO40" s="74"/>
      <c r="BJP40" s="74"/>
      <c r="BJQ40" s="74"/>
      <c r="BJR40" s="74"/>
      <c r="BJS40" s="74"/>
      <c r="BJT40" s="74"/>
      <c r="BJU40" s="74"/>
      <c r="BJV40" s="74"/>
      <c r="BJW40" s="74"/>
      <c r="BJX40" s="74"/>
      <c r="BJY40" s="74"/>
      <c r="BJZ40" s="74"/>
      <c r="BKA40" s="74"/>
      <c r="BKB40" s="74"/>
      <c r="BKC40" s="74"/>
      <c r="BKD40" s="74"/>
      <c r="BKE40" s="74"/>
      <c r="BKF40" s="74"/>
      <c r="BKG40" s="74"/>
      <c r="BKH40" s="74"/>
      <c r="BKI40" s="74"/>
      <c r="BKJ40" s="74"/>
      <c r="BKK40" s="74"/>
      <c r="BKL40" s="74"/>
      <c r="BKM40" s="74"/>
      <c r="BKN40" s="74"/>
      <c r="BKO40" s="74"/>
      <c r="BKP40" s="74"/>
      <c r="BKQ40" s="74"/>
      <c r="BKR40" s="74"/>
      <c r="BKS40" s="74"/>
      <c r="BKT40" s="74"/>
      <c r="BKU40" s="74"/>
      <c r="BKV40" s="74"/>
      <c r="BKW40" s="74"/>
      <c r="BKX40" s="74"/>
      <c r="BKY40" s="74"/>
      <c r="BKZ40" s="74"/>
      <c r="BLA40" s="74"/>
      <c r="BLB40" s="74"/>
      <c r="BLC40" s="74"/>
      <c r="BLD40" s="74"/>
      <c r="BLE40" s="74"/>
      <c r="BLF40" s="74"/>
      <c r="BLG40" s="74"/>
      <c r="BLH40" s="74"/>
      <c r="BLI40" s="74"/>
      <c r="BLJ40" s="74"/>
      <c r="BLK40" s="74"/>
      <c r="BLL40" s="74"/>
      <c r="BLM40" s="74"/>
      <c r="BLN40" s="74"/>
      <c r="BLO40" s="74"/>
      <c r="BLP40" s="74"/>
      <c r="BLQ40" s="74"/>
      <c r="BLR40" s="74"/>
      <c r="BLS40" s="74"/>
      <c r="BLT40" s="74"/>
      <c r="BLU40" s="74"/>
      <c r="BLV40" s="74"/>
      <c r="BLW40" s="74"/>
      <c r="BLX40" s="74"/>
      <c r="BLY40" s="74"/>
      <c r="BLZ40" s="74"/>
      <c r="BMA40" s="74"/>
      <c r="BMB40" s="74"/>
      <c r="BMC40" s="74"/>
      <c r="BMD40" s="74"/>
      <c r="BME40" s="74"/>
      <c r="BMF40" s="74"/>
      <c r="BMG40" s="74"/>
      <c r="BMH40" s="74"/>
      <c r="BMI40" s="74"/>
      <c r="BMJ40" s="74"/>
      <c r="BMK40" s="74"/>
      <c r="BML40" s="74"/>
      <c r="BMM40" s="74"/>
      <c r="BMN40" s="74"/>
      <c r="BMO40" s="74"/>
      <c r="BMP40" s="74"/>
      <c r="BMQ40" s="74"/>
      <c r="BMR40" s="74"/>
      <c r="BMS40" s="74"/>
      <c r="BMT40" s="74"/>
      <c r="BMU40" s="74"/>
      <c r="BMV40" s="74"/>
      <c r="BMW40" s="74"/>
      <c r="BMX40" s="74"/>
      <c r="BMY40" s="74"/>
      <c r="BMZ40" s="74"/>
      <c r="BNA40" s="74"/>
      <c r="BNB40" s="74"/>
      <c r="BNC40" s="74"/>
      <c r="BND40" s="74"/>
      <c r="BNE40" s="74"/>
      <c r="BNF40" s="74"/>
      <c r="BNG40" s="74"/>
      <c r="BNH40" s="74"/>
      <c r="BNI40" s="74"/>
      <c r="BNJ40" s="74"/>
      <c r="BNK40" s="74"/>
      <c r="BNL40" s="74"/>
      <c r="BNM40" s="74"/>
      <c r="BNN40" s="74"/>
      <c r="BNO40" s="74"/>
      <c r="BNP40" s="74"/>
      <c r="BNQ40" s="74"/>
      <c r="BNR40" s="74"/>
      <c r="BNS40" s="74"/>
      <c r="BNT40" s="74"/>
      <c r="BNU40" s="74"/>
      <c r="BNV40" s="74"/>
      <c r="BNW40" s="74"/>
      <c r="BNX40" s="74"/>
      <c r="BNY40" s="74"/>
      <c r="BNZ40" s="74"/>
      <c r="BOA40" s="74"/>
      <c r="BOB40" s="74"/>
      <c r="BOC40" s="74"/>
      <c r="BOD40" s="74"/>
      <c r="BOE40" s="74"/>
      <c r="BOF40" s="74"/>
      <c r="BOG40" s="74"/>
      <c r="BOH40" s="74"/>
      <c r="BOI40" s="74"/>
      <c r="BOJ40" s="74"/>
      <c r="BOK40" s="74"/>
      <c r="BOL40" s="74"/>
      <c r="BOM40" s="74"/>
      <c r="BON40" s="74"/>
      <c r="BOO40" s="74"/>
      <c r="BOP40" s="74"/>
      <c r="BOQ40" s="74"/>
      <c r="BOR40" s="74"/>
      <c r="BOS40" s="74"/>
      <c r="BOT40" s="74"/>
      <c r="BOU40" s="74"/>
      <c r="BOV40" s="74"/>
      <c r="BOW40" s="74"/>
      <c r="BOX40" s="74"/>
      <c r="BOY40" s="74"/>
      <c r="BOZ40" s="74"/>
      <c r="BPA40" s="74"/>
      <c r="BPB40" s="74"/>
      <c r="BPC40" s="74"/>
      <c r="BPD40" s="74"/>
      <c r="BPE40" s="74"/>
      <c r="BPF40" s="74"/>
      <c r="BPG40" s="74"/>
      <c r="BPH40" s="74"/>
      <c r="BPI40" s="74"/>
      <c r="BPJ40" s="74"/>
      <c r="BPK40" s="74"/>
      <c r="BPL40" s="74"/>
      <c r="BPM40" s="74"/>
      <c r="BPN40" s="74"/>
      <c r="BPO40" s="74"/>
      <c r="BPP40" s="74"/>
      <c r="BPQ40" s="74"/>
      <c r="BPR40" s="74"/>
      <c r="BPS40" s="74"/>
      <c r="BPT40" s="74"/>
      <c r="BPU40" s="74"/>
      <c r="BPV40" s="74"/>
      <c r="BPW40" s="74"/>
      <c r="BPX40" s="74"/>
      <c r="BPY40" s="74"/>
      <c r="BPZ40" s="74"/>
      <c r="BQA40" s="74"/>
      <c r="BQB40" s="74"/>
      <c r="BQC40" s="74"/>
      <c r="BQD40" s="74"/>
      <c r="BQE40" s="74"/>
      <c r="BQF40" s="74"/>
      <c r="BQG40" s="74"/>
      <c r="BQH40" s="74"/>
      <c r="BQI40" s="74"/>
      <c r="BQJ40" s="74"/>
      <c r="BQK40" s="74"/>
      <c r="BQL40" s="74"/>
      <c r="BQM40" s="74"/>
      <c r="BQN40" s="74"/>
      <c r="BQO40" s="74"/>
      <c r="BQP40" s="74"/>
      <c r="BQQ40" s="74"/>
      <c r="BQR40" s="74"/>
      <c r="BQS40" s="74"/>
      <c r="BQT40" s="74"/>
      <c r="BQU40" s="74"/>
      <c r="BQV40" s="74"/>
      <c r="BQW40" s="74"/>
      <c r="BQX40" s="74"/>
      <c r="BQY40" s="74"/>
      <c r="BQZ40" s="74"/>
      <c r="BRA40" s="74"/>
      <c r="BRB40" s="74"/>
      <c r="BRC40" s="74"/>
      <c r="BRD40" s="74"/>
      <c r="BRE40" s="74"/>
      <c r="BRF40" s="74"/>
      <c r="BRG40" s="74"/>
      <c r="BRH40" s="74"/>
      <c r="BRI40" s="74"/>
      <c r="BRJ40" s="74"/>
      <c r="BRK40" s="74"/>
      <c r="BRL40" s="74"/>
      <c r="BRM40" s="74"/>
      <c r="BRN40" s="74"/>
      <c r="BRO40" s="74"/>
      <c r="BRP40" s="74"/>
      <c r="BRQ40" s="74"/>
      <c r="BRR40" s="74"/>
      <c r="BRS40" s="74"/>
      <c r="BRT40" s="74"/>
      <c r="BRU40" s="74"/>
      <c r="BRV40" s="74"/>
      <c r="BRW40" s="74"/>
      <c r="BRX40" s="74"/>
      <c r="BRY40" s="74"/>
      <c r="BRZ40" s="74"/>
      <c r="BSA40" s="74"/>
      <c r="BSB40" s="74"/>
      <c r="BSC40" s="74"/>
      <c r="BSD40" s="74"/>
      <c r="BSE40" s="74"/>
      <c r="BSF40" s="74"/>
      <c r="BSG40" s="74"/>
      <c r="BSH40" s="74"/>
      <c r="BSI40" s="74"/>
      <c r="BSJ40" s="74"/>
      <c r="BSK40" s="74"/>
      <c r="BSL40" s="74"/>
      <c r="BSM40" s="74"/>
      <c r="BSN40" s="74"/>
      <c r="BSO40" s="74"/>
      <c r="BSP40" s="74"/>
      <c r="BSQ40" s="74"/>
      <c r="BSR40" s="74"/>
      <c r="BSS40" s="74"/>
      <c r="BST40" s="74"/>
      <c r="BSU40" s="74"/>
      <c r="BSV40" s="74"/>
      <c r="BSW40" s="74"/>
      <c r="BSX40" s="74"/>
      <c r="BSY40" s="74"/>
      <c r="BSZ40" s="74"/>
      <c r="BTA40" s="74"/>
      <c r="BTB40" s="74"/>
      <c r="BTC40" s="74"/>
      <c r="BTD40" s="74"/>
      <c r="BTE40" s="74"/>
      <c r="BTF40" s="74"/>
      <c r="BTG40" s="74"/>
      <c r="BTH40" s="74"/>
      <c r="BTI40" s="74"/>
      <c r="BTJ40" s="74"/>
      <c r="BTK40" s="74"/>
      <c r="BTL40" s="74"/>
      <c r="BTM40" s="74"/>
      <c r="BTN40" s="74"/>
      <c r="BTO40" s="74"/>
      <c r="BTP40" s="74"/>
      <c r="BTQ40" s="74"/>
      <c r="BTR40" s="74"/>
      <c r="BTS40" s="74"/>
      <c r="BTT40" s="74"/>
      <c r="BTU40" s="74"/>
      <c r="BTV40" s="74"/>
      <c r="BTW40" s="74"/>
      <c r="BTX40" s="74"/>
      <c r="BTY40" s="74"/>
      <c r="BTZ40" s="74"/>
      <c r="BUA40" s="74"/>
      <c r="BUB40" s="74"/>
      <c r="BUC40" s="74"/>
      <c r="BUD40" s="74"/>
      <c r="BUE40" s="74"/>
      <c r="BUF40" s="74"/>
      <c r="BUG40" s="74"/>
      <c r="BUH40" s="74"/>
      <c r="BUI40" s="74"/>
      <c r="BUJ40" s="74"/>
      <c r="BUK40" s="74"/>
      <c r="BUL40" s="74"/>
      <c r="BUM40" s="74"/>
      <c r="BUN40" s="74"/>
      <c r="BUO40" s="74"/>
      <c r="BUP40" s="74"/>
      <c r="BUQ40" s="74"/>
      <c r="BUR40" s="74"/>
      <c r="BUS40" s="74"/>
      <c r="BUT40" s="74"/>
      <c r="BUU40" s="74"/>
      <c r="BUV40" s="74"/>
      <c r="BUW40" s="74"/>
      <c r="BUX40" s="74"/>
      <c r="BUY40" s="74"/>
      <c r="BUZ40" s="74"/>
      <c r="BVA40" s="74"/>
      <c r="BVB40" s="74"/>
      <c r="BVC40" s="74"/>
      <c r="BVD40" s="74"/>
      <c r="BVE40" s="74"/>
      <c r="BVF40" s="74"/>
      <c r="BVG40" s="74"/>
      <c r="BVH40" s="74"/>
      <c r="BVI40" s="74"/>
      <c r="BVJ40" s="74"/>
      <c r="BVK40" s="74"/>
      <c r="BVL40" s="74"/>
      <c r="BVM40" s="74"/>
      <c r="BVN40" s="74"/>
      <c r="BVO40" s="74"/>
      <c r="BVP40" s="74"/>
      <c r="BVQ40" s="74"/>
      <c r="BVR40" s="74"/>
      <c r="BVS40" s="74"/>
      <c r="BVT40" s="74"/>
      <c r="BVU40" s="74"/>
      <c r="BVV40" s="74"/>
      <c r="BVW40" s="74"/>
      <c r="BVX40" s="74"/>
      <c r="BVY40" s="74"/>
      <c r="BVZ40" s="74"/>
      <c r="BWA40" s="74"/>
      <c r="BWB40" s="74"/>
      <c r="BWC40" s="74"/>
      <c r="BWD40" s="74"/>
      <c r="BWE40" s="74"/>
      <c r="BWF40" s="74"/>
      <c r="BWG40" s="74"/>
      <c r="BWH40" s="74"/>
      <c r="BWI40" s="74"/>
      <c r="BWJ40" s="74"/>
      <c r="BWK40" s="74"/>
      <c r="BWL40" s="74"/>
      <c r="BWM40" s="74"/>
      <c r="BWN40" s="74"/>
      <c r="BWO40" s="74"/>
      <c r="BWP40" s="74"/>
      <c r="BWQ40" s="74"/>
      <c r="BWR40" s="74"/>
      <c r="BWS40" s="74"/>
      <c r="BWT40" s="74"/>
      <c r="BWU40" s="74"/>
      <c r="BWV40" s="74"/>
      <c r="BWW40" s="74"/>
      <c r="BWX40" s="74"/>
      <c r="BWY40" s="74"/>
      <c r="BWZ40" s="74"/>
      <c r="BXA40" s="74"/>
      <c r="BXB40" s="74"/>
      <c r="BXC40" s="74"/>
      <c r="BXD40" s="74"/>
      <c r="BXE40" s="74"/>
      <c r="BXF40" s="74"/>
      <c r="BXG40" s="74"/>
      <c r="BXH40" s="74"/>
      <c r="BXI40" s="74"/>
      <c r="BXJ40" s="74"/>
      <c r="BXK40" s="74"/>
      <c r="BXL40" s="74"/>
      <c r="BXM40" s="74"/>
      <c r="BXN40" s="74"/>
      <c r="BXO40" s="74"/>
      <c r="BXP40" s="74"/>
      <c r="BXQ40" s="74"/>
      <c r="BXR40" s="74"/>
      <c r="BXS40" s="74"/>
      <c r="BXT40" s="74"/>
      <c r="BXU40" s="74"/>
      <c r="BXV40" s="74"/>
      <c r="BXW40" s="74"/>
      <c r="BXX40" s="74"/>
      <c r="BXY40" s="74"/>
      <c r="BXZ40" s="74"/>
      <c r="BYA40" s="74"/>
      <c r="BYB40" s="74"/>
      <c r="BYC40" s="74"/>
      <c r="BYD40" s="74"/>
      <c r="BYE40" s="74"/>
      <c r="BYF40" s="74"/>
      <c r="BYG40" s="74"/>
      <c r="BYH40" s="74"/>
      <c r="BYI40" s="74"/>
      <c r="BYJ40" s="74"/>
      <c r="BYK40" s="74"/>
      <c r="BYL40" s="74"/>
      <c r="BYM40" s="74"/>
      <c r="BYN40" s="74"/>
      <c r="BYO40" s="74"/>
      <c r="BYP40" s="74"/>
      <c r="BYQ40" s="74"/>
      <c r="BYR40" s="74"/>
      <c r="BYS40" s="74"/>
      <c r="BYT40" s="74"/>
      <c r="BYU40" s="74"/>
      <c r="BYV40" s="74"/>
      <c r="BYW40" s="74"/>
      <c r="BYX40" s="74"/>
      <c r="BYY40" s="74"/>
      <c r="BYZ40" s="74"/>
      <c r="BZA40" s="74"/>
      <c r="BZB40" s="74"/>
      <c r="BZC40" s="74"/>
      <c r="BZD40" s="74"/>
      <c r="BZE40" s="74"/>
      <c r="BZF40" s="74"/>
      <c r="BZG40" s="74"/>
      <c r="BZH40" s="74"/>
      <c r="BZI40" s="74"/>
      <c r="BZJ40" s="74"/>
      <c r="BZK40" s="74"/>
      <c r="BZL40" s="74"/>
      <c r="BZM40" s="74"/>
      <c r="BZN40" s="74"/>
      <c r="BZO40" s="74"/>
      <c r="BZP40" s="74"/>
      <c r="BZQ40" s="74"/>
      <c r="BZR40" s="74"/>
      <c r="BZS40" s="74"/>
      <c r="BZT40" s="74"/>
      <c r="BZU40" s="74"/>
      <c r="BZV40" s="74"/>
      <c r="BZW40" s="74"/>
      <c r="BZX40" s="74"/>
      <c r="BZY40" s="74"/>
      <c r="BZZ40" s="74"/>
      <c r="CAA40" s="74"/>
      <c r="CAB40" s="74"/>
      <c r="CAC40" s="74"/>
      <c r="CAD40" s="74"/>
      <c r="CAE40" s="74"/>
      <c r="CAF40" s="74"/>
      <c r="CAG40" s="74"/>
      <c r="CAH40" s="74"/>
      <c r="CAI40" s="74"/>
      <c r="CAJ40" s="74"/>
      <c r="CAK40" s="74"/>
      <c r="CAL40" s="74"/>
      <c r="CAM40" s="74"/>
      <c r="CAN40" s="74"/>
      <c r="CAO40" s="74"/>
      <c r="CAP40" s="74"/>
      <c r="CAQ40" s="74"/>
      <c r="CAR40" s="74"/>
      <c r="CAS40" s="74"/>
      <c r="CAT40" s="74"/>
      <c r="CAU40" s="74"/>
      <c r="CAV40" s="74"/>
      <c r="CAW40" s="74"/>
      <c r="CAX40" s="74"/>
      <c r="CAY40" s="74"/>
      <c r="CAZ40" s="74"/>
      <c r="CBA40" s="74"/>
      <c r="CBB40" s="74"/>
      <c r="CBC40" s="74"/>
      <c r="CBD40" s="74"/>
      <c r="CBE40" s="74"/>
      <c r="CBF40" s="74"/>
      <c r="CBG40" s="74"/>
      <c r="CBH40" s="74"/>
      <c r="CBI40" s="74"/>
      <c r="CBJ40" s="74"/>
      <c r="CBK40" s="74"/>
      <c r="CBL40" s="74"/>
      <c r="CBM40" s="74"/>
      <c r="CBN40" s="74"/>
      <c r="CBO40" s="74"/>
      <c r="CBP40" s="74"/>
      <c r="CBQ40" s="74"/>
      <c r="CBR40" s="74"/>
      <c r="CBS40" s="74"/>
      <c r="CBT40" s="74"/>
      <c r="CBU40" s="74"/>
      <c r="CBV40" s="74"/>
      <c r="CBW40" s="74"/>
      <c r="CBX40" s="74"/>
      <c r="CBY40" s="74"/>
      <c r="CBZ40" s="74"/>
      <c r="CCA40" s="74"/>
      <c r="CCB40" s="74"/>
      <c r="CCC40" s="74"/>
      <c r="CCD40" s="74"/>
      <c r="CCE40" s="74"/>
      <c r="CCF40" s="74"/>
      <c r="CCG40" s="74"/>
      <c r="CCH40" s="74"/>
      <c r="CCI40" s="74"/>
      <c r="CCJ40" s="74"/>
      <c r="CCK40" s="74"/>
      <c r="CCL40" s="74"/>
      <c r="CCM40" s="74"/>
      <c r="CCN40" s="74"/>
      <c r="CCO40" s="74"/>
      <c r="CCP40" s="74"/>
      <c r="CCQ40" s="74"/>
      <c r="CCR40" s="74"/>
      <c r="CCS40" s="74"/>
      <c r="CCT40" s="74"/>
      <c r="CCU40" s="74"/>
      <c r="CCV40" s="74"/>
      <c r="CCW40" s="74"/>
      <c r="CCX40" s="74"/>
      <c r="CCY40" s="74"/>
      <c r="CCZ40" s="74"/>
      <c r="CDA40" s="74"/>
      <c r="CDB40" s="74"/>
      <c r="CDC40" s="74"/>
      <c r="CDD40" s="74"/>
      <c r="CDE40" s="74"/>
      <c r="CDF40" s="74"/>
      <c r="CDG40" s="74"/>
      <c r="CDH40" s="74"/>
      <c r="CDI40" s="74"/>
      <c r="CDJ40" s="74"/>
      <c r="CDK40" s="74"/>
      <c r="CDL40" s="74"/>
      <c r="CDM40" s="74"/>
      <c r="CDN40" s="74"/>
      <c r="CDO40" s="74"/>
      <c r="CDP40" s="74"/>
      <c r="CDQ40" s="74"/>
      <c r="CDR40" s="74"/>
      <c r="CDS40" s="74"/>
      <c r="CDT40" s="74"/>
      <c r="CDU40" s="74"/>
      <c r="CDV40" s="74"/>
      <c r="CDW40" s="74"/>
      <c r="CDX40" s="74"/>
      <c r="CDY40" s="74"/>
      <c r="CDZ40" s="74"/>
      <c r="CEA40" s="74"/>
      <c r="CEB40" s="74"/>
      <c r="CEC40" s="74"/>
      <c r="CED40" s="74"/>
      <c r="CEE40" s="74"/>
      <c r="CEF40" s="74"/>
      <c r="CEG40" s="74"/>
      <c r="CEH40" s="74"/>
      <c r="CEI40" s="74"/>
      <c r="CEJ40" s="74"/>
      <c r="CEK40" s="74"/>
      <c r="CEL40" s="74"/>
      <c r="CEM40" s="74"/>
      <c r="CEN40" s="74"/>
      <c r="CEO40" s="74"/>
      <c r="CEP40" s="74"/>
      <c r="CEQ40" s="74"/>
      <c r="CER40" s="74"/>
      <c r="CES40" s="74"/>
      <c r="CET40" s="74"/>
      <c r="CEU40" s="74"/>
      <c r="CEV40" s="74"/>
      <c r="CEW40" s="74"/>
      <c r="CEX40" s="74"/>
      <c r="CEY40" s="74"/>
      <c r="CEZ40" s="74"/>
      <c r="CFA40" s="74"/>
      <c r="CFB40" s="74"/>
      <c r="CFC40" s="74"/>
      <c r="CFD40" s="74"/>
      <c r="CFE40" s="74"/>
      <c r="CFF40" s="74"/>
      <c r="CFG40" s="74"/>
      <c r="CFH40" s="74"/>
      <c r="CFI40" s="74"/>
      <c r="CFJ40" s="74"/>
      <c r="CFK40" s="74"/>
      <c r="CFL40" s="74"/>
      <c r="CFM40" s="74"/>
      <c r="CFN40" s="74"/>
      <c r="CFO40" s="74"/>
      <c r="CFP40" s="74"/>
      <c r="CFQ40" s="74"/>
      <c r="CFR40" s="74"/>
      <c r="CFS40" s="74"/>
      <c r="CFT40" s="74"/>
      <c r="CFU40" s="74"/>
      <c r="CFV40" s="74"/>
      <c r="CFW40" s="74"/>
      <c r="CFX40" s="74"/>
      <c r="CFY40" s="74"/>
      <c r="CFZ40" s="74"/>
      <c r="CGA40" s="74"/>
      <c r="CGB40" s="74"/>
      <c r="CGC40" s="74"/>
      <c r="CGD40" s="74"/>
      <c r="CGE40" s="74"/>
      <c r="CGF40" s="74"/>
      <c r="CGG40" s="74"/>
      <c r="CGH40" s="74"/>
      <c r="CGI40" s="74"/>
      <c r="CGJ40" s="74"/>
      <c r="CGK40" s="74"/>
      <c r="CGL40" s="74"/>
      <c r="CGM40" s="74"/>
      <c r="CGN40" s="74"/>
      <c r="CGO40" s="74"/>
      <c r="CGP40" s="74"/>
      <c r="CGQ40" s="74"/>
      <c r="CGR40" s="74"/>
      <c r="CGS40" s="74"/>
      <c r="CGT40" s="74"/>
      <c r="CGU40" s="74"/>
      <c r="CGV40" s="74"/>
      <c r="CGW40" s="74"/>
      <c r="CGX40" s="74"/>
      <c r="CGY40" s="74"/>
      <c r="CGZ40" s="74"/>
      <c r="CHA40" s="74"/>
      <c r="CHB40" s="74"/>
      <c r="CHC40" s="74"/>
      <c r="CHD40" s="74"/>
      <c r="CHE40" s="74"/>
      <c r="CHF40" s="74"/>
      <c r="CHG40" s="74"/>
      <c r="CHH40" s="74"/>
      <c r="CHI40" s="74"/>
      <c r="CHJ40" s="74"/>
      <c r="CHK40" s="74"/>
      <c r="CHL40" s="74"/>
      <c r="CHM40" s="74"/>
      <c r="CHN40" s="74"/>
      <c r="CHO40" s="74"/>
      <c r="CHP40" s="74"/>
      <c r="CHQ40" s="74"/>
      <c r="CHR40" s="74"/>
      <c r="CHS40" s="74"/>
      <c r="CHT40" s="74"/>
      <c r="CHU40" s="74"/>
      <c r="CHV40" s="74"/>
      <c r="CHW40" s="74"/>
      <c r="CHX40" s="74"/>
      <c r="CHY40" s="74"/>
      <c r="CHZ40" s="74"/>
      <c r="CIA40" s="74"/>
      <c r="CIB40" s="74"/>
      <c r="CIC40" s="74"/>
      <c r="CID40" s="74"/>
      <c r="CIE40" s="74"/>
      <c r="CIF40" s="74"/>
      <c r="CIG40" s="74"/>
      <c r="CIH40" s="74"/>
      <c r="CII40" s="74"/>
      <c r="CIJ40" s="74"/>
      <c r="CIK40" s="74"/>
      <c r="CIL40" s="74"/>
      <c r="CIM40" s="74"/>
      <c r="CIN40" s="74"/>
      <c r="CIO40" s="74"/>
      <c r="CIP40" s="74"/>
      <c r="CIQ40" s="74"/>
      <c r="CIR40" s="74"/>
      <c r="CIS40" s="74"/>
      <c r="CIT40" s="74"/>
      <c r="CIU40" s="74"/>
      <c r="CIV40" s="74"/>
      <c r="CIW40" s="74"/>
      <c r="CIX40" s="74"/>
      <c r="CIY40" s="74"/>
      <c r="CIZ40" s="74"/>
      <c r="CJA40" s="74"/>
      <c r="CJB40" s="74"/>
      <c r="CJC40" s="74"/>
      <c r="CJD40" s="74"/>
      <c r="CJE40" s="74"/>
      <c r="CJF40" s="74"/>
      <c r="CJG40" s="74"/>
      <c r="CJH40" s="74"/>
      <c r="CJI40" s="74"/>
      <c r="CJJ40" s="74"/>
      <c r="CJK40" s="74"/>
      <c r="CJL40" s="74"/>
      <c r="CJM40" s="74"/>
      <c r="CJN40" s="74"/>
      <c r="CJO40" s="74"/>
      <c r="CJP40" s="74"/>
      <c r="CJQ40" s="74"/>
      <c r="CJR40" s="74"/>
      <c r="CJS40" s="74"/>
      <c r="CJT40" s="74"/>
      <c r="CJU40" s="74"/>
      <c r="CJV40" s="74"/>
      <c r="CJW40" s="74"/>
      <c r="CJX40" s="74"/>
      <c r="CJY40" s="74"/>
      <c r="CJZ40" s="74"/>
      <c r="CKA40" s="74"/>
      <c r="CKB40" s="74"/>
      <c r="CKC40" s="74"/>
      <c r="CKD40" s="74"/>
      <c r="CKE40" s="74"/>
      <c r="CKF40" s="74"/>
      <c r="CKG40" s="74"/>
      <c r="CKH40" s="74"/>
      <c r="CKI40" s="74"/>
      <c r="CKJ40" s="74"/>
      <c r="CKK40" s="74"/>
      <c r="CKL40" s="74"/>
      <c r="CKM40" s="74"/>
      <c r="CKN40" s="74"/>
      <c r="CKO40" s="74"/>
      <c r="CKP40" s="74"/>
      <c r="CKQ40" s="74"/>
      <c r="CKR40" s="74"/>
      <c r="CKS40" s="74"/>
      <c r="CKT40" s="74"/>
      <c r="CKU40" s="74"/>
      <c r="CKV40" s="74"/>
      <c r="CKW40" s="74"/>
      <c r="CKX40" s="74"/>
      <c r="CKY40" s="74"/>
      <c r="CKZ40" s="74"/>
      <c r="CLA40" s="74"/>
      <c r="CLB40" s="74"/>
      <c r="CLC40" s="74"/>
      <c r="CLD40" s="74"/>
      <c r="CLE40" s="74"/>
      <c r="CLF40" s="74"/>
      <c r="CLG40" s="74"/>
      <c r="CLH40" s="74"/>
      <c r="CLI40" s="74"/>
      <c r="CLJ40" s="74"/>
      <c r="CLK40" s="74"/>
      <c r="CLL40" s="74"/>
      <c r="CLM40" s="74"/>
      <c r="CLN40" s="74"/>
      <c r="CLO40" s="74"/>
      <c r="CLP40" s="74"/>
      <c r="CLQ40" s="74"/>
      <c r="CLR40" s="74"/>
      <c r="CLS40" s="74"/>
      <c r="CLT40" s="74"/>
      <c r="CLU40" s="74"/>
      <c r="CLV40" s="74"/>
      <c r="CLW40" s="74"/>
      <c r="CLX40" s="74"/>
      <c r="CLY40" s="74"/>
      <c r="CLZ40" s="74"/>
      <c r="CMA40" s="74"/>
      <c r="CMB40" s="74"/>
      <c r="CMC40" s="74"/>
      <c r="CMD40" s="74"/>
      <c r="CME40" s="74"/>
      <c r="CMF40" s="74"/>
      <c r="CMG40" s="74"/>
      <c r="CMH40" s="74"/>
      <c r="CMI40" s="74"/>
      <c r="CMJ40" s="74"/>
      <c r="CMK40" s="74"/>
      <c r="CML40" s="74"/>
      <c r="CMM40" s="74"/>
      <c r="CMN40" s="74"/>
      <c r="CMO40" s="74"/>
      <c r="CMP40" s="74"/>
      <c r="CMQ40" s="74"/>
      <c r="CMR40" s="74"/>
      <c r="CMS40" s="74"/>
      <c r="CMT40" s="74"/>
      <c r="CMU40" s="74"/>
      <c r="CMV40" s="74"/>
      <c r="CMW40" s="74"/>
      <c r="CMX40" s="74"/>
      <c r="CMY40" s="74"/>
      <c r="CMZ40" s="74"/>
      <c r="CNA40" s="74"/>
      <c r="CNB40" s="74"/>
      <c r="CNC40" s="74"/>
      <c r="CND40" s="74"/>
      <c r="CNE40" s="74"/>
      <c r="CNF40" s="74"/>
      <c r="CNG40" s="74"/>
      <c r="CNH40" s="74"/>
      <c r="CNI40" s="74"/>
      <c r="CNJ40" s="74"/>
      <c r="CNK40" s="74"/>
      <c r="CNL40" s="74"/>
      <c r="CNM40" s="74"/>
      <c r="CNN40" s="74"/>
      <c r="CNO40" s="74"/>
      <c r="CNP40" s="74"/>
      <c r="CNQ40" s="74"/>
      <c r="CNR40" s="74"/>
      <c r="CNS40" s="74"/>
      <c r="CNT40" s="74"/>
      <c r="CNU40" s="74"/>
      <c r="CNV40" s="74"/>
      <c r="CNW40" s="74"/>
      <c r="CNX40" s="74"/>
      <c r="CNY40" s="74"/>
      <c r="CNZ40" s="74"/>
      <c r="COA40" s="74"/>
      <c r="COB40" s="74"/>
      <c r="COC40" s="74"/>
      <c r="COD40" s="74"/>
      <c r="COE40" s="74"/>
      <c r="COF40" s="74"/>
      <c r="COG40" s="74"/>
      <c r="COH40" s="74"/>
      <c r="COI40" s="74"/>
      <c r="COJ40" s="74"/>
      <c r="COK40" s="74"/>
      <c r="COL40" s="74"/>
      <c r="COM40" s="74"/>
      <c r="CON40" s="74"/>
      <c r="COO40" s="74"/>
      <c r="COP40" s="74"/>
      <c r="COQ40" s="74"/>
      <c r="COR40" s="74"/>
      <c r="COS40" s="74"/>
      <c r="COT40" s="74"/>
      <c r="COU40" s="74"/>
      <c r="COV40" s="74"/>
      <c r="COW40" s="74"/>
      <c r="COX40" s="74"/>
      <c r="COY40" s="74"/>
      <c r="COZ40" s="74"/>
      <c r="CPA40" s="74"/>
      <c r="CPB40" s="74"/>
      <c r="CPC40" s="74"/>
      <c r="CPD40" s="74"/>
      <c r="CPE40" s="74"/>
      <c r="CPF40" s="74"/>
      <c r="CPG40" s="74"/>
      <c r="CPH40" s="74"/>
      <c r="CPI40" s="74"/>
      <c r="CPJ40" s="74"/>
      <c r="CPK40" s="74"/>
      <c r="CPL40" s="74"/>
      <c r="CPM40" s="74"/>
      <c r="CPN40" s="74"/>
      <c r="CPO40" s="74"/>
      <c r="CPP40" s="74"/>
      <c r="CPQ40" s="74"/>
      <c r="CPR40" s="74"/>
      <c r="CPS40" s="74"/>
      <c r="CPT40" s="74"/>
      <c r="CPU40" s="74"/>
      <c r="CPV40" s="74"/>
      <c r="CPW40" s="74"/>
      <c r="CPX40" s="74"/>
      <c r="CPY40" s="74"/>
      <c r="CPZ40" s="74"/>
      <c r="CQA40" s="74"/>
      <c r="CQB40" s="74"/>
      <c r="CQC40" s="74"/>
      <c r="CQD40" s="74"/>
      <c r="CQE40" s="74"/>
      <c r="CQF40" s="74"/>
      <c r="CQG40" s="74"/>
      <c r="CQH40" s="74"/>
      <c r="CQI40" s="74"/>
      <c r="CQJ40" s="74"/>
      <c r="CQK40" s="74"/>
      <c r="CQL40" s="74"/>
      <c r="CQM40" s="74"/>
      <c r="CQN40" s="74"/>
      <c r="CQO40" s="74"/>
      <c r="CQP40" s="74"/>
      <c r="CQQ40" s="74"/>
      <c r="CQR40" s="74"/>
      <c r="CQS40" s="74"/>
      <c r="CQT40" s="74"/>
      <c r="CQU40" s="74"/>
      <c r="CQV40" s="74"/>
      <c r="CQW40" s="74"/>
      <c r="CQX40" s="74"/>
      <c r="CQY40" s="74"/>
      <c r="CQZ40" s="74"/>
      <c r="CRA40" s="74"/>
      <c r="CRB40" s="74"/>
      <c r="CRC40" s="74"/>
      <c r="CRD40" s="74"/>
      <c r="CRE40" s="74"/>
      <c r="CRF40" s="74"/>
      <c r="CRG40" s="74"/>
      <c r="CRH40" s="74"/>
      <c r="CRI40" s="74"/>
      <c r="CRJ40" s="74"/>
      <c r="CRK40" s="74"/>
      <c r="CRL40" s="74"/>
      <c r="CRM40" s="74"/>
      <c r="CRN40" s="74"/>
      <c r="CRO40" s="74"/>
      <c r="CRP40" s="74"/>
      <c r="CRQ40" s="74"/>
      <c r="CRR40" s="74"/>
      <c r="CRS40" s="74"/>
      <c r="CRT40" s="74"/>
      <c r="CRU40" s="74"/>
      <c r="CRV40" s="74"/>
      <c r="CRW40" s="74"/>
      <c r="CRX40" s="74"/>
      <c r="CRY40" s="74"/>
      <c r="CRZ40" s="74"/>
      <c r="CSA40" s="74"/>
      <c r="CSB40" s="74"/>
      <c r="CSC40" s="74"/>
      <c r="CSD40" s="74"/>
      <c r="CSE40" s="74"/>
      <c r="CSF40" s="74"/>
      <c r="CSG40" s="74"/>
      <c r="CSH40" s="74"/>
      <c r="CSI40" s="74"/>
      <c r="CSJ40" s="74"/>
      <c r="CSK40" s="74"/>
      <c r="CSL40" s="74"/>
      <c r="CSM40" s="74"/>
      <c r="CSN40" s="74"/>
      <c r="CSO40" s="74"/>
      <c r="CSP40" s="74"/>
      <c r="CSQ40" s="74"/>
      <c r="CSR40" s="74"/>
      <c r="CSS40" s="74"/>
      <c r="CST40" s="74"/>
      <c r="CSU40" s="74"/>
      <c r="CSV40" s="74"/>
      <c r="CSW40" s="74"/>
      <c r="CSX40" s="74"/>
      <c r="CSY40" s="74"/>
      <c r="CSZ40" s="74"/>
      <c r="CTA40" s="74"/>
      <c r="CTB40" s="74"/>
      <c r="CTC40" s="74"/>
      <c r="CTD40" s="74"/>
      <c r="CTE40" s="74"/>
      <c r="CTF40" s="74"/>
      <c r="CTG40" s="74"/>
      <c r="CTH40" s="74"/>
      <c r="CTI40" s="74"/>
      <c r="CTJ40" s="74"/>
      <c r="CTK40" s="74"/>
      <c r="CTL40" s="74"/>
      <c r="CTM40" s="74"/>
      <c r="CTN40" s="74"/>
      <c r="CTO40" s="74"/>
      <c r="CTP40" s="74"/>
      <c r="CTQ40" s="74"/>
      <c r="CTR40" s="74"/>
      <c r="CTS40" s="74"/>
      <c r="CTT40" s="74"/>
      <c r="CTU40" s="74"/>
      <c r="CTV40" s="74"/>
      <c r="CTW40" s="74"/>
      <c r="CTX40" s="74"/>
      <c r="CTY40" s="74"/>
      <c r="CTZ40" s="74"/>
      <c r="CUA40" s="74"/>
      <c r="CUB40" s="74"/>
      <c r="CUC40" s="74"/>
      <c r="CUD40" s="74"/>
      <c r="CUE40" s="74"/>
      <c r="CUF40" s="74"/>
      <c r="CUG40" s="74"/>
      <c r="CUH40" s="74"/>
      <c r="CUI40" s="74"/>
      <c r="CUJ40" s="74"/>
      <c r="CUK40" s="74"/>
      <c r="CUL40" s="74"/>
      <c r="CUM40" s="74"/>
      <c r="CUN40" s="74"/>
      <c r="CUO40" s="74"/>
      <c r="CUP40" s="74"/>
      <c r="CUQ40" s="74"/>
      <c r="CUR40" s="74"/>
      <c r="CUS40" s="74"/>
      <c r="CUT40" s="74"/>
      <c r="CUU40" s="74"/>
      <c r="CUV40" s="74"/>
      <c r="CUW40" s="74"/>
      <c r="CUX40" s="74"/>
      <c r="CUY40" s="74"/>
      <c r="CUZ40" s="74"/>
      <c r="CVA40" s="74"/>
      <c r="CVB40" s="74"/>
      <c r="CVC40" s="74"/>
      <c r="CVD40" s="74"/>
      <c r="CVE40" s="74"/>
      <c r="CVF40" s="74"/>
      <c r="CVG40" s="74"/>
      <c r="CVH40" s="74"/>
      <c r="CVI40" s="74"/>
      <c r="CVJ40" s="74"/>
      <c r="CVK40" s="74"/>
      <c r="CVL40" s="74"/>
      <c r="CVM40" s="74"/>
      <c r="CVN40" s="74"/>
      <c r="CVO40" s="74"/>
      <c r="CVP40" s="74"/>
      <c r="CVQ40" s="74"/>
      <c r="CVR40" s="74"/>
      <c r="CVS40" s="74"/>
      <c r="CVT40" s="74"/>
      <c r="CVU40" s="74"/>
      <c r="CVV40" s="74"/>
      <c r="CVW40" s="74"/>
      <c r="CVX40" s="74"/>
      <c r="CVY40" s="74"/>
      <c r="CVZ40" s="74"/>
      <c r="CWA40" s="74"/>
      <c r="CWB40" s="74"/>
      <c r="CWC40" s="74"/>
      <c r="CWD40" s="74"/>
      <c r="CWE40" s="74"/>
      <c r="CWF40" s="74"/>
      <c r="CWG40" s="74"/>
      <c r="CWH40" s="74"/>
      <c r="CWI40" s="74"/>
      <c r="CWJ40" s="74"/>
      <c r="CWK40" s="74"/>
      <c r="CWL40" s="74"/>
      <c r="CWM40" s="74"/>
      <c r="CWN40" s="74"/>
      <c r="CWO40" s="74"/>
      <c r="CWP40" s="74"/>
      <c r="CWQ40" s="74"/>
      <c r="CWR40" s="74"/>
      <c r="CWS40" s="74"/>
      <c r="CWT40" s="74"/>
      <c r="CWU40" s="74"/>
      <c r="CWV40" s="74"/>
      <c r="CWW40" s="74"/>
      <c r="CWX40" s="74"/>
      <c r="CWY40" s="74"/>
      <c r="CWZ40" s="74"/>
      <c r="CXA40" s="74"/>
      <c r="CXB40" s="74"/>
      <c r="CXC40" s="74"/>
      <c r="CXD40" s="74"/>
      <c r="CXE40" s="74"/>
      <c r="CXF40" s="74"/>
      <c r="CXG40" s="74"/>
      <c r="CXH40" s="74"/>
      <c r="CXI40" s="74"/>
      <c r="CXJ40" s="74"/>
      <c r="CXK40" s="74"/>
      <c r="CXL40" s="74"/>
      <c r="CXM40" s="74"/>
      <c r="CXN40" s="74"/>
      <c r="CXO40" s="74"/>
      <c r="CXP40" s="74"/>
      <c r="CXQ40" s="74"/>
      <c r="CXR40" s="74"/>
      <c r="CXS40" s="74"/>
      <c r="CXT40" s="74"/>
      <c r="CXU40" s="74"/>
      <c r="CXV40" s="74"/>
      <c r="CXW40" s="74"/>
      <c r="CXX40" s="74"/>
      <c r="CXY40" s="74"/>
      <c r="CXZ40" s="74"/>
      <c r="CYA40" s="74"/>
      <c r="CYB40" s="74"/>
      <c r="CYC40" s="74"/>
      <c r="CYD40" s="74"/>
      <c r="CYE40" s="74"/>
      <c r="CYF40" s="74"/>
      <c r="CYG40" s="74"/>
      <c r="CYH40" s="74"/>
      <c r="CYI40" s="74"/>
      <c r="CYJ40" s="74"/>
      <c r="CYK40" s="74"/>
      <c r="CYL40" s="74"/>
      <c r="CYM40" s="74"/>
      <c r="CYN40" s="74"/>
      <c r="CYO40" s="74"/>
      <c r="CYP40" s="74"/>
      <c r="CYQ40" s="74"/>
      <c r="CYR40" s="74"/>
      <c r="CYS40" s="74"/>
      <c r="CYT40" s="74"/>
      <c r="CYU40" s="74"/>
      <c r="CYV40" s="74"/>
      <c r="CYW40" s="74"/>
      <c r="CYX40" s="74"/>
      <c r="CYY40" s="74"/>
      <c r="CYZ40" s="74"/>
      <c r="CZA40" s="74"/>
      <c r="CZB40" s="74"/>
      <c r="CZC40" s="74"/>
      <c r="CZD40" s="74"/>
      <c r="CZE40" s="74"/>
      <c r="CZF40" s="74"/>
      <c r="CZG40" s="74"/>
      <c r="CZH40" s="74"/>
      <c r="CZI40" s="74"/>
      <c r="CZJ40" s="74"/>
      <c r="CZK40" s="74"/>
      <c r="CZL40" s="74"/>
      <c r="CZM40" s="74"/>
      <c r="CZN40" s="74"/>
      <c r="CZO40" s="74"/>
      <c r="CZP40" s="74"/>
      <c r="CZQ40" s="74"/>
      <c r="CZR40" s="74"/>
      <c r="CZS40" s="74"/>
      <c r="CZT40" s="74"/>
      <c r="CZU40" s="74"/>
      <c r="CZV40" s="74"/>
      <c r="CZW40" s="74"/>
      <c r="CZX40" s="74"/>
      <c r="CZY40" s="74"/>
      <c r="CZZ40" s="74"/>
      <c r="DAA40" s="74"/>
      <c r="DAB40" s="74"/>
      <c r="DAC40" s="74"/>
      <c r="DAD40" s="74"/>
      <c r="DAE40" s="74"/>
      <c r="DAF40" s="74"/>
      <c r="DAG40" s="74"/>
      <c r="DAH40" s="74"/>
      <c r="DAI40" s="74"/>
      <c r="DAJ40" s="74"/>
      <c r="DAK40" s="74"/>
      <c r="DAL40" s="74"/>
      <c r="DAM40" s="74"/>
      <c r="DAN40" s="74"/>
      <c r="DAO40" s="74"/>
      <c r="DAP40" s="74"/>
      <c r="DAQ40" s="74"/>
      <c r="DAR40" s="74"/>
      <c r="DAS40" s="74"/>
      <c r="DAT40" s="74"/>
      <c r="DAU40" s="74"/>
      <c r="DAV40" s="74"/>
      <c r="DAW40" s="74"/>
      <c r="DAX40" s="74"/>
      <c r="DAY40" s="74"/>
      <c r="DAZ40" s="74"/>
      <c r="DBA40" s="74"/>
      <c r="DBB40" s="74"/>
      <c r="DBC40" s="74"/>
      <c r="DBD40" s="74"/>
      <c r="DBE40" s="74"/>
      <c r="DBF40" s="74"/>
      <c r="DBG40" s="74"/>
      <c r="DBH40" s="74"/>
      <c r="DBI40" s="74"/>
      <c r="DBJ40" s="74"/>
      <c r="DBK40" s="74"/>
      <c r="DBL40" s="74"/>
      <c r="DBM40" s="74"/>
      <c r="DBN40" s="74"/>
      <c r="DBO40" s="74"/>
      <c r="DBP40" s="74"/>
      <c r="DBQ40" s="74"/>
      <c r="DBR40" s="74"/>
      <c r="DBS40" s="74"/>
      <c r="DBT40" s="74"/>
      <c r="DBU40" s="74"/>
      <c r="DBV40" s="74"/>
      <c r="DBW40" s="74"/>
      <c r="DBX40" s="74"/>
      <c r="DBY40" s="74"/>
      <c r="DBZ40" s="74"/>
      <c r="DCA40" s="74"/>
      <c r="DCB40" s="74"/>
      <c r="DCC40" s="74"/>
      <c r="DCD40" s="74"/>
      <c r="DCE40" s="74"/>
      <c r="DCF40" s="74"/>
      <c r="DCG40" s="74"/>
      <c r="DCH40" s="74"/>
      <c r="DCI40" s="74"/>
      <c r="DCJ40" s="74"/>
      <c r="DCK40" s="74"/>
      <c r="DCL40" s="74"/>
      <c r="DCM40" s="74"/>
      <c r="DCN40" s="74"/>
      <c r="DCO40" s="74"/>
      <c r="DCP40" s="74"/>
      <c r="DCQ40" s="74"/>
      <c r="DCR40" s="74"/>
      <c r="DCS40" s="74"/>
      <c r="DCT40" s="74"/>
      <c r="DCU40" s="74"/>
      <c r="DCV40" s="74"/>
      <c r="DCW40" s="74"/>
      <c r="DCX40" s="74"/>
      <c r="DCY40" s="74"/>
      <c r="DCZ40" s="74"/>
      <c r="DDA40" s="74"/>
      <c r="DDB40" s="74"/>
      <c r="DDC40" s="74"/>
      <c r="DDD40" s="74"/>
      <c r="DDE40" s="74"/>
      <c r="DDF40" s="74"/>
      <c r="DDG40" s="74"/>
      <c r="DDH40" s="74"/>
      <c r="DDI40" s="74"/>
      <c r="DDJ40" s="74"/>
      <c r="DDK40" s="74"/>
      <c r="DDL40" s="74"/>
      <c r="DDM40" s="74"/>
      <c r="DDN40" s="74"/>
      <c r="DDO40" s="74"/>
      <c r="DDP40" s="74"/>
      <c r="DDQ40" s="74"/>
      <c r="DDR40" s="74"/>
      <c r="DDS40" s="74"/>
      <c r="DDT40" s="74"/>
      <c r="DDU40" s="74"/>
      <c r="DDV40" s="74"/>
      <c r="DDW40" s="74"/>
      <c r="DDX40" s="74"/>
      <c r="DDY40" s="74"/>
      <c r="DDZ40" s="74"/>
      <c r="DEA40" s="74"/>
      <c r="DEB40" s="74"/>
      <c r="DEC40" s="74"/>
      <c r="DED40" s="74"/>
      <c r="DEE40" s="74"/>
      <c r="DEF40" s="74"/>
      <c r="DEG40" s="74"/>
      <c r="DEH40" s="74"/>
      <c r="DEI40" s="74"/>
      <c r="DEJ40" s="74"/>
      <c r="DEK40" s="74"/>
      <c r="DEL40" s="74"/>
      <c r="DEM40" s="74"/>
      <c r="DEN40" s="74"/>
      <c r="DEO40" s="74"/>
      <c r="DEP40" s="74"/>
      <c r="DEQ40" s="74"/>
      <c r="DER40" s="74"/>
      <c r="DES40" s="74"/>
      <c r="DET40" s="74"/>
      <c r="DEU40" s="74"/>
      <c r="DEV40" s="74"/>
      <c r="DEW40" s="74"/>
      <c r="DEX40" s="74"/>
      <c r="DEY40" s="74"/>
      <c r="DEZ40" s="74"/>
      <c r="DFA40" s="74"/>
      <c r="DFB40" s="74"/>
      <c r="DFC40" s="74"/>
      <c r="DFD40" s="74"/>
      <c r="DFE40" s="74"/>
      <c r="DFF40" s="74"/>
      <c r="DFG40" s="74"/>
      <c r="DFH40" s="74"/>
      <c r="DFI40" s="74"/>
      <c r="DFJ40" s="74"/>
      <c r="DFK40" s="74"/>
      <c r="DFL40" s="74"/>
      <c r="DFM40" s="74"/>
      <c r="DFN40" s="74"/>
      <c r="DFO40" s="74"/>
      <c r="DFP40" s="74"/>
      <c r="DFQ40" s="74"/>
      <c r="DFR40" s="74"/>
      <c r="DFS40" s="74"/>
      <c r="DFT40" s="74"/>
      <c r="DFU40" s="74"/>
      <c r="DFV40" s="74"/>
      <c r="DFW40" s="74"/>
      <c r="DFX40" s="74"/>
      <c r="DFY40" s="74"/>
      <c r="DFZ40" s="74"/>
      <c r="DGA40" s="74"/>
      <c r="DGB40" s="74"/>
      <c r="DGC40" s="74"/>
      <c r="DGD40" s="74"/>
      <c r="DGE40" s="74"/>
      <c r="DGF40" s="74"/>
      <c r="DGG40" s="74"/>
      <c r="DGH40" s="74"/>
      <c r="DGI40" s="74"/>
      <c r="DGJ40" s="74"/>
      <c r="DGK40" s="74"/>
      <c r="DGL40" s="74"/>
      <c r="DGM40" s="74"/>
      <c r="DGN40" s="74"/>
      <c r="DGO40" s="74"/>
      <c r="DGP40" s="74"/>
      <c r="DGQ40" s="74"/>
      <c r="DGR40" s="74"/>
      <c r="DGS40" s="74"/>
      <c r="DGT40" s="74"/>
      <c r="DGU40" s="74"/>
      <c r="DGV40" s="74"/>
      <c r="DGW40" s="74"/>
      <c r="DGX40" s="74"/>
      <c r="DGY40" s="74"/>
      <c r="DGZ40" s="74"/>
      <c r="DHA40" s="74"/>
      <c r="DHB40" s="74"/>
      <c r="DHC40" s="74"/>
      <c r="DHD40" s="74"/>
      <c r="DHE40" s="74"/>
      <c r="DHF40" s="74"/>
      <c r="DHG40" s="74"/>
      <c r="DHH40" s="74"/>
      <c r="DHI40" s="74"/>
      <c r="DHJ40" s="74"/>
      <c r="DHK40" s="74"/>
      <c r="DHL40" s="74"/>
      <c r="DHM40" s="74"/>
      <c r="DHN40" s="74"/>
      <c r="DHO40" s="74"/>
      <c r="DHP40" s="74"/>
      <c r="DHQ40" s="74"/>
      <c r="DHR40" s="74"/>
      <c r="DHS40" s="74"/>
      <c r="DHT40" s="74"/>
      <c r="DHU40" s="74"/>
      <c r="DHV40" s="74"/>
      <c r="DHW40" s="74"/>
      <c r="DHX40" s="74"/>
      <c r="DHY40" s="74"/>
      <c r="DHZ40" s="74"/>
      <c r="DIA40" s="74"/>
      <c r="DIB40" s="74"/>
      <c r="DIC40" s="74"/>
      <c r="DID40" s="74"/>
      <c r="DIE40" s="74"/>
      <c r="DIF40" s="74"/>
      <c r="DIG40" s="74"/>
      <c r="DIH40" s="74"/>
      <c r="DII40" s="74"/>
      <c r="DIJ40" s="74"/>
      <c r="DIK40" s="74"/>
      <c r="DIL40" s="74"/>
      <c r="DIM40" s="74"/>
      <c r="DIN40" s="74"/>
      <c r="DIO40" s="74"/>
      <c r="DIP40" s="74"/>
      <c r="DIQ40" s="74"/>
      <c r="DIR40" s="74"/>
      <c r="DIS40" s="74"/>
      <c r="DIT40" s="74"/>
      <c r="DIU40" s="74"/>
      <c r="DIV40" s="74"/>
      <c r="DIW40" s="74"/>
      <c r="DIX40" s="74"/>
      <c r="DIY40" s="74"/>
      <c r="DIZ40" s="74"/>
      <c r="DJA40" s="74"/>
      <c r="DJB40" s="74"/>
      <c r="DJC40" s="74"/>
      <c r="DJD40" s="74"/>
      <c r="DJE40" s="74"/>
      <c r="DJF40" s="74"/>
      <c r="DJG40" s="74"/>
      <c r="DJH40" s="74"/>
      <c r="DJI40" s="74"/>
      <c r="DJJ40" s="74"/>
      <c r="DJK40" s="74"/>
      <c r="DJL40" s="74"/>
      <c r="DJM40" s="74"/>
      <c r="DJN40" s="74"/>
      <c r="DJO40" s="74"/>
      <c r="DJP40" s="74"/>
      <c r="DJQ40" s="74"/>
      <c r="DJR40" s="74"/>
      <c r="DJS40" s="74"/>
      <c r="DJT40" s="74"/>
      <c r="DJU40" s="74"/>
      <c r="DJV40" s="74"/>
      <c r="DJW40" s="74"/>
      <c r="DJX40" s="74"/>
      <c r="DJY40" s="74"/>
      <c r="DJZ40" s="74"/>
      <c r="DKA40" s="74"/>
      <c r="DKB40" s="74"/>
      <c r="DKC40" s="74"/>
      <c r="DKD40" s="74"/>
      <c r="DKE40" s="74"/>
      <c r="DKF40" s="74"/>
      <c r="DKG40" s="74"/>
      <c r="DKH40" s="74"/>
      <c r="DKI40" s="74"/>
      <c r="DKJ40" s="74"/>
      <c r="DKK40" s="74"/>
      <c r="DKL40" s="74"/>
      <c r="DKM40" s="74"/>
      <c r="DKN40" s="74"/>
      <c r="DKO40" s="74"/>
      <c r="DKP40" s="74"/>
      <c r="DKQ40" s="74"/>
      <c r="DKR40" s="74"/>
      <c r="DKS40" s="74"/>
      <c r="DKT40" s="74"/>
      <c r="DKU40" s="74"/>
      <c r="DKV40" s="74"/>
      <c r="DKW40" s="74"/>
      <c r="DKX40" s="74"/>
      <c r="DKY40" s="74"/>
      <c r="DKZ40" s="74"/>
      <c r="DLA40" s="74"/>
      <c r="DLB40" s="74"/>
      <c r="DLC40" s="74"/>
      <c r="DLD40" s="74"/>
      <c r="DLE40" s="74"/>
      <c r="DLF40" s="74"/>
      <c r="DLG40" s="74"/>
      <c r="DLH40" s="74"/>
      <c r="DLI40" s="74"/>
      <c r="DLJ40" s="74"/>
      <c r="DLK40" s="74"/>
      <c r="DLL40" s="74"/>
      <c r="DLM40" s="74"/>
      <c r="DLN40" s="74"/>
      <c r="DLO40" s="74"/>
      <c r="DLP40" s="74"/>
      <c r="DLQ40" s="74"/>
      <c r="DLR40" s="74"/>
      <c r="DLS40" s="74"/>
      <c r="DLT40" s="74"/>
      <c r="DLU40" s="74"/>
      <c r="DLV40" s="74"/>
      <c r="DLW40" s="74"/>
      <c r="DLX40" s="74"/>
      <c r="DLY40" s="74"/>
      <c r="DLZ40" s="74"/>
      <c r="DMA40" s="74"/>
      <c r="DMB40" s="74"/>
      <c r="DMC40" s="74"/>
      <c r="DMD40" s="74"/>
      <c r="DME40" s="74"/>
      <c r="DMF40" s="74"/>
      <c r="DMG40" s="74"/>
      <c r="DMH40" s="74"/>
      <c r="DMI40" s="74"/>
      <c r="DMJ40" s="74"/>
      <c r="DMK40" s="74"/>
      <c r="DML40" s="74"/>
      <c r="DMM40" s="74"/>
      <c r="DMN40" s="74"/>
      <c r="DMO40" s="74"/>
      <c r="DMP40" s="74"/>
      <c r="DMQ40" s="74"/>
      <c r="DMR40" s="74"/>
      <c r="DMS40" s="74"/>
      <c r="DMT40" s="74"/>
      <c r="DMU40" s="74"/>
      <c r="DMV40" s="74"/>
      <c r="DMW40" s="74"/>
      <c r="DMX40" s="74"/>
      <c r="DMY40" s="74"/>
      <c r="DMZ40" s="74"/>
      <c r="DNA40" s="74"/>
      <c r="DNB40" s="74"/>
      <c r="DNC40" s="74"/>
      <c r="DND40" s="74"/>
      <c r="DNE40" s="74"/>
      <c r="DNF40" s="74"/>
      <c r="DNG40" s="74"/>
      <c r="DNH40" s="74"/>
      <c r="DNI40" s="74"/>
      <c r="DNJ40" s="74"/>
      <c r="DNK40" s="74"/>
      <c r="DNL40" s="74"/>
      <c r="DNM40" s="74"/>
      <c r="DNN40" s="74"/>
      <c r="DNO40" s="74"/>
      <c r="DNP40" s="74"/>
      <c r="DNQ40" s="74"/>
      <c r="DNR40" s="74"/>
      <c r="DNS40" s="74"/>
      <c r="DNT40" s="74"/>
      <c r="DNU40" s="74"/>
      <c r="DNV40" s="74"/>
      <c r="DNW40" s="74"/>
      <c r="DNX40" s="74"/>
      <c r="DNY40" s="74"/>
      <c r="DNZ40" s="74"/>
      <c r="DOA40" s="74"/>
      <c r="DOB40" s="74"/>
      <c r="DOC40" s="74"/>
      <c r="DOD40" s="74"/>
      <c r="DOE40" s="74"/>
      <c r="DOF40" s="74"/>
      <c r="DOG40" s="74"/>
      <c r="DOH40" s="74"/>
      <c r="DOI40" s="74"/>
      <c r="DOJ40" s="74"/>
      <c r="DOK40" s="74"/>
      <c r="DOL40" s="74"/>
      <c r="DOM40" s="74"/>
      <c r="DON40" s="74"/>
      <c r="DOO40" s="74"/>
      <c r="DOP40" s="74"/>
      <c r="DOQ40" s="74"/>
      <c r="DOR40" s="74"/>
      <c r="DOS40" s="74"/>
      <c r="DOT40" s="74"/>
      <c r="DOU40" s="74"/>
      <c r="DOV40" s="74"/>
      <c r="DOW40" s="74"/>
      <c r="DOX40" s="74"/>
      <c r="DOY40" s="74"/>
      <c r="DOZ40" s="74"/>
      <c r="DPA40" s="74"/>
      <c r="DPB40" s="74"/>
      <c r="DPC40" s="74"/>
      <c r="DPD40" s="74"/>
      <c r="DPE40" s="74"/>
      <c r="DPF40" s="74"/>
      <c r="DPG40" s="74"/>
      <c r="DPH40" s="74"/>
      <c r="DPI40" s="74"/>
      <c r="DPJ40" s="74"/>
      <c r="DPK40" s="74"/>
      <c r="DPL40" s="74"/>
      <c r="DPM40" s="74"/>
      <c r="DPN40" s="74"/>
      <c r="DPO40" s="74"/>
      <c r="DPP40" s="74"/>
      <c r="DPQ40" s="74"/>
      <c r="DPR40" s="74"/>
      <c r="DPS40" s="74"/>
      <c r="DPT40" s="74"/>
      <c r="DPU40" s="74"/>
      <c r="DPV40" s="74"/>
      <c r="DPW40" s="74"/>
      <c r="DPX40" s="74"/>
      <c r="DPY40" s="74"/>
      <c r="DPZ40" s="74"/>
      <c r="DQA40" s="74"/>
      <c r="DQB40" s="74"/>
      <c r="DQC40" s="74"/>
      <c r="DQD40" s="74"/>
      <c r="DQE40" s="74"/>
      <c r="DQF40" s="74"/>
      <c r="DQG40" s="74"/>
      <c r="DQH40" s="74"/>
      <c r="DQI40" s="74"/>
      <c r="DQJ40" s="74"/>
      <c r="DQK40" s="74"/>
      <c r="DQL40" s="74"/>
      <c r="DQM40" s="74"/>
      <c r="DQN40" s="74"/>
      <c r="DQO40" s="74"/>
      <c r="DQP40" s="74"/>
      <c r="DQQ40" s="74"/>
      <c r="DQR40" s="74"/>
      <c r="DQS40" s="74"/>
      <c r="DQT40" s="74"/>
      <c r="DQU40" s="74"/>
      <c r="DQV40" s="74"/>
      <c r="DQW40" s="74"/>
      <c r="DQX40" s="74"/>
      <c r="DQY40" s="74"/>
      <c r="DQZ40" s="74"/>
      <c r="DRA40" s="74"/>
      <c r="DRB40" s="74"/>
      <c r="DRC40" s="74"/>
      <c r="DRD40" s="74"/>
      <c r="DRE40" s="74"/>
      <c r="DRF40" s="74"/>
      <c r="DRG40" s="74"/>
      <c r="DRH40" s="74"/>
      <c r="DRI40" s="74"/>
      <c r="DRJ40" s="74"/>
      <c r="DRK40" s="74"/>
      <c r="DRL40" s="74"/>
      <c r="DRM40" s="74"/>
      <c r="DRN40" s="74"/>
      <c r="DRO40" s="74"/>
      <c r="DRP40" s="74"/>
      <c r="DRQ40" s="74"/>
      <c r="DRR40" s="74"/>
      <c r="DRS40" s="74"/>
      <c r="DRT40" s="74"/>
      <c r="DRU40" s="74"/>
      <c r="DRV40" s="74"/>
      <c r="DRW40" s="74"/>
      <c r="DRX40" s="74"/>
      <c r="DRY40" s="74"/>
      <c r="DRZ40" s="74"/>
      <c r="DSA40" s="74"/>
      <c r="DSB40" s="74"/>
      <c r="DSC40" s="74"/>
      <c r="DSD40" s="74"/>
      <c r="DSE40" s="74"/>
      <c r="DSF40" s="74"/>
      <c r="DSG40" s="74"/>
      <c r="DSH40" s="74"/>
      <c r="DSI40" s="74"/>
      <c r="DSJ40" s="74"/>
      <c r="DSK40" s="74"/>
      <c r="DSL40" s="74"/>
      <c r="DSM40" s="74"/>
      <c r="DSN40" s="74"/>
      <c r="DSO40" s="74"/>
      <c r="DSP40" s="74"/>
      <c r="DSQ40" s="74"/>
      <c r="DSR40" s="74"/>
      <c r="DSS40" s="74"/>
      <c r="DST40" s="74"/>
      <c r="DSU40" s="74"/>
      <c r="DSV40" s="74"/>
      <c r="DSW40" s="74"/>
      <c r="DSX40" s="74"/>
      <c r="DSY40" s="74"/>
      <c r="DSZ40" s="74"/>
      <c r="DTA40" s="74"/>
      <c r="DTB40" s="74"/>
      <c r="DTC40" s="74"/>
      <c r="DTD40" s="74"/>
      <c r="DTE40" s="74"/>
      <c r="DTF40" s="74"/>
      <c r="DTG40" s="74"/>
      <c r="DTH40" s="74"/>
      <c r="DTI40" s="74"/>
      <c r="DTJ40" s="74"/>
      <c r="DTK40" s="74"/>
      <c r="DTL40" s="74"/>
      <c r="DTM40" s="74"/>
      <c r="DTN40" s="74"/>
      <c r="DTO40" s="74"/>
      <c r="DTP40" s="74"/>
      <c r="DTQ40" s="74"/>
      <c r="DTR40" s="74"/>
      <c r="DTS40" s="74"/>
      <c r="DTT40" s="74"/>
      <c r="DTU40" s="74"/>
      <c r="DTV40" s="74"/>
      <c r="DTW40" s="74"/>
      <c r="DTX40" s="74"/>
      <c r="DTY40" s="74"/>
      <c r="DTZ40" s="74"/>
      <c r="DUA40" s="74"/>
      <c r="DUB40" s="74"/>
      <c r="DUC40" s="74"/>
      <c r="DUD40" s="74"/>
      <c r="DUE40" s="74"/>
      <c r="DUF40" s="74"/>
      <c r="DUG40" s="74"/>
      <c r="DUH40" s="74"/>
      <c r="DUI40" s="74"/>
      <c r="DUJ40" s="74"/>
      <c r="DUK40" s="74"/>
      <c r="DUL40" s="74"/>
      <c r="DUM40" s="74"/>
      <c r="DUN40" s="74"/>
      <c r="DUO40" s="74"/>
      <c r="DUP40" s="74"/>
      <c r="DUQ40" s="74"/>
      <c r="DUR40" s="74"/>
      <c r="DUS40" s="74"/>
      <c r="DUT40" s="74"/>
      <c r="DUU40" s="74"/>
      <c r="DUV40" s="74"/>
      <c r="DUW40" s="74"/>
      <c r="DUX40" s="74"/>
      <c r="DUY40" s="74"/>
      <c r="DUZ40" s="74"/>
      <c r="DVA40" s="74"/>
      <c r="DVB40" s="74"/>
      <c r="DVC40" s="74"/>
      <c r="DVD40" s="74"/>
      <c r="DVE40" s="74"/>
      <c r="DVF40" s="74"/>
      <c r="DVG40" s="74"/>
      <c r="DVH40" s="74"/>
      <c r="DVI40" s="74"/>
      <c r="DVJ40" s="74"/>
      <c r="DVK40" s="74"/>
      <c r="DVL40" s="74"/>
      <c r="DVM40" s="74"/>
      <c r="DVN40" s="74"/>
      <c r="DVO40" s="74"/>
      <c r="DVP40" s="74"/>
      <c r="DVQ40" s="74"/>
      <c r="DVR40" s="74"/>
      <c r="DVS40" s="74"/>
      <c r="DVT40" s="74"/>
      <c r="DVU40" s="74"/>
      <c r="DVV40" s="74"/>
      <c r="DVW40" s="74"/>
      <c r="DVX40" s="74"/>
      <c r="DVY40" s="74"/>
      <c r="DVZ40" s="74"/>
      <c r="DWA40" s="74"/>
      <c r="DWB40" s="74"/>
      <c r="DWC40" s="74"/>
      <c r="DWD40" s="74"/>
      <c r="DWE40" s="74"/>
      <c r="DWF40" s="74"/>
      <c r="DWG40" s="74"/>
      <c r="DWH40" s="74"/>
      <c r="DWI40" s="74"/>
      <c r="DWJ40" s="74"/>
      <c r="DWK40" s="74"/>
      <c r="DWL40" s="74"/>
      <c r="DWM40" s="74"/>
      <c r="DWN40" s="74"/>
      <c r="DWO40" s="74"/>
      <c r="DWP40" s="74"/>
      <c r="DWQ40" s="74"/>
      <c r="DWR40" s="74"/>
      <c r="DWS40" s="74"/>
      <c r="DWT40" s="74"/>
      <c r="DWU40" s="74"/>
      <c r="DWV40" s="74"/>
      <c r="DWW40" s="74"/>
      <c r="DWX40" s="74"/>
      <c r="DWY40" s="74"/>
      <c r="DWZ40" s="74"/>
      <c r="DXA40" s="74"/>
      <c r="DXB40" s="74"/>
      <c r="DXC40" s="74"/>
      <c r="DXD40" s="74"/>
      <c r="DXE40" s="74"/>
      <c r="DXF40" s="74"/>
      <c r="DXG40" s="74"/>
      <c r="DXH40" s="74"/>
      <c r="DXI40" s="74"/>
      <c r="DXJ40" s="74"/>
      <c r="DXK40" s="74"/>
      <c r="DXL40" s="74"/>
      <c r="DXM40" s="74"/>
      <c r="DXN40" s="74"/>
      <c r="DXO40" s="74"/>
      <c r="DXP40" s="74"/>
      <c r="DXQ40" s="74"/>
      <c r="DXR40" s="74"/>
      <c r="DXS40" s="74"/>
      <c r="DXT40" s="74"/>
      <c r="DXU40" s="74"/>
      <c r="DXV40" s="74"/>
      <c r="DXW40" s="74"/>
      <c r="DXX40" s="74"/>
      <c r="DXY40" s="74"/>
      <c r="DXZ40" s="74"/>
      <c r="DYA40" s="74"/>
      <c r="DYB40" s="74"/>
      <c r="DYC40" s="74"/>
      <c r="DYD40" s="74"/>
      <c r="DYE40" s="74"/>
      <c r="DYF40" s="74"/>
      <c r="DYG40" s="74"/>
      <c r="DYH40" s="74"/>
      <c r="DYI40" s="74"/>
      <c r="DYJ40" s="74"/>
      <c r="DYK40" s="74"/>
      <c r="DYL40" s="74"/>
      <c r="DYM40" s="74"/>
      <c r="DYN40" s="74"/>
      <c r="DYO40" s="74"/>
      <c r="DYP40" s="74"/>
      <c r="DYQ40" s="74"/>
      <c r="DYR40" s="74"/>
      <c r="DYS40" s="74"/>
      <c r="DYT40" s="74"/>
      <c r="DYU40" s="74"/>
      <c r="DYV40" s="74"/>
      <c r="DYW40" s="74"/>
      <c r="DYX40" s="74"/>
      <c r="DYY40" s="74"/>
      <c r="DYZ40" s="74"/>
      <c r="DZA40" s="74"/>
      <c r="DZB40" s="74"/>
      <c r="DZC40" s="74"/>
      <c r="DZD40" s="74"/>
      <c r="DZE40" s="74"/>
      <c r="DZF40" s="74"/>
      <c r="DZG40" s="74"/>
      <c r="DZH40" s="74"/>
      <c r="DZI40" s="74"/>
      <c r="DZJ40" s="74"/>
      <c r="DZK40" s="74"/>
      <c r="DZL40" s="74"/>
      <c r="DZM40" s="74"/>
      <c r="DZN40" s="74"/>
      <c r="DZO40" s="74"/>
      <c r="DZP40" s="74"/>
      <c r="DZQ40" s="74"/>
      <c r="DZR40" s="74"/>
      <c r="DZS40" s="74"/>
      <c r="DZT40" s="74"/>
      <c r="DZU40" s="74"/>
      <c r="DZV40" s="74"/>
      <c r="DZW40" s="74"/>
      <c r="DZX40" s="74"/>
      <c r="DZY40" s="74"/>
      <c r="DZZ40" s="74"/>
      <c r="EAA40" s="74"/>
      <c r="EAB40" s="74"/>
      <c r="EAC40" s="74"/>
      <c r="EAD40" s="74"/>
      <c r="EAE40" s="74"/>
      <c r="EAF40" s="74"/>
      <c r="EAG40" s="74"/>
      <c r="EAH40" s="74"/>
      <c r="EAI40" s="74"/>
      <c r="EAJ40" s="74"/>
      <c r="EAK40" s="74"/>
      <c r="EAL40" s="74"/>
      <c r="EAM40" s="74"/>
      <c r="EAN40" s="74"/>
      <c r="EAO40" s="74"/>
      <c r="EAP40" s="74"/>
      <c r="EAQ40" s="74"/>
      <c r="EAR40" s="74"/>
      <c r="EAS40" s="74"/>
      <c r="EAT40" s="74"/>
      <c r="EAU40" s="74"/>
      <c r="EAV40" s="74"/>
      <c r="EAW40" s="74"/>
      <c r="EAX40" s="74"/>
      <c r="EAY40" s="74"/>
      <c r="EAZ40" s="74"/>
      <c r="EBA40" s="74"/>
      <c r="EBB40" s="74"/>
      <c r="EBC40" s="74"/>
      <c r="EBD40" s="74"/>
      <c r="EBE40" s="74"/>
      <c r="EBF40" s="74"/>
      <c r="EBG40" s="74"/>
      <c r="EBH40" s="74"/>
      <c r="EBI40" s="74"/>
      <c r="EBJ40" s="74"/>
      <c r="EBK40" s="74"/>
      <c r="EBL40" s="74"/>
      <c r="EBM40" s="74"/>
      <c r="EBN40" s="74"/>
      <c r="EBO40" s="74"/>
      <c r="EBP40" s="74"/>
      <c r="EBQ40" s="74"/>
      <c r="EBR40" s="74"/>
      <c r="EBS40" s="74"/>
      <c r="EBT40" s="74"/>
      <c r="EBU40" s="74"/>
      <c r="EBV40" s="74"/>
      <c r="EBW40" s="74"/>
      <c r="EBX40" s="74"/>
      <c r="EBY40" s="74"/>
      <c r="EBZ40" s="74"/>
      <c r="ECA40" s="74"/>
      <c r="ECB40" s="74"/>
      <c r="ECC40" s="74"/>
      <c r="ECD40" s="74"/>
      <c r="ECE40" s="74"/>
      <c r="ECF40" s="74"/>
      <c r="ECG40" s="74"/>
      <c r="ECH40" s="74"/>
      <c r="ECI40" s="74"/>
      <c r="ECJ40" s="74"/>
      <c r="ECK40" s="74"/>
      <c r="ECL40" s="74"/>
      <c r="ECM40" s="74"/>
      <c r="ECN40" s="74"/>
      <c r="ECO40" s="74"/>
      <c r="ECP40" s="74"/>
      <c r="ECQ40" s="74"/>
      <c r="ECR40" s="74"/>
      <c r="ECS40" s="74"/>
      <c r="ECT40" s="74"/>
      <c r="ECU40" s="74"/>
      <c r="ECV40" s="74"/>
      <c r="ECW40" s="74"/>
      <c r="ECX40" s="74"/>
      <c r="ECY40" s="74"/>
      <c r="ECZ40" s="74"/>
      <c r="EDA40" s="74"/>
      <c r="EDB40" s="74"/>
      <c r="EDC40" s="74"/>
      <c r="EDD40" s="74"/>
      <c r="EDE40" s="74"/>
      <c r="EDF40" s="74"/>
      <c r="EDG40" s="74"/>
      <c r="EDH40" s="74"/>
      <c r="EDI40" s="74"/>
      <c r="EDJ40" s="74"/>
      <c r="EDK40" s="74"/>
      <c r="EDL40" s="74"/>
      <c r="EDM40" s="74"/>
      <c r="EDN40" s="74"/>
      <c r="EDO40" s="74"/>
      <c r="EDP40" s="74"/>
      <c r="EDQ40" s="74"/>
      <c r="EDR40" s="74"/>
      <c r="EDS40" s="74"/>
      <c r="EDT40" s="74"/>
      <c r="EDU40" s="74"/>
      <c r="EDV40" s="74"/>
      <c r="EDW40" s="74"/>
      <c r="EDX40" s="74"/>
      <c r="EDY40" s="74"/>
      <c r="EDZ40" s="74"/>
      <c r="EEA40" s="74"/>
      <c r="EEB40" s="74"/>
      <c r="EEC40" s="74"/>
      <c r="EED40" s="74"/>
      <c r="EEE40" s="74"/>
      <c r="EEF40" s="74"/>
      <c r="EEG40" s="74"/>
      <c r="EEH40" s="74"/>
      <c r="EEI40" s="74"/>
      <c r="EEJ40" s="74"/>
      <c r="EEK40" s="74"/>
      <c r="EEL40" s="74"/>
      <c r="EEM40" s="74"/>
      <c r="EEN40" s="74"/>
      <c r="EEO40" s="74"/>
      <c r="EEP40" s="74"/>
      <c r="EEQ40" s="74"/>
      <c r="EER40" s="74"/>
      <c r="EES40" s="74"/>
      <c r="EET40" s="74"/>
      <c r="EEU40" s="74"/>
      <c r="EEV40" s="74"/>
      <c r="EEW40" s="74"/>
      <c r="EEX40" s="74"/>
      <c r="EEY40" s="74"/>
      <c r="EEZ40" s="74"/>
      <c r="EFA40" s="74"/>
      <c r="EFB40" s="74"/>
      <c r="EFC40" s="74"/>
      <c r="EFD40" s="74"/>
      <c r="EFE40" s="74"/>
      <c r="EFF40" s="74"/>
      <c r="EFG40" s="74"/>
      <c r="EFH40" s="74"/>
      <c r="EFI40" s="74"/>
      <c r="EFJ40" s="74"/>
      <c r="EFK40" s="74"/>
      <c r="EFL40" s="74"/>
      <c r="EFM40" s="74"/>
      <c r="EFN40" s="74"/>
      <c r="EFO40" s="74"/>
      <c r="EFP40" s="74"/>
      <c r="EFQ40" s="74"/>
      <c r="EFR40" s="74"/>
      <c r="EFS40" s="74"/>
      <c r="EFT40" s="74"/>
      <c r="EFU40" s="74"/>
      <c r="EFV40" s="74"/>
      <c r="EFW40" s="74"/>
      <c r="EFX40" s="74"/>
      <c r="EFY40" s="74"/>
      <c r="EFZ40" s="74"/>
      <c r="EGA40" s="74"/>
      <c r="EGB40" s="74"/>
      <c r="EGC40" s="74"/>
      <c r="EGD40" s="74"/>
      <c r="EGE40" s="74"/>
      <c r="EGF40" s="74"/>
      <c r="EGG40" s="74"/>
      <c r="EGH40" s="74"/>
      <c r="EGI40" s="74"/>
      <c r="EGJ40" s="74"/>
      <c r="EGK40" s="74"/>
      <c r="EGL40" s="74"/>
      <c r="EGM40" s="74"/>
      <c r="EGN40" s="74"/>
      <c r="EGO40" s="74"/>
      <c r="EGP40" s="74"/>
      <c r="EGQ40" s="74"/>
      <c r="EGR40" s="74"/>
      <c r="EGS40" s="74"/>
      <c r="EGT40" s="74"/>
      <c r="EGU40" s="74"/>
      <c r="EGV40" s="74"/>
      <c r="EGW40" s="74"/>
      <c r="EGX40" s="74"/>
      <c r="EGY40" s="74"/>
      <c r="EGZ40" s="74"/>
      <c r="EHA40" s="74"/>
      <c r="EHB40" s="74"/>
      <c r="EHC40" s="74"/>
      <c r="EHD40" s="74"/>
      <c r="EHE40" s="74"/>
      <c r="EHF40" s="74"/>
      <c r="EHG40" s="74"/>
      <c r="EHH40" s="74"/>
      <c r="EHI40" s="74"/>
      <c r="EHJ40" s="74"/>
      <c r="EHK40" s="74"/>
      <c r="EHL40" s="74"/>
      <c r="EHM40" s="74"/>
      <c r="EHN40" s="74"/>
      <c r="EHO40" s="74"/>
      <c r="EHP40" s="74"/>
      <c r="EHQ40" s="74"/>
      <c r="EHR40" s="74"/>
      <c r="EHS40" s="74"/>
      <c r="EHT40" s="74"/>
      <c r="EHU40" s="74"/>
      <c r="EHV40" s="74"/>
      <c r="EHW40" s="74"/>
      <c r="EHX40" s="74"/>
      <c r="EHY40" s="74"/>
      <c r="EHZ40" s="74"/>
      <c r="EIA40" s="74"/>
      <c r="EIB40" s="74"/>
      <c r="EIC40" s="74"/>
      <c r="EID40" s="74"/>
      <c r="EIE40" s="74"/>
      <c r="EIF40" s="74"/>
      <c r="EIG40" s="74"/>
      <c r="EIH40" s="74"/>
      <c r="EII40" s="74"/>
      <c r="EIJ40" s="74"/>
      <c r="EIK40" s="74"/>
      <c r="EIL40" s="74"/>
      <c r="EIM40" s="74"/>
      <c r="EIN40" s="74"/>
      <c r="EIO40" s="74"/>
      <c r="EIP40" s="74"/>
      <c r="EIQ40" s="74"/>
      <c r="EIR40" s="74"/>
      <c r="EIS40" s="74"/>
      <c r="EIT40" s="74"/>
      <c r="EIU40" s="74"/>
      <c r="EIV40" s="74"/>
      <c r="EIW40" s="74"/>
      <c r="EIX40" s="74"/>
      <c r="EIY40" s="74"/>
      <c r="EIZ40" s="74"/>
      <c r="EJA40" s="74"/>
      <c r="EJB40" s="74"/>
      <c r="EJC40" s="74"/>
      <c r="EJD40" s="74"/>
      <c r="EJE40" s="74"/>
      <c r="EJF40" s="74"/>
      <c r="EJG40" s="74"/>
      <c r="EJH40" s="74"/>
      <c r="EJI40" s="74"/>
      <c r="EJJ40" s="74"/>
      <c r="EJK40" s="74"/>
      <c r="EJL40" s="74"/>
      <c r="EJM40" s="74"/>
      <c r="EJN40" s="74"/>
      <c r="EJO40" s="74"/>
      <c r="EJP40" s="74"/>
      <c r="EJQ40" s="74"/>
      <c r="EJR40" s="74"/>
      <c r="EJS40" s="74"/>
      <c r="EJT40" s="74"/>
      <c r="EJU40" s="74"/>
      <c r="EJV40" s="74"/>
      <c r="EJW40" s="74"/>
      <c r="EJX40" s="74"/>
      <c r="EJY40" s="74"/>
      <c r="EJZ40" s="74"/>
      <c r="EKA40" s="74"/>
      <c r="EKB40" s="74"/>
      <c r="EKC40" s="74"/>
      <c r="EKD40" s="74"/>
      <c r="EKE40" s="74"/>
      <c r="EKF40" s="74"/>
      <c r="EKG40" s="74"/>
      <c r="EKH40" s="74"/>
      <c r="EKI40" s="74"/>
      <c r="EKJ40" s="74"/>
      <c r="EKK40" s="74"/>
      <c r="EKL40" s="74"/>
      <c r="EKM40" s="74"/>
      <c r="EKN40" s="74"/>
      <c r="EKO40" s="74"/>
      <c r="EKP40" s="74"/>
      <c r="EKQ40" s="74"/>
      <c r="EKR40" s="74"/>
      <c r="EKS40" s="74"/>
      <c r="EKT40" s="74"/>
      <c r="EKU40" s="74"/>
      <c r="EKV40" s="74"/>
      <c r="EKW40" s="74"/>
      <c r="EKX40" s="74"/>
      <c r="EKY40" s="74"/>
      <c r="EKZ40" s="74"/>
      <c r="ELA40" s="74"/>
      <c r="ELB40" s="74"/>
      <c r="ELC40" s="74"/>
      <c r="ELD40" s="74"/>
      <c r="ELE40" s="74"/>
      <c r="ELF40" s="74"/>
      <c r="ELG40" s="74"/>
      <c r="ELH40" s="74"/>
      <c r="ELI40" s="74"/>
      <c r="ELJ40" s="74"/>
      <c r="ELK40" s="74"/>
      <c r="ELL40" s="74"/>
      <c r="ELM40" s="74"/>
      <c r="ELN40" s="74"/>
      <c r="ELO40" s="74"/>
      <c r="ELP40" s="74"/>
      <c r="ELQ40" s="74"/>
      <c r="ELR40" s="74"/>
      <c r="ELS40" s="74"/>
      <c r="ELT40" s="74"/>
      <c r="ELU40" s="74"/>
      <c r="ELV40" s="74"/>
      <c r="ELW40" s="74"/>
      <c r="ELX40" s="74"/>
      <c r="ELY40" s="74"/>
      <c r="ELZ40" s="74"/>
      <c r="EMA40" s="74"/>
      <c r="EMB40" s="74"/>
      <c r="EMC40" s="74"/>
      <c r="EMD40" s="74"/>
      <c r="EME40" s="74"/>
      <c r="EMF40" s="74"/>
      <c r="EMG40" s="74"/>
      <c r="EMH40" s="74"/>
      <c r="EMI40" s="74"/>
      <c r="EMJ40" s="74"/>
      <c r="EMK40" s="74"/>
      <c r="EML40" s="74"/>
      <c r="EMM40" s="74"/>
      <c r="EMN40" s="74"/>
      <c r="EMO40" s="74"/>
      <c r="EMP40" s="74"/>
      <c r="EMQ40" s="74"/>
      <c r="EMR40" s="74"/>
      <c r="EMS40" s="74"/>
      <c r="EMT40" s="74"/>
      <c r="EMU40" s="74"/>
      <c r="EMV40" s="74"/>
      <c r="EMW40" s="74"/>
      <c r="EMX40" s="74"/>
      <c r="EMY40" s="74"/>
      <c r="EMZ40" s="74"/>
      <c r="ENA40" s="74"/>
      <c r="ENB40" s="74"/>
      <c r="ENC40" s="74"/>
      <c r="END40" s="74"/>
      <c r="ENE40" s="74"/>
      <c r="ENF40" s="74"/>
      <c r="ENG40" s="74"/>
      <c r="ENH40" s="74"/>
      <c r="ENI40" s="74"/>
      <c r="ENJ40" s="74"/>
      <c r="ENK40" s="74"/>
      <c r="ENL40" s="74"/>
      <c r="ENM40" s="74"/>
      <c r="ENN40" s="74"/>
      <c r="ENO40" s="74"/>
      <c r="ENP40" s="74"/>
      <c r="ENQ40" s="74"/>
      <c r="ENR40" s="74"/>
      <c r="ENS40" s="74"/>
      <c r="ENT40" s="74"/>
      <c r="ENU40" s="74"/>
      <c r="ENV40" s="74"/>
      <c r="ENW40" s="74"/>
      <c r="ENX40" s="74"/>
      <c r="ENY40" s="74"/>
      <c r="ENZ40" s="74"/>
      <c r="EOA40" s="74"/>
      <c r="EOB40" s="74"/>
      <c r="EOC40" s="74"/>
      <c r="EOD40" s="74"/>
      <c r="EOE40" s="74"/>
      <c r="EOF40" s="74"/>
      <c r="EOG40" s="74"/>
      <c r="EOH40" s="74"/>
      <c r="EOI40" s="74"/>
      <c r="EOJ40" s="74"/>
      <c r="EOK40" s="74"/>
      <c r="EOL40" s="74"/>
      <c r="EOM40" s="74"/>
      <c r="EON40" s="74"/>
      <c r="EOO40" s="74"/>
      <c r="EOP40" s="74"/>
      <c r="EOQ40" s="74"/>
      <c r="EOR40" s="74"/>
      <c r="EOS40" s="74"/>
      <c r="EOT40" s="74"/>
      <c r="EOU40" s="74"/>
      <c r="EOV40" s="74"/>
      <c r="EOW40" s="74"/>
      <c r="EOX40" s="74"/>
      <c r="EOY40" s="74"/>
      <c r="EOZ40" s="74"/>
      <c r="EPA40" s="74"/>
      <c r="EPB40" s="74"/>
      <c r="EPC40" s="74"/>
      <c r="EPD40" s="74"/>
      <c r="EPE40" s="74"/>
      <c r="EPF40" s="74"/>
      <c r="EPG40" s="74"/>
      <c r="EPH40" s="74"/>
      <c r="EPI40" s="74"/>
      <c r="EPJ40" s="74"/>
      <c r="EPK40" s="74"/>
      <c r="EPL40" s="74"/>
      <c r="EPM40" s="74"/>
      <c r="EPN40" s="74"/>
      <c r="EPO40" s="74"/>
      <c r="EPP40" s="74"/>
      <c r="EPQ40" s="74"/>
      <c r="EPR40" s="74"/>
      <c r="EPS40" s="74"/>
      <c r="EPT40" s="74"/>
      <c r="EPU40" s="74"/>
      <c r="EPV40" s="74"/>
      <c r="EPW40" s="74"/>
      <c r="EPX40" s="74"/>
      <c r="EPY40" s="74"/>
      <c r="EPZ40" s="74"/>
      <c r="EQA40" s="74"/>
      <c r="EQB40" s="74"/>
      <c r="EQC40" s="74"/>
      <c r="EQD40" s="74"/>
      <c r="EQE40" s="74"/>
      <c r="EQF40" s="74"/>
      <c r="EQG40" s="74"/>
      <c r="EQH40" s="74"/>
      <c r="EQI40" s="74"/>
      <c r="EQJ40" s="74"/>
      <c r="EQK40" s="74"/>
      <c r="EQL40" s="74"/>
      <c r="EQM40" s="74"/>
      <c r="EQN40" s="74"/>
      <c r="EQO40" s="74"/>
      <c r="EQP40" s="74"/>
      <c r="EQQ40" s="74"/>
      <c r="EQR40" s="74"/>
      <c r="EQS40" s="74"/>
      <c r="EQT40" s="74"/>
      <c r="EQU40" s="74"/>
      <c r="EQV40" s="74"/>
      <c r="EQW40" s="74"/>
      <c r="EQX40" s="74"/>
      <c r="EQY40" s="74"/>
      <c r="EQZ40" s="74"/>
      <c r="ERA40" s="74"/>
      <c r="ERB40" s="74"/>
      <c r="ERC40" s="74"/>
      <c r="ERD40" s="74"/>
      <c r="ERE40" s="74"/>
      <c r="ERF40" s="74"/>
      <c r="ERG40" s="74"/>
      <c r="ERH40" s="74"/>
      <c r="ERI40" s="74"/>
      <c r="ERJ40" s="74"/>
      <c r="ERK40" s="74"/>
      <c r="ERL40" s="74"/>
      <c r="ERM40" s="74"/>
      <c r="ERN40" s="74"/>
      <c r="ERO40" s="74"/>
      <c r="ERP40" s="74"/>
      <c r="ERQ40" s="74"/>
      <c r="ERR40" s="74"/>
      <c r="ERS40" s="74"/>
      <c r="ERT40" s="74"/>
      <c r="ERU40" s="74"/>
      <c r="ERV40" s="74"/>
      <c r="ERW40" s="74"/>
      <c r="ERX40" s="74"/>
      <c r="ERY40" s="74"/>
      <c r="ERZ40" s="74"/>
      <c r="ESA40" s="74"/>
      <c r="ESB40" s="74"/>
      <c r="ESC40" s="74"/>
      <c r="ESD40" s="74"/>
      <c r="ESE40" s="74"/>
      <c r="ESF40" s="74"/>
      <c r="ESG40" s="74"/>
      <c r="ESH40" s="74"/>
      <c r="ESI40" s="74"/>
      <c r="ESJ40" s="74"/>
      <c r="ESK40" s="74"/>
      <c r="ESL40" s="74"/>
      <c r="ESM40" s="74"/>
      <c r="ESN40" s="74"/>
      <c r="ESO40" s="74"/>
      <c r="ESP40" s="74"/>
      <c r="ESQ40" s="74"/>
      <c r="ESR40" s="74"/>
      <c r="ESS40" s="74"/>
      <c r="EST40" s="74"/>
      <c r="ESU40" s="74"/>
      <c r="ESV40" s="74"/>
      <c r="ESW40" s="74"/>
      <c r="ESX40" s="74"/>
      <c r="ESY40" s="74"/>
      <c r="ESZ40" s="74"/>
      <c r="ETA40" s="74"/>
      <c r="ETB40" s="74"/>
      <c r="ETC40" s="74"/>
      <c r="ETD40" s="74"/>
      <c r="ETE40" s="74"/>
      <c r="ETF40" s="74"/>
      <c r="ETG40" s="74"/>
      <c r="ETH40" s="74"/>
      <c r="ETI40" s="74"/>
      <c r="ETJ40" s="74"/>
      <c r="ETK40" s="74"/>
      <c r="ETL40" s="74"/>
      <c r="ETM40" s="74"/>
      <c r="ETN40" s="74"/>
      <c r="ETO40" s="74"/>
      <c r="ETP40" s="74"/>
      <c r="ETQ40" s="74"/>
      <c r="ETR40" s="74"/>
      <c r="ETS40" s="74"/>
      <c r="ETT40" s="74"/>
      <c r="ETU40" s="74"/>
      <c r="ETV40" s="74"/>
      <c r="ETW40" s="74"/>
      <c r="ETX40" s="74"/>
      <c r="ETY40" s="74"/>
      <c r="ETZ40" s="74"/>
      <c r="EUA40" s="74"/>
      <c r="EUB40" s="74"/>
      <c r="EUC40" s="74"/>
      <c r="EUD40" s="74"/>
      <c r="EUE40" s="74"/>
      <c r="EUF40" s="74"/>
      <c r="EUG40" s="74"/>
      <c r="EUH40" s="74"/>
      <c r="EUI40" s="74"/>
      <c r="EUJ40" s="74"/>
      <c r="EUK40" s="74"/>
      <c r="EUL40" s="74"/>
      <c r="EUM40" s="74"/>
      <c r="EUN40" s="74"/>
      <c r="EUO40" s="74"/>
      <c r="EUP40" s="74"/>
      <c r="EUQ40" s="74"/>
      <c r="EUR40" s="74"/>
      <c r="EUS40" s="74"/>
      <c r="EUT40" s="74"/>
      <c r="EUU40" s="74"/>
      <c r="EUV40" s="74"/>
      <c r="EUW40" s="74"/>
      <c r="EUX40" s="74"/>
      <c r="EUY40" s="74"/>
      <c r="EUZ40" s="74"/>
      <c r="EVA40" s="74"/>
      <c r="EVB40" s="74"/>
      <c r="EVC40" s="74"/>
      <c r="EVD40" s="74"/>
      <c r="EVE40" s="74"/>
      <c r="EVF40" s="74"/>
      <c r="EVG40" s="74"/>
      <c r="EVH40" s="74"/>
      <c r="EVI40" s="74"/>
      <c r="EVJ40" s="74"/>
      <c r="EVK40" s="74"/>
      <c r="EVL40" s="74"/>
      <c r="EVM40" s="74"/>
      <c r="EVN40" s="74"/>
      <c r="EVO40" s="74"/>
      <c r="EVP40" s="74"/>
      <c r="EVQ40" s="74"/>
      <c r="EVR40" s="74"/>
      <c r="EVS40" s="74"/>
      <c r="EVT40" s="74"/>
      <c r="EVU40" s="74"/>
      <c r="EVV40" s="74"/>
      <c r="EVW40" s="74"/>
      <c r="EVX40" s="74"/>
      <c r="EVY40" s="74"/>
      <c r="EVZ40" s="74"/>
      <c r="EWA40" s="74"/>
      <c r="EWB40" s="74"/>
      <c r="EWC40" s="74"/>
      <c r="EWD40" s="74"/>
      <c r="EWE40" s="74"/>
      <c r="EWF40" s="74"/>
      <c r="EWG40" s="74"/>
      <c r="EWH40" s="74"/>
      <c r="EWI40" s="74"/>
      <c r="EWJ40" s="74"/>
      <c r="EWK40" s="74"/>
      <c r="EWL40" s="74"/>
      <c r="EWM40" s="74"/>
      <c r="EWN40" s="74"/>
      <c r="EWO40" s="74"/>
      <c r="EWP40" s="74"/>
      <c r="EWQ40" s="74"/>
      <c r="EWR40" s="74"/>
      <c r="EWS40" s="74"/>
      <c r="EWT40" s="74"/>
      <c r="EWU40" s="74"/>
      <c r="EWV40" s="74"/>
      <c r="EWW40" s="74"/>
      <c r="EWX40" s="74"/>
      <c r="EWY40" s="74"/>
      <c r="EWZ40" s="74"/>
      <c r="EXA40" s="74"/>
      <c r="EXB40" s="74"/>
      <c r="EXC40" s="74"/>
      <c r="EXD40" s="74"/>
      <c r="EXE40" s="74"/>
      <c r="EXF40" s="74"/>
      <c r="EXG40" s="74"/>
      <c r="EXH40" s="74"/>
      <c r="EXI40" s="74"/>
      <c r="EXJ40" s="74"/>
      <c r="EXK40" s="74"/>
      <c r="EXL40" s="74"/>
      <c r="EXM40" s="74"/>
      <c r="EXN40" s="74"/>
      <c r="EXO40" s="74"/>
      <c r="EXP40" s="74"/>
      <c r="EXQ40" s="74"/>
      <c r="EXR40" s="74"/>
      <c r="EXS40" s="74"/>
      <c r="EXT40" s="74"/>
      <c r="EXU40" s="74"/>
      <c r="EXV40" s="74"/>
      <c r="EXW40" s="74"/>
      <c r="EXX40" s="74"/>
      <c r="EXY40" s="74"/>
      <c r="EXZ40" s="74"/>
      <c r="EYA40" s="74"/>
      <c r="EYB40" s="74"/>
      <c r="EYC40" s="74"/>
      <c r="EYD40" s="74"/>
      <c r="EYE40" s="74"/>
      <c r="EYF40" s="74"/>
      <c r="EYG40" s="74"/>
      <c r="EYH40" s="74"/>
      <c r="EYI40" s="74"/>
      <c r="EYJ40" s="74"/>
      <c r="EYK40" s="74"/>
      <c r="EYL40" s="74"/>
      <c r="EYM40" s="74"/>
      <c r="EYN40" s="74"/>
      <c r="EYO40" s="74"/>
      <c r="EYP40" s="74"/>
      <c r="EYQ40" s="74"/>
      <c r="EYR40" s="74"/>
      <c r="EYS40" s="74"/>
      <c r="EYT40" s="74"/>
      <c r="EYU40" s="74"/>
      <c r="EYV40" s="74"/>
      <c r="EYW40" s="74"/>
      <c r="EYX40" s="74"/>
      <c r="EYY40" s="74"/>
      <c r="EYZ40" s="74"/>
      <c r="EZA40" s="74"/>
      <c r="EZB40" s="74"/>
      <c r="EZC40" s="74"/>
      <c r="EZD40" s="74"/>
      <c r="EZE40" s="74"/>
      <c r="EZF40" s="74"/>
      <c r="EZG40" s="74"/>
      <c r="EZH40" s="74"/>
      <c r="EZI40" s="74"/>
      <c r="EZJ40" s="74"/>
      <c r="EZK40" s="74"/>
      <c r="EZL40" s="74"/>
      <c r="EZM40" s="74"/>
      <c r="EZN40" s="74"/>
      <c r="EZO40" s="74"/>
      <c r="EZP40" s="74"/>
      <c r="EZQ40" s="74"/>
      <c r="EZR40" s="74"/>
      <c r="EZS40" s="74"/>
      <c r="EZT40" s="74"/>
      <c r="EZU40" s="74"/>
      <c r="EZV40" s="74"/>
      <c r="EZW40" s="74"/>
      <c r="EZX40" s="74"/>
      <c r="EZY40" s="74"/>
      <c r="EZZ40" s="74"/>
      <c r="FAA40" s="74"/>
      <c r="FAB40" s="74"/>
      <c r="FAC40" s="74"/>
      <c r="FAD40" s="74"/>
      <c r="FAE40" s="74"/>
      <c r="FAF40" s="74"/>
      <c r="FAG40" s="74"/>
      <c r="FAH40" s="74"/>
      <c r="FAI40" s="74"/>
      <c r="FAJ40" s="74"/>
      <c r="FAK40" s="74"/>
      <c r="FAL40" s="74"/>
      <c r="FAM40" s="74"/>
      <c r="FAN40" s="74"/>
      <c r="FAO40" s="74"/>
      <c r="FAP40" s="74"/>
      <c r="FAQ40" s="74"/>
      <c r="FAR40" s="74"/>
      <c r="FAS40" s="74"/>
      <c r="FAT40" s="74"/>
      <c r="FAU40" s="74"/>
      <c r="FAV40" s="74"/>
      <c r="FAW40" s="74"/>
      <c r="FAX40" s="74"/>
      <c r="FAY40" s="74"/>
      <c r="FAZ40" s="74"/>
      <c r="FBA40" s="74"/>
      <c r="FBB40" s="74"/>
      <c r="FBC40" s="74"/>
      <c r="FBD40" s="74"/>
      <c r="FBE40" s="74"/>
      <c r="FBF40" s="74"/>
      <c r="FBG40" s="74"/>
      <c r="FBH40" s="74"/>
      <c r="FBI40" s="74"/>
      <c r="FBJ40" s="74"/>
      <c r="FBK40" s="74"/>
      <c r="FBL40" s="74"/>
      <c r="FBM40" s="74"/>
      <c r="FBN40" s="74"/>
      <c r="FBO40" s="74"/>
      <c r="FBP40" s="74"/>
      <c r="FBQ40" s="74"/>
      <c r="FBR40" s="74"/>
      <c r="FBS40" s="74"/>
      <c r="FBT40" s="74"/>
      <c r="FBU40" s="74"/>
      <c r="FBV40" s="74"/>
      <c r="FBW40" s="74"/>
      <c r="FBX40" s="74"/>
      <c r="FBY40" s="74"/>
      <c r="FBZ40" s="74"/>
      <c r="FCA40" s="74"/>
      <c r="FCB40" s="74"/>
      <c r="FCC40" s="74"/>
      <c r="FCD40" s="74"/>
      <c r="FCE40" s="74"/>
      <c r="FCF40" s="74"/>
      <c r="FCG40" s="74"/>
      <c r="FCH40" s="74"/>
      <c r="FCI40" s="74"/>
      <c r="FCJ40" s="74"/>
      <c r="FCK40" s="74"/>
      <c r="FCL40" s="74"/>
      <c r="FCM40" s="74"/>
      <c r="FCN40" s="74"/>
      <c r="FCO40" s="74"/>
      <c r="FCP40" s="74"/>
      <c r="FCQ40" s="74"/>
      <c r="FCR40" s="74"/>
      <c r="FCS40" s="74"/>
      <c r="FCT40" s="74"/>
      <c r="FCU40" s="74"/>
      <c r="FCV40" s="74"/>
      <c r="FCW40" s="74"/>
      <c r="FCX40" s="74"/>
      <c r="FCY40" s="74"/>
      <c r="FCZ40" s="74"/>
      <c r="FDA40" s="74"/>
      <c r="FDB40" s="74"/>
      <c r="FDC40" s="74"/>
      <c r="FDD40" s="74"/>
      <c r="FDE40" s="74"/>
      <c r="FDF40" s="74"/>
      <c r="FDG40" s="74"/>
      <c r="FDH40" s="74"/>
      <c r="FDI40" s="74"/>
      <c r="FDJ40" s="74"/>
      <c r="FDK40" s="74"/>
      <c r="FDL40" s="74"/>
      <c r="FDM40" s="74"/>
      <c r="FDN40" s="74"/>
      <c r="FDO40" s="74"/>
      <c r="FDP40" s="74"/>
      <c r="FDQ40" s="74"/>
      <c r="FDR40" s="74"/>
      <c r="FDS40" s="74"/>
      <c r="FDT40" s="74"/>
      <c r="FDU40" s="74"/>
      <c r="FDV40" s="74"/>
      <c r="FDW40" s="74"/>
      <c r="FDX40" s="74"/>
      <c r="FDY40" s="74"/>
      <c r="FDZ40" s="74"/>
      <c r="FEA40" s="74"/>
      <c r="FEB40" s="74"/>
      <c r="FEC40" s="74"/>
      <c r="FED40" s="74"/>
      <c r="FEE40" s="74"/>
      <c r="FEF40" s="74"/>
      <c r="FEG40" s="74"/>
      <c r="FEH40" s="74"/>
      <c r="FEI40" s="74"/>
      <c r="FEJ40" s="74"/>
      <c r="FEK40" s="74"/>
      <c r="FEL40" s="74"/>
      <c r="FEM40" s="74"/>
      <c r="FEN40" s="74"/>
      <c r="FEO40" s="74"/>
      <c r="FEP40" s="74"/>
      <c r="FEQ40" s="74"/>
      <c r="FER40" s="74"/>
      <c r="FES40" s="74"/>
      <c r="FET40" s="74"/>
      <c r="FEU40" s="74"/>
      <c r="FEV40" s="74"/>
      <c r="FEW40" s="74"/>
      <c r="FEX40" s="74"/>
      <c r="FEY40" s="74"/>
      <c r="FEZ40" s="74"/>
      <c r="FFA40" s="74"/>
      <c r="FFB40" s="74"/>
      <c r="FFC40" s="74"/>
      <c r="FFD40" s="74"/>
      <c r="FFE40" s="74"/>
      <c r="FFF40" s="74"/>
      <c r="FFG40" s="74"/>
      <c r="FFH40" s="74"/>
      <c r="FFI40" s="74"/>
      <c r="FFJ40" s="74"/>
      <c r="FFK40" s="74"/>
      <c r="FFL40" s="74"/>
      <c r="FFM40" s="74"/>
      <c r="FFN40" s="74"/>
      <c r="FFO40" s="74"/>
      <c r="FFP40" s="74"/>
      <c r="FFQ40" s="74"/>
      <c r="FFR40" s="74"/>
      <c r="FFS40" s="74"/>
      <c r="FFT40" s="74"/>
      <c r="FFU40" s="74"/>
      <c r="FFV40" s="74"/>
      <c r="FFW40" s="74"/>
      <c r="FFX40" s="74"/>
      <c r="FFY40" s="74"/>
      <c r="FFZ40" s="74"/>
      <c r="FGA40" s="74"/>
      <c r="FGB40" s="74"/>
      <c r="FGC40" s="74"/>
      <c r="FGD40" s="74"/>
      <c r="FGE40" s="74"/>
      <c r="FGF40" s="74"/>
      <c r="FGG40" s="74"/>
      <c r="FGH40" s="74"/>
      <c r="FGI40" s="74"/>
      <c r="FGJ40" s="74"/>
      <c r="FGK40" s="74"/>
      <c r="FGL40" s="74"/>
      <c r="FGM40" s="74"/>
      <c r="FGN40" s="74"/>
      <c r="FGO40" s="74"/>
      <c r="FGP40" s="74"/>
      <c r="FGQ40" s="74"/>
      <c r="FGR40" s="74"/>
      <c r="FGS40" s="74"/>
      <c r="FGT40" s="74"/>
      <c r="FGU40" s="74"/>
      <c r="FGV40" s="74"/>
      <c r="FGW40" s="74"/>
      <c r="FGX40" s="74"/>
      <c r="FGY40" s="74"/>
      <c r="FGZ40" s="74"/>
      <c r="FHA40" s="74"/>
      <c r="FHB40" s="74"/>
      <c r="FHC40" s="74"/>
      <c r="FHD40" s="74"/>
      <c r="FHE40" s="74"/>
      <c r="FHF40" s="74"/>
      <c r="FHG40" s="74"/>
      <c r="FHH40" s="74"/>
      <c r="FHI40" s="74"/>
      <c r="FHJ40" s="74"/>
      <c r="FHK40" s="74"/>
      <c r="FHL40" s="74"/>
      <c r="FHM40" s="74"/>
      <c r="FHN40" s="74"/>
      <c r="FHO40" s="74"/>
      <c r="FHP40" s="74"/>
      <c r="FHQ40" s="74"/>
      <c r="FHR40" s="74"/>
      <c r="FHS40" s="74"/>
      <c r="FHT40" s="74"/>
      <c r="FHU40" s="74"/>
      <c r="FHV40" s="74"/>
      <c r="FHW40" s="74"/>
      <c r="FHX40" s="74"/>
      <c r="FHY40" s="74"/>
      <c r="FHZ40" s="74"/>
      <c r="FIA40" s="74"/>
      <c r="FIB40" s="74"/>
      <c r="FIC40" s="74"/>
      <c r="FID40" s="74"/>
      <c r="FIE40" s="74"/>
      <c r="FIF40" s="74"/>
      <c r="FIG40" s="74"/>
      <c r="FIH40" s="74"/>
      <c r="FII40" s="74"/>
      <c r="FIJ40" s="74"/>
      <c r="FIK40" s="74"/>
      <c r="FIL40" s="74"/>
      <c r="FIM40" s="74"/>
      <c r="FIN40" s="74"/>
      <c r="FIO40" s="74"/>
      <c r="FIP40" s="74"/>
      <c r="FIQ40" s="74"/>
      <c r="FIR40" s="74"/>
      <c r="FIS40" s="74"/>
      <c r="FIT40" s="74"/>
      <c r="FIU40" s="74"/>
      <c r="FIV40" s="74"/>
      <c r="FIW40" s="74"/>
      <c r="FIX40" s="74"/>
      <c r="FIY40" s="74"/>
      <c r="FIZ40" s="74"/>
      <c r="FJA40" s="74"/>
      <c r="FJB40" s="74"/>
      <c r="FJC40" s="74"/>
      <c r="FJD40" s="74"/>
      <c r="FJE40" s="74"/>
      <c r="FJF40" s="74"/>
      <c r="FJG40" s="74"/>
      <c r="FJH40" s="74"/>
      <c r="FJI40" s="74"/>
      <c r="FJJ40" s="74"/>
      <c r="FJK40" s="74"/>
      <c r="FJL40" s="74"/>
      <c r="FJM40" s="74"/>
      <c r="FJN40" s="74"/>
      <c r="FJO40" s="74"/>
      <c r="FJP40" s="74"/>
      <c r="FJQ40" s="74"/>
      <c r="FJR40" s="74"/>
      <c r="FJS40" s="74"/>
      <c r="FJT40" s="74"/>
      <c r="FJU40" s="74"/>
      <c r="FJV40" s="74"/>
      <c r="FJW40" s="74"/>
      <c r="FJX40" s="74"/>
      <c r="FJY40" s="74"/>
      <c r="FJZ40" s="74"/>
      <c r="FKA40" s="74"/>
      <c r="FKB40" s="74"/>
      <c r="FKC40" s="74"/>
      <c r="FKD40" s="74"/>
      <c r="FKE40" s="74"/>
      <c r="FKF40" s="74"/>
      <c r="FKG40" s="74"/>
      <c r="FKH40" s="74"/>
      <c r="FKI40" s="74"/>
      <c r="FKJ40" s="74"/>
      <c r="FKK40" s="74"/>
      <c r="FKL40" s="74"/>
      <c r="FKM40" s="74"/>
      <c r="FKN40" s="74"/>
      <c r="FKO40" s="74"/>
      <c r="FKP40" s="74"/>
      <c r="FKQ40" s="74"/>
      <c r="FKR40" s="74"/>
      <c r="FKS40" s="74"/>
      <c r="FKT40" s="74"/>
      <c r="FKU40" s="74"/>
      <c r="FKV40" s="74"/>
      <c r="FKW40" s="74"/>
      <c r="FKX40" s="74"/>
      <c r="FKY40" s="74"/>
      <c r="FKZ40" s="74"/>
      <c r="FLA40" s="74"/>
      <c r="FLB40" s="74"/>
      <c r="FLC40" s="74"/>
      <c r="FLD40" s="74"/>
      <c r="FLE40" s="74"/>
      <c r="FLF40" s="74"/>
      <c r="FLG40" s="74"/>
      <c r="FLH40" s="74"/>
      <c r="FLI40" s="74"/>
      <c r="FLJ40" s="74"/>
      <c r="FLK40" s="74"/>
      <c r="FLL40" s="74"/>
      <c r="FLM40" s="74"/>
      <c r="FLN40" s="74"/>
      <c r="FLO40" s="74"/>
      <c r="FLP40" s="74"/>
      <c r="FLQ40" s="74"/>
      <c r="FLR40" s="74"/>
      <c r="FLS40" s="74"/>
      <c r="FLT40" s="74"/>
      <c r="FLU40" s="74"/>
      <c r="FLV40" s="74"/>
      <c r="FLW40" s="74"/>
      <c r="FLX40" s="74"/>
      <c r="FLY40" s="74"/>
      <c r="FLZ40" s="74"/>
      <c r="FMA40" s="74"/>
      <c r="FMB40" s="74"/>
      <c r="FMC40" s="74"/>
      <c r="FMD40" s="74"/>
      <c r="FME40" s="74"/>
      <c r="FMF40" s="74"/>
      <c r="FMG40" s="74"/>
      <c r="FMH40" s="74"/>
      <c r="FMI40" s="74"/>
      <c r="FMJ40" s="74"/>
      <c r="FMK40" s="74"/>
      <c r="FML40" s="74"/>
      <c r="FMM40" s="74"/>
      <c r="FMN40" s="74"/>
      <c r="FMO40" s="74"/>
      <c r="FMP40" s="74"/>
      <c r="FMQ40" s="74"/>
      <c r="FMR40" s="74"/>
      <c r="FMS40" s="74"/>
      <c r="FMT40" s="74"/>
      <c r="FMU40" s="74"/>
      <c r="FMV40" s="74"/>
      <c r="FMW40" s="74"/>
      <c r="FMX40" s="74"/>
      <c r="FMY40" s="74"/>
      <c r="FMZ40" s="74"/>
      <c r="FNA40" s="74"/>
      <c r="FNB40" s="74"/>
      <c r="FNC40" s="74"/>
      <c r="FND40" s="74"/>
      <c r="FNE40" s="74"/>
      <c r="FNF40" s="74"/>
      <c r="FNG40" s="74"/>
      <c r="FNH40" s="74"/>
      <c r="FNI40" s="74"/>
      <c r="FNJ40" s="74"/>
      <c r="FNK40" s="74"/>
      <c r="FNL40" s="74"/>
      <c r="FNM40" s="74"/>
      <c r="FNN40" s="74"/>
      <c r="FNO40" s="74"/>
      <c r="FNP40" s="74"/>
      <c r="FNQ40" s="74"/>
      <c r="FNR40" s="74"/>
      <c r="FNS40" s="74"/>
      <c r="FNT40" s="74"/>
      <c r="FNU40" s="74"/>
      <c r="FNV40" s="74"/>
      <c r="FNW40" s="74"/>
      <c r="FNX40" s="74"/>
      <c r="FNY40" s="74"/>
      <c r="FNZ40" s="74"/>
      <c r="FOA40" s="74"/>
      <c r="FOB40" s="74"/>
      <c r="FOC40" s="74"/>
      <c r="FOD40" s="74"/>
      <c r="FOE40" s="74"/>
      <c r="FOF40" s="74"/>
      <c r="FOG40" s="74"/>
      <c r="FOH40" s="74"/>
      <c r="FOI40" s="74"/>
      <c r="FOJ40" s="74"/>
      <c r="FOK40" s="74"/>
      <c r="FOL40" s="74"/>
      <c r="FOM40" s="74"/>
      <c r="FON40" s="74"/>
      <c r="FOO40" s="74"/>
      <c r="FOP40" s="74"/>
      <c r="FOQ40" s="74"/>
      <c r="FOR40" s="74"/>
      <c r="FOS40" s="74"/>
      <c r="FOT40" s="74"/>
      <c r="FOU40" s="74"/>
      <c r="FOV40" s="74"/>
      <c r="FOW40" s="74"/>
      <c r="FOX40" s="74"/>
      <c r="FOY40" s="74"/>
      <c r="FOZ40" s="74"/>
      <c r="FPA40" s="74"/>
      <c r="FPB40" s="74"/>
      <c r="FPC40" s="74"/>
      <c r="FPD40" s="74"/>
      <c r="FPE40" s="74"/>
      <c r="FPF40" s="74"/>
      <c r="FPG40" s="74"/>
      <c r="FPH40" s="74"/>
      <c r="FPI40" s="74"/>
      <c r="FPJ40" s="74"/>
      <c r="FPK40" s="74"/>
      <c r="FPL40" s="74"/>
      <c r="FPM40" s="74"/>
      <c r="FPN40" s="74"/>
      <c r="FPO40" s="74"/>
      <c r="FPP40" s="74"/>
      <c r="FPQ40" s="74"/>
      <c r="FPR40" s="74"/>
      <c r="FPS40" s="74"/>
      <c r="FPT40" s="74"/>
      <c r="FPU40" s="74"/>
      <c r="FPV40" s="74"/>
      <c r="FPW40" s="74"/>
      <c r="FPX40" s="74"/>
      <c r="FPY40" s="74"/>
      <c r="FPZ40" s="74"/>
      <c r="FQA40" s="74"/>
      <c r="FQB40" s="74"/>
      <c r="FQC40" s="74"/>
      <c r="FQD40" s="74"/>
      <c r="FQE40" s="74"/>
      <c r="FQF40" s="74"/>
      <c r="FQG40" s="74"/>
      <c r="FQH40" s="74"/>
      <c r="FQI40" s="74"/>
      <c r="FQJ40" s="74"/>
      <c r="FQK40" s="74"/>
      <c r="FQL40" s="74"/>
      <c r="FQM40" s="74"/>
      <c r="FQN40" s="74"/>
      <c r="FQO40" s="74"/>
      <c r="FQP40" s="74"/>
      <c r="FQQ40" s="74"/>
      <c r="FQR40" s="74"/>
      <c r="FQS40" s="74"/>
      <c r="FQT40" s="74"/>
      <c r="FQU40" s="74"/>
      <c r="FQV40" s="74"/>
      <c r="FQW40" s="74"/>
      <c r="FQX40" s="74"/>
      <c r="FQY40" s="74"/>
      <c r="FQZ40" s="74"/>
      <c r="FRA40" s="74"/>
      <c r="FRB40" s="74"/>
      <c r="FRC40" s="74"/>
      <c r="FRD40" s="74"/>
      <c r="FRE40" s="74"/>
      <c r="FRF40" s="74"/>
      <c r="FRG40" s="74"/>
      <c r="FRH40" s="74"/>
      <c r="FRI40" s="74"/>
      <c r="FRJ40" s="74"/>
      <c r="FRK40" s="74"/>
      <c r="FRL40" s="74"/>
      <c r="FRM40" s="74"/>
      <c r="FRN40" s="74"/>
      <c r="FRO40" s="74"/>
      <c r="FRP40" s="74"/>
      <c r="FRQ40" s="74"/>
      <c r="FRR40" s="74"/>
      <c r="FRS40" s="74"/>
      <c r="FRT40" s="74"/>
      <c r="FRU40" s="74"/>
      <c r="FRV40" s="74"/>
      <c r="FRW40" s="74"/>
      <c r="FRX40" s="74"/>
      <c r="FRY40" s="74"/>
      <c r="FRZ40" s="74"/>
      <c r="FSA40" s="74"/>
      <c r="FSB40" s="74"/>
      <c r="FSC40" s="74"/>
      <c r="FSD40" s="74"/>
      <c r="FSE40" s="74"/>
      <c r="FSF40" s="74"/>
      <c r="FSG40" s="74"/>
      <c r="FSH40" s="74"/>
      <c r="FSI40" s="74"/>
      <c r="FSJ40" s="74"/>
      <c r="FSK40" s="74"/>
      <c r="FSL40" s="74"/>
      <c r="FSM40" s="74"/>
      <c r="FSN40" s="74"/>
      <c r="FSO40" s="74"/>
      <c r="FSP40" s="74"/>
      <c r="FSQ40" s="74"/>
      <c r="FSR40" s="74"/>
      <c r="FSS40" s="74"/>
      <c r="FST40" s="74"/>
      <c r="FSU40" s="74"/>
      <c r="FSV40" s="74"/>
      <c r="FSW40" s="74"/>
      <c r="FSX40" s="74"/>
      <c r="FSY40" s="74"/>
      <c r="FSZ40" s="74"/>
      <c r="FTA40" s="74"/>
      <c r="FTB40" s="74"/>
      <c r="FTC40" s="74"/>
      <c r="FTD40" s="74"/>
      <c r="FTE40" s="74"/>
      <c r="FTF40" s="74"/>
      <c r="FTG40" s="74"/>
      <c r="FTH40" s="74"/>
      <c r="FTI40" s="74"/>
      <c r="FTJ40" s="74"/>
      <c r="FTK40" s="74"/>
      <c r="FTL40" s="74"/>
      <c r="FTM40" s="74"/>
      <c r="FTN40" s="74"/>
      <c r="FTO40" s="74"/>
      <c r="FTP40" s="74"/>
      <c r="FTQ40" s="74"/>
      <c r="FTR40" s="74"/>
      <c r="FTS40" s="74"/>
      <c r="FTT40" s="74"/>
      <c r="FTU40" s="74"/>
      <c r="FTV40" s="74"/>
      <c r="FTW40" s="74"/>
      <c r="FTX40" s="74"/>
      <c r="FTY40" s="74"/>
      <c r="FTZ40" s="74"/>
      <c r="FUA40" s="74"/>
      <c r="FUB40" s="74"/>
      <c r="FUC40" s="74"/>
      <c r="FUD40" s="74"/>
      <c r="FUE40" s="74"/>
      <c r="FUF40" s="74"/>
      <c r="FUG40" s="74"/>
      <c r="FUH40" s="74"/>
      <c r="FUI40" s="74"/>
      <c r="FUJ40" s="74"/>
      <c r="FUK40" s="74"/>
      <c r="FUL40" s="74"/>
      <c r="FUM40" s="74"/>
      <c r="FUN40" s="74"/>
      <c r="FUO40" s="74"/>
      <c r="FUP40" s="74"/>
      <c r="FUQ40" s="74"/>
      <c r="FUR40" s="74"/>
      <c r="FUS40" s="74"/>
      <c r="FUT40" s="74"/>
      <c r="FUU40" s="74"/>
      <c r="FUV40" s="74"/>
      <c r="FUW40" s="74"/>
      <c r="FUX40" s="74"/>
      <c r="FUY40" s="74"/>
      <c r="FUZ40" s="74"/>
      <c r="FVA40" s="74"/>
      <c r="FVB40" s="74"/>
      <c r="FVC40" s="74"/>
      <c r="FVD40" s="74"/>
      <c r="FVE40" s="74"/>
      <c r="FVF40" s="74"/>
      <c r="FVG40" s="74"/>
      <c r="FVH40" s="74"/>
      <c r="FVI40" s="74"/>
      <c r="FVJ40" s="74"/>
      <c r="FVK40" s="74"/>
      <c r="FVL40" s="74"/>
      <c r="FVM40" s="74"/>
      <c r="FVN40" s="74"/>
      <c r="FVO40" s="74"/>
      <c r="FVP40" s="74"/>
      <c r="FVQ40" s="74"/>
      <c r="FVR40" s="74"/>
      <c r="FVS40" s="74"/>
      <c r="FVT40" s="74"/>
      <c r="FVU40" s="74"/>
      <c r="FVV40" s="74"/>
      <c r="FVW40" s="74"/>
      <c r="FVX40" s="74"/>
      <c r="FVY40" s="74"/>
      <c r="FVZ40" s="74"/>
      <c r="FWA40" s="74"/>
      <c r="FWB40" s="74"/>
      <c r="FWC40" s="74"/>
      <c r="FWD40" s="74"/>
      <c r="FWE40" s="74"/>
      <c r="FWF40" s="74"/>
      <c r="FWG40" s="74"/>
      <c r="FWH40" s="74"/>
      <c r="FWI40" s="74"/>
      <c r="FWJ40" s="74"/>
      <c r="FWK40" s="74"/>
      <c r="FWL40" s="74"/>
      <c r="FWM40" s="74"/>
      <c r="FWN40" s="74"/>
      <c r="FWO40" s="74"/>
      <c r="FWP40" s="74"/>
      <c r="FWQ40" s="74"/>
      <c r="FWR40" s="74"/>
      <c r="FWS40" s="74"/>
      <c r="FWT40" s="74"/>
      <c r="FWU40" s="74"/>
      <c r="FWV40" s="74"/>
      <c r="FWW40" s="74"/>
      <c r="FWX40" s="74"/>
      <c r="FWY40" s="74"/>
      <c r="FWZ40" s="74"/>
      <c r="FXA40" s="74"/>
      <c r="FXB40" s="74"/>
      <c r="FXC40" s="74"/>
      <c r="FXD40" s="74"/>
      <c r="FXE40" s="74"/>
      <c r="FXF40" s="74"/>
      <c r="FXG40" s="74"/>
      <c r="FXH40" s="74"/>
      <c r="FXI40" s="74"/>
      <c r="FXJ40" s="74"/>
      <c r="FXK40" s="74"/>
      <c r="FXL40" s="74"/>
      <c r="FXM40" s="74"/>
      <c r="FXN40" s="74"/>
      <c r="FXO40" s="74"/>
      <c r="FXP40" s="74"/>
      <c r="FXQ40" s="74"/>
      <c r="FXR40" s="74"/>
      <c r="FXS40" s="74"/>
      <c r="FXT40" s="74"/>
      <c r="FXU40" s="74"/>
      <c r="FXV40" s="74"/>
      <c r="FXW40" s="74"/>
      <c r="FXX40" s="74"/>
      <c r="FXY40" s="74"/>
      <c r="FXZ40" s="74"/>
      <c r="FYA40" s="74"/>
      <c r="FYB40" s="74"/>
      <c r="FYC40" s="74"/>
      <c r="FYD40" s="74"/>
      <c r="FYE40" s="74"/>
      <c r="FYF40" s="74"/>
      <c r="FYG40" s="74"/>
      <c r="FYH40" s="74"/>
      <c r="FYI40" s="74"/>
      <c r="FYJ40" s="74"/>
      <c r="FYK40" s="74"/>
      <c r="FYL40" s="74"/>
      <c r="FYM40" s="74"/>
      <c r="FYN40" s="74"/>
      <c r="FYO40" s="74"/>
      <c r="FYP40" s="74"/>
      <c r="FYQ40" s="74"/>
      <c r="FYR40" s="74"/>
      <c r="FYS40" s="74"/>
      <c r="FYT40" s="74"/>
      <c r="FYU40" s="74"/>
      <c r="FYV40" s="74"/>
      <c r="FYW40" s="74"/>
      <c r="FYX40" s="74"/>
      <c r="FYY40" s="74"/>
      <c r="FYZ40" s="74"/>
      <c r="FZA40" s="74"/>
      <c r="FZB40" s="74"/>
      <c r="FZC40" s="74"/>
      <c r="FZD40" s="74"/>
      <c r="FZE40" s="74"/>
      <c r="FZF40" s="74"/>
      <c r="FZG40" s="74"/>
      <c r="FZH40" s="74"/>
      <c r="FZI40" s="74"/>
      <c r="FZJ40" s="74"/>
      <c r="FZK40" s="74"/>
      <c r="FZL40" s="74"/>
      <c r="FZM40" s="74"/>
      <c r="FZN40" s="74"/>
      <c r="FZO40" s="74"/>
      <c r="FZP40" s="74"/>
      <c r="FZQ40" s="74"/>
      <c r="FZR40" s="74"/>
      <c r="FZS40" s="74"/>
      <c r="FZT40" s="74"/>
      <c r="FZU40" s="74"/>
      <c r="FZV40" s="74"/>
      <c r="FZW40" s="74"/>
      <c r="FZX40" s="74"/>
      <c r="FZY40" s="74"/>
      <c r="FZZ40" s="74"/>
      <c r="GAA40" s="74"/>
      <c r="GAB40" s="74"/>
      <c r="GAC40" s="74"/>
      <c r="GAD40" s="74"/>
      <c r="GAE40" s="74"/>
      <c r="GAF40" s="74"/>
      <c r="GAG40" s="74"/>
      <c r="GAH40" s="74"/>
      <c r="GAI40" s="74"/>
      <c r="GAJ40" s="74"/>
      <c r="GAK40" s="74"/>
      <c r="GAL40" s="74"/>
      <c r="GAM40" s="74"/>
      <c r="GAN40" s="74"/>
      <c r="GAO40" s="74"/>
      <c r="GAP40" s="74"/>
      <c r="GAQ40" s="74"/>
      <c r="GAR40" s="74"/>
      <c r="GAS40" s="74"/>
      <c r="GAT40" s="74"/>
      <c r="GAU40" s="74"/>
      <c r="GAV40" s="74"/>
      <c r="GAW40" s="74"/>
      <c r="GAX40" s="74"/>
      <c r="GAY40" s="74"/>
      <c r="GAZ40" s="74"/>
      <c r="GBA40" s="74"/>
      <c r="GBB40" s="74"/>
      <c r="GBC40" s="74"/>
      <c r="GBD40" s="74"/>
      <c r="GBE40" s="74"/>
      <c r="GBF40" s="74"/>
      <c r="GBG40" s="74"/>
      <c r="GBH40" s="74"/>
      <c r="GBI40" s="74"/>
      <c r="GBJ40" s="74"/>
      <c r="GBK40" s="74"/>
      <c r="GBL40" s="74"/>
      <c r="GBM40" s="74"/>
      <c r="GBN40" s="74"/>
      <c r="GBO40" s="74"/>
      <c r="GBP40" s="74"/>
      <c r="GBQ40" s="74"/>
      <c r="GBR40" s="74"/>
      <c r="GBS40" s="74"/>
      <c r="GBT40" s="74"/>
      <c r="GBU40" s="74"/>
      <c r="GBV40" s="74"/>
      <c r="GBW40" s="74"/>
      <c r="GBX40" s="74"/>
      <c r="GBY40" s="74"/>
      <c r="GBZ40" s="74"/>
      <c r="GCA40" s="74"/>
      <c r="GCB40" s="74"/>
      <c r="GCC40" s="74"/>
      <c r="GCD40" s="74"/>
      <c r="GCE40" s="74"/>
      <c r="GCF40" s="74"/>
      <c r="GCG40" s="74"/>
      <c r="GCH40" s="74"/>
      <c r="GCI40" s="74"/>
      <c r="GCJ40" s="74"/>
      <c r="GCK40" s="74"/>
      <c r="GCL40" s="74"/>
      <c r="GCM40" s="74"/>
      <c r="GCN40" s="74"/>
      <c r="GCO40" s="74"/>
      <c r="GCP40" s="74"/>
      <c r="GCQ40" s="74"/>
      <c r="GCR40" s="74"/>
      <c r="GCS40" s="74"/>
      <c r="GCT40" s="74"/>
      <c r="GCU40" s="74"/>
      <c r="GCV40" s="74"/>
      <c r="GCW40" s="74"/>
      <c r="GCX40" s="74"/>
      <c r="GCY40" s="74"/>
      <c r="GCZ40" s="74"/>
      <c r="GDA40" s="74"/>
      <c r="GDB40" s="74"/>
      <c r="GDC40" s="74"/>
      <c r="GDD40" s="74"/>
      <c r="GDE40" s="74"/>
      <c r="GDF40" s="74"/>
      <c r="GDG40" s="74"/>
      <c r="GDH40" s="74"/>
      <c r="GDI40" s="74"/>
      <c r="GDJ40" s="74"/>
      <c r="GDK40" s="74"/>
      <c r="GDL40" s="74"/>
      <c r="GDM40" s="74"/>
      <c r="GDN40" s="74"/>
      <c r="GDO40" s="74"/>
      <c r="GDP40" s="74"/>
      <c r="GDQ40" s="74"/>
      <c r="GDR40" s="74"/>
      <c r="GDS40" s="74"/>
      <c r="GDT40" s="74"/>
      <c r="GDU40" s="74"/>
      <c r="GDV40" s="74"/>
      <c r="GDW40" s="74"/>
      <c r="GDX40" s="74"/>
      <c r="GDY40" s="74"/>
      <c r="GDZ40" s="74"/>
      <c r="GEA40" s="74"/>
      <c r="GEB40" s="74"/>
      <c r="GEC40" s="74"/>
      <c r="GED40" s="74"/>
      <c r="GEE40" s="74"/>
      <c r="GEF40" s="74"/>
      <c r="GEG40" s="74"/>
      <c r="GEH40" s="74"/>
      <c r="GEI40" s="74"/>
      <c r="GEJ40" s="74"/>
      <c r="GEK40" s="74"/>
      <c r="GEL40" s="74"/>
      <c r="GEM40" s="74"/>
      <c r="GEN40" s="74"/>
      <c r="GEO40" s="74"/>
      <c r="GEP40" s="74"/>
      <c r="GEQ40" s="74"/>
      <c r="GER40" s="74"/>
      <c r="GES40" s="74"/>
      <c r="GET40" s="74"/>
      <c r="GEU40" s="74"/>
      <c r="GEV40" s="74"/>
      <c r="GEW40" s="74"/>
      <c r="GEX40" s="74"/>
      <c r="GEY40" s="74"/>
      <c r="GEZ40" s="74"/>
      <c r="GFA40" s="74"/>
      <c r="GFB40" s="74"/>
      <c r="GFC40" s="74"/>
      <c r="GFD40" s="74"/>
      <c r="GFE40" s="74"/>
      <c r="GFF40" s="74"/>
      <c r="GFG40" s="74"/>
      <c r="GFH40" s="74"/>
      <c r="GFI40" s="74"/>
      <c r="GFJ40" s="74"/>
      <c r="GFK40" s="74"/>
      <c r="GFL40" s="74"/>
      <c r="GFM40" s="74"/>
      <c r="GFN40" s="74"/>
      <c r="GFO40" s="74"/>
      <c r="GFP40" s="74"/>
      <c r="GFQ40" s="74"/>
      <c r="GFR40" s="74"/>
      <c r="GFS40" s="74"/>
      <c r="GFT40" s="74"/>
      <c r="GFU40" s="74"/>
      <c r="GFV40" s="74"/>
      <c r="GFW40" s="74"/>
      <c r="GFX40" s="74"/>
      <c r="GFY40" s="74"/>
      <c r="GFZ40" s="74"/>
      <c r="GGA40" s="74"/>
      <c r="GGB40" s="74"/>
      <c r="GGC40" s="74"/>
      <c r="GGD40" s="74"/>
      <c r="GGE40" s="74"/>
      <c r="GGF40" s="74"/>
      <c r="GGG40" s="74"/>
      <c r="GGH40" s="74"/>
      <c r="GGI40" s="74"/>
      <c r="GGJ40" s="74"/>
      <c r="GGK40" s="74"/>
      <c r="GGL40" s="74"/>
      <c r="GGM40" s="74"/>
      <c r="GGN40" s="74"/>
      <c r="GGO40" s="74"/>
      <c r="GGP40" s="74"/>
      <c r="GGQ40" s="74"/>
      <c r="GGR40" s="74"/>
      <c r="GGS40" s="74"/>
      <c r="GGT40" s="74"/>
      <c r="GGU40" s="74"/>
      <c r="GGV40" s="74"/>
      <c r="GGW40" s="74"/>
      <c r="GGX40" s="74"/>
      <c r="GGY40" s="74"/>
      <c r="GGZ40" s="74"/>
      <c r="GHA40" s="74"/>
      <c r="GHB40" s="74"/>
      <c r="GHC40" s="74"/>
      <c r="GHD40" s="74"/>
      <c r="GHE40" s="74"/>
      <c r="GHF40" s="74"/>
      <c r="GHG40" s="74"/>
      <c r="GHH40" s="74"/>
      <c r="GHI40" s="74"/>
      <c r="GHJ40" s="74"/>
      <c r="GHK40" s="74"/>
      <c r="GHL40" s="74"/>
      <c r="GHM40" s="74"/>
      <c r="GHN40" s="74"/>
      <c r="GHO40" s="74"/>
      <c r="GHP40" s="74"/>
      <c r="GHQ40" s="74"/>
      <c r="GHR40" s="74"/>
      <c r="GHS40" s="74"/>
      <c r="GHT40" s="74"/>
      <c r="GHU40" s="74"/>
      <c r="GHV40" s="74"/>
      <c r="GHW40" s="74"/>
      <c r="GHX40" s="74"/>
      <c r="GHY40" s="74"/>
      <c r="GHZ40" s="74"/>
      <c r="GIA40" s="74"/>
      <c r="GIB40" s="74"/>
      <c r="GIC40" s="74"/>
      <c r="GID40" s="74"/>
      <c r="GIE40" s="74"/>
      <c r="GIF40" s="74"/>
      <c r="GIG40" s="74"/>
      <c r="GIH40" s="74"/>
      <c r="GII40" s="74"/>
      <c r="GIJ40" s="74"/>
      <c r="GIK40" s="74"/>
      <c r="GIL40" s="74"/>
      <c r="GIM40" s="74"/>
      <c r="GIN40" s="74"/>
      <c r="GIO40" s="74"/>
      <c r="GIP40" s="74"/>
      <c r="GIQ40" s="74"/>
      <c r="GIR40" s="74"/>
      <c r="GIS40" s="74"/>
      <c r="GIT40" s="74"/>
      <c r="GIU40" s="74"/>
      <c r="GIV40" s="74"/>
      <c r="GIW40" s="74"/>
      <c r="GIX40" s="74"/>
      <c r="GIY40" s="74"/>
      <c r="GIZ40" s="74"/>
      <c r="GJA40" s="74"/>
      <c r="GJB40" s="74"/>
      <c r="GJC40" s="74"/>
      <c r="GJD40" s="74"/>
      <c r="GJE40" s="74"/>
      <c r="GJF40" s="74"/>
      <c r="GJG40" s="74"/>
      <c r="GJH40" s="74"/>
      <c r="GJI40" s="74"/>
      <c r="GJJ40" s="74"/>
      <c r="GJK40" s="74"/>
      <c r="GJL40" s="74"/>
      <c r="GJM40" s="74"/>
      <c r="GJN40" s="74"/>
      <c r="GJO40" s="74"/>
      <c r="GJP40" s="74"/>
      <c r="GJQ40" s="74"/>
      <c r="GJR40" s="74"/>
      <c r="GJS40" s="74"/>
      <c r="GJT40" s="74"/>
      <c r="GJU40" s="74"/>
      <c r="GJV40" s="74"/>
      <c r="GJW40" s="74"/>
      <c r="GJX40" s="74"/>
      <c r="GJY40" s="74"/>
      <c r="GJZ40" s="74"/>
      <c r="GKA40" s="74"/>
      <c r="GKB40" s="74"/>
      <c r="GKC40" s="74"/>
      <c r="GKD40" s="74"/>
      <c r="GKE40" s="74"/>
      <c r="GKF40" s="74"/>
      <c r="GKG40" s="74"/>
      <c r="GKH40" s="74"/>
      <c r="GKI40" s="74"/>
      <c r="GKJ40" s="74"/>
      <c r="GKK40" s="74"/>
      <c r="GKL40" s="74"/>
      <c r="GKM40" s="74"/>
      <c r="GKN40" s="74"/>
      <c r="GKO40" s="74"/>
      <c r="GKP40" s="74"/>
      <c r="GKQ40" s="74"/>
      <c r="GKR40" s="74"/>
      <c r="GKS40" s="74"/>
      <c r="GKT40" s="74"/>
      <c r="GKU40" s="74"/>
      <c r="GKV40" s="74"/>
      <c r="GKW40" s="74"/>
      <c r="GKX40" s="74"/>
      <c r="GKY40" s="74"/>
      <c r="GKZ40" s="74"/>
      <c r="GLA40" s="74"/>
      <c r="GLB40" s="74"/>
      <c r="GLC40" s="74"/>
      <c r="GLD40" s="74"/>
      <c r="GLE40" s="74"/>
      <c r="GLF40" s="74"/>
      <c r="GLG40" s="74"/>
      <c r="GLH40" s="74"/>
      <c r="GLI40" s="74"/>
      <c r="GLJ40" s="74"/>
      <c r="GLK40" s="74"/>
      <c r="GLL40" s="74"/>
      <c r="GLM40" s="74"/>
      <c r="GLN40" s="74"/>
      <c r="GLO40" s="74"/>
      <c r="GLP40" s="74"/>
      <c r="GLQ40" s="74"/>
      <c r="GLR40" s="74"/>
      <c r="GLS40" s="74"/>
      <c r="GLT40" s="74"/>
      <c r="GLU40" s="74"/>
      <c r="GLV40" s="74"/>
      <c r="GLW40" s="74"/>
      <c r="GLX40" s="74"/>
      <c r="GLY40" s="74"/>
      <c r="GLZ40" s="74"/>
      <c r="GMA40" s="74"/>
      <c r="GMB40" s="74"/>
      <c r="GMC40" s="74"/>
      <c r="GMD40" s="74"/>
      <c r="GME40" s="74"/>
      <c r="GMF40" s="74"/>
      <c r="GMG40" s="74"/>
      <c r="GMH40" s="74"/>
      <c r="GMI40" s="74"/>
      <c r="GMJ40" s="74"/>
      <c r="GMK40" s="74"/>
      <c r="GML40" s="74"/>
      <c r="GMM40" s="74"/>
      <c r="GMN40" s="74"/>
      <c r="GMO40" s="74"/>
      <c r="GMP40" s="74"/>
      <c r="GMQ40" s="74"/>
      <c r="GMR40" s="74"/>
      <c r="GMS40" s="74"/>
      <c r="GMT40" s="74"/>
      <c r="GMU40" s="74"/>
      <c r="GMV40" s="74"/>
      <c r="GMW40" s="74"/>
      <c r="GMX40" s="74"/>
      <c r="GMY40" s="74"/>
      <c r="GMZ40" s="74"/>
      <c r="GNA40" s="74"/>
      <c r="GNB40" s="74"/>
      <c r="GNC40" s="74"/>
      <c r="GND40" s="74"/>
      <c r="GNE40" s="74"/>
      <c r="GNF40" s="74"/>
      <c r="GNG40" s="74"/>
      <c r="GNH40" s="74"/>
      <c r="GNI40" s="74"/>
      <c r="GNJ40" s="74"/>
      <c r="GNK40" s="74"/>
      <c r="GNL40" s="74"/>
      <c r="GNM40" s="74"/>
      <c r="GNN40" s="74"/>
      <c r="GNO40" s="74"/>
      <c r="GNP40" s="74"/>
      <c r="GNQ40" s="74"/>
      <c r="GNR40" s="74"/>
      <c r="GNS40" s="74"/>
      <c r="GNT40" s="74"/>
      <c r="GNU40" s="74"/>
      <c r="GNV40" s="74"/>
      <c r="GNW40" s="74"/>
      <c r="GNX40" s="74"/>
      <c r="GNY40" s="74"/>
      <c r="GNZ40" s="74"/>
      <c r="GOA40" s="74"/>
      <c r="GOB40" s="74"/>
      <c r="GOC40" s="74"/>
      <c r="GOD40" s="74"/>
      <c r="GOE40" s="74"/>
      <c r="GOF40" s="74"/>
      <c r="GOG40" s="74"/>
      <c r="GOH40" s="74"/>
      <c r="GOI40" s="74"/>
      <c r="GOJ40" s="74"/>
      <c r="GOK40" s="74"/>
      <c r="GOL40" s="74"/>
      <c r="GOM40" s="74"/>
      <c r="GON40" s="74"/>
      <c r="GOO40" s="74"/>
      <c r="GOP40" s="74"/>
      <c r="GOQ40" s="74"/>
      <c r="GOR40" s="74"/>
      <c r="GOS40" s="74"/>
      <c r="GOT40" s="74"/>
      <c r="GOU40" s="74"/>
      <c r="GOV40" s="74"/>
      <c r="GOW40" s="74"/>
      <c r="GOX40" s="74"/>
      <c r="GOY40" s="74"/>
      <c r="GOZ40" s="74"/>
      <c r="GPA40" s="74"/>
      <c r="GPB40" s="74"/>
      <c r="GPC40" s="74"/>
      <c r="GPD40" s="74"/>
      <c r="GPE40" s="74"/>
      <c r="GPF40" s="74"/>
      <c r="GPG40" s="74"/>
      <c r="GPH40" s="74"/>
      <c r="GPI40" s="74"/>
      <c r="GPJ40" s="74"/>
      <c r="GPK40" s="74"/>
      <c r="GPL40" s="74"/>
      <c r="GPM40" s="74"/>
      <c r="GPN40" s="74"/>
      <c r="GPO40" s="74"/>
      <c r="GPP40" s="74"/>
      <c r="GPQ40" s="74"/>
      <c r="GPR40" s="74"/>
      <c r="GPS40" s="74"/>
      <c r="GPT40" s="74"/>
      <c r="GPU40" s="74"/>
      <c r="GPV40" s="74"/>
      <c r="GPW40" s="74"/>
      <c r="GPX40" s="74"/>
      <c r="GPY40" s="74"/>
      <c r="GPZ40" s="74"/>
      <c r="GQA40" s="74"/>
      <c r="GQB40" s="74"/>
      <c r="GQC40" s="74"/>
      <c r="GQD40" s="74"/>
      <c r="GQE40" s="74"/>
      <c r="GQF40" s="74"/>
      <c r="GQG40" s="74"/>
      <c r="GQH40" s="74"/>
      <c r="GQI40" s="74"/>
      <c r="GQJ40" s="74"/>
      <c r="GQK40" s="74"/>
      <c r="GQL40" s="74"/>
      <c r="GQM40" s="74"/>
      <c r="GQN40" s="74"/>
      <c r="GQO40" s="74"/>
      <c r="GQP40" s="74"/>
      <c r="GQQ40" s="74"/>
      <c r="GQR40" s="74"/>
      <c r="GQS40" s="74"/>
      <c r="GQT40" s="74"/>
      <c r="GQU40" s="74"/>
      <c r="GQV40" s="74"/>
      <c r="GQW40" s="74"/>
      <c r="GQX40" s="74"/>
      <c r="GQY40" s="74"/>
      <c r="GQZ40" s="74"/>
      <c r="GRA40" s="74"/>
      <c r="GRB40" s="74"/>
      <c r="GRC40" s="74"/>
      <c r="GRD40" s="74"/>
      <c r="GRE40" s="74"/>
      <c r="GRF40" s="74"/>
      <c r="GRG40" s="74"/>
      <c r="GRH40" s="74"/>
      <c r="GRI40" s="74"/>
      <c r="GRJ40" s="74"/>
      <c r="GRK40" s="74"/>
      <c r="GRL40" s="74"/>
      <c r="GRM40" s="74"/>
      <c r="GRN40" s="74"/>
      <c r="GRO40" s="74"/>
      <c r="GRP40" s="74"/>
      <c r="GRQ40" s="74"/>
      <c r="GRR40" s="74"/>
      <c r="GRS40" s="74"/>
      <c r="GRT40" s="74"/>
      <c r="GRU40" s="74"/>
      <c r="GRV40" s="74"/>
      <c r="GRW40" s="74"/>
      <c r="GRX40" s="74"/>
      <c r="GRY40" s="74"/>
      <c r="GRZ40" s="74"/>
      <c r="GSA40" s="74"/>
      <c r="GSB40" s="74"/>
      <c r="GSC40" s="74"/>
      <c r="GSD40" s="74"/>
      <c r="GSE40" s="74"/>
      <c r="GSF40" s="74"/>
      <c r="GSG40" s="74"/>
      <c r="GSH40" s="74"/>
      <c r="GSI40" s="74"/>
      <c r="GSJ40" s="74"/>
      <c r="GSK40" s="74"/>
      <c r="GSL40" s="74"/>
      <c r="GSM40" s="74"/>
      <c r="GSN40" s="74"/>
      <c r="GSO40" s="74"/>
      <c r="GSP40" s="74"/>
      <c r="GSQ40" s="74"/>
      <c r="GSR40" s="74"/>
      <c r="GSS40" s="74"/>
      <c r="GST40" s="74"/>
      <c r="GSU40" s="74"/>
      <c r="GSV40" s="74"/>
      <c r="GSW40" s="74"/>
      <c r="GSX40" s="74"/>
      <c r="GSY40" s="74"/>
      <c r="GSZ40" s="74"/>
      <c r="GTA40" s="74"/>
      <c r="GTB40" s="74"/>
      <c r="GTC40" s="74"/>
      <c r="GTD40" s="74"/>
      <c r="GTE40" s="74"/>
      <c r="GTF40" s="74"/>
      <c r="GTG40" s="74"/>
      <c r="GTH40" s="74"/>
      <c r="GTI40" s="74"/>
      <c r="GTJ40" s="74"/>
      <c r="GTK40" s="74"/>
      <c r="GTL40" s="74"/>
      <c r="GTM40" s="74"/>
      <c r="GTN40" s="74"/>
      <c r="GTO40" s="74"/>
      <c r="GTP40" s="74"/>
      <c r="GTQ40" s="74"/>
      <c r="GTR40" s="74"/>
      <c r="GTS40" s="74"/>
      <c r="GTT40" s="74"/>
      <c r="GTU40" s="74"/>
      <c r="GTV40" s="74"/>
      <c r="GTW40" s="74"/>
      <c r="GTX40" s="74"/>
      <c r="GTY40" s="74"/>
      <c r="GTZ40" s="74"/>
      <c r="GUA40" s="74"/>
      <c r="GUB40" s="74"/>
      <c r="GUC40" s="74"/>
      <c r="GUD40" s="74"/>
      <c r="GUE40" s="74"/>
      <c r="GUF40" s="74"/>
      <c r="GUG40" s="74"/>
      <c r="GUH40" s="74"/>
      <c r="GUI40" s="74"/>
      <c r="GUJ40" s="74"/>
      <c r="GUK40" s="74"/>
      <c r="GUL40" s="74"/>
      <c r="GUM40" s="74"/>
      <c r="GUN40" s="74"/>
      <c r="GUO40" s="74"/>
      <c r="GUP40" s="74"/>
      <c r="GUQ40" s="74"/>
      <c r="GUR40" s="74"/>
      <c r="GUS40" s="74"/>
      <c r="GUT40" s="74"/>
      <c r="GUU40" s="74"/>
      <c r="GUV40" s="74"/>
      <c r="GUW40" s="74"/>
      <c r="GUX40" s="74"/>
      <c r="GUY40" s="74"/>
      <c r="GUZ40" s="74"/>
      <c r="GVA40" s="74"/>
      <c r="GVB40" s="74"/>
      <c r="GVC40" s="74"/>
      <c r="GVD40" s="74"/>
      <c r="GVE40" s="74"/>
      <c r="GVF40" s="74"/>
      <c r="GVG40" s="74"/>
      <c r="GVH40" s="74"/>
      <c r="GVI40" s="74"/>
      <c r="GVJ40" s="74"/>
      <c r="GVK40" s="74"/>
      <c r="GVL40" s="74"/>
      <c r="GVM40" s="74"/>
      <c r="GVN40" s="74"/>
      <c r="GVO40" s="74"/>
      <c r="GVP40" s="74"/>
      <c r="GVQ40" s="74"/>
      <c r="GVR40" s="74"/>
      <c r="GVS40" s="74"/>
      <c r="GVT40" s="74"/>
      <c r="GVU40" s="74"/>
      <c r="GVV40" s="74"/>
      <c r="GVW40" s="74"/>
      <c r="GVX40" s="74"/>
      <c r="GVY40" s="74"/>
      <c r="GVZ40" s="74"/>
      <c r="GWA40" s="74"/>
      <c r="GWB40" s="74"/>
      <c r="GWC40" s="74"/>
      <c r="GWD40" s="74"/>
      <c r="GWE40" s="74"/>
      <c r="GWF40" s="74"/>
      <c r="GWG40" s="74"/>
      <c r="GWH40" s="74"/>
      <c r="GWI40" s="74"/>
      <c r="GWJ40" s="74"/>
      <c r="GWK40" s="74"/>
      <c r="GWL40" s="74"/>
      <c r="GWM40" s="74"/>
      <c r="GWN40" s="74"/>
      <c r="GWO40" s="74"/>
      <c r="GWP40" s="74"/>
      <c r="GWQ40" s="74"/>
      <c r="GWR40" s="74"/>
      <c r="GWS40" s="74"/>
      <c r="GWT40" s="74"/>
      <c r="GWU40" s="74"/>
      <c r="GWV40" s="74"/>
      <c r="GWW40" s="74"/>
      <c r="GWX40" s="74"/>
      <c r="GWY40" s="74"/>
      <c r="GWZ40" s="74"/>
      <c r="GXA40" s="74"/>
      <c r="GXB40" s="74"/>
      <c r="GXC40" s="74"/>
      <c r="GXD40" s="74"/>
      <c r="GXE40" s="74"/>
      <c r="GXF40" s="74"/>
      <c r="GXG40" s="74"/>
      <c r="GXH40" s="74"/>
      <c r="GXI40" s="74"/>
      <c r="GXJ40" s="74"/>
      <c r="GXK40" s="74"/>
      <c r="GXL40" s="74"/>
      <c r="GXM40" s="74"/>
      <c r="GXN40" s="74"/>
      <c r="GXO40" s="74"/>
      <c r="GXP40" s="74"/>
      <c r="GXQ40" s="74"/>
      <c r="GXR40" s="74"/>
      <c r="GXS40" s="74"/>
      <c r="GXT40" s="74"/>
      <c r="GXU40" s="74"/>
      <c r="GXV40" s="74"/>
      <c r="GXW40" s="74"/>
      <c r="GXX40" s="74"/>
      <c r="GXY40" s="74"/>
      <c r="GXZ40" s="74"/>
      <c r="GYA40" s="74"/>
      <c r="GYB40" s="74"/>
      <c r="GYC40" s="74"/>
      <c r="GYD40" s="74"/>
      <c r="GYE40" s="74"/>
      <c r="GYF40" s="74"/>
      <c r="GYG40" s="74"/>
      <c r="GYH40" s="74"/>
      <c r="GYI40" s="74"/>
      <c r="GYJ40" s="74"/>
      <c r="GYK40" s="74"/>
      <c r="GYL40" s="74"/>
      <c r="GYM40" s="74"/>
      <c r="GYN40" s="74"/>
      <c r="GYO40" s="74"/>
      <c r="GYP40" s="74"/>
      <c r="GYQ40" s="74"/>
      <c r="GYR40" s="74"/>
      <c r="GYS40" s="74"/>
      <c r="GYT40" s="74"/>
      <c r="GYU40" s="74"/>
      <c r="GYV40" s="74"/>
      <c r="GYW40" s="74"/>
      <c r="GYX40" s="74"/>
      <c r="GYY40" s="74"/>
      <c r="GYZ40" s="74"/>
      <c r="GZA40" s="74"/>
      <c r="GZB40" s="74"/>
      <c r="GZC40" s="74"/>
      <c r="GZD40" s="74"/>
      <c r="GZE40" s="74"/>
      <c r="GZF40" s="74"/>
      <c r="GZG40" s="74"/>
      <c r="GZH40" s="74"/>
      <c r="GZI40" s="74"/>
      <c r="GZJ40" s="74"/>
      <c r="GZK40" s="74"/>
      <c r="GZL40" s="74"/>
      <c r="GZM40" s="74"/>
      <c r="GZN40" s="74"/>
      <c r="GZO40" s="74"/>
      <c r="GZP40" s="74"/>
      <c r="GZQ40" s="74"/>
      <c r="GZR40" s="74"/>
      <c r="GZS40" s="74"/>
      <c r="GZT40" s="74"/>
      <c r="GZU40" s="74"/>
      <c r="GZV40" s="74"/>
      <c r="GZW40" s="74"/>
      <c r="GZX40" s="74"/>
      <c r="GZY40" s="74"/>
      <c r="GZZ40" s="74"/>
      <c r="HAA40" s="74"/>
      <c r="HAB40" s="74"/>
      <c r="HAC40" s="74"/>
      <c r="HAD40" s="74"/>
      <c r="HAE40" s="74"/>
      <c r="HAF40" s="74"/>
      <c r="HAG40" s="74"/>
      <c r="HAH40" s="74"/>
      <c r="HAI40" s="74"/>
      <c r="HAJ40" s="74"/>
      <c r="HAK40" s="74"/>
      <c r="HAL40" s="74"/>
      <c r="HAM40" s="74"/>
      <c r="HAN40" s="74"/>
      <c r="HAO40" s="74"/>
      <c r="HAP40" s="74"/>
      <c r="HAQ40" s="74"/>
      <c r="HAR40" s="74"/>
      <c r="HAS40" s="74"/>
      <c r="HAT40" s="74"/>
      <c r="HAU40" s="74"/>
      <c r="HAV40" s="74"/>
      <c r="HAW40" s="74"/>
      <c r="HAX40" s="74"/>
      <c r="HAY40" s="74"/>
      <c r="HAZ40" s="74"/>
      <c r="HBA40" s="74"/>
      <c r="HBB40" s="74"/>
      <c r="HBC40" s="74"/>
      <c r="HBD40" s="74"/>
      <c r="HBE40" s="74"/>
      <c r="HBF40" s="74"/>
      <c r="HBG40" s="74"/>
      <c r="HBH40" s="74"/>
      <c r="HBI40" s="74"/>
      <c r="HBJ40" s="74"/>
      <c r="HBK40" s="74"/>
      <c r="HBL40" s="74"/>
      <c r="HBM40" s="74"/>
      <c r="HBN40" s="74"/>
      <c r="HBO40" s="74"/>
      <c r="HBP40" s="74"/>
      <c r="HBQ40" s="74"/>
      <c r="HBR40" s="74"/>
      <c r="HBS40" s="74"/>
      <c r="HBT40" s="74"/>
      <c r="HBU40" s="74"/>
      <c r="HBV40" s="74"/>
      <c r="HBW40" s="74"/>
      <c r="HBX40" s="74"/>
      <c r="HBY40" s="74"/>
      <c r="HBZ40" s="74"/>
      <c r="HCA40" s="74"/>
      <c r="HCB40" s="74"/>
      <c r="HCC40" s="74"/>
      <c r="HCD40" s="74"/>
      <c r="HCE40" s="74"/>
      <c r="HCF40" s="74"/>
      <c r="HCG40" s="74"/>
      <c r="HCH40" s="74"/>
      <c r="HCI40" s="74"/>
      <c r="HCJ40" s="74"/>
      <c r="HCK40" s="74"/>
      <c r="HCL40" s="74"/>
      <c r="HCM40" s="74"/>
      <c r="HCN40" s="74"/>
      <c r="HCO40" s="74"/>
      <c r="HCP40" s="74"/>
      <c r="HCQ40" s="74"/>
      <c r="HCR40" s="74"/>
      <c r="HCS40" s="74"/>
      <c r="HCT40" s="74"/>
      <c r="HCU40" s="74"/>
      <c r="HCV40" s="74"/>
      <c r="HCW40" s="74"/>
      <c r="HCX40" s="74"/>
      <c r="HCY40" s="74"/>
      <c r="HCZ40" s="74"/>
      <c r="HDA40" s="74"/>
      <c r="HDB40" s="74"/>
      <c r="HDC40" s="74"/>
      <c r="HDD40" s="74"/>
      <c r="HDE40" s="74"/>
      <c r="HDF40" s="74"/>
      <c r="HDG40" s="74"/>
      <c r="HDH40" s="74"/>
      <c r="HDI40" s="74"/>
      <c r="HDJ40" s="74"/>
      <c r="HDK40" s="74"/>
      <c r="HDL40" s="74"/>
      <c r="HDM40" s="74"/>
      <c r="HDN40" s="74"/>
      <c r="HDO40" s="74"/>
      <c r="HDP40" s="74"/>
      <c r="HDQ40" s="74"/>
      <c r="HDR40" s="74"/>
      <c r="HDS40" s="74"/>
      <c r="HDT40" s="74"/>
      <c r="HDU40" s="74"/>
      <c r="HDV40" s="74"/>
      <c r="HDW40" s="74"/>
      <c r="HDX40" s="74"/>
      <c r="HDY40" s="74"/>
      <c r="HDZ40" s="74"/>
      <c r="HEA40" s="74"/>
      <c r="HEB40" s="74"/>
      <c r="HEC40" s="74"/>
      <c r="HED40" s="74"/>
      <c r="HEE40" s="74"/>
      <c r="HEF40" s="74"/>
      <c r="HEG40" s="74"/>
      <c r="HEH40" s="74"/>
      <c r="HEI40" s="74"/>
      <c r="HEJ40" s="74"/>
      <c r="HEK40" s="74"/>
      <c r="HEL40" s="74"/>
      <c r="HEM40" s="74"/>
      <c r="HEN40" s="74"/>
      <c r="HEO40" s="74"/>
      <c r="HEP40" s="74"/>
      <c r="HEQ40" s="74"/>
      <c r="HER40" s="74"/>
      <c r="HES40" s="74"/>
      <c r="HET40" s="74"/>
      <c r="HEU40" s="74"/>
      <c r="HEV40" s="74"/>
      <c r="HEW40" s="74"/>
      <c r="HEX40" s="74"/>
      <c r="HEY40" s="74"/>
      <c r="HEZ40" s="74"/>
      <c r="HFA40" s="74"/>
      <c r="HFB40" s="74"/>
      <c r="HFC40" s="74"/>
      <c r="HFD40" s="74"/>
      <c r="HFE40" s="74"/>
      <c r="HFF40" s="74"/>
      <c r="HFG40" s="74"/>
      <c r="HFH40" s="74"/>
      <c r="HFI40" s="74"/>
      <c r="HFJ40" s="74"/>
      <c r="HFK40" s="74"/>
      <c r="HFL40" s="74"/>
      <c r="HFM40" s="74"/>
      <c r="HFN40" s="74"/>
      <c r="HFO40" s="74"/>
      <c r="HFP40" s="74"/>
      <c r="HFQ40" s="74"/>
      <c r="HFR40" s="74"/>
      <c r="HFS40" s="74"/>
      <c r="HFT40" s="74"/>
      <c r="HFU40" s="74"/>
      <c r="HFV40" s="74"/>
      <c r="HFW40" s="74"/>
      <c r="HFX40" s="74"/>
      <c r="HFY40" s="74"/>
      <c r="HFZ40" s="74"/>
      <c r="HGA40" s="74"/>
      <c r="HGB40" s="74"/>
      <c r="HGC40" s="74"/>
      <c r="HGD40" s="74"/>
      <c r="HGE40" s="74"/>
      <c r="HGF40" s="74"/>
      <c r="HGG40" s="74"/>
      <c r="HGH40" s="74"/>
      <c r="HGI40" s="74"/>
      <c r="HGJ40" s="74"/>
      <c r="HGK40" s="74"/>
      <c r="HGL40" s="74"/>
      <c r="HGM40" s="74"/>
      <c r="HGN40" s="74"/>
      <c r="HGO40" s="74"/>
      <c r="HGP40" s="74"/>
      <c r="HGQ40" s="74"/>
      <c r="HGR40" s="74"/>
      <c r="HGS40" s="74"/>
      <c r="HGT40" s="74"/>
      <c r="HGU40" s="74"/>
      <c r="HGV40" s="74"/>
      <c r="HGW40" s="74"/>
      <c r="HGX40" s="74"/>
      <c r="HGY40" s="74"/>
      <c r="HGZ40" s="74"/>
      <c r="HHA40" s="74"/>
      <c r="HHB40" s="74"/>
      <c r="HHC40" s="74"/>
      <c r="HHD40" s="74"/>
      <c r="HHE40" s="74"/>
      <c r="HHF40" s="74"/>
      <c r="HHG40" s="74"/>
      <c r="HHH40" s="74"/>
      <c r="HHI40" s="74"/>
      <c r="HHJ40" s="74"/>
      <c r="HHK40" s="74"/>
      <c r="HHL40" s="74"/>
      <c r="HHM40" s="74"/>
      <c r="HHN40" s="74"/>
      <c r="HHO40" s="74"/>
      <c r="HHP40" s="74"/>
      <c r="HHQ40" s="74"/>
      <c r="HHR40" s="74"/>
      <c r="HHS40" s="74"/>
      <c r="HHT40" s="74"/>
      <c r="HHU40" s="74"/>
      <c r="HHV40" s="74"/>
      <c r="HHW40" s="74"/>
      <c r="HHX40" s="74"/>
      <c r="HHY40" s="74"/>
      <c r="HHZ40" s="74"/>
      <c r="HIA40" s="74"/>
      <c r="HIB40" s="74"/>
      <c r="HIC40" s="74"/>
      <c r="HID40" s="74"/>
      <c r="HIE40" s="74"/>
      <c r="HIF40" s="74"/>
      <c r="HIG40" s="74"/>
      <c r="HIH40" s="74"/>
      <c r="HII40" s="74"/>
      <c r="HIJ40" s="74"/>
      <c r="HIK40" s="74"/>
      <c r="HIL40" s="74"/>
      <c r="HIM40" s="74"/>
      <c r="HIN40" s="74"/>
      <c r="HIO40" s="74"/>
      <c r="HIP40" s="74"/>
      <c r="HIQ40" s="74"/>
      <c r="HIR40" s="74"/>
      <c r="HIS40" s="74"/>
      <c r="HIT40" s="74"/>
      <c r="HIU40" s="74"/>
      <c r="HIV40" s="74"/>
      <c r="HIW40" s="74"/>
      <c r="HIX40" s="74"/>
      <c r="HIY40" s="74"/>
      <c r="HIZ40" s="74"/>
      <c r="HJA40" s="74"/>
      <c r="HJB40" s="74"/>
      <c r="HJC40" s="74"/>
      <c r="HJD40" s="74"/>
      <c r="HJE40" s="74"/>
      <c r="HJF40" s="74"/>
      <c r="HJG40" s="74"/>
      <c r="HJH40" s="74"/>
      <c r="HJI40" s="74"/>
      <c r="HJJ40" s="74"/>
      <c r="HJK40" s="74"/>
      <c r="HJL40" s="74"/>
      <c r="HJM40" s="74"/>
      <c r="HJN40" s="74"/>
      <c r="HJO40" s="74"/>
      <c r="HJP40" s="74"/>
      <c r="HJQ40" s="74"/>
      <c r="HJR40" s="74"/>
      <c r="HJS40" s="74"/>
      <c r="HJT40" s="74"/>
      <c r="HJU40" s="74"/>
      <c r="HJV40" s="74"/>
      <c r="HJW40" s="74"/>
      <c r="HJX40" s="74"/>
      <c r="HJY40" s="74"/>
      <c r="HJZ40" s="74"/>
      <c r="HKA40" s="74"/>
      <c r="HKB40" s="74"/>
      <c r="HKC40" s="74"/>
      <c r="HKD40" s="74"/>
      <c r="HKE40" s="74"/>
      <c r="HKF40" s="74"/>
      <c r="HKG40" s="74"/>
      <c r="HKH40" s="74"/>
      <c r="HKI40" s="74"/>
      <c r="HKJ40" s="74"/>
      <c r="HKK40" s="74"/>
      <c r="HKL40" s="74"/>
      <c r="HKM40" s="74"/>
      <c r="HKN40" s="74"/>
      <c r="HKO40" s="74"/>
      <c r="HKP40" s="74"/>
      <c r="HKQ40" s="74"/>
      <c r="HKR40" s="74"/>
      <c r="HKS40" s="74"/>
      <c r="HKT40" s="74"/>
      <c r="HKU40" s="74"/>
      <c r="HKV40" s="74"/>
      <c r="HKW40" s="74"/>
      <c r="HKX40" s="74"/>
      <c r="HKY40" s="74"/>
      <c r="HKZ40" s="74"/>
      <c r="HLA40" s="74"/>
      <c r="HLB40" s="74"/>
      <c r="HLC40" s="74"/>
      <c r="HLD40" s="74"/>
      <c r="HLE40" s="74"/>
      <c r="HLF40" s="74"/>
      <c r="HLG40" s="74"/>
      <c r="HLH40" s="74"/>
      <c r="HLI40" s="74"/>
      <c r="HLJ40" s="74"/>
      <c r="HLK40" s="74"/>
      <c r="HLL40" s="74"/>
      <c r="HLM40" s="74"/>
      <c r="HLN40" s="74"/>
      <c r="HLO40" s="74"/>
      <c r="HLP40" s="74"/>
      <c r="HLQ40" s="74"/>
      <c r="HLR40" s="74"/>
      <c r="HLS40" s="74"/>
      <c r="HLT40" s="74"/>
      <c r="HLU40" s="74"/>
      <c r="HLV40" s="74"/>
      <c r="HLW40" s="74"/>
      <c r="HLX40" s="74"/>
      <c r="HLY40" s="74"/>
      <c r="HLZ40" s="74"/>
      <c r="HMA40" s="74"/>
      <c r="HMB40" s="74"/>
      <c r="HMC40" s="74"/>
      <c r="HMD40" s="74"/>
      <c r="HME40" s="74"/>
      <c r="HMF40" s="74"/>
      <c r="HMG40" s="74"/>
      <c r="HMH40" s="74"/>
      <c r="HMI40" s="74"/>
      <c r="HMJ40" s="74"/>
      <c r="HMK40" s="74"/>
      <c r="HML40" s="74"/>
      <c r="HMM40" s="74"/>
      <c r="HMN40" s="74"/>
      <c r="HMO40" s="74"/>
      <c r="HMP40" s="74"/>
      <c r="HMQ40" s="74"/>
      <c r="HMR40" s="74"/>
      <c r="HMS40" s="74"/>
      <c r="HMT40" s="74"/>
      <c r="HMU40" s="74"/>
      <c r="HMV40" s="74"/>
      <c r="HMW40" s="74"/>
      <c r="HMX40" s="74"/>
      <c r="HMY40" s="74"/>
      <c r="HMZ40" s="74"/>
      <c r="HNA40" s="74"/>
      <c r="HNB40" s="74"/>
      <c r="HNC40" s="74"/>
      <c r="HND40" s="74"/>
      <c r="HNE40" s="74"/>
      <c r="HNF40" s="74"/>
      <c r="HNG40" s="74"/>
      <c r="HNH40" s="74"/>
      <c r="HNI40" s="74"/>
      <c r="HNJ40" s="74"/>
      <c r="HNK40" s="74"/>
      <c r="HNL40" s="74"/>
      <c r="HNM40" s="74"/>
      <c r="HNN40" s="74"/>
      <c r="HNO40" s="74"/>
      <c r="HNP40" s="74"/>
      <c r="HNQ40" s="74"/>
      <c r="HNR40" s="74"/>
      <c r="HNS40" s="74"/>
      <c r="HNT40" s="74"/>
      <c r="HNU40" s="74"/>
      <c r="HNV40" s="74"/>
      <c r="HNW40" s="74"/>
      <c r="HNX40" s="74"/>
      <c r="HNY40" s="74"/>
      <c r="HNZ40" s="74"/>
      <c r="HOA40" s="74"/>
      <c r="HOB40" s="74"/>
      <c r="HOC40" s="74"/>
      <c r="HOD40" s="74"/>
      <c r="HOE40" s="74"/>
      <c r="HOF40" s="74"/>
      <c r="HOG40" s="74"/>
      <c r="HOH40" s="74"/>
      <c r="HOI40" s="74"/>
      <c r="HOJ40" s="74"/>
      <c r="HOK40" s="74"/>
      <c r="HOL40" s="74"/>
      <c r="HOM40" s="74"/>
      <c r="HON40" s="74"/>
      <c r="HOO40" s="74"/>
      <c r="HOP40" s="74"/>
      <c r="HOQ40" s="74"/>
      <c r="HOR40" s="74"/>
      <c r="HOS40" s="74"/>
      <c r="HOT40" s="74"/>
      <c r="HOU40" s="74"/>
      <c r="HOV40" s="74"/>
      <c r="HOW40" s="74"/>
      <c r="HOX40" s="74"/>
      <c r="HOY40" s="74"/>
      <c r="HOZ40" s="74"/>
      <c r="HPA40" s="74"/>
      <c r="HPB40" s="74"/>
      <c r="HPC40" s="74"/>
      <c r="HPD40" s="74"/>
      <c r="HPE40" s="74"/>
      <c r="HPF40" s="74"/>
      <c r="HPG40" s="74"/>
      <c r="HPH40" s="74"/>
      <c r="HPI40" s="74"/>
      <c r="HPJ40" s="74"/>
      <c r="HPK40" s="74"/>
      <c r="HPL40" s="74"/>
      <c r="HPM40" s="74"/>
      <c r="HPN40" s="74"/>
      <c r="HPO40" s="74"/>
      <c r="HPP40" s="74"/>
      <c r="HPQ40" s="74"/>
      <c r="HPR40" s="74"/>
      <c r="HPS40" s="74"/>
      <c r="HPT40" s="74"/>
      <c r="HPU40" s="74"/>
      <c r="HPV40" s="74"/>
      <c r="HPW40" s="74"/>
      <c r="HPX40" s="74"/>
      <c r="HPY40" s="74"/>
      <c r="HPZ40" s="74"/>
      <c r="HQA40" s="74"/>
      <c r="HQB40" s="74"/>
      <c r="HQC40" s="74"/>
      <c r="HQD40" s="74"/>
      <c r="HQE40" s="74"/>
      <c r="HQF40" s="74"/>
      <c r="HQG40" s="74"/>
      <c r="HQH40" s="74"/>
      <c r="HQI40" s="74"/>
      <c r="HQJ40" s="74"/>
      <c r="HQK40" s="74"/>
      <c r="HQL40" s="74"/>
      <c r="HQM40" s="74"/>
      <c r="HQN40" s="74"/>
      <c r="HQO40" s="74"/>
      <c r="HQP40" s="74"/>
      <c r="HQQ40" s="74"/>
      <c r="HQR40" s="74"/>
      <c r="HQS40" s="74"/>
      <c r="HQT40" s="74"/>
      <c r="HQU40" s="74"/>
      <c r="HQV40" s="74"/>
      <c r="HQW40" s="74"/>
      <c r="HQX40" s="74"/>
      <c r="HQY40" s="74"/>
      <c r="HQZ40" s="74"/>
      <c r="HRA40" s="74"/>
      <c r="HRB40" s="74"/>
      <c r="HRC40" s="74"/>
      <c r="HRD40" s="74"/>
      <c r="HRE40" s="74"/>
      <c r="HRF40" s="74"/>
      <c r="HRG40" s="74"/>
      <c r="HRH40" s="74"/>
      <c r="HRI40" s="74"/>
      <c r="HRJ40" s="74"/>
      <c r="HRK40" s="74"/>
      <c r="HRL40" s="74"/>
      <c r="HRM40" s="74"/>
      <c r="HRN40" s="74"/>
      <c r="HRO40" s="74"/>
      <c r="HRP40" s="74"/>
      <c r="HRQ40" s="74"/>
      <c r="HRR40" s="74"/>
      <c r="HRS40" s="74"/>
      <c r="HRT40" s="74"/>
      <c r="HRU40" s="74"/>
      <c r="HRV40" s="74"/>
      <c r="HRW40" s="74"/>
      <c r="HRX40" s="74"/>
      <c r="HRY40" s="74"/>
      <c r="HRZ40" s="74"/>
      <c r="HSA40" s="74"/>
      <c r="HSB40" s="74"/>
      <c r="HSC40" s="74"/>
      <c r="HSD40" s="74"/>
      <c r="HSE40" s="74"/>
      <c r="HSF40" s="74"/>
      <c r="HSG40" s="74"/>
      <c r="HSH40" s="74"/>
      <c r="HSI40" s="74"/>
      <c r="HSJ40" s="74"/>
      <c r="HSK40" s="74"/>
      <c r="HSL40" s="74"/>
      <c r="HSM40" s="74"/>
      <c r="HSN40" s="74"/>
      <c r="HSO40" s="74"/>
      <c r="HSP40" s="74"/>
      <c r="HSQ40" s="74"/>
      <c r="HSR40" s="74"/>
      <c r="HSS40" s="74"/>
      <c r="HST40" s="74"/>
      <c r="HSU40" s="74"/>
      <c r="HSV40" s="74"/>
      <c r="HSW40" s="74"/>
      <c r="HSX40" s="74"/>
      <c r="HSY40" s="74"/>
      <c r="HSZ40" s="74"/>
      <c r="HTA40" s="74"/>
      <c r="HTB40" s="74"/>
      <c r="HTC40" s="74"/>
      <c r="HTD40" s="74"/>
      <c r="HTE40" s="74"/>
      <c r="HTF40" s="74"/>
      <c r="HTG40" s="74"/>
      <c r="HTH40" s="74"/>
      <c r="HTI40" s="74"/>
      <c r="HTJ40" s="74"/>
      <c r="HTK40" s="74"/>
      <c r="HTL40" s="74"/>
      <c r="HTM40" s="74"/>
      <c r="HTN40" s="74"/>
      <c r="HTO40" s="74"/>
      <c r="HTP40" s="74"/>
      <c r="HTQ40" s="74"/>
      <c r="HTR40" s="74"/>
      <c r="HTS40" s="74"/>
      <c r="HTT40" s="74"/>
      <c r="HTU40" s="74"/>
      <c r="HTV40" s="74"/>
      <c r="HTW40" s="74"/>
      <c r="HTX40" s="74"/>
      <c r="HTY40" s="74"/>
      <c r="HTZ40" s="74"/>
      <c r="HUA40" s="74"/>
      <c r="HUB40" s="74"/>
      <c r="HUC40" s="74"/>
      <c r="HUD40" s="74"/>
      <c r="HUE40" s="74"/>
      <c r="HUF40" s="74"/>
      <c r="HUG40" s="74"/>
      <c r="HUH40" s="74"/>
      <c r="HUI40" s="74"/>
      <c r="HUJ40" s="74"/>
      <c r="HUK40" s="74"/>
      <c r="HUL40" s="74"/>
      <c r="HUM40" s="74"/>
      <c r="HUN40" s="74"/>
      <c r="HUO40" s="74"/>
      <c r="HUP40" s="74"/>
      <c r="HUQ40" s="74"/>
      <c r="HUR40" s="74"/>
      <c r="HUS40" s="74"/>
      <c r="HUT40" s="74"/>
      <c r="HUU40" s="74"/>
      <c r="HUV40" s="74"/>
      <c r="HUW40" s="74"/>
      <c r="HUX40" s="74"/>
      <c r="HUY40" s="74"/>
      <c r="HUZ40" s="74"/>
      <c r="HVA40" s="74"/>
      <c r="HVB40" s="74"/>
      <c r="HVC40" s="74"/>
      <c r="HVD40" s="74"/>
      <c r="HVE40" s="74"/>
      <c r="HVF40" s="74"/>
      <c r="HVG40" s="74"/>
      <c r="HVH40" s="74"/>
      <c r="HVI40" s="74"/>
      <c r="HVJ40" s="74"/>
      <c r="HVK40" s="74"/>
      <c r="HVL40" s="74"/>
      <c r="HVM40" s="74"/>
      <c r="HVN40" s="74"/>
      <c r="HVO40" s="74"/>
      <c r="HVP40" s="74"/>
      <c r="HVQ40" s="74"/>
      <c r="HVR40" s="74"/>
      <c r="HVS40" s="74"/>
      <c r="HVT40" s="74"/>
      <c r="HVU40" s="74"/>
      <c r="HVV40" s="74"/>
      <c r="HVW40" s="74"/>
      <c r="HVX40" s="74"/>
      <c r="HVY40" s="74"/>
      <c r="HVZ40" s="74"/>
      <c r="HWA40" s="74"/>
      <c r="HWB40" s="74"/>
      <c r="HWC40" s="74"/>
      <c r="HWD40" s="74"/>
      <c r="HWE40" s="74"/>
      <c r="HWF40" s="74"/>
      <c r="HWG40" s="74"/>
      <c r="HWH40" s="74"/>
      <c r="HWI40" s="74"/>
      <c r="HWJ40" s="74"/>
      <c r="HWK40" s="74"/>
      <c r="HWL40" s="74"/>
      <c r="HWM40" s="74"/>
      <c r="HWN40" s="74"/>
      <c r="HWO40" s="74"/>
      <c r="HWP40" s="74"/>
      <c r="HWQ40" s="74"/>
      <c r="HWR40" s="74"/>
      <c r="HWS40" s="74"/>
      <c r="HWT40" s="74"/>
      <c r="HWU40" s="74"/>
      <c r="HWV40" s="74"/>
      <c r="HWW40" s="74"/>
      <c r="HWX40" s="74"/>
      <c r="HWY40" s="74"/>
      <c r="HWZ40" s="74"/>
      <c r="HXA40" s="74"/>
      <c r="HXB40" s="74"/>
      <c r="HXC40" s="74"/>
      <c r="HXD40" s="74"/>
      <c r="HXE40" s="74"/>
      <c r="HXF40" s="74"/>
      <c r="HXG40" s="74"/>
      <c r="HXH40" s="74"/>
      <c r="HXI40" s="74"/>
      <c r="HXJ40" s="74"/>
      <c r="HXK40" s="74"/>
      <c r="HXL40" s="74"/>
      <c r="HXM40" s="74"/>
      <c r="HXN40" s="74"/>
      <c r="HXO40" s="74"/>
      <c r="HXP40" s="74"/>
      <c r="HXQ40" s="74"/>
      <c r="HXR40" s="74"/>
      <c r="HXS40" s="74"/>
      <c r="HXT40" s="74"/>
      <c r="HXU40" s="74"/>
      <c r="HXV40" s="74"/>
      <c r="HXW40" s="74"/>
      <c r="HXX40" s="74"/>
      <c r="HXY40" s="74"/>
      <c r="HXZ40" s="74"/>
      <c r="HYA40" s="74"/>
      <c r="HYB40" s="74"/>
      <c r="HYC40" s="74"/>
      <c r="HYD40" s="74"/>
      <c r="HYE40" s="74"/>
      <c r="HYF40" s="74"/>
      <c r="HYG40" s="74"/>
      <c r="HYH40" s="74"/>
      <c r="HYI40" s="74"/>
      <c r="HYJ40" s="74"/>
      <c r="HYK40" s="74"/>
      <c r="HYL40" s="74"/>
      <c r="HYM40" s="74"/>
      <c r="HYN40" s="74"/>
      <c r="HYO40" s="74"/>
      <c r="HYP40" s="74"/>
      <c r="HYQ40" s="74"/>
      <c r="HYR40" s="74"/>
      <c r="HYS40" s="74"/>
      <c r="HYT40" s="74"/>
      <c r="HYU40" s="74"/>
      <c r="HYV40" s="74"/>
      <c r="HYW40" s="74"/>
      <c r="HYX40" s="74"/>
      <c r="HYY40" s="74"/>
      <c r="HYZ40" s="74"/>
      <c r="HZA40" s="74"/>
      <c r="HZB40" s="74"/>
      <c r="HZC40" s="74"/>
      <c r="HZD40" s="74"/>
      <c r="HZE40" s="74"/>
      <c r="HZF40" s="74"/>
      <c r="HZG40" s="74"/>
      <c r="HZH40" s="74"/>
      <c r="HZI40" s="74"/>
      <c r="HZJ40" s="74"/>
      <c r="HZK40" s="74"/>
      <c r="HZL40" s="74"/>
      <c r="HZM40" s="74"/>
      <c r="HZN40" s="74"/>
      <c r="HZO40" s="74"/>
      <c r="HZP40" s="74"/>
      <c r="HZQ40" s="74"/>
      <c r="HZR40" s="74"/>
      <c r="HZS40" s="74"/>
      <c r="HZT40" s="74"/>
      <c r="HZU40" s="74"/>
      <c r="HZV40" s="74"/>
      <c r="HZW40" s="74"/>
      <c r="HZX40" s="74"/>
      <c r="HZY40" s="74"/>
      <c r="HZZ40" s="74"/>
      <c r="IAA40" s="74"/>
      <c r="IAB40" s="74"/>
      <c r="IAC40" s="74"/>
      <c r="IAD40" s="74"/>
      <c r="IAE40" s="74"/>
      <c r="IAF40" s="74"/>
      <c r="IAG40" s="74"/>
      <c r="IAH40" s="74"/>
      <c r="IAI40" s="74"/>
      <c r="IAJ40" s="74"/>
      <c r="IAK40" s="74"/>
      <c r="IAL40" s="74"/>
      <c r="IAM40" s="74"/>
      <c r="IAN40" s="74"/>
      <c r="IAO40" s="74"/>
      <c r="IAP40" s="74"/>
      <c r="IAQ40" s="74"/>
      <c r="IAR40" s="74"/>
      <c r="IAS40" s="74"/>
      <c r="IAT40" s="74"/>
      <c r="IAU40" s="74"/>
      <c r="IAV40" s="74"/>
      <c r="IAW40" s="74"/>
      <c r="IAX40" s="74"/>
      <c r="IAY40" s="74"/>
      <c r="IAZ40" s="74"/>
      <c r="IBA40" s="74"/>
      <c r="IBB40" s="74"/>
      <c r="IBC40" s="74"/>
      <c r="IBD40" s="74"/>
      <c r="IBE40" s="74"/>
      <c r="IBF40" s="74"/>
      <c r="IBG40" s="74"/>
      <c r="IBH40" s="74"/>
      <c r="IBI40" s="74"/>
      <c r="IBJ40" s="74"/>
      <c r="IBK40" s="74"/>
      <c r="IBL40" s="74"/>
      <c r="IBM40" s="74"/>
      <c r="IBN40" s="74"/>
      <c r="IBO40" s="74"/>
      <c r="IBP40" s="74"/>
      <c r="IBQ40" s="74"/>
      <c r="IBR40" s="74"/>
      <c r="IBS40" s="74"/>
      <c r="IBT40" s="74"/>
      <c r="IBU40" s="74"/>
      <c r="IBV40" s="74"/>
      <c r="IBW40" s="74"/>
      <c r="IBX40" s="74"/>
      <c r="IBY40" s="74"/>
      <c r="IBZ40" s="74"/>
      <c r="ICA40" s="74"/>
      <c r="ICB40" s="74"/>
      <c r="ICC40" s="74"/>
      <c r="ICD40" s="74"/>
      <c r="ICE40" s="74"/>
      <c r="ICF40" s="74"/>
      <c r="ICG40" s="74"/>
      <c r="ICH40" s="74"/>
      <c r="ICI40" s="74"/>
      <c r="ICJ40" s="74"/>
      <c r="ICK40" s="74"/>
      <c r="ICL40" s="74"/>
      <c r="ICM40" s="74"/>
      <c r="ICN40" s="74"/>
      <c r="ICO40" s="74"/>
      <c r="ICP40" s="74"/>
      <c r="ICQ40" s="74"/>
      <c r="ICR40" s="74"/>
      <c r="ICS40" s="74"/>
      <c r="ICT40" s="74"/>
      <c r="ICU40" s="74"/>
      <c r="ICV40" s="74"/>
      <c r="ICW40" s="74"/>
      <c r="ICX40" s="74"/>
      <c r="ICY40" s="74"/>
      <c r="ICZ40" s="74"/>
      <c r="IDA40" s="74"/>
      <c r="IDB40" s="74"/>
      <c r="IDC40" s="74"/>
      <c r="IDD40" s="74"/>
      <c r="IDE40" s="74"/>
      <c r="IDF40" s="74"/>
      <c r="IDG40" s="74"/>
      <c r="IDH40" s="74"/>
      <c r="IDI40" s="74"/>
      <c r="IDJ40" s="74"/>
      <c r="IDK40" s="74"/>
      <c r="IDL40" s="74"/>
      <c r="IDM40" s="74"/>
      <c r="IDN40" s="74"/>
      <c r="IDO40" s="74"/>
      <c r="IDP40" s="74"/>
      <c r="IDQ40" s="74"/>
      <c r="IDR40" s="74"/>
      <c r="IDS40" s="74"/>
      <c r="IDT40" s="74"/>
      <c r="IDU40" s="74"/>
      <c r="IDV40" s="74"/>
      <c r="IDW40" s="74"/>
      <c r="IDX40" s="74"/>
      <c r="IDY40" s="74"/>
      <c r="IDZ40" s="74"/>
      <c r="IEA40" s="74"/>
      <c r="IEB40" s="74"/>
      <c r="IEC40" s="74"/>
      <c r="IED40" s="74"/>
      <c r="IEE40" s="74"/>
      <c r="IEF40" s="74"/>
      <c r="IEG40" s="74"/>
      <c r="IEH40" s="74"/>
      <c r="IEI40" s="74"/>
      <c r="IEJ40" s="74"/>
      <c r="IEK40" s="74"/>
      <c r="IEL40" s="74"/>
      <c r="IEM40" s="74"/>
      <c r="IEN40" s="74"/>
      <c r="IEO40" s="74"/>
      <c r="IEP40" s="74"/>
      <c r="IEQ40" s="74"/>
      <c r="IER40" s="74"/>
      <c r="IES40" s="74"/>
      <c r="IET40" s="74"/>
      <c r="IEU40" s="74"/>
      <c r="IEV40" s="74"/>
      <c r="IEW40" s="74"/>
      <c r="IEX40" s="74"/>
      <c r="IEY40" s="74"/>
      <c r="IEZ40" s="74"/>
      <c r="IFA40" s="74"/>
      <c r="IFB40" s="74"/>
      <c r="IFC40" s="74"/>
      <c r="IFD40" s="74"/>
      <c r="IFE40" s="74"/>
      <c r="IFF40" s="74"/>
      <c r="IFG40" s="74"/>
      <c r="IFH40" s="74"/>
      <c r="IFI40" s="74"/>
      <c r="IFJ40" s="74"/>
      <c r="IFK40" s="74"/>
      <c r="IFL40" s="74"/>
      <c r="IFM40" s="74"/>
      <c r="IFN40" s="74"/>
      <c r="IFO40" s="74"/>
      <c r="IFP40" s="74"/>
      <c r="IFQ40" s="74"/>
      <c r="IFR40" s="74"/>
      <c r="IFS40" s="74"/>
      <c r="IFT40" s="74"/>
      <c r="IFU40" s="74"/>
      <c r="IFV40" s="74"/>
      <c r="IFW40" s="74"/>
      <c r="IFX40" s="74"/>
      <c r="IFY40" s="74"/>
      <c r="IFZ40" s="74"/>
      <c r="IGA40" s="74"/>
      <c r="IGB40" s="74"/>
      <c r="IGC40" s="74"/>
      <c r="IGD40" s="74"/>
      <c r="IGE40" s="74"/>
      <c r="IGF40" s="74"/>
      <c r="IGG40" s="74"/>
      <c r="IGH40" s="74"/>
      <c r="IGI40" s="74"/>
      <c r="IGJ40" s="74"/>
      <c r="IGK40" s="74"/>
      <c r="IGL40" s="74"/>
      <c r="IGM40" s="74"/>
      <c r="IGN40" s="74"/>
      <c r="IGO40" s="74"/>
      <c r="IGP40" s="74"/>
      <c r="IGQ40" s="74"/>
      <c r="IGR40" s="74"/>
      <c r="IGS40" s="74"/>
      <c r="IGT40" s="74"/>
      <c r="IGU40" s="74"/>
      <c r="IGV40" s="74"/>
      <c r="IGW40" s="74"/>
      <c r="IGX40" s="74"/>
      <c r="IGY40" s="74"/>
      <c r="IGZ40" s="74"/>
      <c r="IHA40" s="74"/>
      <c r="IHB40" s="74"/>
      <c r="IHC40" s="74"/>
      <c r="IHD40" s="74"/>
      <c r="IHE40" s="74"/>
      <c r="IHF40" s="74"/>
      <c r="IHG40" s="74"/>
      <c r="IHH40" s="74"/>
      <c r="IHI40" s="74"/>
      <c r="IHJ40" s="74"/>
      <c r="IHK40" s="74"/>
      <c r="IHL40" s="74"/>
      <c r="IHM40" s="74"/>
      <c r="IHN40" s="74"/>
      <c r="IHO40" s="74"/>
      <c r="IHP40" s="74"/>
      <c r="IHQ40" s="74"/>
      <c r="IHR40" s="74"/>
      <c r="IHS40" s="74"/>
      <c r="IHT40" s="74"/>
      <c r="IHU40" s="74"/>
      <c r="IHV40" s="74"/>
      <c r="IHW40" s="74"/>
      <c r="IHX40" s="74"/>
      <c r="IHY40" s="74"/>
      <c r="IHZ40" s="74"/>
      <c r="IIA40" s="74"/>
      <c r="IIB40" s="74"/>
      <c r="IIC40" s="74"/>
      <c r="IID40" s="74"/>
      <c r="IIE40" s="74"/>
      <c r="IIF40" s="74"/>
      <c r="IIG40" s="74"/>
      <c r="IIH40" s="74"/>
      <c r="III40" s="74"/>
      <c r="IIJ40" s="74"/>
      <c r="IIK40" s="74"/>
      <c r="IIL40" s="74"/>
      <c r="IIM40" s="74"/>
      <c r="IIN40" s="74"/>
      <c r="IIO40" s="74"/>
      <c r="IIP40" s="74"/>
      <c r="IIQ40" s="74"/>
      <c r="IIR40" s="74"/>
      <c r="IIS40" s="74"/>
      <c r="IIT40" s="74"/>
      <c r="IIU40" s="74"/>
      <c r="IIV40" s="74"/>
      <c r="IIW40" s="74"/>
      <c r="IIX40" s="74"/>
      <c r="IIY40" s="74"/>
      <c r="IIZ40" s="74"/>
      <c r="IJA40" s="74"/>
      <c r="IJB40" s="74"/>
      <c r="IJC40" s="74"/>
      <c r="IJD40" s="74"/>
      <c r="IJE40" s="74"/>
      <c r="IJF40" s="74"/>
      <c r="IJG40" s="74"/>
      <c r="IJH40" s="74"/>
      <c r="IJI40" s="74"/>
      <c r="IJJ40" s="74"/>
      <c r="IJK40" s="74"/>
      <c r="IJL40" s="74"/>
      <c r="IJM40" s="74"/>
      <c r="IJN40" s="74"/>
      <c r="IJO40" s="74"/>
      <c r="IJP40" s="74"/>
      <c r="IJQ40" s="74"/>
      <c r="IJR40" s="74"/>
      <c r="IJS40" s="74"/>
      <c r="IJT40" s="74"/>
      <c r="IJU40" s="74"/>
      <c r="IJV40" s="74"/>
      <c r="IJW40" s="74"/>
      <c r="IJX40" s="74"/>
      <c r="IJY40" s="74"/>
      <c r="IJZ40" s="74"/>
      <c r="IKA40" s="74"/>
      <c r="IKB40" s="74"/>
      <c r="IKC40" s="74"/>
      <c r="IKD40" s="74"/>
      <c r="IKE40" s="74"/>
      <c r="IKF40" s="74"/>
      <c r="IKG40" s="74"/>
      <c r="IKH40" s="74"/>
      <c r="IKI40" s="74"/>
      <c r="IKJ40" s="74"/>
      <c r="IKK40" s="74"/>
      <c r="IKL40" s="74"/>
      <c r="IKM40" s="74"/>
      <c r="IKN40" s="74"/>
      <c r="IKO40" s="74"/>
      <c r="IKP40" s="74"/>
      <c r="IKQ40" s="74"/>
      <c r="IKR40" s="74"/>
      <c r="IKS40" s="74"/>
      <c r="IKT40" s="74"/>
      <c r="IKU40" s="74"/>
      <c r="IKV40" s="74"/>
      <c r="IKW40" s="74"/>
      <c r="IKX40" s="74"/>
      <c r="IKY40" s="74"/>
      <c r="IKZ40" s="74"/>
      <c r="ILA40" s="74"/>
      <c r="ILB40" s="74"/>
      <c r="ILC40" s="74"/>
      <c r="ILD40" s="74"/>
      <c r="ILE40" s="74"/>
      <c r="ILF40" s="74"/>
      <c r="ILG40" s="74"/>
      <c r="ILH40" s="74"/>
      <c r="ILI40" s="74"/>
      <c r="ILJ40" s="74"/>
      <c r="ILK40" s="74"/>
      <c r="ILL40" s="74"/>
      <c r="ILM40" s="74"/>
      <c r="ILN40" s="74"/>
      <c r="ILO40" s="74"/>
      <c r="ILP40" s="74"/>
      <c r="ILQ40" s="74"/>
      <c r="ILR40" s="74"/>
      <c r="ILS40" s="74"/>
      <c r="ILT40" s="74"/>
      <c r="ILU40" s="74"/>
      <c r="ILV40" s="74"/>
      <c r="ILW40" s="74"/>
      <c r="ILX40" s="74"/>
      <c r="ILY40" s="74"/>
      <c r="ILZ40" s="74"/>
      <c r="IMA40" s="74"/>
      <c r="IMB40" s="74"/>
      <c r="IMC40" s="74"/>
      <c r="IMD40" s="74"/>
      <c r="IME40" s="74"/>
      <c r="IMF40" s="74"/>
      <c r="IMG40" s="74"/>
      <c r="IMH40" s="74"/>
      <c r="IMI40" s="74"/>
      <c r="IMJ40" s="74"/>
      <c r="IMK40" s="74"/>
      <c r="IML40" s="74"/>
      <c r="IMM40" s="74"/>
      <c r="IMN40" s="74"/>
      <c r="IMO40" s="74"/>
      <c r="IMP40" s="74"/>
      <c r="IMQ40" s="74"/>
      <c r="IMR40" s="74"/>
      <c r="IMS40" s="74"/>
      <c r="IMT40" s="74"/>
      <c r="IMU40" s="74"/>
      <c r="IMV40" s="74"/>
      <c r="IMW40" s="74"/>
      <c r="IMX40" s="74"/>
      <c r="IMY40" s="74"/>
      <c r="IMZ40" s="74"/>
      <c r="INA40" s="74"/>
      <c r="INB40" s="74"/>
      <c r="INC40" s="74"/>
      <c r="IND40" s="74"/>
      <c r="INE40" s="74"/>
      <c r="INF40" s="74"/>
      <c r="ING40" s="74"/>
      <c r="INH40" s="74"/>
      <c r="INI40" s="74"/>
      <c r="INJ40" s="74"/>
      <c r="INK40" s="74"/>
      <c r="INL40" s="74"/>
      <c r="INM40" s="74"/>
      <c r="INN40" s="74"/>
      <c r="INO40" s="74"/>
      <c r="INP40" s="74"/>
      <c r="INQ40" s="74"/>
      <c r="INR40" s="74"/>
      <c r="INS40" s="74"/>
      <c r="INT40" s="74"/>
      <c r="INU40" s="74"/>
      <c r="INV40" s="74"/>
      <c r="INW40" s="74"/>
      <c r="INX40" s="74"/>
      <c r="INY40" s="74"/>
      <c r="INZ40" s="74"/>
      <c r="IOA40" s="74"/>
      <c r="IOB40" s="74"/>
      <c r="IOC40" s="74"/>
      <c r="IOD40" s="74"/>
      <c r="IOE40" s="74"/>
      <c r="IOF40" s="74"/>
      <c r="IOG40" s="74"/>
      <c r="IOH40" s="74"/>
      <c r="IOI40" s="74"/>
      <c r="IOJ40" s="74"/>
      <c r="IOK40" s="74"/>
      <c r="IOL40" s="74"/>
      <c r="IOM40" s="74"/>
      <c r="ION40" s="74"/>
      <c r="IOO40" s="74"/>
      <c r="IOP40" s="74"/>
      <c r="IOQ40" s="74"/>
      <c r="IOR40" s="74"/>
      <c r="IOS40" s="74"/>
      <c r="IOT40" s="74"/>
      <c r="IOU40" s="74"/>
      <c r="IOV40" s="74"/>
      <c r="IOW40" s="74"/>
      <c r="IOX40" s="74"/>
      <c r="IOY40" s="74"/>
      <c r="IOZ40" s="74"/>
      <c r="IPA40" s="74"/>
      <c r="IPB40" s="74"/>
      <c r="IPC40" s="74"/>
      <c r="IPD40" s="74"/>
      <c r="IPE40" s="74"/>
      <c r="IPF40" s="74"/>
      <c r="IPG40" s="74"/>
      <c r="IPH40" s="74"/>
      <c r="IPI40" s="74"/>
      <c r="IPJ40" s="74"/>
      <c r="IPK40" s="74"/>
      <c r="IPL40" s="74"/>
      <c r="IPM40" s="74"/>
      <c r="IPN40" s="74"/>
      <c r="IPO40" s="74"/>
      <c r="IPP40" s="74"/>
      <c r="IPQ40" s="74"/>
      <c r="IPR40" s="74"/>
      <c r="IPS40" s="74"/>
      <c r="IPT40" s="74"/>
      <c r="IPU40" s="74"/>
      <c r="IPV40" s="74"/>
      <c r="IPW40" s="74"/>
      <c r="IPX40" s="74"/>
      <c r="IPY40" s="74"/>
      <c r="IPZ40" s="74"/>
      <c r="IQA40" s="74"/>
      <c r="IQB40" s="74"/>
      <c r="IQC40" s="74"/>
      <c r="IQD40" s="74"/>
      <c r="IQE40" s="74"/>
      <c r="IQF40" s="74"/>
      <c r="IQG40" s="74"/>
      <c r="IQH40" s="74"/>
      <c r="IQI40" s="74"/>
      <c r="IQJ40" s="74"/>
      <c r="IQK40" s="74"/>
      <c r="IQL40" s="74"/>
      <c r="IQM40" s="74"/>
      <c r="IQN40" s="74"/>
      <c r="IQO40" s="74"/>
      <c r="IQP40" s="74"/>
      <c r="IQQ40" s="74"/>
      <c r="IQR40" s="74"/>
      <c r="IQS40" s="74"/>
      <c r="IQT40" s="74"/>
      <c r="IQU40" s="74"/>
      <c r="IQV40" s="74"/>
      <c r="IQW40" s="74"/>
      <c r="IQX40" s="74"/>
      <c r="IQY40" s="74"/>
      <c r="IQZ40" s="74"/>
      <c r="IRA40" s="74"/>
      <c r="IRB40" s="74"/>
      <c r="IRC40" s="74"/>
      <c r="IRD40" s="74"/>
      <c r="IRE40" s="74"/>
      <c r="IRF40" s="74"/>
      <c r="IRG40" s="74"/>
      <c r="IRH40" s="74"/>
      <c r="IRI40" s="74"/>
      <c r="IRJ40" s="74"/>
      <c r="IRK40" s="74"/>
      <c r="IRL40" s="74"/>
      <c r="IRM40" s="74"/>
      <c r="IRN40" s="74"/>
      <c r="IRO40" s="74"/>
      <c r="IRP40" s="74"/>
      <c r="IRQ40" s="74"/>
      <c r="IRR40" s="74"/>
      <c r="IRS40" s="74"/>
      <c r="IRT40" s="74"/>
      <c r="IRU40" s="74"/>
      <c r="IRV40" s="74"/>
      <c r="IRW40" s="74"/>
      <c r="IRX40" s="74"/>
      <c r="IRY40" s="74"/>
      <c r="IRZ40" s="74"/>
      <c r="ISA40" s="74"/>
      <c r="ISB40" s="74"/>
      <c r="ISC40" s="74"/>
      <c r="ISD40" s="74"/>
      <c r="ISE40" s="74"/>
      <c r="ISF40" s="74"/>
      <c r="ISG40" s="74"/>
      <c r="ISH40" s="74"/>
      <c r="ISI40" s="74"/>
      <c r="ISJ40" s="74"/>
      <c r="ISK40" s="74"/>
      <c r="ISL40" s="74"/>
      <c r="ISM40" s="74"/>
      <c r="ISN40" s="74"/>
      <c r="ISO40" s="74"/>
      <c r="ISP40" s="74"/>
      <c r="ISQ40" s="74"/>
      <c r="ISR40" s="74"/>
      <c r="ISS40" s="74"/>
      <c r="IST40" s="74"/>
      <c r="ISU40" s="74"/>
      <c r="ISV40" s="74"/>
      <c r="ISW40" s="74"/>
      <c r="ISX40" s="74"/>
      <c r="ISY40" s="74"/>
      <c r="ISZ40" s="74"/>
      <c r="ITA40" s="74"/>
      <c r="ITB40" s="74"/>
      <c r="ITC40" s="74"/>
      <c r="ITD40" s="74"/>
      <c r="ITE40" s="74"/>
      <c r="ITF40" s="74"/>
      <c r="ITG40" s="74"/>
      <c r="ITH40" s="74"/>
      <c r="ITI40" s="74"/>
      <c r="ITJ40" s="74"/>
      <c r="ITK40" s="74"/>
      <c r="ITL40" s="74"/>
      <c r="ITM40" s="74"/>
      <c r="ITN40" s="74"/>
      <c r="ITO40" s="74"/>
      <c r="ITP40" s="74"/>
      <c r="ITQ40" s="74"/>
      <c r="ITR40" s="74"/>
      <c r="ITS40" s="74"/>
      <c r="ITT40" s="74"/>
      <c r="ITU40" s="74"/>
      <c r="ITV40" s="74"/>
      <c r="ITW40" s="74"/>
      <c r="ITX40" s="74"/>
      <c r="ITY40" s="74"/>
      <c r="ITZ40" s="74"/>
      <c r="IUA40" s="74"/>
      <c r="IUB40" s="74"/>
      <c r="IUC40" s="74"/>
      <c r="IUD40" s="74"/>
      <c r="IUE40" s="74"/>
      <c r="IUF40" s="74"/>
      <c r="IUG40" s="74"/>
      <c r="IUH40" s="74"/>
      <c r="IUI40" s="74"/>
      <c r="IUJ40" s="74"/>
      <c r="IUK40" s="74"/>
      <c r="IUL40" s="74"/>
      <c r="IUM40" s="74"/>
      <c r="IUN40" s="74"/>
      <c r="IUO40" s="74"/>
      <c r="IUP40" s="74"/>
      <c r="IUQ40" s="74"/>
      <c r="IUR40" s="74"/>
      <c r="IUS40" s="74"/>
      <c r="IUT40" s="74"/>
      <c r="IUU40" s="74"/>
      <c r="IUV40" s="74"/>
      <c r="IUW40" s="74"/>
      <c r="IUX40" s="74"/>
      <c r="IUY40" s="74"/>
      <c r="IUZ40" s="74"/>
      <c r="IVA40" s="74"/>
      <c r="IVB40" s="74"/>
      <c r="IVC40" s="74"/>
      <c r="IVD40" s="74"/>
      <c r="IVE40" s="74"/>
      <c r="IVF40" s="74"/>
      <c r="IVG40" s="74"/>
      <c r="IVH40" s="74"/>
      <c r="IVI40" s="74"/>
      <c r="IVJ40" s="74"/>
      <c r="IVK40" s="74"/>
      <c r="IVL40" s="74"/>
      <c r="IVM40" s="74"/>
      <c r="IVN40" s="74"/>
      <c r="IVO40" s="74"/>
      <c r="IVP40" s="74"/>
      <c r="IVQ40" s="74"/>
      <c r="IVR40" s="74"/>
      <c r="IVS40" s="74"/>
      <c r="IVT40" s="74"/>
      <c r="IVU40" s="74"/>
      <c r="IVV40" s="74"/>
      <c r="IVW40" s="74"/>
      <c r="IVX40" s="74"/>
      <c r="IVY40" s="74"/>
      <c r="IVZ40" s="74"/>
      <c r="IWA40" s="74"/>
      <c r="IWB40" s="74"/>
      <c r="IWC40" s="74"/>
      <c r="IWD40" s="74"/>
      <c r="IWE40" s="74"/>
      <c r="IWF40" s="74"/>
      <c r="IWG40" s="74"/>
      <c r="IWH40" s="74"/>
      <c r="IWI40" s="74"/>
      <c r="IWJ40" s="74"/>
      <c r="IWK40" s="74"/>
      <c r="IWL40" s="74"/>
      <c r="IWM40" s="74"/>
      <c r="IWN40" s="74"/>
      <c r="IWO40" s="74"/>
      <c r="IWP40" s="74"/>
      <c r="IWQ40" s="74"/>
      <c r="IWR40" s="74"/>
      <c r="IWS40" s="74"/>
      <c r="IWT40" s="74"/>
      <c r="IWU40" s="74"/>
      <c r="IWV40" s="74"/>
      <c r="IWW40" s="74"/>
      <c r="IWX40" s="74"/>
      <c r="IWY40" s="74"/>
      <c r="IWZ40" s="74"/>
      <c r="IXA40" s="74"/>
      <c r="IXB40" s="74"/>
      <c r="IXC40" s="74"/>
      <c r="IXD40" s="74"/>
      <c r="IXE40" s="74"/>
      <c r="IXF40" s="74"/>
      <c r="IXG40" s="74"/>
      <c r="IXH40" s="74"/>
      <c r="IXI40" s="74"/>
      <c r="IXJ40" s="74"/>
      <c r="IXK40" s="74"/>
      <c r="IXL40" s="74"/>
      <c r="IXM40" s="74"/>
      <c r="IXN40" s="74"/>
      <c r="IXO40" s="74"/>
      <c r="IXP40" s="74"/>
      <c r="IXQ40" s="74"/>
      <c r="IXR40" s="74"/>
      <c r="IXS40" s="74"/>
      <c r="IXT40" s="74"/>
      <c r="IXU40" s="74"/>
      <c r="IXV40" s="74"/>
      <c r="IXW40" s="74"/>
      <c r="IXX40" s="74"/>
      <c r="IXY40" s="74"/>
      <c r="IXZ40" s="74"/>
      <c r="IYA40" s="74"/>
      <c r="IYB40" s="74"/>
      <c r="IYC40" s="74"/>
      <c r="IYD40" s="74"/>
      <c r="IYE40" s="74"/>
      <c r="IYF40" s="74"/>
      <c r="IYG40" s="74"/>
      <c r="IYH40" s="74"/>
      <c r="IYI40" s="74"/>
      <c r="IYJ40" s="74"/>
      <c r="IYK40" s="74"/>
      <c r="IYL40" s="74"/>
      <c r="IYM40" s="74"/>
      <c r="IYN40" s="74"/>
      <c r="IYO40" s="74"/>
      <c r="IYP40" s="74"/>
      <c r="IYQ40" s="74"/>
      <c r="IYR40" s="74"/>
      <c r="IYS40" s="74"/>
      <c r="IYT40" s="74"/>
      <c r="IYU40" s="74"/>
      <c r="IYV40" s="74"/>
      <c r="IYW40" s="74"/>
      <c r="IYX40" s="74"/>
      <c r="IYY40" s="74"/>
      <c r="IYZ40" s="74"/>
      <c r="IZA40" s="74"/>
      <c r="IZB40" s="74"/>
      <c r="IZC40" s="74"/>
      <c r="IZD40" s="74"/>
      <c r="IZE40" s="74"/>
      <c r="IZF40" s="74"/>
      <c r="IZG40" s="74"/>
      <c r="IZH40" s="74"/>
      <c r="IZI40" s="74"/>
      <c r="IZJ40" s="74"/>
      <c r="IZK40" s="74"/>
      <c r="IZL40" s="74"/>
      <c r="IZM40" s="74"/>
      <c r="IZN40" s="74"/>
      <c r="IZO40" s="74"/>
      <c r="IZP40" s="74"/>
      <c r="IZQ40" s="74"/>
      <c r="IZR40" s="74"/>
      <c r="IZS40" s="74"/>
      <c r="IZT40" s="74"/>
      <c r="IZU40" s="74"/>
      <c r="IZV40" s="74"/>
      <c r="IZW40" s="74"/>
      <c r="IZX40" s="74"/>
      <c r="IZY40" s="74"/>
      <c r="IZZ40" s="74"/>
      <c r="JAA40" s="74"/>
      <c r="JAB40" s="74"/>
      <c r="JAC40" s="74"/>
      <c r="JAD40" s="74"/>
      <c r="JAE40" s="74"/>
      <c r="JAF40" s="74"/>
      <c r="JAG40" s="74"/>
      <c r="JAH40" s="74"/>
      <c r="JAI40" s="74"/>
      <c r="JAJ40" s="74"/>
      <c r="JAK40" s="74"/>
      <c r="JAL40" s="74"/>
      <c r="JAM40" s="74"/>
      <c r="JAN40" s="74"/>
      <c r="JAO40" s="74"/>
      <c r="JAP40" s="74"/>
      <c r="JAQ40" s="74"/>
      <c r="JAR40" s="74"/>
      <c r="JAS40" s="74"/>
      <c r="JAT40" s="74"/>
      <c r="JAU40" s="74"/>
      <c r="JAV40" s="74"/>
      <c r="JAW40" s="74"/>
      <c r="JAX40" s="74"/>
      <c r="JAY40" s="74"/>
      <c r="JAZ40" s="74"/>
      <c r="JBA40" s="74"/>
      <c r="JBB40" s="74"/>
      <c r="JBC40" s="74"/>
      <c r="JBD40" s="74"/>
      <c r="JBE40" s="74"/>
      <c r="JBF40" s="74"/>
      <c r="JBG40" s="74"/>
      <c r="JBH40" s="74"/>
      <c r="JBI40" s="74"/>
      <c r="JBJ40" s="74"/>
      <c r="JBK40" s="74"/>
      <c r="JBL40" s="74"/>
      <c r="JBM40" s="74"/>
      <c r="JBN40" s="74"/>
      <c r="JBO40" s="74"/>
      <c r="JBP40" s="74"/>
      <c r="JBQ40" s="74"/>
      <c r="JBR40" s="74"/>
      <c r="JBS40" s="74"/>
      <c r="JBT40" s="74"/>
      <c r="JBU40" s="74"/>
      <c r="JBV40" s="74"/>
      <c r="JBW40" s="74"/>
      <c r="JBX40" s="74"/>
      <c r="JBY40" s="74"/>
      <c r="JBZ40" s="74"/>
      <c r="JCA40" s="74"/>
      <c r="JCB40" s="74"/>
      <c r="JCC40" s="74"/>
      <c r="JCD40" s="74"/>
      <c r="JCE40" s="74"/>
      <c r="JCF40" s="74"/>
      <c r="JCG40" s="74"/>
      <c r="JCH40" s="74"/>
      <c r="JCI40" s="74"/>
      <c r="JCJ40" s="74"/>
      <c r="JCK40" s="74"/>
      <c r="JCL40" s="74"/>
      <c r="JCM40" s="74"/>
      <c r="JCN40" s="74"/>
      <c r="JCO40" s="74"/>
      <c r="JCP40" s="74"/>
      <c r="JCQ40" s="74"/>
      <c r="JCR40" s="74"/>
      <c r="JCS40" s="74"/>
      <c r="JCT40" s="74"/>
      <c r="JCU40" s="74"/>
      <c r="JCV40" s="74"/>
      <c r="JCW40" s="74"/>
      <c r="JCX40" s="74"/>
      <c r="JCY40" s="74"/>
      <c r="JCZ40" s="74"/>
      <c r="JDA40" s="74"/>
      <c r="JDB40" s="74"/>
      <c r="JDC40" s="74"/>
      <c r="JDD40" s="74"/>
      <c r="JDE40" s="74"/>
      <c r="JDF40" s="74"/>
      <c r="JDG40" s="74"/>
      <c r="JDH40" s="74"/>
      <c r="JDI40" s="74"/>
      <c r="JDJ40" s="74"/>
      <c r="JDK40" s="74"/>
      <c r="JDL40" s="74"/>
      <c r="JDM40" s="74"/>
      <c r="JDN40" s="74"/>
      <c r="JDO40" s="74"/>
      <c r="JDP40" s="74"/>
      <c r="JDQ40" s="74"/>
      <c r="JDR40" s="74"/>
      <c r="JDS40" s="74"/>
      <c r="JDT40" s="74"/>
      <c r="JDU40" s="74"/>
      <c r="JDV40" s="74"/>
      <c r="JDW40" s="74"/>
      <c r="JDX40" s="74"/>
      <c r="JDY40" s="74"/>
      <c r="JDZ40" s="74"/>
      <c r="JEA40" s="74"/>
      <c r="JEB40" s="74"/>
      <c r="JEC40" s="74"/>
      <c r="JED40" s="74"/>
      <c r="JEE40" s="74"/>
      <c r="JEF40" s="74"/>
      <c r="JEG40" s="74"/>
      <c r="JEH40" s="74"/>
      <c r="JEI40" s="74"/>
      <c r="JEJ40" s="74"/>
      <c r="JEK40" s="74"/>
      <c r="JEL40" s="74"/>
      <c r="JEM40" s="74"/>
      <c r="JEN40" s="74"/>
      <c r="JEO40" s="74"/>
      <c r="JEP40" s="74"/>
      <c r="JEQ40" s="74"/>
      <c r="JER40" s="74"/>
      <c r="JES40" s="74"/>
      <c r="JET40" s="74"/>
      <c r="JEU40" s="74"/>
      <c r="JEV40" s="74"/>
      <c r="JEW40" s="74"/>
      <c r="JEX40" s="74"/>
      <c r="JEY40" s="74"/>
      <c r="JEZ40" s="74"/>
      <c r="JFA40" s="74"/>
      <c r="JFB40" s="74"/>
      <c r="JFC40" s="74"/>
      <c r="JFD40" s="74"/>
      <c r="JFE40" s="74"/>
      <c r="JFF40" s="74"/>
      <c r="JFG40" s="74"/>
      <c r="JFH40" s="74"/>
      <c r="JFI40" s="74"/>
      <c r="JFJ40" s="74"/>
      <c r="JFK40" s="74"/>
      <c r="JFL40" s="74"/>
      <c r="JFM40" s="74"/>
      <c r="JFN40" s="74"/>
      <c r="JFO40" s="74"/>
      <c r="JFP40" s="74"/>
      <c r="JFQ40" s="74"/>
      <c r="JFR40" s="74"/>
      <c r="JFS40" s="74"/>
      <c r="JFT40" s="74"/>
      <c r="JFU40" s="74"/>
      <c r="JFV40" s="74"/>
      <c r="JFW40" s="74"/>
      <c r="JFX40" s="74"/>
      <c r="JFY40" s="74"/>
      <c r="JFZ40" s="74"/>
      <c r="JGA40" s="74"/>
      <c r="JGB40" s="74"/>
      <c r="JGC40" s="74"/>
      <c r="JGD40" s="74"/>
      <c r="JGE40" s="74"/>
      <c r="JGF40" s="74"/>
      <c r="JGG40" s="74"/>
      <c r="JGH40" s="74"/>
      <c r="JGI40" s="74"/>
      <c r="JGJ40" s="74"/>
      <c r="JGK40" s="74"/>
      <c r="JGL40" s="74"/>
      <c r="JGM40" s="74"/>
      <c r="JGN40" s="74"/>
      <c r="JGO40" s="74"/>
      <c r="JGP40" s="74"/>
      <c r="JGQ40" s="74"/>
      <c r="JGR40" s="74"/>
      <c r="JGS40" s="74"/>
      <c r="JGT40" s="74"/>
      <c r="JGU40" s="74"/>
      <c r="JGV40" s="74"/>
      <c r="JGW40" s="74"/>
      <c r="JGX40" s="74"/>
      <c r="JGY40" s="74"/>
      <c r="JGZ40" s="74"/>
      <c r="JHA40" s="74"/>
      <c r="JHB40" s="74"/>
      <c r="JHC40" s="74"/>
      <c r="JHD40" s="74"/>
      <c r="JHE40" s="74"/>
      <c r="JHF40" s="74"/>
      <c r="JHG40" s="74"/>
      <c r="JHH40" s="74"/>
      <c r="JHI40" s="74"/>
      <c r="JHJ40" s="74"/>
      <c r="JHK40" s="74"/>
      <c r="JHL40" s="74"/>
      <c r="JHM40" s="74"/>
      <c r="JHN40" s="74"/>
      <c r="JHO40" s="74"/>
      <c r="JHP40" s="74"/>
      <c r="JHQ40" s="74"/>
      <c r="JHR40" s="74"/>
      <c r="JHS40" s="74"/>
      <c r="JHT40" s="74"/>
      <c r="JHU40" s="74"/>
      <c r="JHV40" s="74"/>
      <c r="JHW40" s="74"/>
      <c r="JHX40" s="74"/>
      <c r="JHY40" s="74"/>
      <c r="JHZ40" s="74"/>
      <c r="JIA40" s="74"/>
      <c r="JIB40" s="74"/>
      <c r="JIC40" s="74"/>
      <c r="JID40" s="74"/>
      <c r="JIE40" s="74"/>
      <c r="JIF40" s="74"/>
      <c r="JIG40" s="74"/>
      <c r="JIH40" s="74"/>
      <c r="JII40" s="74"/>
      <c r="JIJ40" s="74"/>
      <c r="JIK40" s="74"/>
      <c r="JIL40" s="74"/>
      <c r="JIM40" s="74"/>
      <c r="JIN40" s="74"/>
      <c r="JIO40" s="74"/>
      <c r="JIP40" s="74"/>
      <c r="JIQ40" s="74"/>
      <c r="JIR40" s="74"/>
      <c r="JIS40" s="74"/>
      <c r="JIT40" s="74"/>
      <c r="JIU40" s="74"/>
      <c r="JIV40" s="74"/>
      <c r="JIW40" s="74"/>
      <c r="JIX40" s="74"/>
      <c r="JIY40" s="74"/>
      <c r="JIZ40" s="74"/>
      <c r="JJA40" s="74"/>
      <c r="JJB40" s="74"/>
      <c r="JJC40" s="74"/>
      <c r="JJD40" s="74"/>
      <c r="JJE40" s="74"/>
      <c r="JJF40" s="74"/>
      <c r="JJG40" s="74"/>
      <c r="JJH40" s="74"/>
      <c r="JJI40" s="74"/>
      <c r="JJJ40" s="74"/>
      <c r="JJK40" s="74"/>
      <c r="JJL40" s="74"/>
      <c r="JJM40" s="74"/>
      <c r="JJN40" s="74"/>
      <c r="JJO40" s="74"/>
      <c r="JJP40" s="74"/>
      <c r="JJQ40" s="74"/>
      <c r="JJR40" s="74"/>
      <c r="JJS40" s="74"/>
      <c r="JJT40" s="74"/>
      <c r="JJU40" s="74"/>
      <c r="JJV40" s="74"/>
      <c r="JJW40" s="74"/>
      <c r="JJX40" s="74"/>
      <c r="JJY40" s="74"/>
      <c r="JJZ40" s="74"/>
      <c r="JKA40" s="74"/>
      <c r="JKB40" s="74"/>
      <c r="JKC40" s="74"/>
      <c r="JKD40" s="74"/>
      <c r="JKE40" s="74"/>
      <c r="JKF40" s="74"/>
      <c r="JKG40" s="74"/>
      <c r="JKH40" s="74"/>
      <c r="JKI40" s="74"/>
      <c r="JKJ40" s="74"/>
      <c r="JKK40" s="74"/>
      <c r="JKL40" s="74"/>
      <c r="JKM40" s="74"/>
      <c r="JKN40" s="74"/>
      <c r="JKO40" s="74"/>
      <c r="JKP40" s="74"/>
      <c r="JKQ40" s="74"/>
      <c r="JKR40" s="74"/>
      <c r="JKS40" s="74"/>
      <c r="JKT40" s="74"/>
      <c r="JKU40" s="74"/>
      <c r="JKV40" s="74"/>
      <c r="JKW40" s="74"/>
      <c r="JKX40" s="74"/>
      <c r="JKY40" s="74"/>
      <c r="JKZ40" s="74"/>
      <c r="JLA40" s="74"/>
      <c r="JLB40" s="74"/>
      <c r="JLC40" s="74"/>
      <c r="JLD40" s="74"/>
      <c r="JLE40" s="74"/>
      <c r="JLF40" s="74"/>
      <c r="JLG40" s="74"/>
      <c r="JLH40" s="74"/>
      <c r="JLI40" s="74"/>
      <c r="JLJ40" s="74"/>
      <c r="JLK40" s="74"/>
      <c r="JLL40" s="74"/>
      <c r="JLM40" s="74"/>
      <c r="JLN40" s="74"/>
      <c r="JLO40" s="74"/>
      <c r="JLP40" s="74"/>
      <c r="JLQ40" s="74"/>
      <c r="JLR40" s="74"/>
      <c r="JLS40" s="74"/>
      <c r="JLT40" s="74"/>
      <c r="JLU40" s="74"/>
      <c r="JLV40" s="74"/>
      <c r="JLW40" s="74"/>
      <c r="JLX40" s="74"/>
      <c r="JLY40" s="74"/>
      <c r="JLZ40" s="74"/>
      <c r="JMA40" s="74"/>
      <c r="JMB40" s="74"/>
      <c r="JMC40" s="74"/>
      <c r="JMD40" s="74"/>
      <c r="JME40" s="74"/>
      <c r="JMF40" s="74"/>
      <c r="JMG40" s="74"/>
      <c r="JMH40" s="74"/>
      <c r="JMI40" s="74"/>
      <c r="JMJ40" s="74"/>
      <c r="JMK40" s="74"/>
      <c r="JML40" s="74"/>
      <c r="JMM40" s="74"/>
      <c r="JMN40" s="74"/>
      <c r="JMO40" s="74"/>
      <c r="JMP40" s="74"/>
      <c r="JMQ40" s="74"/>
      <c r="JMR40" s="74"/>
      <c r="JMS40" s="74"/>
      <c r="JMT40" s="74"/>
      <c r="JMU40" s="74"/>
      <c r="JMV40" s="74"/>
      <c r="JMW40" s="74"/>
      <c r="JMX40" s="74"/>
      <c r="JMY40" s="74"/>
      <c r="JMZ40" s="74"/>
      <c r="JNA40" s="74"/>
      <c r="JNB40" s="74"/>
      <c r="JNC40" s="74"/>
      <c r="JND40" s="74"/>
      <c r="JNE40" s="74"/>
      <c r="JNF40" s="74"/>
      <c r="JNG40" s="74"/>
      <c r="JNH40" s="74"/>
      <c r="JNI40" s="74"/>
      <c r="JNJ40" s="74"/>
      <c r="JNK40" s="74"/>
      <c r="JNL40" s="74"/>
      <c r="JNM40" s="74"/>
      <c r="JNN40" s="74"/>
      <c r="JNO40" s="74"/>
      <c r="JNP40" s="74"/>
      <c r="JNQ40" s="74"/>
      <c r="JNR40" s="74"/>
      <c r="JNS40" s="74"/>
      <c r="JNT40" s="74"/>
      <c r="JNU40" s="74"/>
      <c r="JNV40" s="74"/>
      <c r="JNW40" s="74"/>
      <c r="JNX40" s="74"/>
      <c r="JNY40" s="74"/>
      <c r="JNZ40" s="74"/>
      <c r="JOA40" s="74"/>
      <c r="JOB40" s="74"/>
      <c r="JOC40" s="74"/>
      <c r="JOD40" s="74"/>
      <c r="JOE40" s="74"/>
      <c r="JOF40" s="74"/>
      <c r="JOG40" s="74"/>
      <c r="JOH40" s="74"/>
      <c r="JOI40" s="74"/>
      <c r="JOJ40" s="74"/>
      <c r="JOK40" s="74"/>
      <c r="JOL40" s="74"/>
      <c r="JOM40" s="74"/>
      <c r="JON40" s="74"/>
      <c r="JOO40" s="74"/>
      <c r="JOP40" s="74"/>
      <c r="JOQ40" s="74"/>
      <c r="JOR40" s="74"/>
      <c r="JOS40" s="74"/>
      <c r="JOT40" s="74"/>
      <c r="JOU40" s="74"/>
      <c r="JOV40" s="74"/>
      <c r="JOW40" s="74"/>
      <c r="JOX40" s="74"/>
      <c r="JOY40" s="74"/>
      <c r="JOZ40" s="74"/>
      <c r="JPA40" s="74"/>
      <c r="JPB40" s="74"/>
      <c r="JPC40" s="74"/>
      <c r="JPD40" s="74"/>
      <c r="JPE40" s="74"/>
      <c r="JPF40" s="74"/>
      <c r="JPG40" s="74"/>
      <c r="JPH40" s="74"/>
      <c r="JPI40" s="74"/>
      <c r="JPJ40" s="74"/>
      <c r="JPK40" s="74"/>
      <c r="JPL40" s="74"/>
      <c r="JPM40" s="74"/>
      <c r="JPN40" s="74"/>
      <c r="JPO40" s="74"/>
      <c r="JPP40" s="74"/>
      <c r="JPQ40" s="74"/>
      <c r="JPR40" s="74"/>
      <c r="JPS40" s="74"/>
      <c r="JPT40" s="74"/>
      <c r="JPU40" s="74"/>
      <c r="JPV40" s="74"/>
      <c r="JPW40" s="74"/>
      <c r="JPX40" s="74"/>
      <c r="JPY40" s="74"/>
      <c r="JPZ40" s="74"/>
      <c r="JQA40" s="74"/>
      <c r="JQB40" s="74"/>
      <c r="JQC40" s="74"/>
      <c r="JQD40" s="74"/>
      <c r="JQE40" s="74"/>
      <c r="JQF40" s="74"/>
      <c r="JQG40" s="74"/>
      <c r="JQH40" s="74"/>
      <c r="JQI40" s="74"/>
      <c r="JQJ40" s="74"/>
      <c r="JQK40" s="74"/>
      <c r="JQL40" s="74"/>
      <c r="JQM40" s="74"/>
      <c r="JQN40" s="74"/>
      <c r="JQO40" s="74"/>
      <c r="JQP40" s="74"/>
      <c r="JQQ40" s="74"/>
      <c r="JQR40" s="74"/>
      <c r="JQS40" s="74"/>
      <c r="JQT40" s="74"/>
      <c r="JQU40" s="74"/>
      <c r="JQV40" s="74"/>
      <c r="JQW40" s="74"/>
      <c r="JQX40" s="74"/>
      <c r="JQY40" s="74"/>
      <c r="JQZ40" s="74"/>
      <c r="JRA40" s="74"/>
      <c r="JRB40" s="74"/>
      <c r="JRC40" s="74"/>
      <c r="JRD40" s="74"/>
      <c r="JRE40" s="74"/>
      <c r="JRF40" s="74"/>
      <c r="JRG40" s="74"/>
      <c r="JRH40" s="74"/>
      <c r="JRI40" s="74"/>
      <c r="JRJ40" s="74"/>
      <c r="JRK40" s="74"/>
      <c r="JRL40" s="74"/>
      <c r="JRM40" s="74"/>
      <c r="JRN40" s="74"/>
      <c r="JRO40" s="74"/>
      <c r="JRP40" s="74"/>
      <c r="JRQ40" s="74"/>
      <c r="JRR40" s="74"/>
      <c r="JRS40" s="74"/>
      <c r="JRT40" s="74"/>
      <c r="JRU40" s="74"/>
      <c r="JRV40" s="74"/>
      <c r="JRW40" s="74"/>
      <c r="JRX40" s="74"/>
      <c r="JRY40" s="74"/>
      <c r="JRZ40" s="74"/>
      <c r="JSA40" s="74"/>
      <c r="JSB40" s="74"/>
      <c r="JSC40" s="74"/>
      <c r="JSD40" s="74"/>
      <c r="JSE40" s="74"/>
      <c r="JSF40" s="74"/>
      <c r="JSG40" s="74"/>
      <c r="JSH40" s="74"/>
      <c r="JSI40" s="74"/>
      <c r="JSJ40" s="74"/>
      <c r="JSK40" s="74"/>
      <c r="JSL40" s="74"/>
      <c r="JSM40" s="74"/>
      <c r="JSN40" s="74"/>
      <c r="JSO40" s="74"/>
      <c r="JSP40" s="74"/>
      <c r="JSQ40" s="74"/>
      <c r="JSR40" s="74"/>
      <c r="JSS40" s="74"/>
      <c r="JST40" s="74"/>
      <c r="JSU40" s="74"/>
      <c r="JSV40" s="74"/>
      <c r="JSW40" s="74"/>
      <c r="JSX40" s="74"/>
      <c r="JSY40" s="74"/>
      <c r="JSZ40" s="74"/>
      <c r="JTA40" s="74"/>
      <c r="JTB40" s="74"/>
      <c r="JTC40" s="74"/>
      <c r="JTD40" s="74"/>
      <c r="JTE40" s="74"/>
      <c r="JTF40" s="74"/>
      <c r="JTG40" s="74"/>
      <c r="JTH40" s="74"/>
      <c r="JTI40" s="74"/>
      <c r="JTJ40" s="74"/>
      <c r="JTK40" s="74"/>
      <c r="JTL40" s="74"/>
      <c r="JTM40" s="74"/>
      <c r="JTN40" s="74"/>
      <c r="JTO40" s="74"/>
      <c r="JTP40" s="74"/>
      <c r="JTQ40" s="74"/>
      <c r="JTR40" s="74"/>
      <c r="JTS40" s="74"/>
      <c r="JTT40" s="74"/>
      <c r="JTU40" s="74"/>
      <c r="JTV40" s="74"/>
      <c r="JTW40" s="74"/>
      <c r="JTX40" s="74"/>
      <c r="JTY40" s="74"/>
      <c r="JTZ40" s="74"/>
      <c r="JUA40" s="74"/>
      <c r="JUB40" s="74"/>
      <c r="JUC40" s="74"/>
      <c r="JUD40" s="74"/>
      <c r="JUE40" s="74"/>
      <c r="JUF40" s="74"/>
      <c r="JUG40" s="74"/>
      <c r="JUH40" s="74"/>
      <c r="JUI40" s="74"/>
      <c r="JUJ40" s="74"/>
      <c r="JUK40" s="74"/>
      <c r="JUL40" s="74"/>
      <c r="JUM40" s="74"/>
      <c r="JUN40" s="74"/>
      <c r="JUO40" s="74"/>
      <c r="JUP40" s="74"/>
      <c r="JUQ40" s="74"/>
      <c r="JUR40" s="74"/>
      <c r="JUS40" s="74"/>
      <c r="JUT40" s="74"/>
      <c r="JUU40" s="74"/>
      <c r="JUV40" s="74"/>
      <c r="JUW40" s="74"/>
      <c r="JUX40" s="74"/>
      <c r="JUY40" s="74"/>
      <c r="JUZ40" s="74"/>
      <c r="JVA40" s="74"/>
      <c r="JVB40" s="74"/>
      <c r="JVC40" s="74"/>
      <c r="JVD40" s="74"/>
      <c r="JVE40" s="74"/>
      <c r="JVF40" s="74"/>
      <c r="JVG40" s="74"/>
      <c r="JVH40" s="74"/>
      <c r="JVI40" s="74"/>
      <c r="JVJ40" s="74"/>
      <c r="JVK40" s="74"/>
      <c r="JVL40" s="74"/>
      <c r="JVM40" s="74"/>
      <c r="JVN40" s="74"/>
      <c r="JVO40" s="74"/>
      <c r="JVP40" s="74"/>
      <c r="JVQ40" s="74"/>
      <c r="JVR40" s="74"/>
      <c r="JVS40" s="74"/>
      <c r="JVT40" s="74"/>
      <c r="JVU40" s="74"/>
      <c r="JVV40" s="74"/>
      <c r="JVW40" s="74"/>
      <c r="JVX40" s="74"/>
      <c r="JVY40" s="74"/>
      <c r="JVZ40" s="74"/>
      <c r="JWA40" s="74"/>
      <c r="JWB40" s="74"/>
      <c r="JWC40" s="74"/>
      <c r="JWD40" s="74"/>
      <c r="JWE40" s="74"/>
      <c r="JWF40" s="74"/>
      <c r="JWG40" s="74"/>
      <c r="JWH40" s="74"/>
      <c r="JWI40" s="74"/>
      <c r="JWJ40" s="74"/>
      <c r="JWK40" s="74"/>
      <c r="JWL40" s="74"/>
      <c r="JWM40" s="74"/>
      <c r="JWN40" s="74"/>
      <c r="JWO40" s="74"/>
      <c r="JWP40" s="74"/>
      <c r="JWQ40" s="74"/>
      <c r="JWR40" s="74"/>
      <c r="JWS40" s="74"/>
      <c r="JWT40" s="74"/>
      <c r="JWU40" s="74"/>
      <c r="JWV40" s="74"/>
      <c r="JWW40" s="74"/>
      <c r="JWX40" s="74"/>
      <c r="JWY40" s="74"/>
      <c r="JWZ40" s="74"/>
      <c r="JXA40" s="74"/>
      <c r="JXB40" s="74"/>
      <c r="JXC40" s="74"/>
      <c r="JXD40" s="74"/>
      <c r="JXE40" s="74"/>
      <c r="JXF40" s="74"/>
      <c r="JXG40" s="74"/>
      <c r="JXH40" s="74"/>
      <c r="JXI40" s="74"/>
      <c r="JXJ40" s="74"/>
      <c r="JXK40" s="74"/>
      <c r="JXL40" s="74"/>
      <c r="JXM40" s="74"/>
      <c r="JXN40" s="74"/>
      <c r="JXO40" s="74"/>
      <c r="JXP40" s="74"/>
      <c r="JXQ40" s="74"/>
      <c r="JXR40" s="74"/>
      <c r="JXS40" s="74"/>
      <c r="JXT40" s="74"/>
      <c r="JXU40" s="74"/>
      <c r="JXV40" s="74"/>
      <c r="JXW40" s="74"/>
      <c r="JXX40" s="74"/>
      <c r="JXY40" s="74"/>
      <c r="JXZ40" s="74"/>
      <c r="JYA40" s="74"/>
      <c r="JYB40" s="74"/>
      <c r="JYC40" s="74"/>
      <c r="JYD40" s="74"/>
      <c r="JYE40" s="74"/>
      <c r="JYF40" s="74"/>
      <c r="JYG40" s="74"/>
      <c r="JYH40" s="74"/>
      <c r="JYI40" s="74"/>
      <c r="JYJ40" s="74"/>
      <c r="JYK40" s="74"/>
      <c r="JYL40" s="74"/>
      <c r="JYM40" s="74"/>
      <c r="JYN40" s="74"/>
      <c r="JYO40" s="74"/>
      <c r="JYP40" s="74"/>
      <c r="JYQ40" s="74"/>
      <c r="JYR40" s="74"/>
      <c r="JYS40" s="74"/>
      <c r="JYT40" s="74"/>
      <c r="JYU40" s="74"/>
      <c r="JYV40" s="74"/>
      <c r="JYW40" s="74"/>
      <c r="JYX40" s="74"/>
      <c r="JYY40" s="74"/>
      <c r="JYZ40" s="74"/>
      <c r="JZA40" s="74"/>
      <c r="JZB40" s="74"/>
      <c r="JZC40" s="74"/>
      <c r="JZD40" s="74"/>
      <c r="JZE40" s="74"/>
      <c r="JZF40" s="74"/>
      <c r="JZG40" s="74"/>
      <c r="JZH40" s="74"/>
      <c r="JZI40" s="74"/>
      <c r="JZJ40" s="74"/>
      <c r="JZK40" s="74"/>
      <c r="JZL40" s="74"/>
      <c r="JZM40" s="74"/>
      <c r="JZN40" s="74"/>
      <c r="JZO40" s="74"/>
      <c r="JZP40" s="74"/>
      <c r="JZQ40" s="74"/>
      <c r="JZR40" s="74"/>
      <c r="JZS40" s="74"/>
      <c r="JZT40" s="74"/>
      <c r="JZU40" s="74"/>
      <c r="JZV40" s="74"/>
      <c r="JZW40" s="74"/>
      <c r="JZX40" s="74"/>
      <c r="JZY40" s="74"/>
      <c r="JZZ40" s="74"/>
      <c r="KAA40" s="74"/>
      <c r="KAB40" s="74"/>
      <c r="KAC40" s="74"/>
      <c r="KAD40" s="74"/>
      <c r="KAE40" s="74"/>
      <c r="KAF40" s="74"/>
      <c r="KAG40" s="74"/>
      <c r="KAH40" s="74"/>
      <c r="KAI40" s="74"/>
      <c r="KAJ40" s="74"/>
      <c r="KAK40" s="74"/>
      <c r="KAL40" s="74"/>
      <c r="KAM40" s="74"/>
      <c r="KAN40" s="74"/>
      <c r="KAO40" s="74"/>
      <c r="KAP40" s="74"/>
      <c r="KAQ40" s="74"/>
      <c r="KAR40" s="74"/>
      <c r="KAS40" s="74"/>
      <c r="KAT40" s="74"/>
      <c r="KAU40" s="74"/>
      <c r="KAV40" s="74"/>
      <c r="KAW40" s="74"/>
      <c r="KAX40" s="74"/>
      <c r="KAY40" s="74"/>
      <c r="KAZ40" s="74"/>
      <c r="KBA40" s="74"/>
      <c r="KBB40" s="74"/>
      <c r="KBC40" s="74"/>
      <c r="KBD40" s="74"/>
      <c r="KBE40" s="74"/>
      <c r="KBF40" s="74"/>
      <c r="KBG40" s="74"/>
      <c r="KBH40" s="74"/>
      <c r="KBI40" s="74"/>
      <c r="KBJ40" s="74"/>
      <c r="KBK40" s="74"/>
      <c r="KBL40" s="74"/>
      <c r="KBM40" s="74"/>
      <c r="KBN40" s="74"/>
      <c r="KBO40" s="74"/>
      <c r="KBP40" s="74"/>
      <c r="KBQ40" s="74"/>
      <c r="KBR40" s="74"/>
      <c r="KBS40" s="74"/>
      <c r="KBT40" s="74"/>
      <c r="KBU40" s="74"/>
      <c r="KBV40" s="74"/>
      <c r="KBW40" s="74"/>
      <c r="KBX40" s="74"/>
      <c r="KBY40" s="74"/>
      <c r="KBZ40" s="74"/>
      <c r="KCA40" s="74"/>
      <c r="KCB40" s="74"/>
      <c r="KCC40" s="74"/>
      <c r="KCD40" s="74"/>
      <c r="KCE40" s="74"/>
      <c r="KCF40" s="74"/>
      <c r="KCG40" s="74"/>
      <c r="KCH40" s="74"/>
      <c r="KCI40" s="74"/>
      <c r="KCJ40" s="74"/>
      <c r="KCK40" s="74"/>
      <c r="KCL40" s="74"/>
      <c r="KCM40" s="74"/>
      <c r="KCN40" s="74"/>
      <c r="KCO40" s="74"/>
      <c r="KCP40" s="74"/>
      <c r="KCQ40" s="74"/>
      <c r="KCR40" s="74"/>
      <c r="KCS40" s="74"/>
      <c r="KCT40" s="74"/>
      <c r="KCU40" s="74"/>
      <c r="KCV40" s="74"/>
      <c r="KCW40" s="74"/>
      <c r="KCX40" s="74"/>
      <c r="KCY40" s="74"/>
      <c r="KCZ40" s="74"/>
      <c r="KDA40" s="74"/>
      <c r="KDB40" s="74"/>
      <c r="KDC40" s="74"/>
      <c r="KDD40" s="74"/>
      <c r="KDE40" s="74"/>
      <c r="KDF40" s="74"/>
      <c r="KDG40" s="74"/>
      <c r="KDH40" s="74"/>
      <c r="KDI40" s="74"/>
      <c r="KDJ40" s="74"/>
      <c r="KDK40" s="74"/>
      <c r="KDL40" s="74"/>
      <c r="KDM40" s="74"/>
      <c r="KDN40" s="74"/>
      <c r="KDO40" s="74"/>
      <c r="KDP40" s="74"/>
      <c r="KDQ40" s="74"/>
      <c r="KDR40" s="74"/>
      <c r="KDS40" s="74"/>
      <c r="KDT40" s="74"/>
      <c r="KDU40" s="74"/>
      <c r="KDV40" s="74"/>
      <c r="KDW40" s="74"/>
      <c r="KDX40" s="74"/>
      <c r="KDY40" s="74"/>
      <c r="KDZ40" s="74"/>
      <c r="KEA40" s="74"/>
      <c r="KEB40" s="74"/>
      <c r="KEC40" s="74"/>
      <c r="KED40" s="74"/>
      <c r="KEE40" s="74"/>
      <c r="KEF40" s="74"/>
      <c r="KEG40" s="74"/>
      <c r="KEH40" s="74"/>
      <c r="KEI40" s="74"/>
      <c r="KEJ40" s="74"/>
      <c r="KEK40" s="74"/>
      <c r="KEL40" s="74"/>
      <c r="KEM40" s="74"/>
      <c r="KEN40" s="74"/>
      <c r="KEO40" s="74"/>
      <c r="KEP40" s="74"/>
      <c r="KEQ40" s="74"/>
      <c r="KER40" s="74"/>
      <c r="KES40" s="74"/>
      <c r="KET40" s="74"/>
      <c r="KEU40" s="74"/>
      <c r="KEV40" s="74"/>
      <c r="KEW40" s="74"/>
      <c r="KEX40" s="74"/>
      <c r="KEY40" s="74"/>
      <c r="KEZ40" s="74"/>
      <c r="KFA40" s="74"/>
      <c r="KFB40" s="74"/>
      <c r="KFC40" s="74"/>
      <c r="KFD40" s="74"/>
      <c r="KFE40" s="74"/>
      <c r="KFF40" s="74"/>
      <c r="KFG40" s="74"/>
      <c r="KFH40" s="74"/>
      <c r="KFI40" s="74"/>
      <c r="KFJ40" s="74"/>
      <c r="KFK40" s="74"/>
      <c r="KFL40" s="74"/>
      <c r="KFM40" s="74"/>
      <c r="KFN40" s="74"/>
      <c r="KFO40" s="74"/>
      <c r="KFP40" s="74"/>
      <c r="KFQ40" s="74"/>
      <c r="KFR40" s="74"/>
      <c r="KFS40" s="74"/>
      <c r="KFT40" s="74"/>
      <c r="KFU40" s="74"/>
      <c r="KFV40" s="74"/>
      <c r="KFW40" s="74"/>
      <c r="KFX40" s="74"/>
      <c r="KFY40" s="74"/>
      <c r="KFZ40" s="74"/>
      <c r="KGA40" s="74"/>
      <c r="KGB40" s="74"/>
      <c r="KGC40" s="74"/>
      <c r="KGD40" s="74"/>
      <c r="KGE40" s="74"/>
      <c r="KGF40" s="74"/>
      <c r="KGG40" s="74"/>
      <c r="KGH40" s="74"/>
      <c r="KGI40" s="74"/>
      <c r="KGJ40" s="74"/>
      <c r="KGK40" s="74"/>
      <c r="KGL40" s="74"/>
      <c r="KGM40" s="74"/>
      <c r="KGN40" s="74"/>
      <c r="KGO40" s="74"/>
      <c r="KGP40" s="74"/>
      <c r="KGQ40" s="74"/>
      <c r="KGR40" s="74"/>
      <c r="KGS40" s="74"/>
      <c r="KGT40" s="74"/>
      <c r="KGU40" s="74"/>
      <c r="KGV40" s="74"/>
      <c r="KGW40" s="74"/>
      <c r="KGX40" s="74"/>
      <c r="KGY40" s="74"/>
      <c r="KGZ40" s="74"/>
      <c r="KHA40" s="74"/>
      <c r="KHB40" s="74"/>
      <c r="KHC40" s="74"/>
      <c r="KHD40" s="74"/>
      <c r="KHE40" s="74"/>
      <c r="KHF40" s="74"/>
      <c r="KHG40" s="74"/>
      <c r="KHH40" s="74"/>
      <c r="KHI40" s="74"/>
      <c r="KHJ40" s="74"/>
      <c r="KHK40" s="74"/>
      <c r="KHL40" s="74"/>
      <c r="KHM40" s="74"/>
      <c r="KHN40" s="74"/>
      <c r="KHO40" s="74"/>
      <c r="KHP40" s="74"/>
      <c r="KHQ40" s="74"/>
      <c r="KHR40" s="74"/>
      <c r="KHS40" s="74"/>
      <c r="KHT40" s="74"/>
      <c r="KHU40" s="74"/>
      <c r="KHV40" s="74"/>
      <c r="KHW40" s="74"/>
      <c r="KHX40" s="74"/>
      <c r="KHY40" s="74"/>
      <c r="KHZ40" s="74"/>
      <c r="KIA40" s="74"/>
      <c r="KIB40" s="74"/>
      <c r="KIC40" s="74"/>
      <c r="KID40" s="74"/>
      <c r="KIE40" s="74"/>
      <c r="KIF40" s="74"/>
      <c r="KIG40" s="74"/>
      <c r="KIH40" s="74"/>
      <c r="KII40" s="74"/>
      <c r="KIJ40" s="74"/>
      <c r="KIK40" s="74"/>
      <c r="KIL40" s="74"/>
      <c r="KIM40" s="74"/>
      <c r="KIN40" s="74"/>
      <c r="KIO40" s="74"/>
      <c r="KIP40" s="74"/>
      <c r="KIQ40" s="74"/>
      <c r="KIR40" s="74"/>
      <c r="KIS40" s="74"/>
      <c r="KIT40" s="74"/>
      <c r="KIU40" s="74"/>
      <c r="KIV40" s="74"/>
      <c r="KIW40" s="74"/>
      <c r="KIX40" s="74"/>
      <c r="KIY40" s="74"/>
      <c r="KIZ40" s="74"/>
      <c r="KJA40" s="74"/>
      <c r="KJB40" s="74"/>
      <c r="KJC40" s="74"/>
      <c r="KJD40" s="74"/>
      <c r="KJE40" s="74"/>
      <c r="KJF40" s="74"/>
      <c r="KJG40" s="74"/>
      <c r="KJH40" s="74"/>
      <c r="KJI40" s="74"/>
      <c r="KJJ40" s="74"/>
      <c r="KJK40" s="74"/>
      <c r="KJL40" s="74"/>
      <c r="KJM40" s="74"/>
      <c r="KJN40" s="74"/>
      <c r="KJO40" s="74"/>
      <c r="KJP40" s="74"/>
      <c r="KJQ40" s="74"/>
      <c r="KJR40" s="74"/>
      <c r="KJS40" s="74"/>
      <c r="KJT40" s="74"/>
      <c r="KJU40" s="74"/>
      <c r="KJV40" s="74"/>
      <c r="KJW40" s="74"/>
      <c r="KJX40" s="74"/>
      <c r="KJY40" s="74"/>
      <c r="KJZ40" s="74"/>
      <c r="KKA40" s="74"/>
      <c r="KKB40" s="74"/>
      <c r="KKC40" s="74"/>
      <c r="KKD40" s="74"/>
      <c r="KKE40" s="74"/>
      <c r="KKF40" s="74"/>
      <c r="KKG40" s="74"/>
      <c r="KKH40" s="74"/>
      <c r="KKI40" s="74"/>
      <c r="KKJ40" s="74"/>
      <c r="KKK40" s="74"/>
      <c r="KKL40" s="74"/>
      <c r="KKM40" s="74"/>
      <c r="KKN40" s="74"/>
      <c r="KKO40" s="74"/>
      <c r="KKP40" s="74"/>
      <c r="KKQ40" s="74"/>
      <c r="KKR40" s="74"/>
      <c r="KKS40" s="74"/>
      <c r="KKT40" s="74"/>
      <c r="KKU40" s="74"/>
      <c r="KKV40" s="74"/>
      <c r="KKW40" s="74"/>
      <c r="KKX40" s="74"/>
      <c r="KKY40" s="74"/>
      <c r="KKZ40" s="74"/>
      <c r="KLA40" s="74"/>
      <c r="KLB40" s="74"/>
      <c r="KLC40" s="74"/>
      <c r="KLD40" s="74"/>
      <c r="KLE40" s="74"/>
      <c r="KLF40" s="74"/>
      <c r="KLG40" s="74"/>
      <c r="KLH40" s="74"/>
      <c r="KLI40" s="74"/>
      <c r="KLJ40" s="74"/>
      <c r="KLK40" s="74"/>
      <c r="KLL40" s="74"/>
      <c r="KLM40" s="74"/>
      <c r="KLN40" s="74"/>
      <c r="KLO40" s="74"/>
      <c r="KLP40" s="74"/>
      <c r="KLQ40" s="74"/>
      <c r="KLR40" s="74"/>
      <c r="KLS40" s="74"/>
      <c r="KLT40" s="74"/>
      <c r="KLU40" s="74"/>
      <c r="KLV40" s="74"/>
      <c r="KLW40" s="74"/>
      <c r="KLX40" s="74"/>
      <c r="KLY40" s="74"/>
      <c r="KLZ40" s="74"/>
      <c r="KMA40" s="74"/>
      <c r="KMB40" s="74"/>
      <c r="KMC40" s="74"/>
      <c r="KMD40" s="74"/>
      <c r="KME40" s="74"/>
      <c r="KMF40" s="74"/>
      <c r="KMG40" s="74"/>
      <c r="KMH40" s="74"/>
      <c r="KMI40" s="74"/>
      <c r="KMJ40" s="74"/>
      <c r="KMK40" s="74"/>
      <c r="KML40" s="74"/>
      <c r="KMM40" s="74"/>
      <c r="KMN40" s="74"/>
      <c r="KMO40" s="74"/>
      <c r="KMP40" s="74"/>
      <c r="KMQ40" s="74"/>
      <c r="KMR40" s="74"/>
      <c r="KMS40" s="74"/>
      <c r="KMT40" s="74"/>
      <c r="KMU40" s="74"/>
      <c r="KMV40" s="74"/>
      <c r="KMW40" s="74"/>
      <c r="KMX40" s="74"/>
      <c r="KMY40" s="74"/>
      <c r="KMZ40" s="74"/>
      <c r="KNA40" s="74"/>
      <c r="KNB40" s="74"/>
      <c r="KNC40" s="74"/>
      <c r="KND40" s="74"/>
      <c r="KNE40" s="74"/>
      <c r="KNF40" s="74"/>
      <c r="KNG40" s="74"/>
      <c r="KNH40" s="74"/>
      <c r="KNI40" s="74"/>
      <c r="KNJ40" s="74"/>
      <c r="KNK40" s="74"/>
      <c r="KNL40" s="74"/>
      <c r="KNM40" s="74"/>
      <c r="KNN40" s="74"/>
      <c r="KNO40" s="74"/>
      <c r="KNP40" s="74"/>
      <c r="KNQ40" s="74"/>
      <c r="KNR40" s="74"/>
      <c r="KNS40" s="74"/>
      <c r="KNT40" s="74"/>
      <c r="KNU40" s="74"/>
      <c r="KNV40" s="74"/>
      <c r="KNW40" s="74"/>
      <c r="KNX40" s="74"/>
      <c r="KNY40" s="74"/>
      <c r="KNZ40" s="74"/>
      <c r="KOA40" s="74"/>
      <c r="KOB40" s="74"/>
      <c r="KOC40" s="74"/>
      <c r="KOD40" s="74"/>
      <c r="KOE40" s="74"/>
      <c r="KOF40" s="74"/>
      <c r="KOG40" s="74"/>
      <c r="KOH40" s="74"/>
      <c r="KOI40" s="74"/>
      <c r="KOJ40" s="74"/>
      <c r="KOK40" s="74"/>
      <c r="KOL40" s="74"/>
      <c r="KOM40" s="74"/>
      <c r="KON40" s="74"/>
      <c r="KOO40" s="74"/>
      <c r="KOP40" s="74"/>
      <c r="KOQ40" s="74"/>
      <c r="KOR40" s="74"/>
      <c r="KOS40" s="74"/>
      <c r="KOT40" s="74"/>
      <c r="KOU40" s="74"/>
      <c r="KOV40" s="74"/>
      <c r="KOW40" s="74"/>
      <c r="KOX40" s="74"/>
      <c r="KOY40" s="74"/>
      <c r="KOZ40" s="74"/>
      <c r="KPA40" s="74"/>
      <c r="KPB40" s="74"/>
      <c r="KPC40" s="74"/>
      <c r="KPD40" s="74"/>
      <c r="KPE40" s="74"/>
      <c r="KPF40" s="74"/>
      <c r="KPG40" s="74"/>
      <c r="KPH40" s="74"/>
      <c r="KPI40" s="74"/>
      <c r="KPJ40" s="74"/>
      <c r="KPK40" s="74"/>
      <c r="KPL40" s="74"/>
      <c r="KPM40" s="74"/>
      <c r="KPN40" s="74"/>
      <c r="KPO40" s="74"/>
      <c r="KPP40" s="74"/>
      <c r="KPQ40" s="74"/>
      <c r="KPR40" s="74"/>
      <c r="KPS40" s="74"/>
      <c r="KPT40" s="74"/>
      <c r="KPU40" s="74"/>
      <c r="KPV40" s="74"/>
      <c r="KPW40" s="74"/>
      <c r="KPX40" s="74"/>
      <c r="KPY40" s="74"/>
      <c r="KPZ40" s="74"/>
      <c r="KQA40" s="74"/>
      <c r="KQB40" s="74"/>
      <c r="KQC40" s="74"/>
      <c r="KQD40" s="74"/>
      <c r="KQE40" s="74"/>
      <c r="KQF40" s="74"/>
      <c r="KQG40" s="74"/>
      <c r="KQH40" s="74"/>
      <c r="KQI40" s="74"/>
      <c r="KQJ40" s="74"/>
      <c r="KQK40" s="74"/>
      <c r="KQL40" s="74"/>
      <c r="KQM40" s="74"/>
      <c r="KQN40" s="74"/>
      <c r="KQO40" s="74"/>
      <c r="KQP40" s="74"/>
      <c r="KQQ40" s="74"/>
      <c r="KQR40" s="74"/>
      <c r="KQS40" s="74"/>
      <c r="KQT40" s="74"/>
      <c r="KQU40" s="74"/>
      <c r="KQV40" s="74"/>
      <c r="KQW40" s="74"/>
      <c r="KQX40" s="74"/>
      <c r="KQY40" s="74"/>
      <c r="KQZ40" s="74"/>
      <c r="KRA40" s="74"/>
      <c r="KRB40" s="74"/>
      <c r="KRC40" s="74"/>
      <c r="KRD40" s="74"/>
      <c r="KRE40" s="74"/>
      <c r="KRF40" s="74"/>
      <c r="KRG40" s="74"/>
      <c r="KRH40" s="74"/>
      <c r="KRI40" s="74"/>
      <c r="KRJ40" s="74"/>
      <c r="KRK40" s="74"/>
      <c r="KRL40" s="74"/>
      <c r="KRM40" s="74"/>
      <c r="KRN40" s="74"/>
      <c r="KRO40" s="74"/>
      <c r="KRP40" s="74"/>
      <c r="KRQ40" s="74"/>
      <c r="KRR40" s="74"/>
      <c r="KRS40" s="74"/>
      <c r="KRT40" s="74"/>
      <c r="KRU40" s="74"/>
      <c r="KRV40" s="74"/>
      <c r="KRW40" s="74"/>
      <c r="KRX40" s="74"/>
      <c r="KRY40" s="74"/>
      <c r="KRZ40" s="74"/>
      <c r="KSA40" s="74"/>
      <c r="KSB40" s="74"/>
      <c r="KSC40" s="74"/>
      <c r="KSD40" s="74"/>
      <c r="KSE40" s="74"/>
      <c r="KSF40" s="74"/>
      <c r="KSG40" s="74"/>
      <c r="KSH40" s="74"/>
      <c r="KSI40" s="74"/>
      <c r="KSJ40" s="74"/>
      <c r="KSK40" s="74"/>
      <c r="KSL40" s="74"/>
      <c r="KSM40" s="74"/>
      <c r="KSN40" s="74"/>
      <c r="KSO40" s="74"/>
      <c r="KSP40" s="74"/>
      <c r="KSQ40" s="74"/>
      <c r="KSR40" s="74"/>
      <c r="KSS40" s="74"/>
      <c r="KST40" s="74"/>
      <c r="KSU40" s="74"/>
      <c r="KSV40" s="74"/>
      <c r="KSW40" s="74"/>
      <c r="KSX40" s="74"/>
      <c r="KSY40" s="74"/>
      <c r="KSZ40" s="74"/>
      <c r="KTA40" s="74"/>
      <c r="KTB40" s="74"/>
      <c r="KTC40" s="74"/>
      <c r="KTD40" s="74"/>
      <c r="KTE40" s="74"/>
      <c r="KTF40" s="74"/>
      <c r="KTG40" s="74"/>
      <c r="KTH40" s="74"/>
      <c r="KTI40" s="74"/>
      <c r="KTJ40" s="74"/>
      <c r="KTK40" s="74"/>
      <c r="KTL40" s="74"/>
      <c r="KTM40" s="74"/>
      <c r="KTN40" s="74"/>
      <c r="KTO40" s="74"/>
      <c r="KTP40" s="74"/>
      <c r="KTQ40" s="74"/>
      <c r="KTR40" s="74"/>
      <c r="KTS40" s="74"/>
      <c r="KTT40" s="74"/>
      <c r="KTU40" s="74"/>
      <c r="KTV40" s="74"/>
      <c r="KTW40" s="74"/>
      <c r="KTX40" s="74"/>
      <c r="KTY40" s="74"/>
      <c r="KTZ40" s="74"/>
      <c r="KUA40" s="74"/>
      <c r="KUB40" s="74"/>
      <c r="KUC40" s="74"/>
      <c r="KUD40" s="74"/>
      <c r="KUE40" s="74"/>
      <c r="KUF40" s="74"/>
      <c r="KUG40" s="74"/>
      <c r="KUH40" s="74"/>
      <c r="KUI40" s="74"/>
      <c r="KUJ40" s="74"/>
      <c r="KUK40" s="74"/>
      <c r="KUL40" s="74"/>
      <c r="KUM40" s="74"/>
      <c r="KUN40" s="74"/>
      <c r="KUO40" s="74"/>
      <c r="KUP40" s="74"/>
      <c r="KUQ40" s="74"/>
      <c r="KUR40" s="74"/>
      <c r="KUS40" s="74"/>
      <c r="KUT40" s="74"/>
      <c r="KUU40" s="74"/>
      <c r="KUV40" s="74"/>
      <c r="KUW40" s="74"/>
      <c r="KUX40" s="74"/>
      <c r="KUY40" s="74"/>
      <c r="KUZ40" s="74"/>
      <c r="KVA40" s="74"/>
      <c r="KVB40" s="74"/>
      <c r="KVC40" s="74"/>
      <c r="KVD40" s="74"/>
      <c r="KVE40" s="74"/>
      <c r="KVF40" s="74"/>
      <c r="KVG40" s="74"/>
      <c r="KVH40" s="74"/>
      <c r="KVI40" s="74"/>
      <c r="KVJ40" s="74"/>
      <c r="KVK40" s="74"/>
      <c r="KVL40" s="74"/>
      <c r="KVM40" s="74"/>
      <c r="KVN40" s="74"/>
      <c r="KVO40" s="74"/>
      <c r="KVP40" s="74"/>
      <c r="KVQ40" s="74"/>
      <c r="KVR40" s="74"/>
      <c r="KVS40" s="74"/>
      <c r="KVT40" s="74"/>
      <c r="KVU40" s="74"/>
      <c r="KVV40" s="74"/>
      <c r="KVW40" s="74"/>
      <c r="KVX40" s="74"/>
      <c r="KVY40" s="74"/>
      <c r="KVZ40" s="74"/>
      <c r="KWA40" s="74"/>
      <c r="KWB40" s="74"/>
      <c r="KWC40" s="74"/>
      <c r="KWD40" s="74"/>
      <c r="KWE40" s="74"/>
      <c r="KWF40" s="74"/>
      <c r="KWG40" s="74"/>
      <c r="KWH40" s="74"/>
      <c r="KWI40" s="74"/>
      <c r="KWJ40" s="74"/>
      <c r="KWK40" s="74"/>
      <c r="KWL40" s="74"/>
      <c r="KWM40" s="74"/>
      <c r="KWN40" s="74"/>
      <c r="KWO40" s="74"/>
      <c r="KWP40" s="74"/>
      <c r="KWQ40" s="74"/>
      <c r="KWR40" s="74"/>
      <c r="KWS40" s="74"/>
      <c r="KWT40" s="74"/>
      <c r="KWU40" s="74"/>
      <c r="KWV40" s="74"/>
      <c r="KWW40" s="74"/>
      <c r="KWX40" s="74"/>
      <c r="KWY40" s="74"/>
      <c r="KWZ40" s="74"/>
      <c r="KXA40" s="74"/>
      <c r="KXB40" s="74"/>
      <c r="KXC40" s="74"/>
      <c r="KXD40" s="74"/>
      <c r="KXE40" s="74"/>
      <c r="KXF40" s="74"/>
      <c r="KXG40" s="74"/>
      <c r="KXH40" s="74"/>
      <c r="KXI40" s="74"/>
      <c r="KXJ40" s="74"/>
      <c r="KXK40" s="74"/>
      <c r="KXL40" s="74"/>
      <c r="KXM40" s="74"/>
      <c r="KXN40" s="74"/>
      <c r="KXO40" s="74"/>
      <c r="KXP40" s="74"/>
      <c r="KXQ40" s="74"/>
      <c r="KXR40" s="74"/>
      <c r="KXS40" s="74"/>
      <c r="KXT40" s="74"/>
      <c r="KXU40" s="74"/>
      <c r="KXV40" s="74"/>
      <c r="KXW40" s="74"/>
      <c r="KXX40" s="74"/>
      <c r="KXY40" s="74"/>
      <c r="KXZ40" s="74"/>
      <c r="KYA40" s="74"/>
      <c r="KYB40" s="74"/>
      <c r="KYC40" s="74"/>
      <c r="KYD40" s="74"/>
      <c r="KYE40" s="74"/>
      <c r="KYF40" s="74"/>
      <c r="KYG40" s="74"/>
      <c r="KYH40" s="74"/>
      <c r="KYI40" s="74"/>
      <c r="KYJ40" s="74"/>
      <c r="KYK40" s="74"/>
      <c r="KYL40" s="74"/>
      <c r="KYM40" s="74"/>
      <c r="KYN40" s="74"/>
      <c r="KYO40" s="74"/>
      <c r="KYP40" s="74"/>
      <c r="KYQ40" s="74"/>
      <c r="KYR40" s="74"/>
      <c r="KYS40" s="74"/>
      <c r="KYT40" s="74"/>
      <c r="KYU40" s="74"/>
      <c r="KYV40" s="74"/>
      <c r="KYW40" s="74"/>
      <c r="KYX40" s="74"/>
      <c r="KYY40" s="74"/>
      <c r="KYZ40" s="74"/>
      <c r="KZA40" s="74"/>
      <c r="KZB40" s="74"/>
      <c r="KZC40" s="74"/>
      <c r="KZD40" s="74"/>
      <c r="KZE40" s="74"/>
      <c r="KZF40" s="74"/>
      <c r="KZG40" s="74"/>
      <c r="KZH40" s="74"/>
      <c r="KZI40" s="74"/>
      <c r="KZJ40" s="74"/>
      <c r="KZK40" s="74"/>
      <c r="KZL40" s="74"/>
      <c r="KZM40" s="74"/>
      <c r="KZN40" s="74"/>
      <c r="KZO40" s="74"/>
      <c r="KZP40" s="74"/>
      <c r="KZQ40" s="74"/>
      <c r="KZR40" s="74"/>
      <c r="KZS40" s="74"/>
      <c r="KZT40" s="74"/>
      <c r="KZU40" s="74"/>
      <c r="KZV40" s="74"/>
      <c r="KZW40" s="74"/>
      <c r="KZX40" s="74"/>
      <c r="KZY40" s="74"/>
      <c r="KZZ40" s="74"/>
      <c r="LAA40" s="74"/>
      <c r="LAB40" s="74"/>
      <c r="LAC40" s="74"/>
      <c r="LAD40" s="74"/>
      <c r="LAE40" s="74"/>
      <c r="LAF40" s="74"/>
      <c r="LAG40" s="74"/>
      <c r="LAH40" s="74"/>
      <c r="LAI40" s="74"/>
      <c r="LAJ40" s="74"/>
      <c r="LAK40" s="74"/>
      <c r="LAL40" s="74"/>
      <c r="LAM40" s="74"/>
      <c r="LAN40" s="74"/>
      <c r="LAO40" s="74"/>
      <c r="LAP40" s="74"/>
      <c r="LAQ40" s="74"/>
      <c r="LAR40" s="74"/>
      <c r="LAS40" s="74"/>
      <c r="LAT40" s="74"/>
      <c r="LAU40" s="74"/>
      <c r="LAV40" s="74"/>
      <c r="LAW40" s="74"/>
      <c r="LAX40" s="74"/>
      <c r="LAY40" s="74"/>
      <c r="LAZ40" s="74"/>
      <c r="LBA40" s="74"/>
      <c r="LBB40" s="74"/>
      <c r="LBC40" s="74"/>
      <c r="LBD40" s="74"/>
      <c r="LBE40" s="74"/>
      <c r="LBF40" s="74"/>
      <c r="LBG40" s="74"/>
      <c r="LBH40" s="74"/>
      <c r="LBI40" s="74"/>
      <c r="LBJ40" s="74"/>
      <c r="LBK40" s="74"/>
      <c r="LBL40" s="74"/>
      <c r="LBM40" s="74"/>
      <c r="LBN40" s="74"/>
      <c r="LBO40" s="74"/>
      <c r="LBP40" s="74"/>
      <c r="LBQ40" s="74"/>
      <c r="LBR40" s="74"/>
      <c r="LBS40" s="74"/>
      <c r="LBT40" s="74"/>
      <c r="LBU40" s="74"/>
      <c r="LBV40" s="74"/>
      <c r="LBW40" s="74"/>
      <c r="LBX40" s="74"/>
      <c r="LBY40" s="74"/>
      <c r="LBZ40" s="74"/>
      <c r="LCA40" s="74"/>
      <c r="LCB40" s="74"/>
      <c r="LCC40" s="74"/>
      <c r="LCD40" s="74"/>
      <c r="LCE40" s="74"/>
      <c r="LCF40" s="74"/>
      <c r="LCG40" s="74"/>
      <c r="LCH40" s="74"/>
      <c r="LCI40" s="74"/>
      <c r="LCJ40" s="74"/>
      <c r="LCK40" s="74"/>
      <c r="LCL40" s="74"/>
      <c r="LCM40" s="74"/>
      <c r="LCN40" s="74"/>
      <c r="LCO40" s="74"/>
      <c r="LCP40" s="74"/>
      <c r="LCQ40" s="74"/>
      <c r="LCR40" s="74"/>
      <c r="LCS40" s="74"/>
      <c r="LCT40" s="74"/>
      <c r="LCU40" s="74"/>
      <c r="LCV40" s="74"/>
      <c r="LCW40" s="74"/>
      <c r="LCX40" s="74"/>
      <c r="LCY40" s="74"/>
      <c r="LCZ40" s="74"/>
      <c r="LDA40" s="74"/>
      <c r="LDB40" s="74"/>
      <c r="LDC40" s="74"/>
      <c r="LDD40" s="74"/>
      <c r="LDE40" s="74"/>
      <c r="LDF40" s="74"/>
      <c r="LDG40" s="74"/>
      <c r="LDH40" s="74"/>
      <c r="LDI40" s="74"/>
      <c r="LDJ40" s="74"/>
      <c r="LDK40" s="74"/>
      <c r="LDL40" s="74"/>
      <c r="LDM40" s="74"/>
      <c r="LDN40" s="74"/>
      <c r="LDO40" s="74"/>
      <c r="LDP40" s="74"/>
      <c r="LDQ40" s="74"/>
      <c r="LDR40" s="74"/>
      <c r="LDS40" s="74"/>
      <c r="LDT40" s="74"/>
      <c r="LDU40" s="74"/>
      <c r="LDV40" s="74"/>
      <c r="LDW40" s="74"/>
      <c r="LDX40" s="74"/>
      <c r="LDY40" s="74"/>
      <c r="LDZ40" s="74"/>
      <c r="LEA40" s="74"/>
      <c r="LEB40" s="74"/>
      <c r="LEC40" s="74"/>
      <c r="LED40" s="74"/>
      <c r="LEE40" s="74"/>
      <c r="LEF40" s="74"/>
      <c r="LEG40" s="74"/>
      <c r="LEH40" s="74"/>
      <c r="LEI40" s="74"/>
      <c r="LEJ40" s="74"/>
      <c r="LEK40" s="74"/>
      <c r="LEL40" s="74"/>
      <c r="LEM40" s="74"/>
      <c r="LEN40" s="74"/>
      <c r="LEO40" s="74"/>
      <c r="LEP40" s="74"/>
      <c r="LEQ40" s="74"/>
      <c r="LER40" s="74"/>
      <c r="LES40" s="74"/>
      <c r="LET40" s="74"/>
      <c r="LEU40" s="74"/>
      <c r="LEV40" s="74"/>
      <c r="LEW40" s="74"/>
      <c r="LEX40" s="74"/>
      <c r="LEY40" s="74"/>
      <c r="LEZ40" s="74"/>
      <c r="LFA40" s="74"/>
      <c r="LFB40" s="74"/>
      <c r="LFC40" s="74"/>
      <c r="LFD40" s="74"/>
      <c r="LFE40" s="74"/>
      <c r="LFF40" s="74"/>
      <c r="LFG40" s="74"/>
      <c r="LFH40" s="74"/>
      <c r="LFI40" s="74"/>
      <c r="LFJ40" s="74"/>
      <c r="LFK40" s="74"/>
      <c r="LFL40" s="74"/>
      <c r="LFM40" s="74"/>
      <c r="LFN40" s="74"/>
      <c r="LFO40" s="74"/>
      <c r="LFP40" s="74"/>
      <c r="LFQ40" s="74"/>
      <c r="LFR40" s="74"/>
      <c r="LFS40" s="74"/>
      <c r="LFT40" s="74"/>
      <c r="LFU40" s="74"/>
      <c r="LFV40" s="74"/>
      <c r="LFW40" s="74"/>
      <c r="LFX40" s="74"/>
      <c r="LFY40" s="74"/>
      <c r="LFZ40" s="74"/>
      <c r="LGA40" s="74"/>
      <c r="LGB40" s="74"/>
      <c r="LGC40" s="74"/>
      <c r="LGD40" s="74"/>
      <c r="LGE40" s="74"/>
      <c r="LGF40" s="74"/>
      <c r="LGG40" s="74"/>
      <c r="LGH40" s="74"/>
      <c r="LGI40" s="74"/>
      <c r="LGJ40" s="74"/>
      <c r="LGK40" s="74"/>
      <c r="LGL40" s="74"/>
      <c r="LGM40" s="74"/>
      <c r="LGN40" s="74"/>
      <c r="LGO40" s="74"/>
      <c r="LGP40" s="74"/>
      <c r="LGQ40" s="74"/>
      <c r="LGR40" s="74"/>
      <c r="LGS40" s="74"/>
      <c r="LGT40" s="74"/>
      <c r="LGU40" s="74"/>
      <c r="LGV40" s="74"/>
      <c r="LGW40" s="74"/>
      <c r="LGX40" s="74"/>
      <c r="LGY40" s="74"/>
      <c r="LGZ40" s="74"/>
      <c r="LHA40" s="74"/>
      <c r="LHB40" s="74"/>
      <c r="LHC40" s="74"/>
      <c r="LHD40" s="74"/>
      <c r="LHE40" s="74"/>
      <c r="LHF40" s="74"/>
      <c r="LHG40" s="74"/>
      <c r="LHH40" s="74"/>
      <c r="LHI40" s="74"/>
      <c r="LHJ40" s="74"/>
      <c r="LHK40" s="74"/>
      <c r="LHL40" s="74"/>
      <c r="LHM40" s="74"/>
      <c r="LHN40" s="74"/>
      <c r="LHO40" s="74"/>
      <c r="LHP40" s="74"/>
      <c r="LHQ40" s="74"/>
      <c r="LHR40" s="74"/>
      <c r="LHS40" s="74"/>
      <c r="LHT40" s="74"/>
      <c r="LHU40" s="74"/>
      <c r="LHV40" s="74"/>
      <c r="LHW40" s="74"/>
      <c r="LHX40" s="74"/>
      <c r="LHY40" s="74"/>
      <c r="LHZ40" s="74"/>
      <c r="LIA40" s="74"/>
      <c r="LIB40" s="74"/>
      <c r="LIC40" s="74"/>
      <c r="LID40" s="74"/>
      <c r="LIE40" s="74"/>
      <c r="LIF40" s="74"/>
      <c r="LIG40" s="74"/>
      <c r="LIH40" s="74"/>
      <c r="LII40" s="74"/>
      <c r="LIJ40" s="74"/>
      <c r="LIK40" s="74"/>
      <c r="LIL40" s="74"/>
      <c r="LIM40" s="74"/>
      <c r="LIN40" s="74"/>
      <c r="LIO40" s="74"/>
      <c r="LIP40" s="74"/>
      <c r="LIQ40" s="74"/>
      <c r="LIR40" s="74"/>
      <c r="LIS40" s="74"/>
      <c r="LIT40" s="74"/>
      <c r="LIU40" s="74"/>
      <c r="LIV40" s="74"/>
      <c r="LIW40" s="74"/>
      <c r="LIX40" s="74"/>
      <c r="LIY40" s="74"/>
      <c r="LIZ40" s="74"/>
      <c r="LJA40" s="74"/>
      <c r="LJB40" s="74"/>
      <c r="LJC40" s="74"/>
      <c r="LJD40" s="74"/>
      <c r="LJE40" s="74"/>
      <c r="LJF40" s="74"/>
      <c r="LJG40" s="74"/>
      <c r="LJH40" s="74"/>
      <c r="LJI40" s="74"/>
      <c r="LJJ40" s="74"/>
      <c r="LJK40" s="74"/>
      <c r="LJL40" s="74"/>
      <c r="LJM40" s="74"/>
      <c r="LJN40" s="74"/>
      <c r="LJO40" s="74"/>
      <c r="LJP40" s="74"/>
      <c r="LJQ40" s="74"/>
      <c r="LJR40" s="74"/>
      <c r="LJS40" s="74"/>
      <c r="LJT40" s="74"/>
      <c r="LJU40" s="74"/>
      <c r="LJV40" s="74"/>
      <c r="LJW40" s="74"/>
      <c r="LJX40" s="74"/>
      <c r="LJY40" s="74"/>
      <c r="LJZ40" s="74"/>
      <c r="LKA40" s="74"/>
      <c r="LKB40" s="74"/>
      <c r="LKC40" s="74"/>
      <c r="LKD40" s="74"/>
      <c r="LKE40" s="74"/>
      <c r="LKF40" s="74"/>
      <c r="LKG40" s="74"/>
      <c r="LKH40" s="74"/>
      <c r="LKI40" s="74"/>
      <c r="LKJ40" s="74"/>
      <c r="LKK40" s="74"/>
      <c r="LKL40" s="74"/>
      <c r="LKM40" s="74"/>
      <c r="LKN40" s="74"/>
      <c r="LKO40" s="74"/>
      <c r="LKP40" s="74"/>
      <c r="LKQ40" s="74"/>
      <c r="LKR40" s="74"/>
      <c r="LKS40" s="74"/>
      <c r="LKT40" s="74"/>
      <c r="LKU40" s="74"/>
      <c r="LKV40" s="74"/>
      <c r="LKW40" s="74"/>
      <c r="LKX40" s="74"/>
      <c r="LKY40" s="74"/>
      <c r="LKZ40" s="74"/>
      <c r="LLA40" s="74"/>
      <c r="LLB40" s="74"/>
      <c r="LLC40" s="74"/>
      <c r="LLD40" s="74"/>
      <c r="LLE40" s="74"/>
      <c r="LLF40" s="74"/>
      <c r="LLG40" s="74"/>
      <c r="LLH40" s="74"/>
      <c r="LLI40" s="74"/>
      <c r="LLJ40" s="74"/>
      <c r="LLK40" s="74"/>
      <c r="LLL40" s="74"/>
      <c r="LLM40" s="74"/>
      <c r="LLN40" s="74"/>
      <c r="LLO40" s="74"/>
      <c r="LLP40" s="74"/>
      <c r="LLQ40" s="74"/>
      <c r="LLR40" s="74"/>
      <c r="LLS40" s="74"/>
      <c r="LLT40" s="74"/>
      <c r="LLU40" s="74"/>
      <c r="LLV40" s="74"/>
      <c r="LLW40" s="74"/>
      <c r="LLX40" s="74"/>
      <c r="LLY40" s="74"/>
      <c r="LLZ40" s="74"/>
      <c r="LMA40" s="74"/>
      <c r="LMB40" s="74"/>
      <c r="LMC40" s="74"/>
      <c r="LMD40" s="74"/>
      <c r="LME40" s="74"/>
      <c r="LMF40" s="74"/>
      <c r="LMG40" s="74"/>
      <c r="LMH40" s="74"/>
      <c r="LMI40" s="74"/>
      <c r="LMJ40" s="74"/>
      <c r="LMK40" s="74"/>
      <c r="LML40" s="74"/>
      <c r="LMM40" s="74"/>
      <c r="LMN40" s="74"/>
      <c r="LMO40" s="74"/>
      <c r="LMP40" s="74"/>
      <c r="LMQ40" s="74"/>
      <c r="LMR40" s="74"/>
      <c r="LMS40" s="74"/>
      <c r="LMT40" s="74"/>
      <c r="LMU40" s="74"/>
      <c r="LMV40" s="74"/>
      <c r="LMW40" s="74"/>
      <c r="LMX40" s="74"/>
      <c r="LMY40" s="74"/>
      <c r="LMZ40" s="74"/>
      <c r="LNA40" s="74"/>
      <c r="LNB40" s="74"/>
      <c r="LNC40" s="74"/>
      <c r="LND40" s="74"/>
      <c r="LNE40" s="74"/>
      <c r="LNF40" s="74"/>
      <c r="LNG40" s="74"/>
      <c r="LNH40" s="74"/>
      <c r="LNI40" s="74"/>
      <c r="LNJ40" s="74"/>
      <c r="LNK40" s="74"/>
      <c r="LNL40" s="74"/>
      <c r="LNM40" s="74"/>
      <c r="LNN40" s="74"/>
      <c r="LNO40" s="74"/>
      <c r="LNP40" s="74"/>
      <c r="LNQ40" s="74"/>
      <c r="LNR40" s="74"/>
      <c r="LNS40" s="74"/>
      <c r="LNT40" s="74"/>
      <c r="LNU40" s="74"/>
      <c r="LNV40" s="74"/>
      <c r="LNW40" s="74"/>
      <c r="LNX40" s="74"/>
      <c r="LNY40" s="74"/>
      <c r="LNZ40" s="74"/>
      <c r="LOA40" s="74"/>
      <c r="LOB40" s="74"/>
      <c r="LOC40" s="74"/>
      <c r="LOD40" s="74"/>
      <c r="LOE40" s="74"/>
      <c r="LOF40" s="74"/>
      <c r="LOG40" s="74"/>
      <c r="LOH40" s="74"/>
      <c r="LOI40" s="74"/>
      <c r="LOJ40" s="74"/>
      <c r="LOK40" s="74"/>
      <c r="LOL40" s="74"/>
      <c r="LOM40" s="74"/>
      <c r="LON40" s="74"/>
      <c r="LOO40" s="74"/>
      <c r="LOP40" s="74"/>
      <c r="LOQ40" s="74"/>
      <c r="LOR40" s="74"/>
      <c r="LOS40" s="74"/>
      <c r="LOT40" s="74"/>
      <c r="LOU40" s="74"/>
      <c r="LOV40" s="74"/>
      <c r="LOW40" s="74"/>
      <c r="LOX40" s="74"/>
      <c r="LOY40" s="74"/>
      <c r="LOZ40" s="74"/>
      <c r="LPA40" s="74"/>
      <c r="LPB40" s="74"/>
      <c r="LPC40" s="74"/>
      <c r="LPD40" s="74"/>
      <c r="LPE40" s="74"/>
      <c r="LPF40" s="74"/>
      <c r="LPG40" s="74"/>
      <c r="LPH40" s="74"/>
      <c r="LPI40" s="74"/>
      <c r="LPJ40" s="74"/>
      <c r="LPK40" s="74"/>
      <c r="LPL40" s="74"/>
      <c r="LPM40" s="74"/>
      <c r="LPN40" s="74"/>
      <c r="LPO40" s="74"/>
      <c r="LPP40" s="74"/>
      <c r="LPQ40" s="74"/>
      <c r="LPR40" s="74"/>
      <c r="LPS40" s="74"/>
      <c r="LPT40" s="74"/>
      <c r="LPU40" s="74"/>
      <c r="LPV40" s="74"/>
      <c r="LPW40" s="74"/>
      <c r="LPX40" s="74"/>
      <c r="LPY40" s="74"/>
      <c r="LPZ40" s="74"/>
      <c r="LQA40" s="74"/>
      <c r="LQB40" s="74"/>
      <c r="LQC40" s="74"/>
      <c r="LQD40" s="74"/>
      <c r="LQE40" s="74"/>
      <c r="LQF40" s="74"/>
      <c r="LQG40" s="74"/>
      <c r="LQH40" s="74"/>
      <c r="LQI40" s="74"/>
      <c r="LQJ40" s="74"/>
      <c r="LQK40" s="74"/>
      <c r="LQL40" s="74"/>
      <c r="LQM40" s="74"/>
      <c r="LQN40" s="74"/>
      <c r="LQO40" s="74"/>
      <c r="LQP40" s="74"/>
      <c r="LQQ40" s="74"/>
      <c r="LQR40" s="74"/>
      <c r="LQS40" s="74"/>
      <c r="LQT40" s="74"/>
      <c r="LQU40" s="74"/>
      <c r="LQV40" s="74"/>
      <c r="LQW40" s="74"/>
      <c r="LQX40" s="74"/>
      <c r="LQY40" s="74"/>
      <c r="LQZ40" s="74"/>
      <c r="LRA40" s="74"/>
      <c r="LRB40" s="74"/>
      <c r="LRC40" s="74"/>
      <c r="LRD40" s="74"/>
      <c r="LRE40" s="74"/>
      <c r="LRF40" s="74"/>
      <c r="LRG40" s="74"/>
      <c r="LRH40" s="74"/>
      <c r="LRI40" s="74"/>
      <c r="LRJ40" s="74"/>
      <c r="LRK40" s="74"/>
      <c r="LRL40" s="74"/>
      <c r="LRM40" s="74"/>
      <c r="LRN40" s="74"/>
      <c r="LRO40" s="74"/>
      <c r="LRP40" s="74"/>
      <c r="LRQ40" s="74"/>
      <c r="LRR40" s="74"/>
      <c r="LRS40" s="74"/>
      <c r="LRT40" s="74"/>
      <c r="LRU40" s="74"/>
      <c r="LRV40" s="74"/>
      <c r="LRW40" s="74"/>
      <c r="LRX40" s="74"/>
      <c r="LRY40" s="74"/>
      <c r="LRZ40" s="74"/>
      <c r="LSA40" s="74"/>
      <c r="LSB40" s="74"/>
      <c r="LSC40" s="74"/>
      <c r="LSD40" s="74"/>
      <c r="LSE40" s="74"/>
      <c r="LSF40" s="74"/>
      <c r="LSG40" s="74"/>
      <c r="LSH40" s="74"/>
      <c r="LSI40" s="74"/>
      <c r="LSJ40" s="74"/>
      <c r="LSK40" s="74"/>
      <c r="LSL40" s="74"/>
      <c r="LSM40" s="74"/>
      <c r="LSN40" s="74"/>
      <c r="LSO40" s="74"/>
      <c r="LSP40" s="74"/>
      <c r="LSQ40" s="74"/>
      <c r="LSR40" s="74"/>
      <c r="LSS40" s="74"/>
      <c r="LST40" s="74"/>
      <c r="LSU40" s="74"/>
      <c r="LSV40" s="74"/>
      <c r="LSW40" s="74"/>
      <c r="LSX40" s="74"/>
      <c r="LSY40" s="74"/>
      <c r="LSZ40" s="74"/>
      <c r="LTA40" s="74"/>
      <c r="LTB40" s="74"/>
      <c r="LTC40" s="74"/>
      <c r="LTD40" s="74"/>
      <c r="LTE40" s="74"/>
      <c r="LTF40" s="74"/>
      <c r="LTG40" s="74"/>
      <c r="LTH40" s="74"/>
      <c r="LTI40" s="74"/>
      <c r="LTJ40" s="74"/>
      <c r="LTK40" s="74"/>
      <c r="LTL40" s="74"/>
      <c r="LTM40" s="74"/>
      <c r="LTN40" s="74"/>
      <c r="LTO40" s="74"/>
      <c r="LTP40" s="74"/>
      <c r="LTQ40" s="74"/>
      <c r="LTR40" s="74"/>
      <c r="LTS40" s="74"/>
      <c r="LTT40" s="74"/>
      <c r="LTU40" s="74"/>
      <c r="LTV40" s="74"/>
      <c r="LTW40" s="74"/>
      <c r="LTX40" s="74"/>
      <c r="LTY40" s="74"/>
      <c r="LTZ40" s="74"/>
      <c r="LUA40" s="74"/>
      <c r="LUB40" s="74"/>
      <c r="LUC40" s="74"/>
      <c r="LUD40" s="74"/>
      <c r="LUE40" s="74"/>
      <c r="LUF40" s="74"/>
      <c r="LUG40" s="74"/>
      <c r="LUH40" s="74"/>
      <c r="LUI40" s="74"/>
      <c r="LUJ40" s="74"/>
      <c r="LUK40" s="74"/>
      <c r="LUL40" s="74"/>
      <c r="LUM40" s="74"/>
      <c r="LUN40" s="74"/>
      <c r="LUO40" s="74"/>
      <c r="LUP40" s="74"/>
      <c r="LUQ40" s="74"/>
      <c r="LUR40" s="74"/>
      <c r="LUS40" s="74"/>
      <c r="LUT40" s="74"/>
      <c r="LUU40" s="74"/>
      <c r="LUV40" s="74"/>
      <c r="LUW40" s="74"/>
      <c r="LUX40" s="74"/>
      <c r="LUY40" s="74"/>
      <c r="LUZ40" s="74"/>
      <c r="LVA40" s="74"/>
      <c r="LVB40" s="74"/>
      <c r="LVC40" s="74"/>
      <c r="LVD40" s="74"/>
      <c r="LVE40" s="74"/>
      <c r="LVF40" s="74"/>
      <c r="LVG40" s="74"/>
      <c r="LVH40" s="74"/>
      <c r="LVI40" s="74"/>
      <c r="LVJ40" s="74"/>
      <c r="LVK40" s="74"/>
      <c r="LVL40" s="74"/>
      <c r="LVM40" s="74"/>
      <c r="LVN40" s="74"/>
      <c r="LVO40" s="74"/>
      <c r="LVP40" s="74"/>
      <c r="LVQ40" s="74"/>
      <c r="LVR40" s="74"/>
      <c r="LVS40" s="74"/>
      <c r="LVT40" s="74"/>
      <c r="LVU40" s="74"/>
      <c r="LVV40" s="74"/>
      <c r="LVW40" s="74"/>
      <c r="LVX40" s="74"/>
      <c r="LVY40" s="74"/>
      <c r="LVZ40" s="74"/>
      <c r="LWA40" s="74"/>
      <c r="LWB40" s="74"/>
      <c r="LWC40" s="74"/>
      <c r="LWD40" s="74"/>
      <c r="LWE40" s="74"/>
      <c r="LWF40" s="74"/>
      <c r="LWG40" s="74"/>
      <c r="LWH40" s="74"/>
      <c r="LWI40" s="74"/>
      <c r="LWJ40" s="74"/>
      <c r="LWK40" s="74"/>
      <c r="LWL40" s="74"/>
      <c r="LWM40" s="74"/>
      <c r="LWN40" s="74"/>
      <c r="LWO40" s="74"/>
      <c r="LWP40" s="74"/>
      <c r="LWQ40" s="74"/>
      <c r="LWR40" s="74"/>
      <c r="LWS40" s="74"/>
      <c r="LWT40" s="74"/>
      <c r="LWU40" s="74"/>
      <c r="LWV40" s="74"/>
      <c r="LWW40" s="74"/>
      <c r="LWX40" s="74"/>
      <c r="LWY40" s="74"/>
      <c r="LWZ40" s="74"/>
      <c r="LXA40" s="74"/>
      <c r="LXB40" s="74"/>
      <c r="LXC40" s="74"/>
      <c r="LXD40" s="74"/>
      <c r="LXE40" s="74"/>
      <c r="LXF40" s="74"/>
      <c r="LXG40" s="74"/>
      <c r="LXH40" s="74"/>
      <c r="LXI40" s="74"/>
      <c r="LXJ40" s="74"/>
      <c r="LXK40" s="74"/>
      <c r="LXL40" s="74"/>
      <c r="LXM40" s="74"/>
      <c r="LXN40" s="74"/>
      <c r="LXO40" s="74"/>
      <c r="LXP40" s="74"/>
      <c r="LXQ40" s="74"/>
      <c r="LXR40" s="74"/>
      <c r="LXS40" s="74"/>
      <c r="LXT40" s="74"/>
      <c r="LXU40" s="74"/>
      <c r="LXV40" s="74"/>
      <c r="LXW40" s="74"/>
      <c r="LXX40" s="74"/>
      <c r="LXY40" s="74"/>
      <c r="LXZ40" s="74"/>
      <c r="LYA40" s="74"/>
      <c r="LYB40" s="74"/>
      <c r="LYC40" s="74"/>
      <c r="LYD40" s="74"/>
      <c r="LYE40" s="74"/>
      <c r="LYF40" s="74"/>
      <c r="LYG40" s="74"/>
      <c r="LYH40" s="74"/>
      <c r="LYI40" s="74"/>
      <c r="LYJ40" s="74"/>
      <c r="LYK40" s="74"/>
      <c r="LYL40" s="74"/>
      <c r="LYM40" s="74"/>
      <c r="LYN40" s="74"/>
      <c r="LYO40" s="74"/>
      <c r="LYP40" s="74"/>
      <c r="LYQ40" s="74"/>
      <c r="LYR40" s="74"/>
      <c r="LYS40" s="74"/>
      <c r="LYT40" s="74"/>
      <c r="LYU40" s="74"/>
      <c r="LYV40" s="74"/>
      <c r="LYW40" s="74"/>
      <c r="LYX40" s="74"/>
      <c r="LYY40" s="74"/>
      <c r="LYZ40" s="74"/>
      <c r="LZA40" s="74"/>
      <c r="LZB40" s="74"/>
      <c r="LZC40" s="74"/>
      <c r="LZD40" s="74"/>
      <c r="LZE40" s="74"/>
      <c r="LZF40" s="74"/>
      <c r="LZG40" s="74"/>
      <c r="LZH40" s="74"/>
      <c r="LZI40" s="74"/>
      <c r="LZJ40" s="74"/>
      <c r="LZK40" s="74"/>
      <c r="LZL40" s="74"/>
      <c r="LZM40" s="74"/>
      <c r="LZN40" s="74"/>
      <c r="LZO40" s="74"/>
      <c r="LZP40" s="74"/>
      <c r="LZQ40" s="74"/>
      <c r="LZR40" s="74"/>
      <c r="LZS40" s="74"/>
      <c r="LZT40" s="74"/>
      <c r="LZU40" s="74"/>
      <c r="LZV40" s="74"/>
      <c r="LZW40" s="74"/>
      <c r="LZX40" s="74"/>
      <c r="LZY40" s="74"/>
      <c r="LZZ40" s="74"/>
      <c r="MAA40" s="74"/>
      <c r="MAB40" s="74"/>
      <c r="MAC40" s="74"/>
      <c r="MAD40" s="74"/>
      <c r="MAE40" s="74"/>
      <c r="MAF40" s="74"/>
      <c r="MAG40" s="74"/>
      <c r="MAH40" s="74"/>
      <c r="MAI40" s="74"/>
      <c r="MAJ40" s="74"/>
      <c r="MAK40" s="74"/>
      <c r="MAL40" s="74"/>
      <c r="MAM40" s="74"/>
      <c r="MAN40" s="74"/>
      <c r="MAO40" s="74"/>
      <c r="MAP40" s="74"/>
      <c r="MAQ40" s="74"/>
      <c r="MAR40" s="74"/>
      <c r="MAS40" s="74"/>
      <c r="MAT40" s="74"/>
      <c r="MAU40" s="74"/>
      <c r="MAV40" s="74"/>
      <c r="MAW40" s="74"/>
      <c r="MAX40" s="74"/>
      <c r="MAY40" s="74"/>
      <c r="MAZ40" s="74"/>
      <c r="MBA40" s="74"/>
      <c r="MBB40" s="74"/>
      <c r="MBC40" s="74"/>
      <c r="MBD40" s="74"/>
      <c r="MBE40" s="74"/>
      <c r="MBF40" s="74"/>
      <c r="MBG40" s="74"/>
      <c r="MBH40" s="74"/>
      <c r="MBI40" s="74"/>
      <c r="MBJ40" s="74"/>
      <c r="MBK40" s="74"/>
      <c r="MBL40" s="74"/>
      <c r="MBM40" s="74"/>
      <c r="MBN40" s="74"/>
      <c r="MBO40" s="74"/>
      <c r="MBP40" s="74"/>
      <c r="MBQ40" s="74"/>
      <c r="MBR40" s="74"/>
      <c r="MBS40" s="74"/>
      <c r="MBT40" s="74"/>
      <c r="MBU40" s="74"/>
      <c r="MBV40" s="74"/>
      <c r="MBW40" s="74"/>
      <c r="MBX40" s="74"/>
      <c r="MBY40" s="74"/>
      <c r="MBZ40" s="74"/>
      <c r="MCA40" s="74"/>
      <c r="MCB40" s="74"/>
      <c r="MCC40" s="74"/>
      <c r="MCD40" s="74"/>
      <c r="MCE40" s="74"/>
      <c r="MCF40" s="74"/>
      <c r="MCG40" s="74"/>
      <c r="MCH40" s="74"/>
      <c r="MCI40" s="74"/>
      <c r="MCJ40" s="74"/>
      <c r="MCK40" s="74"/>
      <c r="MCL40" s="74"/>
      <c r="MCM40" s="74"/>
      <c r="MCN40" s="74"/>
      <c r="MCO40" s="74"/>
      <c r="MCP40" s="74"/>
      <c r="MCQ40" s="74"/>
      <c r="MCR40" s="74"/>
      <c r="MCS40" s="74"/>
      <c r="MCT40" s="74"/>
      <c r="MCU40" s="74"/>
      <c r="MCV40" s="74"/>
      <c r="MCW40" s="74"/>
      <c r="MCX40" s="74"/>
      <c r="MCY40" s="74"/>
      <c r="MCZ40" s="74"/>
      <c r="MDA40" s="74"/>
      <c r="MDB40" s="74"/>
      <c r="MDC40" s="74"/>
      <c r="MDD40" s="74"/>
      <c r="MDE40" s="74"/>
      <c r="MDF40" s="74"/>
      <c r="MDG40" s="74"/>
      <c r="MDH40" s="74"/>
      <c r="MDI40" s="74"/>
      <c r="MDJ40" s="74"/>
      <c r="MDK40" s="74"/>
      <c r="MDL40" s="74"/>
      <c r="MDM40" s="74"/>
      <c r="MDN40" s="74"/>
      <c r="MDO40" s="74"/>
      <c r="MDP40" s="74"/>
      <c r="MDQ40" s="74"/>
      <c r="MDR40" s="74"/>
      <c r="MDS40" s="74"/>
      <c r="MDT40" s="74"/>
      <c r="MDU40" s="74"/>
      <c r="MDV40" s="74"/>
      <c r="MDW40" s="74"/>
      <c r="MDX40" s="74"/>
      <c r="MDY40" s="74"/>
      <c r="MDZ40" s="74"/>
      <c r="MEA40" s="74"/>
      <c r="MEB40" s="74"/>
      <c r="MEC40" s="74"/>
      <c r="MED40" s="74"/>
      <c r="MEE40" s="74"/>
      <c r="MEF40" s="74"/>
      <c r="MEG40" s="74"/>
      <c r="MEH40" s="74"/>
      <c r="MEI40" s="74"/>
      <c r="MEJ40" s="74"/>
      <c r="MEK40" s="74"/>
      <c r="MEL40" s="74"/>
      <c r="MEM40" s="74"/>
      <c r="MEN40" s="74"/>
      <c r="MEO40" s="74"/>
      <c r="MEP40" s="74"/>
      <c r="MEQ40" s="74"/>
      <c r="MER40" s="74"/>
      <c r="MES40" s="74"/>
      <c r="MET40" s="74"/>
      <c r="MEU40" s="74"/>
      <c r="MEV40" s="74"/>
      <c r="MEW40" s="74"/>
      <c r="MEX40" s="74"/>
      <c r="MEY40" s="74"/>
      <c r="MEZ40" s="74"/>
      <c r="MFA40" s="74"/>
      <c r="MFB40" s="74"/>
      <c r="MFC40" s="74"/>
      <c r="MFD40" s="74"/>
      <c r="MFE40" s="74"/>
      <c r="MFF40" s="74"/>
      <c r="MFG40" s="74"/>
      <c r="MFH40" s="74"/>
      <c r="MFI40" s="74"/>
      <c r="MFJ40" s="74"/>
      <c r="MFK40" s="74"/>
      <c r="MFL40" s="74"/>
      <c r="MFM40" s="74"/>
      <c r="MFN40" s="74"/>
      <c r="MFO40" s="74"/>
      <c r="MFP40" s="74"/>
      <c r="MFQ40" s="74"/>
      <c r="MFR40" s="74"/>
      <c r="MFS40" s="74"/>
      <c r="MFT40" s="74"/>
      <c r="MFU40" s="74"/>
      <c r="MFV40" s="74"/>
      <c r="MFW40" s="74"/>
      <c r="MFX40" s="74"/>
      <c r="MFY40" s="74"/>
      <c r="MFZ40" s="74"/>
      <c r="MGA40" s="74"/>
      <c r="MGB40" s="74"/>
      <c r="MGC40" s="74"/>
      <c r="MGD40" s="74"/>
      <c r="MGE40" s="74"/>
      <c r="MGF40" s="74"/>
      <c r="MGG40" s="74"/>
      <c r="MGH40" s="74"/>
      <c r="MGI40" s="74"/>
      <c r="MGJ40" s="74"/>
      <c r="MGK40" s="74"/>
      <c r="MGL40" s="74"/>
      <c r="MGM40" s="74"/>
      <c r="MGN40" s="74"/>
      <c r="MGO40" s="74"/>
      <c r="MGP40" s="74"/>
      <c r="MGQ40" s="74"/>
      <c r="MGR40" s="74"/>
      <c r="MGS40" s="74"/>
      <c r="MGT40" s="74"/>
      <c r="MGU40" s="74"/>
      <c r="MGV40" s="74"/>
      <c r="MGW40" s="74"/>
      <c r="MGX40" s="74"/>
      <c r="MGY40" s="74"/>
      <c r="MGZ40" s="74"/>
      <c r="MHA40" s="74"/>
      <c r="MHB40" s="74"/>
      <c r="MHC40" s="74"/>
      <c r="MHD40" s="74"/>
      <c r="MHE40" s="74"/>
      <c r="MHF40" s="74"/>
      <c r="MHG40" s="74"/>
      <c r="MHH40" s="74"/>
      <c r="MHI40" s="74"/>
      <c r="MHJ40" s="74"/>
      <c r="MHK40" s="74"/>
      <c r="MHL40" s="74"/>
      <c r="MHM40" s="74"/>
      <c r="MHN40" s="74"/>
      <c r="MHO40" s="74"/>
      <c r="MHP40" s="74"/>
      <c r="MHQ40" s="74"/>
      <c r="MHR40" s="74"/>
      <c r="MHS40" s="74"/>
      <c r="MHT40" s="74"/>
      <c r="MHU40" s="74"/>
      <c r="MHV40" s="74"/>
      <c r="MHW40" s="74"/>
      <c r="MHX40" s="74"/>
      <c r="MHY40" s="74"/>
      <c r="MHZ40" s="74"/>
      <c r="MIA40" s="74"/>
      <c r="MIB40" s="74"/>
      <c r="MIC40" s="74"/>
      <c r="MID40" s="74"/>
      <c r="MIE40" s="74"/>
      <c r="MIF40" s="74"/>
      <c r="MIG40" s="74"/>
      <c r="MIH40" s="74"/>
      <c r="MII40" s="74"/>
      <c r="MIJ40" s="74"/>
      <c r="MIK40" s="74"/>
      <c r="MIL40" s="74"/>
      <c r="MIM40" s="74"/>
      <c r="MIN40" s="74"/>
      <c r="MIO40" s="74"/>
      <c r="MIP40" s="74"/>
      <c r="MIQ40" s="74"/>
      <c r="MIR40" s="74"/>
      <c r="MIS40" s="74"/>
      <c r="MIT40" s="74"/>
      <c r="MIU40" s="74"/>
      <c r="MIV40" s="74"/>
      <c r="MIW40" s="74"/>
      <c r="MIX40" s="74"/>
      <c r="MIY40" s="74"/>
      <c r="MIZ40" s="74"/>
      <c r="MJA40" s="74"/>
      <c r="MJB40" s="74"/>
      <c r="MJC40" s="74"/>
      <c r="MJD40" s="74"/>
      <c r="MJE40" s="74"/>
      <c r="MJF40" s="74"/>
      <c r="MJG40" s="74"/>
      <c r="MJH40" s="74"/>
      <c r="MJI40" s="74"/>
      <c r="MJJ40" s="74"/>
      <c r="MJK40" s="74"/>
      <c r="MJL40" s="74"/>
      <c r="MJM40" s="74"/>
      <c r="MJN40" s="74"/>
      <c r="MJO40" s="74"/>
      <c r="MJP40" s="74"/>
      <c r="MJQ40" s="74"/>
      <c r="MJR40" s="74"/>
      <c r="MJS40" s="74"/>
      <c r="MJT40" s="74"/>
      <c r="MJU40" s="74"/>
      <c r="MJV40" s="74"/>
      <c r="MJW40" s="74"/>
      <c r="MJX40" s="74"/>
      <c r="MJY40" s="74"/>
      <c r="MJZ40" s="74"/>
      <c r="MKA40" s="74"/>
      <c r="MKB40" s="74"/>
      <c r="MKC40" s="74"/>
      <c r="MKD40" s="74"/>
      <c r="MKE40" s="74"/>
      <c r="MKF40" s="74"/>
      <c r="MKG40" s="74"/>
      <c r="MKH40" s="74"/>
      <c r="MKI40" s="74"/>
      <c r="MKJ40" s="74"/>
      <c r="MKK40" s="74"/>
      <c r="MKL40" s="74"/>
      <c r="MKM40" s="74"/>
      <c r="MKN40" s="74"/>
      <c r="MKO40" s="74"/>
      <c r="MKP40" s="74"/>
      <c r="MKQ40" s="74"/>
      <c r="MKR40" s="74"/>
      <c r="MKS40" s="74"/>
      <c r="MKT40" s="74"/>
      <c r="MKU40" s="74"/>
      <c r="MKV40" s="74"/>
      <c r="MKW40" s="74"/>
      <c r="MKX40" s="74"/>
      <c r="MKY40" s="74"/>
      <c r="MKZ40" s="74"/>
      <c r="MLA40" s="74"/>
      <c r="MLB40" s="74"/>
      <c r="MLC40" s="74"/>
      <c r="MLD40" s="74"/>
      <c r="MLE40" s="74"/>
      <c r="MLF40" s="74"/>
      <c r="MLG40" s="74"/>
      <c r="MLH40" s="74"/>
      <c r="MLI40" s="74"/>
      <c r="MLJ40" s="74"/>
      <c r="MLK40" s="74"/>
      <c r="MLL40" s="74"/>
      <c r="MLM40" s="74"/>
      <c r="MLN40" s="74"/>
      <c r="MLO40" s="74"/>
      <c r="MLP40" s="74"/>
      <c r="MLQ40" s="74"/>
      <c r="MLR40" s="74"/>
      <c r="MLS40" s="74"/>
      <c r="MLT40" s="74"/>
      <c r="MLU40" s="74"/>
      <c r="MLV40" s="74"/>
      <c r="MLW40" s="74"/>
      <c r="MLX40" s="74"/>
      <c r="MLY40" s="74"/>
      <c r="MLZ40" s="74"/>
      <c r="MMA40" s="74"/>
      <c r="MMB40" s="74"/>
      <c r="MMC40" s="74"/>
      <c r="MMD40" s="74"/>
      <c r="MME40" s="74"/>
      <c r="MMF40" s="74"/>
      <c r="MMG40" s="74"/>
      <c r="MMH40" s="74"/>
      <c r="MMI40" s="74"/>
      <c r="MMJ40" s="74"/>
      <c r="MMK40" s="74"/>
      <c r="MML40" s="74"/>
      <c r="MMM40" s="74"/>
      <c r="MMN40" s="74"/>
      <c r="MMO40" s="74"/>
      <c r="MMP40" s="74"/>
      <c r="MMQ40" s="74"/>
      <c r="MMR40" s="74"/>
      <c r="MMS40" s="74"/>
      <c r="MMT40" s="74"/>
      <c r="MMU40" s="74"/>
      <c r="MMV40" s="74"/>
      <c r="MMW40" s="74"/>
      <c r="MMX40" s="74"/>
      <c r="MMY40" s="74"/>
      <c r="MMZ40" s="74"/>
      <c r="MNA40" s="74"/>
      <c r="MNB40" s="74"/>
      <c r="MNC40" s="74"/>
      <c r="MND40" s="74"/>
      <c r="MNE40" s="74"/>
      <c r="MNF40" s="74"/>
      <c r="MNG40" s="74"/>
      <c r="MNH40" s="74"/>
      <c r="MNI40" s="74"/>
      <c r="MNJ40" s="74"/>
      <c r="MNK40" s="74"/>
      <c r="MNL40" s="74"/>
      <c r="MNM40" s="74"/>
      <c r="MNN40" s="74"/>
      <c r="MNO40" s="74"/>
      <c r="MNP40" s="74"/>
      <c r="MNQ40" s="74"/>
      <c r="MNR40" s="74"/>
      <c r="MNS40" s="74"/>
      <c r="MNT40" s="74"/>
      <c r="MNU40" s="74"/>
      <c r="MNV40" s="74"/>
      <c r="MNW40" s="74"/>
      <c r="MNX40" s="74"/>
      <c r="MNY40" s="74"/>
      <c r="MNZ40" s="74"/>
      <c r="MOA40" s="74"/>
      <c r="MOB40" s="74"/>
      <c r="MOC40" s="74"/>
      <c r="MOD40" s="74"/>
      <c r="MOE40" s="74"/>
      <c r="MOF40" s="74"/>
      <c r="MOG40" s="74"/>
      <c r="MOH40" s="74"/>
      <c r="MOI40" s="74"/>
      <c r="MOJ40" s="74"/>
      <c r="MOK40" s="74"/>
      <c r="MOL40" s="74"/>
      <c r="MOM40" s="74"/>
      <c r="MON40" s="74"/>
      <c r="MOO40" s="74"/>
      <c r="MOP40" s="74"/>
      <c r="MOQ40" s="74"/>
      <c r="MOR40" s="74"/>
      <c r="MOS40" s="74"/>
      <c r="MOT40" s="74"/>
      <c r="MOU40" s="74"/>
      <c r="MOV40" s="74"/>
      <c r="MOW40" s="74"/>
      <c r="MOX40" s="74"/>
      <c r="MOY40" s="74"/>
      <c r="MOZ40" s="74"/>
      <c r="MPA40" s="74"/>
      <c r="MPB40" s="74"/>
      <c r="MPC40" s="74"/>
      <c r="MPD40" s="74"/>
      <c r="MPE40" s="74"/>
      <c r="MPF40" s="74"/>
      <c r="MPG40" s="74"/>
      <c r="MPH40" s="74"/>
      <c r="MPI40" s="74"/>
      <c r="MPJ40" s="74"/>
      <c r="MPK40" s="74"/>
      <c r="MPL40" s="74"/>
      <c r="MPM40" s="74"/>
      <c r="MPN40" s="74"/>
      <c r="MPO40" s="74"/>
      <c r="MPP40" s="74"/>
      <c r="MPQ40" s="74"/>
      <c r="MPR40" s="74"/>
      <c r="MPS40" s="74"/>
      <c r="MPT40" s="74"/>
      <c r="MPU40" s="74"/>
      <c r="MPV40" s="74"/>
      <c r="MPW40" s="74"/>
      <c r="MPX40" s="74"/>
      <c r="MPY40" s="74"/>
      <c r="MPZ40" s="74"/>
      <c r="MQA40" s="74"/>
      <c r="MQB40" s="74"/>
      <c r="MQC40" s="74"/>
      <c r="MQD40" s="74"/>
      <c r="MQE40" s="74"/>
      <c r="MQF40" s="74"/>
      <c r="MQG40" s="74"/>
      <c r="MQH40" s="74"/>
      <c r="MQI40" s="74"/>
      <c r="MQJ40" s="74"/>
      <c r="MQK40" s="74"/>
      <c r="MQL40" s="74"/>
      <c r="MQM40" s="74"/>
      <c r="MQN40" s="74"/>
      <c r="MQO40" s="74"/>
      <c r="MQP40" s="74"/>
      <c r="MQQ40" s="74"/>
      <c r="MQR40" s="74"/>
      <c r="MQS40" s="74"/>
      <c r="MQT40" s="74"/>
      <c r="MQU40" s="74"/>
      <c r="MQV40" s="74"/>
      <c r="MQW40" s="74"/>
      <c r="MQX40" s="74"/>
      <c r="MQY40" s="74"/>
      <c r="MQZ40" s="74"/>
      <c r="MRA40" s="74"/>
      <c r="MRB40" s="74"/>
      <c r="MRC40" s="74"/>
      <c r="MRD40" s="74"/>
      <c r="MRE40" s="74"/>
      <c r="MRF40" s="74"/>
      <c r="MRG40" s="74"/>
      <c r="MRH40" s="74"/>
      <c r="MRI40" s="74"/>
      <c r="MRJ40" s="74"/>
      <c r="MRK40" s="74"/>
      <c r="MRL40" s="74"/>
      <c r="MRM40" s="74"/>
      <c r="MRN40" s="74"/>
      <c r="MRO40" s="74"/>
      <c r="MRP40" s="74"/>
      <c r="MRQ40" s="74"/>
      <c r="MRR40" s="74"/>
      <c r="MRS40" s="74"/>
      <c r="MRT40" s="74"/>
      <c r="MRU40" s="74"/>
      <c r="MRV40" s="74"/>
      <c r="MRW40" s="74"/>
      <c r="MRX40" s="74"/>
      <c r="MRY40" s="74"/>
      <c r="MRZ40" s="74"/>
      <c r="MSA40" s="74"/>
      <c r="MSB40" s="74"/>
      <c r="MSC40" s="74"/>
      <c r="MSD40" s="74"/>
      <c r="MSE40" s="74"/>
      <c r="MSF40" s="74"/>
      <c r="MSG40" s="74"/>
      <c r="MSH40" s="74"/>
      <c r="MSI40" s="74"/>
      <c r="MSJ40" s="74"/>
      <c r="MSK40" s="74"/>
      <c r="MSL40" s="74"/>
      <c r="MSM40" s="74"/>
      <c r="MSN40" s="74"/>
      <c r="MSO40" s="74"/>
      <c r="MSP40" s="74"/>
      <c r="MSQ40" s="74"/>
      <c r="MSR40" s="74"/>
      <c r="MSS40" s="74"/>
      <c r="MST40" s="74"/>
      <c r="MSU40" s="74"/>
      <c r="MSV40" s="74"/>
      <c r="MSW40" s="74"/>
      <c r="MSX40" s="74"/>
      <c r="MSY40" s="74"/>
      <c r="MSZ40" s="74"/>
      <c r="MTA40" s="74"/>
      <c r="MTB40" s="74"/>
      <c r="MTC40" s="74"/>
      <c r="MTD40" s="74"/>
      <c r="MTE40" s="74"/>
      <c r="MTF40" s="74"/>
      <c r="MTG40" s="74"/>
      <c r="MTH40" s="74"/>
      <c r="MTI40" s="74"/>
      <c r="MTJ40" s="74"/>
      <c r="MTK40" s="74"/>
      <c r="MTL40" s="74"/>
      <c r="MTM40" s="74"/>
      <c r="MTN40" s="74"/>
      <c r="MTO40" s="74"/>
      <c r="MTP40" s="74"/>
      <c r="MTQ40" s="74"/>
      <c r="MTR40" s="74"/>
      <c r="MTS40" s="74"/>
      <c r="MTT40" s="74"/>
      <c r="MTU40" s="74"/>
      <c r="MTV40" s="74"/>
      <c r="MTW40" s="74"/>
      <c r="MTX40" s="74"/>
      <c r="MTY40" s="74"/>
      <c r="MTZ40" s="74"/>
      <c r="MUA40" s="74"/>
      <c r="MUB40" s="74"/>
      <c r="MUC40" s="74"/>
      <c r="MUD40" s="74"/>
      <c r="MUE40" s="74"/>
      <c r="MUF40" s="74"/>
      <c r="MUG40" s="74"/>
      <c r="MUH40" s="74"/>
      <c r="MUI40" s="74"/>
      <c r="MUJ40" s="74"/>
      <c r="MUK40" s="74"/>
      <c r="MUL40" s="74"/>
      <c r="MUM40" s="74"/>
      <c r="MUN40" s="74"/>
      <c r="MUO40" s="74"/>
      <c r="MUP40" s="74"/>
      <c r="MUQ40" s="74"/>
      <c r="MUR40" s="74"/>
      <c r="MUS40" s="74"/>
      <c r="MUT40" s="74"/>
      <c r="MUU40" s="74"/>
      <c r="MUV40" s="74"/>
      <c r="MUW40" s="74"/>
      <c r="MUX40" s="74"/>
      <c r="MUY40" s="74"/>
      <c r="MUZ40" s="74"/>
      <c r="MVA40" s="74"/>
      <c r="MVB40" s="74"/>
      <c r="MVC40" s="74"/>
      <c r="MVD40" s="74"/>
      <c r="MVE40" s="74"/>
      <c r="MVF40" s="74"/>
      <c r="MVG40" s="74"/>
      <c r="MVH40" s="74"/>
      <c r="MVI40" s="74"/>
      <c r="MVJ40" s="74"/>
      <c r="MVK40" s="74"/>
      <c r="MVL40" s="74"/>
      <c r="MVM40" s="74"/>
      <c r="MVN40" s="74"/>
      <c r="MVO40" s="74"/>
      <c r="MVP40" s="74"/>
      <c r="MVQ40" s="74"/>
      <c r="MVR40" s="74"/>
      <c r="MVS40" s="74"/>
      <c r="MVT40" s="74"/>
      <c r="MVU40" s="74"/>
      <c r="MVV40" s="74"/>
      <c r="MVW40" s="74"/>
      <c r="MVX40" s="74"/>
      <c r="MVY40" s="74"/>
      <c r="MVZ40" s="74"/>
      <c r="MWA40" s="74"/>
      <c r="MWB40" s="74"/>
      <c r="MWC40" s="74"/>
      <c r="MWD40" s="74"/>
      <c r="MWE40" s="74"/>
      <c r="MWF40" s="74"/>
      <c r="MWG40" s="74"/>
      <c r="MWH40" s="74"/>
      <c r="MWI40" s="74"/>
      <c r="MWJ40" s="74"/>
      <c r="MWK40" s="74"/>
      <c r="MWL40" s="74"/>
      <c r="MWM40" s="74"/>
      <c r="MWN40" s="74"/>
      <c r="MWO40" s="74"/>
      <c r="MWP40" s="74"/>
      <c r="MWQ40" s="74"/>
      <c r="MWR40" s="74"/>
      <c r="MWS40" s="74"/>
      <c r="MWT40" s="74"/>
      <c r="MWU40" s="74"/>
      <c r="MWV40" s="74"/>
      <c r="MWW40" s="74"/>
      <c r="MWX40" s="74"/>
      <c r="MWY40" s="74"/>
      <c r="MWZ40" s="74"/>
      <c r="MXA40" s="74"/>
      <c r="MXB40" s="74"/>
      <c r="MXC40" s="74"/>
      <c r="MXD40" s="74"/>
      <c r="MXE40" s="74"/>
      <c r="MXF40" s="74"/>
      <c r="MXG40" s="74"/>
      <c r="MXH40" s="74"/>
      <c r="MXI40" s="74"/>
      <c r="MXJ40" s="74"/>
      <c r="MXK40" s="74"/>
      <c r="MXL40" s="74"/>
      <c r="MXM40" s="74"/>
      <c r="MXN40" s="74"/>
      <c r="MXO40" s="74"/>
      <c r="MXP40" s="74"/>
      <c r="MXQ40" s="74"/>
      <c r="MXR40" s="74"/>
      <c r="MXS40" s="74"/>
      <c r="MXT40" s="74"/>
      <c r="MXU40" s="74"/>
      <c r="MXV40" s="74"/>
      <c r="MXW40" s="74"/>
      <c r="MXX40" s="74"/>
      <c r="MXY40" s="74"/>
      <c r="MXZ40" s="74"/>
      <c r="MYA40" s="74"/>
      <c r="MYB40" s="74"/>
      <c r="MYC40" s="74"/>
      <c r="MYD40" s="74"/>
      <c r="MYE40" s="74"/>
      <c r="MYF40" s="74"/>
      <c r="MYG40" s="74"/>
      <c r="MYH40" s="74"/>
      <c r="MYI40" s="74"/>
      <c r="MYJ40" s="74"/>
      <c r="MYK40" s="74"/>
      <c r="MYL40" s="74"/>
      <c r="MYM40" s="74"/>
      <c r="MYN40" s="74"/>
      <c r="MYO40" s="74"/>
      <c r="MYP40" s="74"/>
      <c r="MYQ40" s="74"/>
      <c r="MYR40" s="74"/>
      <c r="MYS40" s="74"/>
      <c r="MYT40" s="74"/>
      <c r="MYU40" s="74"/>
      <c r="MYV40" s="74"/>
      <c r="MYW40" s="74"/>
      <c r="MYX40" s="74"/>
      <c r="MYY40" s="74"/>
      <c r="MYZ40" s="74"/>
      <c r="MZA40" s="74"/>
      <c r="MZB40" s="74"/>
      <c r="MZC40" s="74"/>
      <c r="MZD40" s="74"/>
      <c r="MZE40" s="74"/>
      <c r="MZF40" s="74"/>
      <c r="MZG40" s="74"/>
      <c r="MZH40" s="74"/>
      <c r="MZI40" s="74"/>
      <c r="MZJ40" s="74"/>
      <c r="MZK40" s="74"/>
      <c r="MZL40" s="74"/>
      <c r="MZM40" s="74"/>
      <c r="MZN40" s="74"/>
      <c r="MZO40" s="74"/>
      <c r="MZP40" s="74"/>
      <c r="MZQ40" s="74"/>
      <c r="MZR40" s="74"/>
      <c r="MZS40" s="74"/>
      <c r="MZT40" s="74"/>
      <c r="MZU40" s="74"/>
      <c r="MZV40" s="74"/>
      <c r="MZW40" s="74"/>
      <c r="MZX40" s="74"/>
      <c r="MZY40" s="74"/>
      <c r="MZZ40" s="74"/>
      <c r="NAA40" s="74"/>
      <c r="NAB40" s="74"/>
      <c r="NAC40" s="74"/>
      <c r="NAD40" s="74"/>
      <c r="NAE40" s="74"/>
      <c r="NAF40" s="74"/>
      <c r="NAG40" s="74"/>
      <c r="NAH40" s="74"/>
      <c r="NAI40" s="74"/>
      <c r="NAJ40" s="74"/>
      <c r="NAK40" s="74"/>
      <c r="NAL40" s="74"/>
      <c r="NAM40" s="74"/>
      <c r="NAN40" s="74"/>
      <c r="NAO40" s="74"/>
      <c r="NAP40" s="74"/>
      <c r="NAQ40" s="74"/>
      <c r="NAR40" s="74"/>
      <c r="NAS40" s="74"/>
      <c r="NAT40" s="74"/>
      <c r="NAU40" s="74"/>
      <c r="NAV40" s="74"/>
      <c r="NAW40" s="74"/>
      <c r="NAX40" s="74"/>
      <c r="NAY40" s="74"/>
      <c r="NAZ40" s="74"/>
      <c r="NBA40" s="74"/>
      <c r="NBB40" s="74"/>
      <c r="NBC40" s="74"/>
      <c r="NBD40" s="74"/>
      <c r="NBE40" s="74"/>
      <c r="NBF40" s="74"/>
      <c r="NBG40" s="74"/>
      <c r="NBH40" s="74"/>
      <c r="NBI40" s="74"/>
      <c r="NBJ40" s="74"/>
      <c r="NBK40" s="74"/>
      <c r="NBL40" s="74"/>
      <c r="NBM40" s="74"/>
      <c r="NBN40" s="74"/>
      <c r="NBO40" s="74"/>
      <c r="NBP40" s="74"/>
      <c r="NBQ40" s="74"/>
      <c r="NBR40" s="74"/>
      <c r="NBS40" s="74"/>
      <c r="NBT40" s="74"/>
      <c r="NBU40" s="74"/>
      <c r="NBV40" s="74"/>
      <c r="NBW40" s="74"/>
      <c r="NBX40" s="74"/>
      <c r="NBY40" s="74"/>
      <c r="NBZ40" s="74"/>
      <c r="NCA40" s="74"/>
      <c r="NCB40" s="74"/>
      <c r="NCC40" s="74"/>
      <c r="NCD40" s="74"/>
      <c r="NCE40" s="74"/>
      <c r="NCF40" s="74"/>
      <c r="NCG40" s="74"/>
      <c r="NCH40" s="74"/>
      <c r="NCI40" s="74"/>
      <c r="NCJ40" s="74"/>
      <c r="NCK40" s="74"/>
      <c r="NCL40" s="74"/>
      <c r="NCM40" s="74"/>
      <c r="NCN40" s="74"/>
      <c r="NCO40" s="74"/>
      <c r="NCP40" s="74"/>
      <c r="NCQ40" s="74"/>
      <c r="NCR40" s="74"/>
      <c r="NCS40" s="74"/>
      <c r="NCT40" s="74"/>
      <c r="NCU40" s="74"/>
      <c r="NCV40" s="74"/>
      <c r="NCW40" s="74"/>
      <c r="NCX40" s="74"/>
      <c r="NCY40" s="74"/>
      <c r="NCZ40" s="74"/>
      <c r="NDA40" s="74"/>
      <c r="NDB40" s="74"/>
      <c r="NDC40" s="74"/>
      <c r="NDD40" s="74"/>
      <c r="NDE40" s="74"/>
      <c r="NDF40" s="74"/>
      <c r="NDG40" s="74"/>
      <c r="NDH40" s="74"/>
      <c r="NDI40" s="74"/>
      <c r="NDJ40" s="74"/>
      <c r="NDK40" s="74"/>
      <c r="NDL40" s="74"/>
      <c r="NDM40" s="74"/>
      <c r="NDN40" s="74"/>
      <c r="NDO40" s="74"/>
      <c r="NDP40" s="74"/>
      <c r="NDQ40" s="74"/>
      <c r="NDR40" s="74"/>
      <c r="NDS40" s="74"/>
      <c r="NDT40" s="74"/>
      <c r="NDU40" s="74"/>
      <c r="NDV40" s="74"/>
      <c r="NDW40" s="74"/>
      <c r="NDX40" s="74"/>
      <c r="NDY40" s="74"/>
      <c r="NDZ40" s="74"/>
      <c r="NEA40" s="74"/>
      <c r="NEB40" s="74"/>
      <c r="NEC40" s="74"/>
      <c r="NED40" s="74"/>
      <c r="NEE40" s="74"/>
      <c r="NEF40" s="74"/>
      <c r="NEG40" s="74"/>
      <c r="NEH40" s="74"/>
      <c r="NEI40" s="74"/>
      <c r="NEJ40" s="74"/>
      <c r="NEK40" s="74"/>
      <c r="NEL40" s="74"/>
      <c r="NEM40" s="74"/>
      <c r="NEN40" s="74"/>
      <c r="NEO40" s="74"/>
      <c r="NEP40" s="74"/>
      <c r="NEQ40" s="74"/>
      <c r="NER40" s="74"/>
      <c r="NES40" s="74"/>
      <c r="NET40" s="74"/>
      <c r="NEU40" s="74"/>
      <c r="NEV40" s="74"/>
      <c r="NEW40" s="74"/>
      <c r="NEX40" s="74"/>
      <c r="NEY40" s="74"/>
      <c r="NEZ40" s="74"/>
      <c r="NFA40" s="74"/>
      <c r="NFB40" s="74"/>
      <c r="NFC40" s="74"/>
      <c r="NFD40" s="74"/>
      <c r="NFE40" s="74"/>
      <c r="NFF40" s="74"/>
      <c r="NFG40" s="74"/>
      <c r="NFH40" s="74"/>
      <c r="NFI40" s="74"/>
      <c r="NFJ40" s="74"/>
      <c r="NFK40" s="74"/>
      <c r="NFL40" s="74"/>
      <c r="NFM40" s="74"/>
      <c r="NFN40" s="74"/>
      <c r="NFO40" s="74"/>
      <c r="NFP40" s="74"/>
      <c r="NFQ40" s="74"/>
      <c r="NFR40" s="74"/>
      <c r="NFS40" s="74"/>
      <c r="NFT40" s="74"/>
      <c r="NFU40" s="74"/>
      <c r="NFV40" s="74"/>
      <c r="NFW40" s="74"/>
      <c r="NFX40" s="74"/>
      <c r="NFY40" s="74"/>
      <c r="NFZ40" s="74"/>
      <c r="NGA40" s="74"/>
      <c r="NGB40" s="74"/>
      <c r="NGC40" s="74"/>
      <c r="NGD40" s="74"/>
      <c r="NGE40" s="74"/>
      <c r="NGF40" s="74"/>
      <c r="NGG40" s="74"/>
      <c r="NGH40" s="74"/>
      <c r="NGI40" s="74"/>
      <c r="NGJ40" s="74"/>
      <c r="NGK40" s="74"/>
      <c r="NGL40" s="74"/>
      <c r="NGM40" s="74"/>
      <c r="NGN40" s="74"/>
      <c r="NGO40" s="74"/>
      <c r="NGP40" s="74"/>
      <c r="NGQ40" s="74"/>
      <c r="NGR40" s="74"/>
      <c r="NGS40" s="74"/>
      <c r="NGT40" s="74"/>
      <c r="NGU40" s="74"/>
      <c r="NGV40" s="74"/>
      <c r="NGW40" s="74"/>
      <c r="NGX40" s="74"/>
      <c r="NGY40" s="74"/>
      <c r="NGZ40" s="74"/>
      <c r="NHA40" s="74"/>
      <c r="NHB40" s="74"/>
      <c r="NHC40" s="74"/>
      <c r="NHD40" s="74"/>
      <c r="NHE40" s="74"/>
      <c r="NHF40" s="74"/>
      <c r="NHG40" s="74"/>
      <c r="NHH40" s="74"/>
      <c r="NHI40" s="74"/>
      <c r="NHJ40" s="74"/>
      <c r="NHK40" s="74"/>
      <c r="NHL40" s="74"/>
      <c r="NHM40" s="74"/>
      <c r="NHN40" s="74"/>
      <c r="NHO40" s="74"/>
      <c r="NHP40" s="74"/>
      <c r="NHQ40" s="74"/>
      <c r="NHR40" s="74"/>
      <c r="NHS40" s="74"/>
      <c r="NHT40" s="74"/>
      <c r="NHU40" s="74"/>
      <c r="NHV40" s="74"/>
      <c r="NHW40" s="74"/>
      <c r="NHX40" s="74"/>
      <c r="NHY40" s="74"/>
      <c r="NHZ40" s="74"/>
      <c r="NIA40" s="74"/>
      <c r="NIB40" s="74"/>
      <c r="NIC40" s="74"/>
      <c r="NID40" s="74"/>
      <c r="NIE40" s="74"/>
      <c r="NIF40" s="74"/>
      <c r="NIG40" s="74"/>
      <c r="NIH40" s="74"/>
      <c r="NII40" s="74"/>
      <c r="NIJ40" s="74"/>
      <c r="NIK40" s="74"/>
      <c r="NIL40" s="74"/>
      <c r="NIM40" s="74"/>
      <c r="NIN40" s="74"/>
      <c r="NIO40" s="74"/>
      <c r="NIP40" s="74"/>
      <c r="NIQ40" s="74"/>
      <c r="NIR40" s="74"/>
      <c r="NIS40" s="74"/>
      <c r="NIT40" s="74"/>
      <c r="NIU40" s="74"/>
      <c r="NIV40" s="74"/>
      <c r="NIW40" s="74"/>
      <c r="NIX40" s="74"/>
      <c r="NIY40" s="74"/>
      <c r="NIZ40" s="74"/>
      <c r="NJA40" s="74"/>
      <c r="NJB40" s="74"/>
      <c r="NJC40" s="74"/>
      <c r="NJD40" s="74"/>
      <c r="NJE40" s="74"/>
      <c r="NJF40" s="74"/>
      <c r="NJG40" s="74"/>
      <c r="NJH40" s="74"/>
      <c r="NJI40" s="74"/>
      <c r="NJJ40" s="74"/>
      <c r="NJK40" s="74"/>
      <c r="NJL40" s="74"/>
      <c r="NJM40" s="74"/>
      <c r="NJN40" s="74"/>
      <c r="NJO40" s="74"/>
      <c r="NJP40" s="74"/>
      <c r="NJQ40" s="74"/>
      <c r="NJR40" s="74"/>
      <c r="NJS40" s="74"/>
      <c r="NJT40" s="74"/>
      <c r="NJU40" s="74"/>
      <c r="NJV40" s="74"/>
      <c r="NJW40" s="74"/>
      <c r="NJX40" s="74"/>
      <c r="NJY40" s="74"/>
      <c r="NJZ40" s="74"/>
      <c r="NKA40" s="74"/>
      <c r="NKB40" s="74"/>
      <c r="NKC40" s="74"/>
      <c r="NKD40" s="74"/>
      <c r="NKE40" s="74"/>
      <c r="NKF40" s="74"/>
      <c r="NKG40" s="74"/>
      <c r="NKH40" s="74"/>
      <c r="NKI40" s="74"/>
      <c r="NKJ40" s="74"/>
      <c r="NKK40" s="74"/>
      <c r="NKL40" s="74"/>
      <c r="NKM40" s="74"/>
      <c r="NKN40" s="74"/>
      <c r="NKO40" s="74"/>
      <c r="NKP40" s="74"/>
      <c r="NKQ40" s="74"/>
      <c r="NKR40" s="74"/>
      <c r="NKS40" s="74"/>
      <c r="NKT40" s="74"/>
      <c r="NKU40" s="74"/>
      <c r="NKV40" s="74"/>
      <c r="NKW40" s="74"/>
      <c r="NKX40" s="74"/>
      <c r="NKY40" s="74"/>
      <c r="NKZ40" s="74"/>
      <c r="NLA40" s="74"/>
      <c r="NLB40" s="74"/>
      <c r="NLC40" s="74"/>
      <c r="NLD40" s="74"/>
      <c r="NLE40" s="74"/>
      <c r="NLF40" s="74"/>
      <c r="NLG40" s="74"/>
      <c r="NLH40" s="74"/>
      <c r="NLI40" s="74"/>
      <c r="NLJ40" s="74"/>
      <c r="NLK40" s="74"/>
      <c r="NLL40" s="74"/>
      <c r="NLM40" s="74"/>
      <c r="NLN40" s="74"/>
      <c r="NLO40" s="74"/>
      <c r="NLP40" s="74"/>
      <c r="NLQ40" s="74"/>
      <c r="NLR40" s="74"/>
      <c r="NLS40" s="74"/>
      <c r="NLT40" s="74"/>
      <c r="NLU40" s="74"/>
      <c r="NLV40" s="74"/>
      <c r="NLW40" s="74"/>
      <c r="NLX40" s="74"/>
      <c r="NLY40" s="74"/>
      <c r="NLZ40" s="74"/>
      <c r="NMA40" s="74"/>
      <c r="NMB40" s="74"/>
      <c r="NMC40" s="74"/>
      <c r="NMD40" s="74"/>
      <c r="NME40" s="74"/>
      <c r="NMF40" s="74"/>
      <c r="NMG40" s="74"/>
      <c r="NMH40" s="74"/>
      <c r="NMI40" s="74"/>
      <c r="NMJ40" s="74"/>
      <c r="NMK40" s="74"/>
      <c r="NML40" s="74"/>
      <c r="NMM40" s="74"/>
      <c r="NMN40" s="74"/>
      <c r="NMO40" s="74"/>
      <c r="NMP40" s="74"/>
      <c r="NMQ40" s="74"/>
      <c r="NMR40" s="74"/>
      <c r="NMS40" s="74"/>
      <c r="NMT40" s="74"/>
      <c r="NMU40" s="74"/>
      <c r="NMV40" s="74"/>
      <c r="NMW40" s="74"/>
      <c r="NMX40" s="74"/>
      <c r="NMY40" s="74"/>
      <c r="NMZ40" s="74"/>
      <c r="NNA40" s="74"/>
      <c r="NNB40" s="74"/>
      <c r="NNC40" s="74"/>
      <c r="NND40" s="74"/>
      <c r="NNE40" s="74"/>
      <c r="NNF40" s="74"/>
      <c r="NNG40" s="74"/>
      <c r="NNH40" s="74"/>
      <c r="NNI40" s="74"/>
      <c r="NNJ40" s="74"/>
      <c r="NNK40" s="74"/>
      <c r="NNL40" s="74"/>
      <c r="NNM40" s="74"/>
      <c r="NNN40" s="74"/>
      <c r="NNO40" s="74"/>
      <c r="NNP40" s="74"/>
      <c r="NNQ40" s="74"/>
      <c r="NNR40" s="74"/>
      <c r="NNS40" s="74"/>
      <c r="NNT40" s="74"/>
      <c r="NNU40" s="74"/>
      <c r="NNV40" s="74"/>
      <c r="NNW40" s="74"/>
      <c r="NNX40" s="74"/>
      <c r="NNY40" s="74"/>
      <c r="NNZ40" s="74"/>
      <c r="NOA40" s="74"/>
      <c r="NOB40" s="74"/>
      <c r="NOC40" s="74"/>
      <c r="NOD40" s="74"/>
      <c r="NOE40" s="74"/>
      <c r="NOF40" s="74"/>
      <c r="NOG40" s="74"/>
      <c r="NOH40" s="74"/>
      <c r="NOI40" s="74"/>
      <c r="NOJ40" s="74"/>
      <c r="NOK40" s="74"/>
      <c r="NOL40" s="74"/>
      <c r="NOM40" s="74"/>
      <c r="NON40" s="74"/>
      <c r="NOO40" s="74"/>
      <c r="NOP40" s="74"/>
      <c r="NOQ40" s="74"/>
      <c r="NOR40" s="74"/>
      <c r="NOS40" s="74"/>
      <c r="NOT40" s="74"/>
      <c r="NOU40" s="74"/>
      <c r="NOV40" s="74"/>
      <c r="NOW40" s="74"/>
      <c r="NOX40" s="74"/>
      <c r="NOY40" s="74"/>
      <c r="NOZ40" s="74"/>
      <c r="NPA40" s="74"/>
      <c r="NPB40" s="74"/>
      <c r="NPC40" s="74"/>
      <c r="NPD40" s="74"/>
      <c r="NPE40" s="74"/>
      <c r="NPF40" s="74"/>
      <c r="NPG40" s="74"/>
      <c r="NPH40" s="74"/>
      <c r="NPI40" s="74"/>
      <c r="NPJ40" s="74"/>
      <c r="NPK40" s="74"/>
      <c r="NPL40" s="74"/>
      <c r="NPM40" s="74"/>
      <c r="NPN40" s="74"/>
      <c r="NPO40" s="74"/>
      <c r="NPP40" s="74"/>
      <c r="NPQ40" s="74"/>
      <c r="NPR40" s="74"/>
      <c r="NPS40" s="74"/>
      <c r="NPT40" s="74"/>
      <c r="NPU40" s="74"/>
      <c r="NPV40" s="74"/>
      <c r="NPW40" s="74"/>
      <c r="NPX40" s="74"/>
      <c r="NPY40" s="74"/>
      <c r="NPZ40" s="74"/>
      <c r="NQA40" s="74"/>
      <c r="NQB40" s="74"/>
      <c r="NQC40" s="74"/>
      <c r="NQD40" s="74"/>
      <c r="NQE40" s="74"/>
      <c r="NQF40" s="74"/>
      <c r="NQG40" s="74"/>
      <c r="NQH40" s="74"/>
      <c r="NQI40" s="74"/>
      <c r="NQJ40" s="74"/>
      <c r="NQK40" s="74"/>
      <c r="NQL40" s="74"/>
      <c r="NQM40" s="74"/>
      <c r="NQN40" s="74"/>
      <c r="NQO40" s="74"/>
      <c r="NQP40" s="74"/>
      <c r="NQQ40" s="74"/>
      <c r="NQR40" s="74"/>
      <c r="NQS40" s="74"/>
      <c r="NQT40" s="74"/>
      <c r="NQU40" s="74"/>
      <c r="NQV40" s="74"/>
      <c r="NQW40" s="74"/>
      <c r="NQX40" s="74"/>
      <c r="NQY40" s="74"/>
      <c r="NQZ40" s="74"/>
      <c r="NRA40" s="74"/>
      <c r="NRB40" s="74"/>
      <c r="NRC40" s="74"/>
      <c r="NRD40" s="74"/>
      <c r="NRE40" s="74"/>
      <c r="NRF40" s="74"/>
      <c r="NRG40" s="74"/>
      <c r="NRH40" s="74"/>
      <c r="NRI40" s="74"/>
      <c r="NRJ40" s="74"/>
      <c r="NRK40" s="74"/>
      <c r="NRL40" s="74"/>
      <c r="NRM40" s="74"/>
      <c r="NRN40" s="74"/>
      <c r="NRO40" s="74"/>
      <c r="NRP40" s="74"/>
      <c r="NRQ40" s="74"/>
      <c r="NRR40" s="74"/>
      <c r="NRS40" s="74"/>
      <c r="NRT40" s="74"/>
      <c r="NRU40" s="74"/>
      <c r="NRV40" s="74"/>
      <c r="NRW40" s="74"/>
      <c r="NRX40" s="74"/>
      <c r="NRY40" s="74"/>
      <c r="NRZ40" s="74"/>
      <c r="NSA40" s="74"/>
      <c r="NSB40" s="74"/>
      <c r="NSC40" s="74"/>
      <c r="NSD40" s="74"/>
      <c r="NSE40" s="74"/>
      <c r="NSF40" s="74"/>
      <c r="NSG40" s="74"/>
      <c r="NSH40" s="74"/>
      <c r="NSI40" s="74"/>
      <c r="NSJ40" s="74"/>
      <c r="NSK40" s="74"/>
      <c r="NSL40" s="74"/>
      <c r="NSM40" s="74"/>
      <c r="NSN40" s="74"/>
      <c r="NSO40" s="74"/>
      <c r="NSP40" s="74"/>
      <c r="NSQ40" s="74"/>
      <c r="NSR40" s="74"/>
      <c r="NSS40" s="74"/>
      <c r="NST40" s="74"/>
      <c r="NSU40" s="74"/>
      <c r="NSV40" s="74"/>
      <c r="NSW40" s="74"/>
      <c r="NSX40" s="74"/>
      <c r="NSY40" s="74"/>
      <c r="NSZ40" s="74"/>
      <c r="NTA40" s="74"/>
      <c r="NTB40" s="74"/>
      <c r="NTC40" s="74"/>
      <c r="NTD40" s="74"/>
      <c r="NTE40" s="74"/>
      <c r="NTF40" s="74"/>
      <c r="NTG40" s="74"/>
      <c r="NTH40" s="74"/>
      <c r="NTI40" s="74"/>
      <c r="NTJ40" s="74"/>
      <c r="NTK40" s="74"/>
      <c r="NTL40" s="74"/>
      <c r="NTM40" s="74"/>
      <c r="NTN40" s="74"/>
      <c r="NTO40" s="74"/>
      <c r="NTP40" s="74"/>
      <c r="NTQ40" s="74"/>
      <c r="NTR40" s="74"/>
      <c r="NTS40" s="74"/>
      <c r="NTT40" s="74"/>
      <c r="NTU40" s="74"/>
      <c r="NTV40" s="74"/>
      <c r="NTW40" s="74"/>
      <c r="NTX40" s="74"/>
      <c r="NTY40" s="74"/>
      <c r="NTZ40" s="74"/>
      <c r="NUA40" s="74"/>
      <c r="NUB40" s="74"/>
      <c r="NUC40" s="74"/>
      <c r="NUD40" s="74"/>
      <c r="NUE40" s="74"/>
      <c r="NUF40" s="74"/>
      <c r="NUG40" s="74"/>
      <c r="NUH40" s="74"/>
      <c r="NUI40" s="74"/>
      <c r="NUJ40" s="74"/>
      <c r="NUK40" s="74"/>
      <c r="NUL40" s="74"/>
      <c r="NUM40" s="74"/>
      <c r="NUN40" s="74"/>
      <c r="NUO40" s="74"/>
      <c r="NUP40" s="74"/>
      <c r="NUQ40" s="74"/>
      <c r="NUR40" s="74"/>
      <c r="NUS40" s="74"/>
      <c r="NUT40" s="74"/>
      <c r="NUU40" s="74"/>
      <c r="NUV40" s="74"/>
      <c r="NUW40" s="74"/>
      <c r="NUX40" s="74"/>
      <c r="NUY40" s="74"/>
      <c r="NUZ40" s="74"/>
      <c r="NVA40" s="74"/>
      <c r="NVB40" s="74"/>
      <c r="NVC40" s="74"/>
      <c r="NVD40" s="74"/>
      <c r="NVE40" s="74"/>
      <c r="NVF40" s="74"/>
      <c r="NVG40" s="74"/>
      <c r="NVH40" s="74"/>
      <c r="NVI40" s="74"/>
      <c r="NVJ40" s="74"/>
      <c r="NVK40" s="74"/>
      <c r="NVL40" s="74"/>
      <c r="NVM40" s="74"/>
      <c r="NVN40" s="74"/>
      <c r="NVO40" s="74"/>
      <c r="NVP40" s="74"/>
      <c r="NVQ40" s="74"/>
      <c r="NVR40" s="74"/>
      <c r="NVS40" s="74"/>
      <c r="NVT40" s="74"/>
      <c r="NVU40" s="74"/>
      <c r="NVV40" s="74"/>
      <c r="NVW40" s="74"/>
      <c r="NVX40" s="74"/>
      <c r="NVY40" s="74"/>
      <c r="NVZ40" s="74"/>
      <c r="NWA40" s="74"/>
      <c r="NWB40" s="74"/>
      <c r="NWC40" s="74"/>
      <c r="NWD40" s="74"/>
      <c r="NWE40" s="74"/>
      <c r="NWF40" s="74"/>
      <c r="NWG40" s="74"/>
      <c r="NWH40" s="74"/>
      <c r="NWI40" s="74"/>
      <c r="NWJ40" s="74"/>
      <c r="NWK40" s="74"/>
      <c r="NWL40" s="74"/>
      <c r="NWM40" s="74"/>
      <c r="NWN40" s="74"/>
      <c r="NWO40" s="74"/>
      <c r="NWP40" s="74"/>
      <c r="NWQ40" s="74"/>
      <c r="NWR40" s="74"/>
      <c r="NWS40" s="74"/>
      <c r="NWT40" s="74"/>
      <c r="NWU40" s="74"/>
      <c r="NWV40" s="74"/>
      <c r="NWW40" s="74"/>
      <c r="NWX40" s="74"/>
      <c r="NWY40" s="74"/>
      <c r="NWZ40" s="74"/>
      <c r="NXA40" s="74"/>
      <c r="NXB40" s="74"/>
      <c r="NXC40" s="74"/>
      <c r="NXD40" s="74"/>
      <c r="NXE40" s="74"/>
      <c r="NXF40" s="74"/>
      <c r="NXG40" s="74"/>
      <c r="NXH40" s="74"/>
      <c r="NXI40" s="74"/>
      <c r="NXJ40" s="74"/>
      <c r="NXK40" s="74"/>
      <c r="NXL40" s="74"/>
      <c r="NXM40" s="74"/>
      <c r="NXN40" s="74"/>
      <c r="NXO40" s="74"/>
      <c r="NXP40" s="74"/>
      <c r="NXQ40" s="74"/>
      <c r="NXR40" s="74"/>
      <c r="NXS40" s="74"/>
      <c r="NXT40" s="74"/>
      <c r="NXU40" s="74"/>
      <c r="NXV40" s="74"/>
      <c r="NXW40" s="74"/>
      <c r="NXX40" s="74"/>
      <c r="NXY40" s="74"/>
      <c r="NXZ40" s="74"/>
      <c r="NYA40" s="74"/>
      <c r="NYB40" s="74"/>
      <c r="NYC40" s="74"/>
      <c r="NYD40" s="74"/>
      <c r="NYE40" s="74"/>
      <c r="NYF40" s="74"/>
      <c r="NYG40" s="74"/>
      <c r="NYH40" s="74"/>
      <c r="NYI40" s="74"/>
      <c r="NYJ40" s="74"/>
      <c r="NYK40" s="74"/>
      <c r="NYL40" s="74"/>
      <c r="NYM40" s="74"/>
      <c r="NYN40" s="74"/>
      <c r="NYO40" s="74"/>
      <c r="NYP40" s="74"/>
      <c r="NYQ40" s="74"/>
      <c r="NYR40" s="74"/>
      <c r="NYS40" s="74"/>
      <c r="NYT40" s="74"/>
      <c r="NYU40" s="74"/>
      <c r="NYV40" s="74"/>
      <c r="NYW40" s="74"/>
      <c r="NYX40" s="74"/>
      <c r="NYY40" s="74"/>
      <c r="NYZ40" s="74"/>
      <c r="NZA40" s="74"/>
      <c r="NZB40" s="74"/>
      <c r="NZC40" s="74"/>
      <c r="NZD40" s="74"/>
      <c r="NZE40" s="74"/>
      <c r="NZF40" s="74"/>
      <c r="NZG40" s="74"/>
      <c r="NZH40" s="74"/>
      <c r="NZI40" s="74"/>
      <c r="NZJ40" s="74"/>
      <c r="NZK40" s="74"/>
      <c r="NZL40" s="74"/>
      <c r="NZM40" s="74"/>
      <c r="NZN40" s="74"/>
      <c r="NZO40" s="74"/>
      <c r="NZP40" s="74"/>
      <c r="NZQ40" s="74"/>
      <c r="NZR40" s="74"/>
      <c r="NZS40" s="74"/>
      <c r="NZT40" s="74"/>
      <c r="NZU40" s="74"/>
      <c r="NZV40" s="74"/>
      <c r="NZW40" s="74"/>
      <c r="NZX40" s="74"/>
      <c r="NZY40" s="74"/>
      <c r="NZZ40" s="74"/>
      <c r="OAA40" s="74"/>
      <c r="OAB40" s="74"/>
      <c r="OAC40" s="74"/>
      <c r="OAD40" s="74"/>
      <c r="OAE40" s="74"/>
      <c r="OAF40" s="74"/>
      <c r="OAG40" s="74"/>
      <c r="OAH40" s="74"/>
      <c r="OAI40" s="74"/>
      <c r="OAJ40" s="74"/>
      <c r="OAK40" s="74"/>
      <c r="OAL40" s="74"/>
      <c r="OAM40" s="74"/>
      <c r="OAN40" s="74"/>
      <c r="OAO40" s="74"/>
      <c r="OAP40" s="74"/>
      <c r="OAQ40" s="74"/>
      <c r="OAR40" s="74"/>
      <c r="OAS40" s="74"/>
      <c r="OAT40" s="74"/>
      <c r="OAU40" s="74"/>
      <c r="OAV40" s="74"/>
      <c r="OAW40" s="74"/>
      <c r="OAX40" s="74"/>
      <c r="OAY40" s="74"/>
      <c r="OAZ40" s="74"/>
      <c r="OBA40" s="74"/>
      <c r="OBB40" s="74"/>
      <c r="OBC40" s="74"/>
      <c r="OBD40" s="74"/>
      <c r="OBE40" s="74"/>
      <c r="OBF40" s="74"/>
      <c r="OBG40" s="74"/>
      <c r="OBH40" s="74"/>
      <c r="OBI40" s="74"/>
      <c r="OBJ40" s="74"/>
      <c r="OBK40" s="74"/>
      <c r="OBL40" s="74"/>
      <c r="OBM40" s="74"/>
      <c r="OBN40" s="74"/>
      <c r="OBO40" s="74"/>
      <c r="OBP40" s="74"/>
      <c r="OBQ40" s="74"/>
      <c r="OBR40" s="74"/>
      <c r="OBS40" s="74"/>
      <c r="OBT40" s="74"/>
      <c r="OBU40" s="74"/>
      <c r="OBV40" s="74"/>
      <c r="OBW40" s="74"/>
      <c r="OBX40" s="74"/>
      <c r="OBY40" s="74"/>
      <c r="OBZ40" s="74"/>
      <c r="OCA40" s="74"/>
      <c r="OCB40" s="74"/>
      <c r="OCC40" s="74"/>
      <c r="OCD40" s="74"/>
      <c r="OCE40" s="74"/>
      <c r="OCF40" s="74"/>
      <c r="OCG40" s="74"/>
      <c r="OCH40" s="74"/>
      <c r="OCI40" s="74"/>
      <c r="OCJ40" s="74"/>
      <c r="OCK40" s="74"/>
      <c r="OCL40" s="74"/>
      <c r="OCM40" s="74"/>
      <c r="OCN40" s="74"/>
      <c r="OCO40" s="74"/>
      <c r="OCP40" s="74"/>
      <c r="OCQ40" s="74"/>
      <c r="OCR40" s="74"/>
      <c r="OCS40" s="74"/>
      <c r="OCT40" s="74"/>
      <c r="OCU40" s="74"/>
      <c r="OCV40" s="74"/>
      <c r="OCW40" s="74"/>
      <c r="OCX40" s="74"/>
      <c r="OCY40" s="74"/>
      <c r="OCZ40" s="74"/>
      <c r="ODA40" s="74"/>
      <c r="ODB40" s="74"/>
      <c r="ODC40" s="74"/>
      <c r="ODD40" s="74"/>
      <c r="ODE40" s="74"/>
      <c r="ODF40" s="74"/>
      <c r="ODG40" s="74"/>
      <c r="ODH40" s="74"/>
      <c r="ODI40" s="74"/>
      <c r="ODJ40" s="74"/>
      <c r="ODK40" s="74"/>
      <c r="ODL40" s="74"/>
      <c r="ODM40" s="74"/>
      <c r="ODN40" s="74"/>
      <c r="ODO40" s="74"/>
      <c r="ODP40" s="74"/>
      <c r="ODQ40" s="74"/>
      <c r="ODR40" s="74"/>
      <c r="ODS40" s="74"/>
      <c r="ODT40" s="74"/>
      <c r="ODU40" s="74"/>
      <c r="ODV40" s="74"/>
      <c r="ODW40" s="74"/>
      <c r="ODX40" s="74"/>
      <c r="ODY40" s="74"/>
      <c r="ODZ40" s="74"/>
      <c r="OEA40" s="74"/>
      <c r="OEB40" s="74"/>
      <c r="OEC40" s="74"/>
      <c r="OED40" s="74"/>
      <c r="OEE40" s="74"/>
      <c r="OEF40" s="74"/>
      <c r="OEG40" s="74"/>
      <c r="OEH40" s="74"/>
      <c r="OEI40" s="74"/>
      <c r="OEJ40" s="74"/>
      <c r="OEK40" s="74"/>
      <c r="OEL40" s="74"/>
      <c r="OEM40" s="74"/>
      <c r="OEN40" s="74"/>
      <c r="OEO40" s="74"/>
      <c r="OEP40" s="74"/>
      <c r="OEQ40" s="74"/>
      <c r="OER40" s="74"/>
      <c r="OES40" s="74"/>
      <c r="OET40" s="74"/>
      <c r="OEU40" s="74"/>
      <c r="OEV40" s="74"/>
      <c r="OEW40" s="74"/>
      <c r="OEX40" s="74"/>
      <c r="OEY40" s="74"/>
      <c r="OEZ40" s="74"/>
      <c r="OFA40" s="74"/>
      <c r="OFB40" s="74"/>
      <c r="OFC40" s="74"/>
      <c r="OFD40" s="74"/>
      <c r="OFE40" s="74"/>
      <c r="OFF40" s="74"/>
      <c r="OFG40" s="74"/>
      <c r="OFH40" s="74"/>
      <c r="OFI40" s="74"/>
      <c r="OFJ40" s="74"/>
      <c r="OFK40" s="74"/>
      <c r="OFL40" s="74"/>
      <c r="OFM40" s="74"/>
      <c r="OFN40" s="74"/>
      <c r="OFO40" s="74"/>
      <c r="OFP40" s="74"/>
      <c r="OFQ40" s="74"/>
      <c r="OFR40" s="74"/>
      <c r="OFS40" s="74"/>
      <c r="OFT40" s="74"/>
      <c r="OFU40" s="74"/>
      <c r="OFV40" s="74"/>
      <c r="OFW40" s="74"/>
      <c r="OFX40" s="74"/>
      <c r="OFY40" s="74"/>
      <c r="OFZ40" s="74"/>
      <c r="OGA40" s="74"/>
      <c r="OGB40" s="74"/>
      <c r="OGC40" s="74"/>
      <c r="OGD40" s="74"/>
      <c r="OGE40" s="74"/>
      <c r="OGF40" s="74"/>
      <c r="OGG40" s="74"/>
      <c r="OGH40" s="74"/>
      <c r="OGI40" s="74"/>
      <c r="OGJ40" s="74"/>
      <c r="OGK40" s="74"/>
      <c r="OGL40" s="74"/>
      <c r="OGM40" s="74"/>
      <c r="OGN40" s="74"/>
      <c r="OGO40" s="74"/>
      <c r="OGP40" s="74"/>
      <c r="OGQ40" s="74"/>
      <c r="OGR40" s="74"/>
      <c r="OGS40" s="74"/>
      <c r="OGT40" s="74"/>
      <c r="OGU40" s="74"/>
      <c r="OGV40" s="74"/>
      <c r="OGW40" s="74"/>
      <c r="OGX40" s="74"/>
      <c r="OGY40" s="74"/>
      <c r="OGZ40" s="74"/>
      <c r="OHA40" s="74"/>
      <c r="OHB40" s="74"/>
      <c r="OHC40" s="74"/>
      <c r="OHD40" s="74"/>
      <c r="OHE40" s="74"/>
      <c r="OHF40" s="74"/>
      <c r="OHG40" s="74"/>
      <c r="OHH40" s="74"/>
      <c r="OHI40" s="74"/>
      <c r="OHJ40" s="74"/>
      <c r="OHK40" s="74"/>
      <c r="OHL40" s="74"/>
      <c r="OHM40" s="74"/>
      <c r="OHN40" s="74"/>
      <c r="OHO40" s="74"/>
      <c r="OHP40" s="74"/>
      <c r="OHQ40" s="74"/>
      <c r="OHR40" s="74"/>
      <c r="OHS40" s="74"/>
      <c r="OHT40" s="74"/>
      <c r="OHU40" s="74"/>
      <c r="OHV40" s="74"/>
      <c r="OHW40" s="74"/>
      <c r="OHX40" s="74"/>
      <c r="OHY40" s="74"/>
      <c r="OHZ40" s="74"/>
      <c r="OIA40" s="74"/>
      <c r="OIB40" s="74"/>
      <c r="OIC40" s="74"/>
      <c r="OID40" s="74"/>
      <c r="OIE40" s="74"/>
      <c r="OIF40" s="74"/>
      <c r="OIG40" s="74"/>
      <c r="OIH40" s="74"/>
      <c r="OII40" s="74"/>
      <c r="OIJ40" s="74"/>
      <c r="OIK40" s="74"/>
      <c r="OIL40" s="74"/>
      <c r="OIM40" s="74"/>
      <c r="OIN40" s="74"/>
      <c r="OIO40" s="74"/>
      <c r="OIP40" s="74"/>
      <c r="OIQ40" s="74"/>
      <c r="OIR40" s="74"/>
      <c r="OIS40" s="74"/>
      <c r="OIT40" s="74"/>
      <c r="OIU40" s="74"/>
      <c r="OIV40" s="74"/>
      <c r="OIW40" s="74"/>
      <c r="OIX40" s="74"/>
      <c r="OIY40" s="74"/>
      <c r="OIZ40" s="74"/>
      <c r="OJA40" s="74"/>
      <c r="OJB40" s="74"/>
      <c r="OJC40" s="74"/>
      <c r="OJD40" s="74"/>
      <c r="OJE40" s="74"/>
      <c r="OJF40" s="74"/>
      <c r="OJG40" s="74"/>
      <c r="OJH40" s="74"/>
      <c r="OJI40" s="74"/>
      <c r="OJJ40" s="74"/>
      <c r="OJK40" s="74"/>
      <c r="OJL40" s="74"/>
      <c r="OJM40" s="74"/>
      <c r="OJN40" s="74"/>
      <c r="OJO40" s="74"/>
      <c r="OJP40" s="74"/>
      <c r="OJQ40" s="74"/>
      <c r="OJR40" s="74"/>
      <c r="OJS40" s="74"/>
      <c r="OJT40" s="74"/>
      <c r="OJU40" s="74"/>
      <c r="OJV40" s="74"/>
      <c r="OJW40" s="74"/>
      <c r="OJX40" s="74"/>
      <c r="OJY40" s="74"/>
      <c r="OJZ40" s="74"/>
      <c r="OKA40" s="74"/>
      <c r="OKB40" s="74"/>
      <c r="OKC40" s="74"/>
      <c r="OKD40" s="74"/>
      <c r="OKE40" s="74"/>
      <c r="OKF40" s="74"/>
      <c r="OKG40" s="74"/>
      <c r="OKH40" s="74"/>
      <c r="OKI40" s="74"/>
      <c r="OKJ40" s="74"/>
      <c r="OKK40" s="74"/>
      <c r="OKL40" s="74"/>
      <c r="OKM40" s="74"/>
      <c r="OKN40" s="74"/>
      <c r="OKO40" s="74"/>
      <c r="OKP40" s="74"/>
      <c r="OKQ40" s="74"/>
      <c r="OKR40" s="74"/>
      <c r="OKS40" s="74"/>
      <c r="OKT40" s="74"/>
      <c r="OKU40" s="74"/>
      <c r="OKV40" s="74"/>
      <c r="OKW40" s="74"/>
      <c r="OKX40" s="74"/>
      <c r="OKY40" s="74"/>
      <c r="OKZ40" s="74"/>
      <c r="OLA40" s="74"/>
      <c r="OLB40" s="74"/>
      <c r="OLC40" s="74"/>
      <c r="OLD40" s="74"/>
      <c r="OLE40" s="74"/>
      <c r="OLF40" s="74"/>
      <c r="OLG40" s="74"/>
      <c r="OLH40" s="74"/>
      <c r="OLI40" s="74"/>
      <c r="OLJ40" s="74"/>
      <c r="OLK40" s="74"/>
      <c r="OLL40" s="74"/>
      <c r="OLM40" s="74"/>
      <c r="OLN40" s="74"/>
      <c r="OLO40" s="74"/>
      <c r="OLP40" s="74"/>
      <c r="OLQ40" s="74"/>
      <c r="OLR40" s="74"/>
      <c r="OLS40" s="74"/>
      <c r="OLT40" s="74"/>
      <c r="OLU40" s="74"/>
      <c r="OLV40" s="74"/>
      <c r="OLW40" s="74"/>
      <c r="OLX40" s="74"/>
      <c r="OLY40" s="74"/>
      <c r="OLZ40" s="74"/>
      <c r="OMA40" s="74"/>
      <c r="OMB40" s="74"/>
      <c r="OMC40" s="74"/>
      <c r="OMD40" s="74"/>
      <c r="OME40" s="74"/>
      <c r="OMF40" s="74"/>
      <c r="OMG40" s="74"/>
      <c r="OMH40" s="74"/>
      <c r="OMI40" s="74"/>
      <c r="OMJ40" s="74"/>
      <c r="OMK40" s="74"/>
      <c r="OML40" s="74"/>
      <c r="OMM40" s="74"/>
      <c r="OMN40" s="74"/>
      <c r="OMO40" s="74"/>
      <c r="OMP40" s="74"/>
      <c r="OMQ40" s="74"/>
      <c r="OMR40" s="74"/>
      <c r="OMS40" s="74"/>
      <c r="OMT40" s="74"/>
      <c r="OMU40" s="74"/>
      <c r="OMV40" s="74"/>
      <c r="OMW40" s="74"/>
      <c r="OMX40" s="74"/>
      <c r="OMY40" s="74"/>
      <c r="OMZ40" s="74"/>
      <c r="ONA40" s="74"/>
      <c r="ONB40" s="74"/>
      <c r="ONC40" s="74"/>
      <c r="OND40" s="74"/>
      <c r="ONE40" s="74"/>
      <c r="ONF40" s="74"/>
      <c r="ONG40" s="74"/>
      <c r="ONH40" s="74"/>
      <c r="ONI40" s="74"/>
      <c r="ONJ40" s="74"/>
      <c r="ONK40" s="74"/>
      <c r="ONL40" s="74"/>
      <c r="ONM40" s="74"/>
      <c r="ONN40" s="74"/>
      <c r="ONO40" s="74"/>
      <c r="ONP40" s="74"/>
      <c r="ONQ40" s="74"/>
      <c r="ONR40" s="74"/>
      <c r="ONS40" s="74"/>
      <c r="ONT40" s="74"/>
      <c r="ONU40" s="74"/>
      <c r="ONV40" s="74"/>
      <c r="ONW40" s="74"/>
      <c r="ONX40" s="74"/>
      <c r="ONY40" s="74"/>
      <c r="ONZ40" s="74"/>
      <c r="OOA40" s="74"/>
      <c r="OOB40" s="74"/>
      <c r="OOC40" s="74"/>
      <c r="OOD40" s="74"/>
      <c r="OOE40" s="74"/>
      <c r="OOF40" s="74"/>
      <c r="OOG40" s="74"/>
      <c r="OOH40" s="74"/>
      <c r="OOI40" s="74"/>
      <c r="OOJ40" s="74"/>
      <c r="OOK40" s="74"/>
      <c r="OOL40" s="74"/>
      <c r="OOM40" s="74"/>
      <c r="OON40" s="74"/>
      <c r="OOO40" s="74"/>
      <c r="OOP40" s="74"/>
      <c r="OOQ40" s="74"/>
      <c r="OOR40" s="74"/>
      <c r="OOS40" s="74"/>
      <c r="OOT40" s="74"/>
      <c r="OOU40" s="74"/>
      <c r="OOV40" s="74"/>
      <c r="OOW40" s="74"/>
      <c r="OOX40" s="74"/>
      <c r="OOY40" s="74"/>
      <c r="OOZ40" s="74"/>
      <c r="OPA40" s="74"/>
      <c r="OPB40" s="74"/>
      <c r="OPC40" s="74"/>
      <c r="OPD40" s="74"/>
      <c r="OPE40" s="74"/>
      <c r="OPF40" s="74"/>
      <c r="OPG40" s="74"/>
      <c r="OPH40" s="74"/>
      <c r="OPI40" s="74"/>
      <c r="OPJ40" s="74"/>
      <c r="OPK40" s="74"/>
      <c r="OPL40" s="74"/>
      <c r="OPM40" s="74"/>
      <c r="OPN40" s="74"/>
      <c r="OPO40" s="74"/>
      <c r="OPP40" s="74"/>
      <c r="OPQ40" s="74"/>
      <c r="OPR40" s="74"/>
      <c r="OPS40" s="74"/>
      <c r="OPT40" s="74"/>
      <c r="OPU40" s="74"/>
      <c r="OPV40" s="74"/>
      <c r="OPW40" s="74"/>
      <c r="OPX40" s="74"/>
      <c r="OPY40" s="74"/>
      <c r="OPZ40" s="74"/>
      <c r="OQA40" s="74"/>
      <c r="OQB40" s="74"/>
      <c r="OQC40" s="74"/>
      <c r="OQD40" s="74"/>
      <c r="OQE40" s="74"/>
      <c r="OQF40" s="74"/>
      <c r="OQG40" s="74"/>
      <c r="OQH40" s="74"/>
      <c r="OQI40" s="74"/>
      <c r="OQJ40" s="74"/>
      <c r="OQK40" s="74"/>
      <c r="OQL40" s="74"/>
      <c r="OQM40" s="74"/>
      <c r="OQN40" s="74"/>
      <c r="OQO40" s="74"/>
      <c r="OQP40" s="74"/>
      <c r="OQQ40" s="74"/>
      <c r="OQR40" s="74"/>
      <c r="OQS40" s="74"/>
      <c r="OQT40" s="74"/>
      <c r="OQU40" s="74"/>
      <c r="OQV40" s="74"/>
      <c r="OQW40" s="74"/>
      <c r="OQX40" s="74"/>
      <c r="OQY40" s="74"/>
      <c r="OQZ40" s="74"/>
      <c r="ORA40" s="74"/>
      <c r="ORB40" s="74"/>
      <c r="ORC40" s="74"/>
      <c r="ORD40" s="74"/>
      <c r="ORE40" s="74"/>
      <c r="ORF40" s="74"/>
      <c r="ORG40" s="74"/>
      <c r="ORH40" s="74"/>
      <c r="ORI40" s="74"/>
      <c r="ORJ40" s="74"/>
      <c r="ORK40" s="74"/>
      <c r="ORL40" s="74"/>
      <c r="ORM40" s="74"/>
      <c r="ORN40" s="74"/>
      <c r="ORO40" s="74"/>
      <c r="ORP40" s="74"/>
      <c r="ORQ40" s="74"/>
      <c r="ORR40" s="74"/>
      <c r="ORS40" s="74"/>
      <c r="ORT40" s="74"/>
      <c r="ORU40" s="74"/>
      <c r="ORV40" s="74"/>
      <c r="ORW40" s="74"/>
      <c r="ORX40" s="74"/>
      <c r="ORY40" s="74"/>
      <c r="ORZ40" s="74"/>
      <c r="OSA40" s="74"/>
      <c r="OSB40" s="74"/>
      <c r="OSC40" s="74"/>
      <c r="OSD40" s="74"/>
      <c r="OSE40" s="74"/>
      <c r="OSF40" s="74"/>
      <c r="OSG40" s="74"/>
      <c r="OSH40" s="74"/>
      <c r="OSI40" s="74"/>
      <c r="OSJ40" s="74"/>
      <c r="OSK40" s="74"/>
      <c r="OSL40" s="74"/>
      <c r="OSM40" s="74"/>
      <c r="OSN40" s="74"/>
      <c r="OSO40" s="74"/>
      <c r="OSP40" s="74"/>
      <c r="OSQ40" s="74"/>
      <c r="OSR40" s="74"/>
      <c r="OSS40" s="74"/>
      <c r="OST40" s="74"/>
      <c r="OSU40" s="74"/>
      <c r="OSV40" s="74"/>
      <c r="OSW40" s="74"/>
      <c r="OSX40" s="74"/>
      <c r="OSY40" s="74"/>
      <c r="OSZ40" s="74"/>
      <c r="OTA40" s="74"/>
      <c r="OTB40" s="74"/>
      <c r="OTC40" s="74"/>
      <c r="OTD40" s="74"/>
      <c r="OTE40" s="74"/>
      <c r="OTF40" s="74"/>
      <c r="OTG40" s="74"/>
      <c r="OTH40" s="74"/>
      <c r="OTI40" s="74"/>
      <c r="OTJ40" s="74"/>
      <c r="OTK40" s="74"/>
      <c r="OTL40" s="74"/>
      <c r="OTM40" s="74"/>
      <c r="OTN40" s="74"/>
      <c r="OTO40" s="74"/>
      <c r="OTP40" s="74"/>
      <c r="OTQ40" s="74"/>
      <c r="OTR40" s="74"/>
      <c r="OTS40" s="74"/>
      <c r="OTT40" s="74"/>
      <c r="OTU40" s="74"/>
      <c r="OTV40" s="74"/>
      <c r="OTW40" s="74"/>
      <c r="OTX40" s="74"/>
      <c r="OTY40" s="74"/>
      <c r="OTZ40" s="74"/>
      <c r="OUA40" s="74"/>
      <c r="OUB40" s="74"/>
      <c r="OUC40" s="74"/>
      <c r="OUD40" s="74"/>
      <c r="OUE40" s="74"/>
      <c r="OUF40" s="74"/>
      <c r="OUG40" s="74"/>
      <c r="OUH40" s="74"/>
      <c r="OUI40" s="74"/>
      <c r="OUJ40" s="74"/>
      <c r="OUK40" s="74"/>
      <c r="OUL40" s="74"/>
      <c r="OUM40" s="74"/>
      <c r="OUN40" s="74"/>
      <c r="OUO40" s="74"/>
      <c r="OUP40" s="74"/>
      <c r="OUQ40" s="74"/>
      <c r="OUR40" s="74"/>
      <c r="OUS40" s="74"/>
      <c r="OUT40" s="74"/>
      <c r="OUU40" s="74"/>
      <c r="OUV40" s="74"/>
      <c r="OUW40" s="74"/>
      <c r="OUX40" s="74"/>
      <c r="OUY40" s="74"/>
      <c r="OUZ40" s="74"/>
      <c r="OVA40" s="74"/>
      <c r="OVB40" s="74"/>
      <c r="OVC40" s="74"/>
      <c r="OVD40" s="74"/>
      <c r="OVE40" s="74"/>
      <c r="OVF40" s="74"/>
      <c r="OVG40" s="74"/>
      <c r="OVH40" s="74"/>
      <c r="OVI40" s="74"/>
      <c r="OVJ40" s="74"/>
      <c r="OVK40" s="74"/>
      <c r="OVL40" s="74"/>
      <c r="OVM40" s="74"/>
      <c r="OVN40" s="74"/>
      <c r="OVO40" s="74"/>
      <c r="OVP40" s="74"/>
      <c r="OVQ40" s="74"/>
      <c r="OVR40" s="74"/>
      <c r="OVS40" s="74"/>
      <c r="OVT40" s="74"/>
      <c r="OVU40" s="74"/>
      <c r="OVV40" s="74"/>
      <c r="OVW40" s="74"/>
      <c r="OVX40" s="74"/>
      <c r="OVY40" s="74"/>
      <c r="OVZ40" s="74"/>
      <c r="OWA40" s="74"/>
      <c r="OWB40" s="74"/>
      <c r="OWC40" s="74"/>
      <c r="OWD40" s="74"/>
      <c r="OWE40" s="74"/>
      <c r="OWF40" s="74"/>
      <c r="OWG40" s="74"/>
      <c r="OWH40" s="74"/>
      <c r="OWI40" s="74"/>
      <c r="OWJ40" s="74"/>
      <c r="OWK40" s="74"/>
      <c r="OWL40" s="74"/>
      <c r="OWM40" s="74"/>
      <c r="OWN40" s="74"/>
      <c r="OWO40" s="74"/>
      <c r="OWP40" s="74"/>
      <c r="OWQ40" s="74"/>
      <c r="OWR40" s="74"/>
      <c r="OWS40" s="74"/>
      <c r="OWT40" s="74"/>
      <c r="OWU40" s="74"/>
      <c r="OWV40" s="74"/>
      <c r="OWW40" s="74"/>
      <c r="OWX40" s="74"/>
      <c r="OWY40" s="74"/>
      <c r="OWZ40" s="74"/>
      <c r="OXA40" s="74"/>
      <c r="OXB40" s="74"/>
      <c r="OXC40" s="74"/>
      <c r="OXD40" s="74"/>
      <c r="OXE40" s="74"/>
      <c r="OXF40" s="74"/>
      <c r="OXG40" s="74"/>
      <c r="OXH40" s="74"/>
      <c r="OXI40" s="74"/>
      <c r="OXJ40" s="74"/>
      <c r="OXK40" s="74"/>
      <c r="OXL40" s="74"/>
      <c r="OXM40" s="74"/>
      <c r="OXN40" s="74"/>
      <c r="OXO40" s="74"/>
      <c r="OXP40" s="74"/>
      <c r="OXQ40" s="74"/>
      <c r="OXR40" s="74"/>
      <c r="OXS40" s="74"/>
      <c r="OXT40" s="74"/>
      <c r="OXU40" s="74"/>
      <c r="OXV40" s="74"/>
      <c r="OXW40" s="74"/>
      <c r="OXX40" s="74"/>
      <c r="OXY40" s="74"/>
      <c r="OXZ40" s="74"/>
      <c r="OYA40" s="74"/>
      <c r="OYB40" s="74"/>
      <c r="OYC40" s="74"/>
      <c r="OYD40" s="74"/>
      <c r="OYE40" s="74"/>
      <c r="OYF40" s="74"/>
      <c r="OYG40" s="74"/>
      <c r="OYH40" s="74"/>
      <c r="OYI40" s="74"/>
      <c r="OYJ40" s="74"/>
      <c r="OYK40" s="74"/>
      <c r="OYL40" s="74"/>
      <c r="OYM40" s="74"/>
      <c r="OYN40" s="74"/>
      <c r="OYO40" s="74"/>
      <c r="OYP40" s="74"/>
      <c r="OYQ40" s="74"/>
      <c r="OYR40" s="74"/>
      <c r="OYS40" s="74"/>
      <c r="OYT40" s="74"/>
      <c r="OYU40" s="74"/>
      <c r="OYV40" s="74"/>
      <c r="OYW40" s="74"/>
      <c r="OYX40" s="74"/>
      <c r="OYY40" s="74"/>
      <c r="OYZ40" s="74"/>
      <c r="OZA40" s="74"/>
      <c r="OZB40" s="74"/>
      <c r="OZC40" s="74"/>
      <c r="OZD40" s="74"/>
      <c r="OZE40" s="74"/>
      <c r="OZF40" s="74"/>
      <c r="OZG40" s="74"/>
      <c r="OZH40" s="74"/>
      <c r="OZI40" s="74"/>
      <c r="OZJ40" s="74"/>
      <c r="OZK40" s="74"/>
      <c r="OZL40" s="74"/>
      <c r="OZM40" s="74"/>
      <c r="OZN40" s="74"/>
      <c r="OZO40" s="74"/>
      <c r="OZP40" s="74"/>
      <c r="OZQ40" s="74"/>
      <c r="OZR40" s="74"/>
      <c r="OZS40" s="74"/>
      <c r="OZT40" s="74"/>
      <c r="OZU40" s="74"/>
      <c r="OZV40" s="74"/>
      <c r="OZW40" s="74"/>
      <c r="OZX40" s="74"/>
      <c r="OZY40" s="74"/>
      <c r="OZZ40" s="74"/>
      <c r="PAA40" s="74"/>
      <c r="PAB40" s="74"/>
      <c r="PAC40" s="74"/>
      <c r="PAD40" s="74"/>
      <c r="PAE40" s="74"/>
      <c r="PAF40" s="74"/>
      <c r="PAG40" s="74"/>
      <c r="PAH40" s="74"/>
      <c r="PAI40" s="74"/>
      <c r="PAJ40" s="74"/>
      <c r="PAK40" s="74"/>
      <c r="PAL40" s="74"/>
      <c r="PAM40" s="74"/>
      <c r="PAN40" s="74"/>
      <c r="PAO40" s="74"/>
      <c r="PAP40" s="74"/>
      <c r="PAQ40" s="74"/>
      <c r="PAR40" s="74"/>
      <c r="PAS40" s="74"/>
      <c r="PAT40" s="74"/>
      <c r="PAU40" s="74"/>
      <c r="PAV40" s="74"/>
      <c r="PAW40" s="74"/>
      <c r="PAX40" s="74"/>
      <c r="PAY40" s="74"/>
      <c r="PAZ40" s="74"/>
      <c r="PBA40" s="74"/>
      <c r="PBB40" s="74"/>
      <c r="PBC40" s="74"/>
      <c r="PBD40" s="74"/>
      <c r="PBE40" s="74"/>
      <c r="PBF40" s="74"/>
      <c r="PBG40" s="74"/>
      <c r="PBH40" s="74"/>
      <c r="PBI40" s="74"/>
      <c r="PBJ40" s="74"/>
      <c r="PBK40" s="74"/>
      <c r="PBL40" s="74"/>
      <c r="PBM40" s="74"/>
      <c r="PBN40" s="74"/>
      <c r="PBO40" s="74"/>
      <c r="PBP40" s="74"/>
      <c r="PBQ40" s="74"/>
      <c r="PBR40" s="74"/>
      <c r="PBS40" s="74"/>
      <c r="PBT40" s="74"/>
      <c r="PBU40" s="74"/>
      <c r="PBV40" s="74"/>
      <c r="PBW40" s="74"/>
      <c r="PBX40" s="74"/>
      <c r="PBY40" s="74"/>
      <c r="PBZ40" s="74"/>
      <c r="PCA40" s="74"/>
      <c r="PCB40" s="74"/>
      <c r="PCC40" s="74"/>
      <c r="PCD40" s="74"/>
      <c r="PCE40" s="74"/>
      <c r="PCF40" s="74"/>
      <c r="PCG40" s="74"/>
      <c r="PCH40" s="74"/>
      <c r="PCI40" s="74"/>
      <c r="PCJ40" s="74"/>
      <c r="PCK40" s="74"/>
      <c r="PCL40" s="74"/>
      <c r="PCM40" s="74"/>
      <c r="PCN40" s="74"/>
      <c r="PCO40" s="74"/>
      <c r="PCP40" s="74"/>
      <c r="PCQ40" s="74"/>
      <c r="PCR40" s="74"/>
      <c r="PCS40" s="74"/>
      <c r="PCT40" s="74"/>
      <c r="PCU40" s="74"/>
      <c r="PCV40" s="74"/>
      <c r="PCW40" s="74"/>
      <c r="PCX40" s="74"/>
      <c r="PCY40" s="74"/>
      <c r="PCZ40" s="74"/>
      <c r="PDA40" s="74"/>
      <c r="PDB40" s="74"/>
      <c r="PDC40" s="74"/>
      <c r="PDD40" s="74"/>
      <c r="PDE40" s="74"/>
      <c r="PDF40" s="74"/>
      <c r="PDG40" s="74"/>
      <c r="PDH40" s="74"/>
      <c r="PDI40" s="74"/>
      <c r="PDJ40" s="74"/>
      <c r="PDK40" s="74"/>
      <c r="PDL40" s="74"/>
      <c r="PDM40" s="74"/>
      <c r="PDN40" s="74"/>
      <c r="PDO40" s="74"/>
      <c r="PDP40" s="74"/>
      <c r="PDQ40" s="74"/>
      <c r="PDR40" s="74"/>
      <c r="PDS40" s="74"/>
      <c r="PDT40" s="74"/>
      <c r="PDU40" s="74"/>
      <c r="PDV40" s="74"/>
      <c r="PDW40" s="74"/>
      <c r="PDX40" s="74"/>
      <c r="PDY40" s="74"/>
      <c r="PDZ40" s="74"/>
      <c r="PEA40" s="74"/>
      <c r="PEB40" s="74"/>
      <c r="PEC40" s="74"/>
      <c r="PED40" s="74"/>
      <c r="PEE40" s="74"/>
      <c r="PEF40" s="74"/>
      <c r="PEG40" s="74"/>
      <c r="PEH40" s="74"/>
      <c r="PEI40" s="74"/>
      <c r="PEJ40" s="74"/>
      <c r="PEK40" s="74"/>
      <c r="PEL40" s="74"/>
      <c r="PEM40" s="74"/>
      <c r="PEN40" s="74"/>
      <c r="PEO40" s="74"/>
      <c r="PEP40" s="74"/>
      <c r="PEQ40" s="74"/>
      <c r="PER40" s="74"/>
      <c r="PES40" s="74"/>
      <c r="PET40" s="74"/>
      <c r="PEU40" s="74"/>
      <c r="PEV40" s="74"/>
      <c r="PEW40" s="74"/>
      <c r="PEX40" s="74"/>
      <c r="PEY40" s="74"/>
      <c r="PEZ40" s="74"/>
      <c r="PFA40" s="74"/>
      <c r="PFB40" s="74"/>
      <c r="PFC40" s="74"/>
      <c r="PFD40" s="74"/>
      <c r="PFE40" s="74"/>
      <c r="PFF40" s="74"/>
      <c r="PFG40" s="74"/>
      <c r="PFH40" s="74"/>
      <c r="PFI40" s="74"/>
      <c r="PFJ40" s="74"/>
      <c r="PFK40" s="74"/>
      <c r="PFL40" s="74"/>
      <c r="PFM40" s="74"/>
      <c r="PFN40" s="74"/>
      <c r="PFO40" s="74"/>
      <c r="PFP40" s="74"/>
      <c r="PFQ40" s="74"/>
      <c r="PFR40" s="74"/>
      <c r="PFS40" s="74"/>
      <c r="PFT40" s="74"/>
      <c r="PFU40" s="74"/>
      <c r="PFV40" s="74"/>
      <c r="PFW40" s="74"/>
      <c r="PFX40" s="74"/>
      <c r="PFY40" s="74"/>
      <c r="PFZ40" s="74"/>
      <c r="PGA40" s="74"/>
      <c r="PGB40" s="74"/>
      <c r="PGC40" s="74"/>
      <c r="PGD40" s="74"/>
      <c r="PGE40" s="74"/>
      <c r="PGF40" s="74"/>
      <c r="PGG40" s="74"/>
      <c r="PGH40" s="74"/>
      <c r="PGI40" s="74"/>
      <c r="PGJ40" s="74"/>
      <c r="PGK40" s="74"/>
      <c r="PGL40" s="74"/>
      <c r="PGM40" s="74"/>
      <c r="PGN40" s="74"/>
      <c r="PGO40" s="74"/>
      <c r="PGP40" s="74"/>
      <c r="PGQ40" s="74"/>
      <c r="PGR40" s="74"/>
      <c r="PGS40" s="74"/>
      <c r="PGT40" s="74"/>
      <c r="PGU40" s="74"/>
      <c r="PGV40" s="74"/>
      <c r="PGW40" s="74"/>
      <c r="PGX40" s="74"/>
      <c r="PGY40" s="74"/>
      <c r="PGZ40" s="74"/>
      <c r="PHA40" s="74"/>
      <c r="PHB40" s="74"/>
      <c r="PHC40" s="74"/>
      <c r="PHD40" s="74"/>
      <c r="PHE40" s="74"/>
      <c r="PHF40" s="74"/>
      <c r="PHG40" s="74"/>
      <c r="PHH40" s="74"/>
      <c r="PHI40" s="74"/>
      <c r="PHJ40" s="74"/>
      <c r="PHK40" s="74"/>
      <c r="PHL40" s="74"/>
      <c r="PHM40" s="74"/>
      <c r="PHN40" s="74"/>
      <c r="PHO40" s="74"/>
      <c r="PHP40" s="74"/>
      <c r="PHQ40" s="74"/>
      <c r="PHR40" s="74"/>
      <c r="PHS40" s="74"/>
      <c r="PHT40" s="74"/>
      <c r="PHU40" s="74"/>
      <c r="PHV40" s="74"/>
      <c r="PHW40" s="74"/>
      <c r="PHX40" s="74"/>
      <c r="PHY40" s="74"/>
      <c r="PHZ40" s="74"/>
      <c r="PIA40" s="74"/>
      <c r="PIB40" s="74"/>
      <c r="PIC40" s="74"/>
      <c r="PID40" s="74"/>
      <c r="PIE40" s="74"/>
      <c r="PIF40" s="74"/>
      <c r="PIG40" s="74"/>
      <c r="PIH40" s="74"/>
      <c r="PII40" s="74"/>
      <c r="PIJ40" s="74"/>
      <c r="PIK40" s="74"/>
      <c r="PIL40" s="74"/>
      <c r="PIM40" s="74"/>
      <c r="PIN40" s="74"/>
      <c r="PIO40" s="74"/>
      <c r="PIP40" s="74"/>
      <c r="PIQ40" s="74"/>
      <c r="PIR40" s="74"/>
      <c r="PIS40" s="74"/>
      <c r="PIT40" s="74"/>
      <c r="PIU40" s="74"/>
      <c r="PIV40" s="74"/>
      <c r="PIW40" s="74"/>
      <c r="PIX40" s="74"/>
      <c r="PIY40" s="74"/>
      <c r="PIZ40" s="74"/>
      <c r="PJA40" s="74"/>
      <c r="PJB40" s="74"/>
      <c r="PJC40" s="74"/>
      <c r="PJD40" s="74"/>
      <c r="PJE40" s="74"/>
      <c r="PJF40" s="74"/>
      <c r="PJG40" s="74"/>
      <c r="PJH40" s="74"/>
      <c r="PJI40" s="74"/>
      <c r="PJJ40" s="74"/>
      <c r="PJK40" s="74"/>
      <c r="PJL40" s="74"/>
      <c r="PJM40" s="74"/>
      <c r="PJN40" s="74"/>
      <c r="PJO40" s="74"/>
      <c r="PJP40" s="74"/>
      <c r="PJQ40" s="74"/>
      <c r="PJR40" s="74"/>
      <c r="PJS40" s="74"/>
      <c r="PJT40" s="74"/>
      <c r="PJU40" s="74"/>
      <c r="PJV40" s="74"/>
      <c r="PJW40" s="74"/>
      <c r="PJX40" s="74"/>
      <c r="PJY40" s="74"/>
      <c r="PJZ40" s="74"/>
      <c r="PKA40" s="74"/>
      <c r="PKB40" s="74"/>
      <c r="PKC40" s="74"/>
      <c r="PKD40" s="74"/>
      <c r="PKE40" s="74"/>
      <c r="PKF40" s="74"/>
      <c r="PKG40" s="74"/>
      <c r="PKH40" s="74"/>
      <c r="PKI40" s="74"/>
      <c r="PKJ40" s="74"/>
      <c r="PKK40" s="74"/>
      <c r="PKL40" s="74"/>
      <c r="PKM40" s="74"/>
      <c r="PKN40" s="74"/>
      <c r="PKO40" s="74"/>
      <c r="PKP40" s="74"/>
      <c r="PKQ40" s="74"/>
      <c r="PKR40" s="74"/>
      <c r="PKS40" s="74"/>
      <c r="PKT40" s="74"/>
      <c r="PKU40" s="74"/>
      <c r="PKV40" s="74"/>
      <c r="PKW40" s="74"/>
      <c r="PKX40" s="74"/>
      <c r="PKY40" s="74"/>
      <c r="PKZ40" s="74"/>
      <c r="PLA40" s="74"/>
      <c r="PLB40" s="74"/>
      <c r="PLC40" s="74"/>
      <c r="PLD40" s="74"/>
      <c r="PLE40" s="74"/>
      <c r="PLF40" s="74"/>
      <c r="PLG40" s="74"/>
      <c r="PLH40" s="74"/>
      <c r="PLI40" s="74"/>
      <c r="PLJ40" s="74"/>
      <c r="PLK40" s="74"/>
      <c r="PLL40" s="74"/>
      <c r="PLM40" s="74"/>
      <c r="PLN40" s="74"/>
      <c r="PLO40" s="74"/>
      <c r="PLP40" s="74"/>
      <c r="PLQ40" s="74"/>
      <c r="PLR40" s="74"/>
      <c r="PLS40" s="74"/>
      <c r="PLT40" s="74"/>
      <c r="PLU40" s="74"/>
      <c r="PLV40" s="74"/>
      <c r="PLW40" s="74"/>
      <c r="PLX40" s="74"/>
      <c r="PLY40" s="74"/>
      <c r="PLZ40" s="74"/>
      <c r="PMA40" s="74"/>
      <c r="PMB40" s="74"/>
      <c r="PMC40" s="74"/>
      <c r="PMD40" s="74"/>
      <c r="PME40" s="74"/>
      <c r="PMF40" s="74"/>
      <c r="PMG40" s="74"/>
      <c r="PMH40" s="74"/>
      <c r="PMI40" s="74"/>
      <c r="PMJ40" s="74"/>
      <c r="PMK40" s="74"/>
      <c r="PML40" s="74"/>
      <c r="PMM40" s="74"/>
      <c r="PMN40" s="74"/>
      <c r="PMO40" s="74"/>
      <c r="PMP40" s="74"/>
      <c r="PMQ40" s="74"/>
      <c r="PMR40" s="74"/>
      <c r="PMS40" s="74"/>
      <c r="PMT40" s="74"/>
      <c r="PMU40" s="74"/>
      <c r="PMV40" s="74"/>
      <c r="PMW40" s="74"/>
      <c r="PMX40" s="74"/>
      <c r="PMY40" s="74"/>
      <c r="PMZ40" s="74"/>
      <c r="PNA40" s="74"/>
      <c r="PNB40" s="74"/>
      <c r="PNC40" s="74"/>
      <c r="PND40" s="74"/>
      <c r="PNE40" s="74"/>
      <c r="PNF40" s="74"/>
      <c r="PNG40" s="74"/>
      <c r="PNH40" s="74"/>
      <c r="PNI40" s="74"/>
      <c r="PNJ40" s="74"/>
      <c r="PNK40" s="74"/>
      <c r="PNL40" s="74"/>
      <c r="PNM40" s="74"/>
      <c r="PNN40" s="74"/>
      <c r="PNO40" s="74"/>
      <c r="PNP40" s="74"/>
      <c r="PNQ40" s="74"/>
      <c r="PNR40" s="74"/>
      <c r="PNS40" s="74"/>
      <c r="PNT40" s="74"/>
      <c r="PNU40" s="74"/>
      <c r="PNV40" s="74"/>
      <c r="PNW40" s="74"/>
      <c r="PNX40" s="74"/>
      <c r="PNY40" s="74"/>
      <c r="PNZ40" s="74"/>
      <c r="POA40" s="74"/>
      <c r="POB40" s="74"/>
      <c r="POC40" s="74"/>
      <c r="POD40" s="74"/>
      <c r="POE40" s="74"/>
      <c r="POF40" s="74"/>
      <c r="POG40" s="74"/>
      <c r="POH40" s="74"/>
      <c r="POI40" s="74"/>
      <c r="POJ40" s="74"/>
      <c r="POK40" s="74"/>
      <c r="POL40" s="74"/>
      <c r="POM40" s="74"/>
      <c r="PON40" s="74"/>
      <c r="POO40" s="74"/>
      <c r="POP40" s="74"/>
      <c r="POQ40" s="74"/>
      <c r="POR40" s="74"/>
      <c r="POS40" s="74"/>
      <c r="POT40" s="74"/>
      <c r="POU40" s="74"/>
      <c r="POV40" s="74"/>
      <c r="POW40" s="74"/>
      <c r="POX40" s="74"/>
      <c r="POY40" s="74"/>
      <c r="POZ40" s="74"/>
      <c r="PPA40" s="74"/>
      <c r="PPB40" s="74"/>
      <c r="PPC40" s="74"/>
      <c r="PPD40" s="74"/>
      <c r="PPE40" s="74"/>
      <c r="PPF40" s="74"/>
      <c r="PPG40" s="74"/>
      <c r="PPH40" s="74"/>
      <c r="PPI40" s="74"/>
      <c r="PPJ40" s="74"/>
      <c r="PPK40" s="74"/>
      <c r="PPL40" s="74"/>
      <c r="PPM40" s="74"/>
      <c r="PPN40" s="74"/>
      <c r="PPO40" s="74"/>
      <c r="PPP40" s="74"/>
      <c r="PPQ40" s="74"/>
      <c r="PPR40" s="74"/>
      <c r="PPS40" s="74"/>
      <c r="PPT40" s="74"/>
      <c r="PPU40" s="74"/>
      <c r="PPV40" s="74"/>
      <c r="PPW40" s="74"/>
      <c r="PPX40" s="74"/>
      <c r="PPY40" s="74"/>
      <c r="PPZ40" s="74"/>
      <c r="PQA40" s="74"/>
      <c r="PQB40" s="74"/>
      <c r="PQC40" s="74"/>
      <c r="PQD40" s="74"/>
      <c r="PQE40" s="74"/>
      <c r="PQF40" s="74"/>
      <c r="PQG40" s="74"/>
      <c r="PQH40" s="74"/>
      <c r="PQI40" s="74"/>
      <c r="PQJ40" s="74"/>
      <c r="PQK40" s="74"/>
      <c r="PQL40" s="74"/>
      <c r="PQM40" s="74"/>
      <c r="PQN40" s="74"/>
      <c r="PQO40" s="74"/>
      <c r="PQP40" s="74"/>
      <c r="PQQ40" s="74"/>
      <c r="PQR40" s="74"/>
      <c r="PQS40" s="74"/>
      <c r="PQT40" s="74"/>
      <c r="PQU40" s="74"/>
      <c r="PQV40" s="74"/>
      <c r="PQW40" s="74"/>
      <c r="PQX40" s="74"/>
      <c r="PQY40" s="74"/>
      <c r="PQZ40" s="74"/>
      <c r="PRA40" s="74"/>
      <c r="PRB40" s="74"/>
      <c r="PRC40" s="74"/>
      <c r="PRD40" s="74"/>
      <c r="PRE40" s="74"/>
      <c r="PRF40" s="74"/>
      <c r="PRG40" s="74"/>
      <c r="PRH40" s="74"/>
      <c r="PRI40" s="74"/>
      <c r="PRJ40" s="74"/>
      <c r="PRK40" s="74"/>
      <c r="PRL40" s="74"/>
      <c r="PRM40" s="74"/>
      <c r="PRN40" s="74"/>
      <c r="PRO40" s="74"/>
      <c r="PRP40" s="74"/>
      <c r="PRQ40" s="74"/>
      <c r="PRR40" s="74"/>
      <c r="PRS40" s="74"/>
      <c r="PRT40" s="74"/>
      <c r="PRU40" s="74"/>
      <c r="PRV40" s="74"/>
      <c r="PRW40" s="74"/>
      <c r="PRX40" s="74"/>
      <c r="PRY40" s="74"/>
      <c r="PRZ40" s="74"/>
      <c r="PSA40" s="74"/>
      <c r="PSB40" s="74"/>
      <c r="PSC40" s="74"/>
      <c r="PSD40" s="74"/>
      <c r="PSE40" s="74"/>
      <c r="PSF40" s="74"/>
      <c r="PSG40" s="74"/>
      <c r="PSH40" s="74"/>
      <c r="PSI40" s="74"/>
      <c r="PSJ40" s="74"/>
      <c r="PSK40" s="74"/>
      <c r="PSL40" s="74"/>
      <c r="PSM40" s="74"/>
      <c r="PSN40" s="74"/>
      <c r="PSO40" s="74"/>
      <c r="PSP40" s="74"/>
      <c r="PSQ40" s="74"/>
      <c r="PSR40" s="74"/>
      <c r="PSS40" s="74"/>
      <c r="PST40" s="74"/>
      <c r="PSU40" s="74"/>
      <c r="PSV40" s="74"/>
      <c r="PSW40" s="74"/>
      <c r="PSX40" s="74"/>
      <c r="PSY40" s="74"/>
      <c r="PSZ40" s="74"/>
      <c r="PTA40" s="74"/>
      <c r="PTB40" s="74"/>
      <c r="PTC40" s="74"/>
      <c r="PTD40" s="74"/>
      <c r="PTE40" s="74"/>
      <c r="PTF40" s="74"/>
      <c r="PTG40" s="74"/>
      <c r="PTH40" s="74"/>
      <c r="PTI40" s="74"/>
      <c r="PTJ40" s="74"/>
      <c r="PTK40" s="74"/>
      <c r="PTL40" s="74"/>
      <c r="PTM40" s="74"/>
      <c r="PTN40" s="74"/>
      <c r="PTO40" s="74"/>
      <c r="PTP40" s="74"/>
      <c r="PTQ40" s="74"/>
      <c r="PTR40" s="74"/>
      <c r="PTS40" s="74"/>
      <c r="PTT40" s="74"/>
      <c r="PTU40" s="74"/>
      <c r="PTV40" s="74"/>
      <c r="PTW40" s="74"/>
      <c r="PTX40" s="74"/>
      <c r="PTY40" s="74"/>
      <c r="PTZ40" s="74"/>
      <c r="PUA40" s="74"/>
      <c r="PUB40" s="74"/>
      <c r="PUC40" s="74"/>
      <c r="PUD40" s="74"/>
      <c r="PUE40" s="74"/>
      <c r="PUF40" s="74"/>
      <c r="PUG40" s="74"/>
      <c r="PUH40" s="74"/>
      <c r="PUI40" s="74"/>
      <c r="PUJ40" s="74"/>
      <c r="PUK40" s="74"/>
      <c r="PUL40" s="74"/>
      <c r="PUM40" s="74"/>
      <c r="PUN40" s="74"/>
      <c r="PUO40" s="74"/>
      <c r="PUP40" s="74"/>
      <c r="PUQ40" s="74"/>
      <c r="PUR40" s="74"/>
      <c r="PUS40" s="74"/>
      <c r="PUT40" s="74"/>
      <c r="PUU40" s="74"/>
      <c r="PUV40" s="74"/>
      <c r="PUW40" s="74"/>
      <c r="PUX40" s="74"/>
      <c r="PUY40" s="74"/>
      <c r="PUZ40" s="74"/>
      <c r="PVA40" s="74"/>
      <c r="PVB40" s="74"/>
      <c r="PVC40" s="74"/>
      <c r="PVD40" s="74"/>
      <c r="PVE40" s="74"/>
      <c r="PVF40" s="74"/>
      <c r="PVG40" s="74"/>
      <c r="PVH40" s="74"/>
      <c r="PVI40" s="74"/>
      <c r="PVJ40" s="74"/>
      <c r="PVK40" s="74"/>
      <c r="PVL40" s="74"/>
      <c r="PVM40" s="74"/>
      <c r="PVN40" s="74"/>
      <c r="PVO40" s="74"/>
      <c r="PVP40" s="74"/>
      <c r="PVQ40" s="74"/>
      <c r="PVR40" s="74"/>
      <c r="PVS40" s="74"/>
      <c r="PVT40" s="74"/>
      <c r="PVU40" s="74"/>
      <c r="PVV40" s="74"/>
      <c r="PVW40" s="74"/>
      <c r="PVX40" s="74"/>
      <c r="PVY40" s="74"/>
      <c r="PVZ40" s="74"/>
      <c r="PWA40" s="74"/>
      <c r="PWB40" s="74"/>
      <c r="PWC40" s="74"/>
      <c r="PWD40" s="74"/>
      <c r="PWE40" s="74"/>
      <c r="PWF40" s="74"/>
      <c r="PWG40" s="74"/>
      <c r="PWH40" s="74"/>
      <c r="PWI40" s="74"/>
      <c r="PWJ40" s="74"/>
      <c r="PWK40" s="74"/>
      <c r="PWL40" s="74"/>
      <c r="PWM40" s="74"/>
      <c r="PWN40" s="74"/>
      <c r="PWO40" s="74"/>
      <c r="PWP40" s="74"/>
      <c r="PWQ40" s="74"/>
      <c r="PWR40" s="74"/>
      <c r="PWS40" s="74"/>
      <c r="PWT40" s="74"/>
      <c r="PWU40" s="74"/>
      <c r="PWV40" s="74"/>
      <c r="PWW40" s="74"/>
      <c r="PWX40" s="74"/>
      <c r="PWY40" s="74"/>
      <c r="PWZ40" s="74"/>
      <c r="PXA40" s="74"/>
      <c r="PXB40" s="74"/>
      <c r="PXC40" s="74"/>
      <c r="PXD40" s="74"/>
      <c r="PXE40" s="74"/>
      <c r="PXF40" s="74"/>
      <c r="PXG40" s="74"/>
      <c r="PXH40" s="74"/>
      <c r="PXI40" s="74"/>
      <c r="PXJ40" s="74"/>
      <c r="PXK40" s="74"/>
      <c r="PXL40" s="74"/>
      <c r="PXM40" s="74"/>
      <c r="PXN40" s="74"/>
      <c r="PXO40" s="74"/>
      <c r="PXP40" s="74"/>
      <c r="PXQ40" s="74"/>
      <c r="PXR40" s="74"/>
      <c r="PXS40" s="74"/>
      <c r="PXT40" s="74"/>
      <c r="PXU40" s="74"/>
      <c r="PXV40" s="74"/>
      <c r="PXW40" s="74"/>
      <c r="PXX40" s="74"/>
      <c r="PXY40" s="74"/>
      <c r="PXZ40" s="74"/>
      <c r="PYA40" s="74"/>
      <c r="PYB40" s="74"/>
      <c r="PYC40" s="74"/>
      <c r="PYD40" s="74"/>
      <c r="PYE40" s="74"/>
      <c r="PYF40" s="74"/>
      <c r="PYG40" s="74"/>
      <c r="PYH40" s="74"/>
      <c r="PYI40" s="74"/>
      <c r="PYJ40" s="74"/>
      <c r="PYK40" s="74"/>
      <c r="PYL40" s="74"/>
      <c r="PYM40" s="74"/>
      <c r="PYN40" s="74"/>
      <c r="PYO40" s="74"/>
      <c r="PYP40" s="74"/>
      <c r="PYQ40" s="74"/>
      <c r="PYR40" s="74"/>
      <c r="PYS40" s="74"/>
      <c r="PYT40" s="74"/>
      <c r="PYU40" s="74"/>
      <c r="PYV40" s="74"/>
      <c r="PYW40" s="74"/>
      <c r="PYX40" s="74"/>
      <c r="PYY40" s="74"/>
      <c r="PYZ40" s="74"/>
      <c r="PZA40" s="74"/>
      <c r="PZB40" s="74"/>
      <c r="PZC40" s="74"/>
      <c r="PZD40" s="74"/>
      <c r="PZE40" s="74"/>
      <c r="PZF40" s="74"/>
      <c r="PZG40" s="74"/>
      <c r="PZH40" s="74"/>
      <c r="PZI40" s="74"/>
      <c r="PZJ40" s="74"/>
      <c r="PZK40" s="74"/>
      <c r="PZL40" s="74"/>
      <c r="PZM40" s="74"/>
      <c r="PZN40" s="74"/>
      <c r="PZO40" s="74"/>
      <c r="PZP40" s="74"/>
      <c r="PZQ40" s="74"/>
      <c r="PZR40" s="74"/>
      <c r="PZS40" s="74"/>
      <c r="PZT40" s="74"/>
      <c r="PZU40" s="74"/>
      <c r="PZV40" s="74"/>
      <c r="PZW40" s="74"/>
      <c r="PZX40" s="74"/>
      <c r="PZY40" s="74"/>
      <c r="PZZ40" s="74"/>
      <c r="QAA40" s="74"/>
      <c r="QAB40" s="74"/>
      <c r="QAC40" s="74"/>
      <c r="QAD40" s="74"/>
      <c r="QAE40" s="74"/>
      <c r="QAF40" s="74"/>
      <c r="QAG40" s="74"/>
      <c r="QAH40" s="74"/>
      <c r="QAI40" s="74"/>
      <c r="QAJ40" s="74"/>
      <c r="QAK40" s="74"/>
      <c r="QAL40" s="74"/>
      <c r="QAM40" s="74"/>
      <c r="QAN40" s="74"/>
      <c r="QAO40" s="74"/>
      <c r="QAP40" s="74"/>
      <c r="QAQ40" s="74"/>
      <c r="QAR40" s="74"/>
      <c r="QAS40" s="74"/>
      <c r="QAT40" s="74"/>
      <c r="QAU40" s="74"/>
      <c r="QAV40" s="74"/>
      <c r="QAW40" s="74"/>
      <c r="QAX40" s="74"/>
      <c r="QAY40" s="74"/>
      <c r="QAZ40" s="74"/>
      <c r="QBA40" s="74"/>
      <c r="QBB40" s="74"/>
      <c r="QBC40" s="74"/>
      <c r="QBD40" s="74"/>
      <c r="QBE40" s="74"/>
      <c r="QBF40" s="74"/>
      <c r="QBG40" s="74"/>
      <c r="QBH40" s="74"/>
      <c r="QBI40" s="74"/>
      <c r="QBJ40" s="74"/>
      <c r="QBK40" s="74"/>
      <c r="QBL40" s="74"/>
      <c r="QBM40" s="74"/>
      <c r="QBN40" s="74"/>
      <c r="QBO40" s="74"/>
      <c r="QBP40" s="74"/>
      <c r="QBQ40" s="74"/>
      <c r="QBR40" s="74"/>
      <c r="QBS40" s="74"/>
      <c r="QBT40" s="74"/>
      <c r="QBU40" s="74"/>
      <c r="QBV40" s="74"/>
      <c r="QBW40" s="74"/>
      <c r="QBX40" s="74"/>
      <c r="QBY40" s="74"/>
      <c r="QBZ40" s="74"/>
      <c r="QCA40" s="74"/>
      <c r="QCB40" s="74"/>
      <c r="QCC40" s="74"/>
      <c r="QCD40" s="74"/>
      <c r="QCE40" s="74"/>
      <c r="QCF40" s="74"/>
      <c r="QCG40" s="74"/>
      <c r="QCH40" s="74"/>
      <c r="QCI40" s="74"/>
      <c r="QCJ40" s="74"/>
      <c r="QCK40" s="74"/>
      <c r="QCL40" s="74"/>
      <c r="QCM40" s="74"/>
      <c r="QCN40" s="74"/>
      <c r="QCO40" s="74"/>
      <c r="QCP40" s="74"/>
      <c r="QCQ40" s="74"/>
      <c r="QCR40" s="74"/>
      <c r="QCS40" s="74"/>
      <c r="QCT40" s="74"/>
      <c r="QCU40" s="74"/>
      <c r="QCV40" s="74"/>
      <c r="QCW40" s="74"/>
      <c r="QCX40" s="74"/>
      <c r="QCY40" s="74"/>
      <c r="QCZ40" s="74"/>
      <c r="QDA40" s="74"/>
      <c r="QDB40" s="74"/>
      <c r="QDC40" s="74"/>
      <c r="QDD40" s="74"/>
      <c r="QDE40" s="74"/>
      <c r="QDF40" s="74"/>
      <c r="QDG40" s="74"/>
      <c r="QDH40" s="74"/>
      <c r="QDI40" s="74"/>
      <c r="QDJ40" s="74"/>
      <c r="QDK40" s="74"/>
      <c r="QDL40" s="74"/>
      <c r="QDM40" s="74"/>
      <c r="QDN40" s="74"/>
      <c r="QDO40" s="74"/>
      <c r="QDP40" s="74"/>
      <c r="QDQ40" s="74"/>
      <c r="QDR40" s="74"/>
      <c r="QDS40" s="74"/>
      <c r="QDT40" s="74"/>
      <c r="QDU40" s="74"/>
      <c r="QDV40" s="74"/>
      <c r="QDW40" s="74"/>
      <c r="QDX40" s="74"/>
      <c r="QDY40" s="74"/>
      <c r="QDZ40" s="74"/>
      <c r="QEA40" s="74"/>
      <c r="QEB40" s="74"/>
      <c r="QEC40" s="74"/>
      <c r="QED40" s="74"/>
      <c r="QEE40" s="74"/>
      <c r="QEF40" s="74"/>
      <c r="QEG40" s="74"/>
      <c r="QEH40" s="74"/>
      <c r="QEI40" s="74"/>
      <c r="QEJ40" s="74"/>
      <c r="QEK40" s="74"/>
      <c r="QEL40" s="74"/>
      <c r="QEM40" s="74"/>
      <c r="QEN40" s="74"/>
      <c r="QEO40" s="74"/>
      <c r="QEP40" s="74"/>
      <c r="QEQ40" s="74"/>
      <c r="QER40" s="74"/>
      <c r="QES40" s="74"/>
      <c r="QET40" s="74"/>
      <c r="QEU40" s="74"/>
      <c r="QEV40" s="74"/>
      <c r="QEW40" s="74"/>
      <c r="QEX40" s="74"/>
      <c r="QEY40" s="74"/>
      <c r="QEZ40" s="74"/>
      <c r="QFA40" s="74"/>
      <c r="QFB40" s="74"/>
      <c r="QFC40" s="74"/>
      <c r="QFD40" s="74"/>
      <c r="QFE40" s="74"/>
      <c r="QFF40" s="74"/>
      <c r="QFG40" s="74"/>
      <c r="QFH40" s="74"/>
      <c r="QFI40" s="74"/>
      <c r="QFJ40" s="74"/>
      <c r="QFK40" s="74"/>
      <c r="QFL40" s="74"/>
      <c r="QFM40" s="74"/>
      <c r="QFN40" s="74"/>
      <c r="QFO40" s="74"/>
      <c r="QFP40" s="74"/>
      <c r="QFQ40" s="74"/>
      <c r="QFR40" s="74"/>
      <c r="QFS40" s="74"/>
      <c r="QFT40" s="74"/>
      <c r="QFU40" s="74"/>
      <c r="QFV40" s="74"/>
      <c r="QFW40" s="74"/>
      <c r="QFX40" s="74"/>
      <c r="QFY40" s="74"/>
      <c r="QFZ40" s="74"/>
      <c r="QGA40" s="74"/>
      <c r="QGB40" s="74"/>
      <c r="QGC40" s="74"/>
      <c r="QGD40" s="74"/>
      <c r="QGE40" s="74"/>
      <c r="QGF40" s="74"/>
      <c r="QGG40" s="74"/>
      <c r="QGH40" s="74"/>
      <c r="QGI40" s="74"/>
      <c r="QGJ40" s="74"/>
      <c r="QGK40" s="74"/>
      <c r="QGL40" s="74"/>
      <c r="QGM40" s="74"/>
      <c r="QGN40" s="74"/>
      <c r="QGO40" s="74"/>
      <c r="QGP40" s="74"/>
      <c r="QGQ40" s="74"/>
      <c r="QGR40" s="74"/>
      <c r="QGS40" s="74"/>
      <c r="QGT40" s="74"/>
      <c r="QGU40" s="74"/>
      <c r="QGV40" s="74"/>
      <c r="QGW40" s="74"/>
      <c r="QGX40" s="74"/>
      <c r="QGY40" s="74"/>
      <c r="QGZ40" s="74"/>
      <c r="QHA40" s="74"/>
      <c r="QHB40" s="74"/>
      <c r="QHC40" s="74"/>
      <c r="QHD40" s="74"/>
      <c r="QHE40" s="74"/>
      <c r="QHF40" s="74"/>
      <c r="QHG40" s="74"/>
      <c r="QHH40" s="74"/>
      <c r="QHI40" s="74"/>
      <c r="QHJ40" s="74"/>
      <c r="QHK40" s="74"/>
      <c r="QHL40" s="74"/>
      <c r="QHM40" s="74"/>
      <c r="QHN40" s="74"/>
      <c r="QHO40" s="74"/>
      <c r="QHP40" s="74"/>
      <c r="QHQ40" s="74"/>
      <c r="QHR40" s="74"/>
      <c r="QHS40" s="74"/>
      <c r="QHT40" s="74"/>
      <c r="QHU40" s="74"/>
      <c r="QHV40" s="74"/>
      <c r="QHW40" s="74"/>
      <c r="QHX40" s="74"/>
      <c r="QHY40" s="74"/>
      <c r="QHZ40" s="74"/>
      <c r="QIA40" s="74"/>
      <c r="QIB40" s="74"/>
      <c r="QIC40" s="74"/>
      <c r="QID40" s="74"/>
      <c r="QIE40" s="74"/>
      <c r="QIF40" s="74"/>
      <c r="QIG40" s="74"/>
      <c r="QIH40" s="74"/>
      <c r="QII40" s="74"/>
      <c r="QIJ40" s="74"/>
      <c r="QIK40" s="74"/>
      <c r="QIL40" s="74"/>
      <c r="QIM40" s="74"/>
      <c r="QIN40" s="74"/>
      <c r="QIO40" s="74"/>
      <c r="QIP40" s="74"/>
      <c r="QIQ40" s="74"/>
      <c r="QIR40" s="74"/>
      <c r="QIS40" s="74"/>
      <c r="QIT40" s="74"/>
      <c r="QIU40" s="74"/>
      <c r="QIV40" s="74"/>
      <c r="QIW40" s="74"/>
      <c r="QIX40" s="74"/>
      <c r="QIY40" s="74"/>
      <c r="QIZ40" s="74"/>
      <c r="QJA40" s="74"/>
      <c r="QJB40" s="74"/>
      <c r="QJC40" s="74"/>
      <c r="QJD40" s="74"/>
      <c r="QJE40" s="74"/>
      <c r="QJF40" s="74"/>
      <c r="QJG40" s="74"/>
      <c r="QJH40" s="74"/>
      <c r="QJI40" s="74"/>
      <c r="QJJ40" s="74"/>
      <c r="QJK40" s="74"/>
      <c r="QJL40" s="74"/>
      <c r="QJM40" s="74"/>
      <c r="QJN40" s="74"/>
      <c r="QJO40" s="74"/>
      <c r="QJP40" s="74"/>
      <c r="QJQ40" s="74"/>
      <c r="QJR40" s="74"/>
      <c r="QJS40" s="74"/>
      <c r="QJT40" s="74"/>
      <c r="QJU40" s="74"/>
      <c r="QJV40" s="74"/>
      <c r="QJW40" s="74"/>
      <c r="QJX40" s="74"/>
      <c r="QJY40" s="74"/>
      <c r="QJZ40" s="74"/>
      <c r="QKA40" s="74"/>
      <c r="QKB40" s="74"/>
      <c r="QKC40" s="74"/>
      <c r="QKD40" s="74"/>
      <c r="QKE40" s="74"/>
      <c r="QKF40" s="74"/>
      <c r="QKG40" s="74"/>
      <c r="QKH40" s="74"/>
      <c r="QKI40" s="74"/>
      <c r="QKJ40" s="74"/>
      <c r="QKK40" s="74"/>
      <c r="QKL40" s="74"/>
      <c r="QKM40" s="74"/>
      <c r="QKN40" s="74"/>
      <c r="QKO40" s="74"/>
      <c r="QKP40" s="74"/>
      <c r="QKQ40" s="74"/>
      <c r="QKR40" s="74"/>
      <c r="QKS40" s="74"/>
      <c r="QKT40" s="74"/>
      <c r="QKU40" s="74"/>
      <c r="QKV40" s="74"/>
      <c r="QKW40" s="74"/>
      <c r="QKX40" s="74"/>
      <c r="QKY40" s="74"/>
      <c r="QKZ40" s="74"/>
      <c r="QLA40" s="74"/>
      <c r="QLB40" s="74"/>
      <c r="QLC40" s="74"/>
      <c r="QLD40" s="74"/>
      <c r="QLE40" s="74"/>
      <c r="QLF40" s="74"/>
      <c r="QLG40" s="74"/>
      <c r="QLH40" s="74"/>
      <c r="QLI40" s="74"/>
      <c r="QLJ40" s="74"/>
      <c r="QLK40" s="74"/>
      <c r="QLL40" s="74"/>
      <c r="QLM40" s="74"/>
      <c r="QLN40" s="74"/>
      <c r="QLO40" s="74"/>
      <c r="QLP40" s="74"/>
      <c r="QLQ40" s="74"/>
      <c r="QLR40" s="74"/>
      <c r="QLS40" s="74"/>
      <c r="QLT40" s="74"/>
      <c r="QLU40" s="74"/>
      <c r="QLV40" s="74"/>
      <c r="QLW40" s="74"/>
      <c r="QLX40" s="74"/>
      <c r="QLY40" s="74"/>
      <c r="QLZ40" s="74"/>
      <c r="QMA40" s="74"/>
      <c r="QMB40" s="74"/>
      <c r="QMC40" s="74"/>
      <c r="QMD40" s="74"/>
      <c r="QME40" s="74"/>
      <c r="QMF40" s="74"/>
      <c r="QMG40" s="74"/>
      <c r="QMH40" s="74"/>
      <c r="QMI40" s="74"/>
      <c r="QMJ40" s="74"/>
      <c r="QMK40" s="74"/>
      <c r="QML40" s="74"/>
      <c r="QMM40" s="74"/>
      <c r="QMN40" s="74"/>
      <c r="QMO40" s="74"/>
      <c r="QMP40" s="74"/>
      <c r="QMQ40" s="74"/>
      <c r="QMR40" s="74"/>
      <c r="QMS40" s="74"/>
      <c r="QMT40" s="74"/>
      <c r="QMU40" s="74"/>
      <c r="QMV40" s="74"/>
      <c r="QMW40" s="74"/>
      <c r="QMX40" s="74"/>
      <c r="QMY40" s="74"/>
      <c r="QMZ40" s="74"/>
      <c r="QNA40" s="74"/>
      <c r="QNB40" s="74"/>
      <c r="QNC40" s="74"/>
      <c r="QND40" s="74"/>
      <c r="QNE40" s="74"/>
      <c r="QNF40" s="74"/>
      <c r="QNG40" s="74"/>
      <c r="QNH40" s="74"/>
      <c r="QNI40" s="74"/>
      <c r="QNJ40" s="74"/>
      <c r="QNK40" s="74"/>
      <c r="QNL40" s="74"/>
      <c r="QNM40" s="74"/>
      <c r="QNN40" s="74"/>
      <c r="QNO40" s="74"/>
      <c r="QNP40" s="74"/>
      <c r="QNQ40" s="74"/>
      <c r="QNR40" s="74"/>
      <c r="QNS40" s="74"/>
      <c r="QNT40" s="74"/>
      <c r="QNU40" s="74"/>
      <c r="QNV40" s="74"/>
      <c r="QNW40" s="74"/>
      <c r="QNX40" s="74"/>
      <c r="QNY40" s="74"/>
      <c r="QNZ40" s="74"/>
      <c r="QOA40" s="74"/>
      <c r="QOB40" s="74"/>
      <c r="QOC40" s="74"/>
      <c r="QOD40" s="74"/>
      <c r="QOE40" s="74"/>
      <c r="QOF40" s="74"/>
      <c r="QOG40" s="74"/>
      <c r="QOH40" s="74"/>
      <c r="QOI40" s="74"/>
      <c r="QOJ40" s="74"/>
      <c r="QOK40" s="74"/>
      <c r="QOL40" s="74"/>
      <c r="QOM40" s="74"/>
      <c r="QON40" s="74"/>
      <c r="QOO40" s="74"/>
      <c r="QOP40" s="74"/>
      <c r="QOQ40" s="74"/>
      <c r="QOR40" s="74"/>
      <c r="QOS40" s="74"/>
      <c r="QOT40" s="74"/>
      <c r="QOU40" s="74"/>
      <c r="QOV40" s="74"/>
      <c r="QOW40" s="74"/>
      <c r="QOX40" s="74"/>
      <c r="QOY40" s="74"/>
      <c r="QOZ40" s="74"/>
      <c r="QPA40" s="74"/>
      <c r="QPB40" s="74"/>
      <c r="QPC40" s="74"/>
      <c r="QPD40" s="74"/>
      <c r="QPE40" s="74"/>
      <c r="QPF40" s="74"/>
      <c r="QPG40" s="74"/>
      <c r="QPH40" s="74"/>
      <c r="QPI40" s="74"/>
      <c r="QPJ40" s="74"/>
      <c r="QPK40" s="74"/>
      <c r="QPL40" s="74"/>
      <c r="QPM40" s="74"/>
      <c r="QPN40" s="74"/>
      <c r="QPO40" s="74"/>
      <c r="QPP40" s="74"/>
      <c r="QPQ40" s="74"/>
      <c r="QPR40" s="74"/>
      <c r="QPS40" s="74"/>
      <c r="QPT40" s="74"/>
      <c r="QPU40" s="74"/>
      <c r="QPV40" s="74"/>
      <c r="QPW40" s="74"/>
      <c r="QPX40" s="74"/>
      <c r="QPY40" s="74"/>
      <c r="QPZ40" s="74"/>
      <c r="QQA40" s="74"/>
      <c r="QQB40" s="74"/>
      <c r="QQC40" s="74"/>
      <c r="QQD40" s="74"/>
      <c r="QQE40" s="74"/>
      <c r="QQF40" s="74"/>
      <c r="QQG40" s="74"/>
      <c r="QQH40" s="74"/>
      <c r="QQI40" s="74"/>
      <c r="QQJ40" s="74"/>
      <c r="QQK40" s="74"/>
      <c r="QQL40" s="74"/>
      <c r="QQM40" s="74"/>
      <c r="QQN40" s="74"/>
      <c r="QQO40" s="74"/>
      <c r="QQP40" s="74"/>
      <c r="QQQ40" s="74"/>
      <c r="QQR40" s="74"/>
      <c r="QQS40" s="74"/>
      <c r="QQT40" s="74"/>
      <c r="QQU40" s="74"/>
      <c r="QQV40" s="74"/>
      <c r="QQW40" s="74"/>
      <c r="QQX40" s="74"/>
      <c r="QQY40" s="74"/>
      <c r="QQZ40" s="74"/>
      <c r="QRA40" s="74"/>
      <c r="QRB40" s="74"/>
      <c r="QRC40" s="74"/>
      <c r="QRD40" s="74"/>
      <c r="QRE40" s="74"/>
      <c r="QRF40" s="74"/>
      <c r="QRG40" s="74"/>
      <c r="QRH40" s="74"/>
      <c r="QRI40" s="74"/>
      <c r="QRJ40" s="74"/>
      <c r="QRK40" s="74"/>
      <c r="QRL40" s="74"/>
      <c r="QRM40" s="74"/>
      <c r="QRN40" s="74"/>
      <c r="QRO40" s="74"/>
      <c r="QRP40" s="74"/>
      <c r="QRQ40" s="74"/>
      <c r="QRR40" s="74"/>
      <c r="QRS40" s="74"/>
      <c r="QRT40" s="74"/>
      <c r="QRU40" s="74"/>
      <c r="QRV40" s="74"/>
      <c r="QRW40" s="74"/>
      <c r="QRX40" s="74"/>
      <c r="QRY40" s="74"/>
      <c r="QRZ40" s="74"/>
      <c r="QSA40" s="74"/>
      <c r="QSB40" s="74"/>
      <c r="QSC40" s="74"/>
      <c r="QSD40" s="74"/>
      <c r="QSE40" s="74"/>
      <c r="QSF40" s="74"/>
      <c r="QSG40" s="74"/>
      <c r="QSH40" s="74"/>
      <c r="QSI40" s="74"/>
      <c r="QSJ40" s="74"/>
      <c r="QSK40" s="74"/>
      <c r="QSL40" s="74"/>
      <c r="QSM40" s="74"/>
      <c r="QSN40" s="74"/>
      <c r="QSO40" s="74"/>
      <c r="QSP40" s="74"/>
      <c r="QSQ40" s="74"/>
      <c r="QSR40" s="74"/>
      <c r="QSS40" s="74"/>
      <c r="QST40" s="74"/>
      <c r="QSU40" s="74"/>
      <c r="QSV40" s="74"/>
      <c r="QSW40" s="74"/>
      <c r="QSX40" s="74"/>
      <c r="QSY40" s="74"/>
      <c r="QSZ40" s="74"/>
      <c r="QTA40" s="74"/>
      <c r="QTB40" s="74"/>
      <c r="QTC40" s="74"/>
      <c r="QTD40" s="74"/>
      <c r="QTE40" s="74"/>
      <c r="QTF40" s="74"/>
      <c r="QTG40" s="74"/>
      <c r="QTH40" s="74"/>
      <c r="QTI40" s="74"/>
      <c r="QTJ40" s="74"/>
      <c r="QTK40" s="74"/>
      <c r="QTL40" s="74"/>
      <c r="QTM40" s="74"/>
      <c r="QTN40" s="74"/>
      <c r="QTO40" s="74"/>
      <c r="QTP40" s="74"/>
      <c r="QTQ40" s="74"/>
      <c r="QTR40" s="74"/>
      <c r="QTS40" s="74"/>
      <c r="QTT40" s="74"/>
      <c r="QTU40" s="74"/>
      <c r="QTV40" s="74"/>
      <c r="QTW40" s="74"/>
      <c r="QTX40" s="74"/>
      <c r="QTY40" s="74"/>
      <c r="QTZ40" s="74"/>
      <c r="QUA40" s="74"/>
      <c r="QUB40" s="74"/>
      <c r="QUC40" s="74"/>
      <c r="QUD40" s="74"/>
      <c r="QUE40" s="74"/>
      <c r="QUF40" s="74"/>
      <c r="QUG40" s="74"/>
      <c r="QUH40" s="74"/>
      <c r="QUI40" s="74"/>
      <c r="QUJ40" s="74"/>
      <c r="QUK40" s="74"/>
      <c r="QUL40" s="74"/>
      <c r="QUM40" s="74"/>
      <c r="QUN40" s="74"/>
      <c r="QUO40" s="74"/>
      <c r="QUP40" s="74"/>
      <c r="QUQ40" s="74"/>
      <c r="QUR40" s="74"/>
      <c r="QUS40" s="74"/>
      <c r="QUT40" s="74"/>
      <c r="QUU40" s="74"/>
      <c r="QUV40" s="74"/>
      <c r="QUW40" s="74"/>
      <c r="QUX40" s="74"/>
      <c r="QUY40" s="74"/>
      <c r="QUZ40" s="74"/>
      <c r="QVA40" s="74"/>
      <c r="QVB40" s="74"/>
      <c r="QVC40" s="74"/>
      <c r="QVD40" s="74"/>
      <c r="QVE40" s="74"/>
      <c r="QVF40" s="74"/>
      <c r="QVG40" s="74"/>
      <c r="QVH40" s="74"/>
      <c r="QVI40" s="74"/>
      <c r="QVJ40" s="74"/>
      <c r="QVK40" s="74"/>
      <c r="QVL40" s="74"/>
      <c r="QVM40" s="74"/>
      <c r="QVN40" s="74"/>
      <c r="QVO40" s="74"/>
      <c r="QVP40" s="74"/>
      <c r="QVQ40" s="74"/>
      <c r="QVR40" s="74"/>
      <c r="QVS40" s="74"/>
      <c r="QVT40" s="74"/>
      <c r="QVU40" s="74"/>
      <c r="QVV40" s="74"/>
      <c r="QVW40" s="74"/>
      <c r="QVX40" s="74"/>
      <c r="QVY40" s="74"/>
      <c r="QVZ40" s="74"/>
      <c r="QWA40" s="74"/>
      <c r="QWB40" s="74"/>
      <c r="QWC40" s="74"/>
      <c r="QWD40" s="74"/>
      <c r="QWE40" s="74"/>
      <c r="QWF40" s="74"/>
      <c r="QWG40" s="74"/>
      <c r="QWH40" s="74"/>
      <c r="QWI40" s="74"/>
      <c r="QWJ40" s="74"/>
      <c r="QWK40" s="74"/>
      <c r="QWL40" s="74"/>
      <c r="QWM40" s="74"/>
      <c r="QWN40" s="74"/>
      <c r="QWO40" s="74"/>
      <c r="QWP40" s="74"/>
      <c r="QWQ40" s="74"/>
      <c r="QWR40" s="74"/>
      <c r="QWS40" s="74"/>
      <c r="QWT40" s="74"/>
      <c r="QWU40" s="74"/>
      <c r="QWV40" s="74"/>
      <c r="QWW40" s="74"/>
      <c r="QWX40" s="74"/>
      <c r="QWY40" s="74"/>
      <c r="QWZ40" s="74"/>
      <c r="QXA40" s="74"/>
      <c r="QXB40" s="74"/>
      <c r="QXC40" s="74"/>
      <c r="QXD40" s="74"/>
      <c r="QXE40" s="74"/>
      <c r="QXF40" s="74"/>
      <c r="QXG40" s="74"/>
      <c r="QXH40" s="74"/>
      <c r="QXI40" s="74"/>
      <c r="QXJ40" s="74"/>
      <c r="QXK40" s="74"/>
      <c r="QXL40" s="74"/>
      <c r="QXM40" s="74"/>
      <c r="QXN40" s="74"/>
      <c r="QXO40" s="74"/>
      <c r="QXP40" s="74"/>
      <c r="QXQ40" s="74"/>
      <c r="QXR40" s="74"/>
      <c r="QXS40" s="74"/>
      <c r="QXT40" s="74"/>
      <c r="QXU40" s="74"/>
      <c r="QXV40" s="74"/>
      <c r="QXW40" s="74"/>
      <c r="QXX40" s="74"/>
      <c r="QXY40" s="74"/>
      <c r="QXZ40" s="74"/>
      <c r="QYA40" s="74"/>
      <c r="QYB40" s="74"/>
      <c r="QYC40" s="74"/>
      <c r="QYD40" s="74"/>
      <c r="QYE40" s="74"/>
      <c r="QYF40" s="74"/>
      <c r="QYG40" s="74"/>
      <c r="QYH40" s="74"/>
      <c r="QYI40" s="74"/>
      <c r="QYJ40" s="74"/>
      <c r="QYK40" s="74"/>
      <c r="QYL40" s="74"/>
      <c r="QYM40" s="74"/>
      <c r="QYN40" s="74"/>
      <c r="QYO40" s="74"/>
      <c r="QYP40" s="74"/>
      <c r="QYQ40" s="74"/>
      <c r="QYR40" s="74"/>
      <c r="QYS40" s="74"/>
      <c r="QYT40" s="74"/>
      <c r="QYU40" s="74"/>
      <c r="QYV40" s="74"/>
      <c r="QYW40" s="74"/>
      <c r="QYX40" s="74"/>
      <c r="QYY40" s="74"/>
      <c r="QYZ40" s="74"/>
      <c r="QZA40" s="74"/>
      <c r="QZB40" s="74"/>
      <c r="QZC40" s="74"/>
      <c r="QZD40" s="74"/>
      <c r="QZE40" s="74"/>
      <c r="QZF40" s="74"/>
      <c r="QZG40" s="74"/>
      <c r="QZH40" s="74"/>
      <c r="QZI40" s="74"/>
      <c r="QZJ40" s="74"/>
      <c r="QZK40" s="74"/>
      <c r="QZL40" s="74"/>
      <c r="QZM40" s="74"/>
      <c r="QZN40" s="74"/>
      <c r="QZO40" s="74"/>
      <c r="QZP40" s="74"/>
      <c r="QZQ40" s="74"/>
      <c r="QZR40" s="74"/>
      <c r="QZS40" s="74"/>
      <c r="QZT40" s="74"/>
      <c r="QZU40" s="74"/>
      <c r="QZV40" s="74"/>
      <c r="QZW40" s="74"/>
      <c r="QZX40" s="74"/>
      <c r="QZY40" s="74"/>
      <c r="QZZ40" s="74"/>
      <c r="RAA40" s="74"/>
      <c r="RAB40" s="74"/>
      <c r="RAC40" s="74"/>
      <c r="RAD40" s="74"/>
      <c r="RAE40" s="74"/>
      <c r="RAF40" s="74"/>
      <c r="RAG40" s="74"/>
      <c r="RAH40" s="74"/>
      <c r="RAI40" s="74"/>
      <c r="RAJ40" s="74"/>
      <c r="RAK40" s="74"/>
      <c r="RAL40" s="74"/>
      <c r="RAM40" s="74"/>
      <c r="RAN40" s="74"/>
      <c r="RAO40" s="74"/>
      <c r="RAP40" s="74"/>
      <c r="RAQ40" s="74"/>
      <c r="RAR40" s="74"/>
      <c r="RAS40" s="74"/>
      <c r="RAT40" s="74"/>
      <c r="RAU40" s="74"/>
      <c r="RAV40" s="74"/>
      <c r="RAW40" s="74"/>
      <c r="RAX40" s="74"/>
      <c r="RAY40" s="74"/>
      <c r="RAZ40" s="74"/>
      <c r="RBA40" s="74"/>
      <c r="RBB40" s="74"/>
      <c r="RBC40" s="74"/>
      <c r="RBD40" s="74"/>
      <c r="RBE40" s="74"/>
      <c r="RBF40" s="74"/>
      <c r="RBG40" s="74"/>
      <c r="RBH40" s="74"/>
      <c r="RBI40" s="74"/>
      <c r="RBJ40" s="74"/>
      <c r="RBK40" s="74"/>
      <c r="RBL40" s="74"/>
      <c r="RBM40" s="74"/>
      <c r="RBN40" s="74"/>
      <c r="RBO40" s="74"/>
      <c r="RBP40" s="74"/>
      <c r="RBQ40" s="74"/>
      <c r="RBR40" s="74"/>
      <c r="RBS40" s="74"/>
      <c r="RBT40" s="74"/>
      <c r="RBU40" s="74"/>
      <c r="RBV40" s="74"/>
      <c r="RBW40" s="74"/>
      <c r="RBX40" s="74"/>
      <c r="RBY40" s="74"/>
      <c r="RBZ40" s="74"/>
      <c r="RCA40" s="74"/>
      <c r="RCB40" s="74"/>
      <c r="RCC40" s="74"/>
      <c r="RCD40" s="74"/>
      <c r="RCE40" s="74"/>
      <c r="RCF40" s="74"/>
      <c r="RCG40" s="74"/>
      <c r="RCH40" s="74"/>
      <c r="RCI40" s="74"/>
      <c r="RCJ40" s="74"/>
      <c r="RCK40" s="74"/>
      <c r="RCL40" s="74"/>
      <c r="RCM40" s="74"/>
      <c r="RCN40" s="74"/>
      <c r="RCO40" s="74"/>
      <c r="RCP40" s="74"/>
      <c r="RCQ40" s="74"/>
      <c r="RCR40" s="74"/>
      <c r="RCS40" s="74"/>
      <c r="RCT40" s="74"/>
      <c r="RCU40" s="74"/>
      <c r="RCV40" s="74"/>
      <c r="RCW40" s="74"/>
      <c r="RCX40" s="74"/>
      <c r="RCY40" s="74"/>
      <c r="RCZ40" s="74"/>
      <c r="RDA40" s="74"/>
      <c r="RDB40" s="74"/>
      <c r="RDC40" s="74"/>
      <c r="RDD40" s="74"/>
      <c r="RDE40" s="74"/>
      <c r="RDF40" s="74"/>
      <c r="RDG40" s="74"/>
      <c r="RDH40" s="74"/>
      <c r="RDI40" s="74"/>
      <c r="RDJ40" s="74"/>
      <c r="RDK40" s="74"/>
      <c r="RDL40" s="74"/>
      <c r="RDM40" s="74"/>
      <c r="RDN40" s="74"/>
      <c r="RDO40" s="74"/>
      <c r="RDP40" s="74"/>
      <c r="RDQ40" s="74"/>
      <c r="RDR40" s="74"/>
      <c r="RDS40" s="74"/>
      <c r="RDT40" s="74"/>
      <c r="RDU40" s="74"/>
      <c r="RDV40" s="74"/>
      <c r="RDW40" s="74"/>
      <c r="RDX40" s="74"/>
      <c r="RDY40" s="74"/>
      <c r="RDZ40" s="74"/>
      <c r="REA40" s="74"/>
      <c r="REB40" s="74"/>
      <c r="REC40" s="74"/>
      <c r="RED40" s="74"/>
      <c r="REE40" s="74"/>
      <c r="REF40" s="74"/>
      <c r="REG40" s="74"/>
      <c r="REH40" s="74"/>
      <c r="REI40" s="74"/>
      <c r="REJ40" s="74"/>
      <c r="REK40" s="74"/>
      <c r="REL40" s="74"/>
      <c r="REM40" s="74"/>
      <c r="REN40" s="74"/>
      <c r="REO40" s="74"/>
      <c r="REP40" s="74"/>
      <c r="REQ40" s="74"/>
      <c r="RER40" s="74"/>
      <c r="RES40" s="74"/>
      <c r="RET40" s="74"/>
      <c r="REU40" s="74"/>
      <c r="REV40" s="74"/>
      <c r="REW40" s="74"/>
      <c r="REX40" s="74"/>
      <c r="REY40" s="74"/>
      <c r="REZ40" s="74"/>
      <c r="RFA40" s="74"/>
      <c r="RFB40" s="74"/>
      <c r="RFC40" s="74"/>
      <c r="RFD40" s="74"/>
      <c r="RFE40" s="74"/>
      <c r="RFF40" s="74"/>
      <c r="RFG40" s="74"/>
      <c r="RFH40" s="74"/>
      <c r="RFI40" s="74"/>
      <c r="RFJ40" s="74"/>
      <c r="RFK40" s="74"/>
      <c r="RFL40" s="74"/>
      <c r="RFM40" s="74"/>
      <c r="RFN40" s="74"/>
      <c r="RFO40" s="74"/>
      <c r="RFP40" s="74"/>
      <c r="RFQ40" s="74"/>
      <c r="RFR40" s="74"/>
      <c r="RFS40" s="74"/>
      <c r="RFT40" s="74"/>
      <c r="RFU40" s="74"/>
      <c r="RFV40" s="74"/>
      <c r="RFW40" s="74"/>
      <c r="RFX40" s="74"/>
      <c r="RFY40" s="74"/>
      <c r="RFZ40" s="74"/>
      <c r="RGA40" s="74"/>
      <c r="RGB40" s="74"/>
      <c r="RGC40" s="74"/>
      <c r="RGD40" s="74"/>
      <c r="RGE40" s="74"/>
      <c r="RGF40" s="74"/>
      <c r="RGG40" s="74"/>
      <c r="RGH40" s="74"/>
      <c r="RGI40" s="74"/>
      <c r="RGJ40" s="74"/>
      <c r="RGK40" s="74"/>
      <c r="RGL40" s="74"/>
      <c r="RGM40" s="74"/>
      <c r="RGN40" s="74"/>
      <c r="RGO40" s="74"/>
      <c r="RGP40" s="74"/>
      <c r="RGQ40" s="74"/>
      <c r="RGR40" s="74"/>
      <c r="RGS40" s="74"/>
      <c r="RGT40" s="74"/>
      <c r="RGU40" s="74"/>
      <c r="RGV40" s="74"/>
      <c r="RGW40" s="74"/>
      <c r="RGX40" s="74"/>
      <c r="RGY40" s="74"/>
      <c r="RGZ40" s="74"/>
      <c r="RHA40" s="74"/>
      <c r="RHB40" s="74"/>
      <c r="RHC40" s="74"/>
      <c r="RHD40" s="74"/>
      <c r="RHE40" s="74"/>
      <c r="RHF40" s="74"/>
      <c r="RHG40" s="74"/>
      <c r="RHH40" s="74"/>
      <c r="RHI40" s="74"/>
      <c r="RHJ40" s="74"/>
      <c r="RHK40" s="74"/>
      <c r="RHL40" s="74"/>
      <c r="RHM40" s="74"/>
      <c r="RHN40" s="74"/>
      <c r="RHO40" s="74"/>
      <c r="RHP40" s="74"/>
      <c r="RHQ40" s="74"/>
      <c r="RHR40" s="74"/>
      <c r="RHS40" s="74"/>
      <c r="RHT40" s="74"/>
      <c r="RHU40" s="74"/>
      <c r="RHV40" s="74"/>
      <c r="RHW40" s="74"/>
      <c r="RHX40" s="74"/>
      <c r="RHY40" s="74"/>
      <c r="RHZ40" s="74"/>
      <c r="RIA40" s="74"/>
      <c r="RIB40" s="74"/>
      <c r="RIC40" s="74"/>
      <c r="RID40" s="74"/>
      <c r="RIE40" s="74"/>
      <c r="RIF40" s="74"/>
      <c r="RIG40" s="74"/>
      <c r="RIH40" s="74"/>
      <c r="RII40" s="74"/>
      <c r="RIJ40" s="74"/>
      <c r="RIK40" s="74"/>
      <c r="RIL40" s="74"/>
      <c r="RIM40" s="74"/>
      <c r="RIN40" s="74"/>
      <c r="RIO40" s="74"/>
      <c r="RIP40" s="74"/>
      <c r="RIQ40" s="74"/>
      <c r="RIR40" s="74"/>
      <c r="RIS40" s="74"/>
      <c r="RIT40" s="74"/>
      <c r="RIU40" s="74"/>
      <c r="RIV40" s="74"/>
      <c r="RIW40" s="74"/>
      <c r="RIX40" s="74"/>
      <c r="RIY40" s="74"/>
      <c r="RIZ40" s="74"/>
      <c r="RJA40" s="74"/>
      <c r="RJB40" s="74"/>
      <c r="RJC40" s="74"/>
      <c r="RJD40" s="74"/>
      <c r="RJE40" s="74"/>
      <c r="RJF40" s="74"/>
      <c r="RJG40" s="74"/>
      <c r="RJH40" s="74"/>
      <c r="RJI40" s="74"/>
      <c r="RJJ40" s="74"/>
      <c r="RJK40" s="74"/>
      <c r="RJL40" s="74"/>
      <c r="RJM40" s="74"/>
      <c r="RJN40" s="74"/>
      <c r="RJO40" s="74"/>
      <c r="RJP40" s="74"/>
      <c r="RJQ40" s="74"/>
      <c r="RJR40" s="74"/>
      <c r="RJS40" s="74"/>
      <c r="RJT40" s="74"/>
      <c r="RJU40" s="74"/>
      <c r="RJV40" s="74"/>
      <c r="RJW40" s="74"/>
      <c r="RJX40" s="74"/>
      <c r="RJY40" s="74"/>
      <c r="RJZ40" s="74"/>
      <c r="RKA40" s="74"/>
      <c r="RKB40" s="74"/>
      <c r="RKC40" s="74"/>
      <c r="RKD40" s="74"/>
      <c r="RKE40" s="74"/>
      <c r="RKF40" s="74"/>
      <c r="RKG40" s="74"/>
      <c r="RKH40" s="74"/>
      <c r="RKI40" s="74"/>
      <c r="RKJ40" s="74"/>
      <c r="RKK40" s="74"/>
      <c r="RKL40" s="74"/>
      <c r="RKM40" s="74"/>
      <c r="RKN40" s="74"/>
      <c r="RKO40" s="74"/>
      <c r="RKP40" s="74"/>
      <c r="RKQ40" s="74"/>
      <c r="RKR40" s="74"/>
      <c r="RKS40" s="74"/>
      <c r="RKT40" s="74"/>
      <c r="RKU40" s="74"/>
      <c r="RKV40" s="74"/>
      <c r="RKW40" s="74"/>
      <c r="RKX40" s="74"/>
      <c r="RKY40" s="74"/>
      <c r="RKZ40" s="74"/>
      <c r="RLA40" s="74"/>
      <c r="RLB40" s="74"/>
      <c r="RLC40" s="74"/>
      <c r="RLD40" s="74"/>
      <c r="RLE40" s="74"/>
      <c r="RLF40" s="74"/>
      <c r="RLG40" s="74"/>
      <c r="RLH40" s="74"/>
      <c r="RLI40" s="74"/>
      <c r="RLJ40" s="74"/>
      <c r="RLK40" s="74"/>
      <c r="RLL40" s="74"/>
      <c r="RLM40" s="74"/>
      <c r="RLN40" s="74"/>
      <c r="RLO40" s="74"/>
      <c r="RLP40" s="74"/>
      <c r="RLQ40" s="74"/>
      <c r="RLR40" s="74"/>
      <c r="RLS40" s="74"/>
      <c r="RLT40" s="74"/>
      <c r="RLU40" s="74"/>
      <c r="RLV40" s="74"/>
      <c r="RLW40" s="74"/>
      <c r="RLX40" s="74"/>
      <c r="RLY40" s="74"/>
      <c r="RLZ40" s="74"/>
      <c r="RMA40" s="74"/>
      <c r="RMB40" s="74"/>
      <c r="RMC40" s="74"/>
      <c r="RMD40" s="74"/>
      <c r="RME40" s="74"/>
      <c r="RMF40" s="74"/>
      <c r="RMG40" s="74"/>
      <c r="RMH40" s="74"/>
      <c r="RMI40" s="74"/>
      <c r="RMJ40" s="74"/>
      <c r="RMK40" s="74"/>
      <c r="RML40" s="74"/>
      <c r="RMM40" s="74"/>
      <c r="RMN40" s="74"/>
      <c r="RMO40" s="74"/>
      <c r="RMP40" s="74"/>
      <c r="RMQ40" s="74"/>
      <c r="RMR40" s="74"/>
      <c r="RMS40" s="74"/>
      <c r="RMT40" s="74"/>
      <c r="RMU40" s="74"/>
      <c r="RMV40" s="74"/>
      <c r="RMW40" s="74"/>
      <c r="RMX40" s="74"/>
      <c r="RMY40" s="74"/>
      <c r="RMZ40" s="74"/>
      <c r="RNA40" s="74"/>
      <c r="RNB40" s="74"/>
      <c r="RNC40" s="74"/>
      <c r="RND40" s="74"/>
      <c r="RNE40" s="74"/>
      <c r="RNF40" s="74"/>
      <c r="RNG40" s="74"/>
      <c r="RNH40" s="74"/>
      <c r="RNI40" s="74"/>
      <c r="RNJ40" s="74"/>
      <c r="RNK40" s="74"/>
      <c r="RNL40" s="74"/>
      <c r="RNM40" s="74"/>
      <c r="RNN40" s="74"/>
      <c r="RNO40" s="74"/>
      <c r="RNP40" s="74"/>
      <c r="RNQ40" s="74"/>
      <c r="RNR40" s="74"/>
      <c r="RNS40" s="74"/>
      <c r="RNT40" s="74"/>
      <c r="RNU40" s="74"/>
      <c r="RNV40" s="74"/>
      <c r="RNW40" s="74"/>
      <c r="RNX40" s="74"/>
      <c r="RNY40" s="74"/>
      <c r="RNZ40" s="74"/>
      <c r="ROA40" s="74"/>
      <c r="ROB40" s="74"/>
      <c r="ROC40" s="74"/>
      <c r="ROD40" s="74"/>
      <c r="ROE40" s="74"/>
      <c r="ROF40" s="74"/>
      <c r="ROG40" s="74"/>
      <c r="ROH40" s="74"/>
      <c r="ROI40" s="74"/>
      <c r="ROJ40" s="74"/>
      <c r="ROK40" s="74"/>
      <c r="ROL40" s="74"/>
      <c r="ROM40" s="74"/>
      <c r="RON40" s="74"/>
      <c r="ROO40" s="74"/>
      <c r="ROP40" s="74"/>
      <c r="ROQ40" s="74"/>
      <c r="ROR40" s="74"/>
      <c r="ROS40" s="74"/>
      <c r="ROT40" s="74"/>
      <c r="ROU40" s="74"/>
      <c r="ROV40" s="74"/>
      <c r="ROW40" s="74"/>
      <c r="ROX40" s="74"/>
      <c r="ROY40" s="74"/>
      <c r="ROZ40" s="74"/>
      <c r="RPA40" s="74"/>
      <c r="RPB40" s="74"/>
      <c r="RPC40" s="74"/>
      <c r="RPD40" s="74"/>
      <c r="RPE40" s="74"/>
      <c r="RPF40" s="74"/>
      <c r="RPG40" s="74"/>
      <c r="RPH40" s="74"/>
      <c r="RPI40" s="74"/>
      <c r="RPJ40" s="74"/>
      <c r="RPK40" s="74"/>
      <c r="RPL40" s="74"/>
      <c r="RPM40" s="74"/>
      <c r="RPN40" s="74"/>
      <c r="RPO40" s="74"/>
      <c r="RPP40" s="74"/>
      <c r="RPQ40" s="74"/>
      <c r="RPR40" s="74"/>
      <c r="RPS40" s="74"/>
      <c r="RPT40" s="74"/>
      <c r="RPU40" s="74"/>
      <c r="RPV40" s="74"/>
      <c r="RPW40" s="74"/>
      <c r="RPX40" s="74"/>
      <c r="RPY40" s="74"/>
      <c r="RPZ40" s="74"/>
      <c r="RQA40" s="74"/>
      <c r="RQB40" s="74"/>
      <c r="RQC40" s="74"/>
      <c r="RQD40" s="74"/>
      <c r="RQE40" s="74"/>
      <c r="RQF40" s="74"/>
      <c r="RQG40" s="74"/>
      <c r="RQH40" s="74"/>
      <c r="RQI40" s="74"/>
      <c r="RQJ40" s="74"/>
      <c r="RQK40" s="74"/>
      <c r="RQL40" s="74"/>
      <c r="RQM40" s="74"/>
      <c r="RQN40" s="74"/>
      <c r="RQO40" s="74"/>
      <c r="RQP40" s="74"/>
      <c r="RQQ40" s="74"/>
      <c r="RQR40" s="74"/>
      <c r="RQS40" s="74"/>
      <c r="RQT40" s="74"/>
      <c r="RQU40" s="74"/>
      <c r="RQV40" s="74"/>
      <c r="RQW40" s="74"/>
      <c r="RQX40" s="74"/>
      <c r="RQY40" s="74"/>
      <c r="RQZ40" s="74"/>
      <c r="RRA40" s="74"/>
      <c r="RRB40" s="74"/>
      <c r="RRC40" s="74"/>
      <c r="RRD40" s="74"/>
      <c r="RRE40" s="74"/>
      <c r="RRF40" s="74"/>
      <c r="RRG40" s="74"/>
      <c r="RRH40" s="74"/>
      <c r="RRI40" s="74"/>
      <c r="RRJ40" s="74"/>
      <c r="RRK40" s="74"/>
      <c r="RRL40" s="74"/>
      <c r="RRM40" s="74"/>
      <c r="RRN40" s="74"/>
      <c r="RRO40" s="74"/>
      <c r="RRP40" s="74"/>
      <c r="RRQ40" s="74"/>
      <c r="RRR40" s="74"/>
      <c r="RRS40" s="74"/>
      <c r="RRT40" s="74"/>
      <c r="RRU40" s="74"/>
      <c r="RRV40" s="74"/>
      <c r="RRW40" s="74"/>
      <c r="RRX40" s="74"/>
      <c r="RRY40" s="74"/>
      <c r="RRZ40" s="74"/>
      <c r="RSA40" s="74"/>
      <c r="RSB40" s="74"/>
      <c r="RSC40" s="74"/>
      <c r="RSD40" s="74"/>
      <c r="RSE40" s="74"/>
      <c r="RSF40" s="74"/>
      <c r="RSG40" s="74"/>
      <c r="RSH40" s="74"/>
      <c r="RSI40" s="74"/>
      <c r="RSJ40" s="74"/>
      <c r="RSK40" s="74"/>
      <c r="RSL40" s="74"/>
      <c r="RSM40" s="74"/>
      <c r="RSN40" s="74"/>
      <c r="RSO40" s="74"/>
      <c r="RSP40" s="74"/>
      <c r="RSQ40" s="74"/>
      <c r="RSR40" s="74"/>
      <c r="RSS40" s="74"/>
      <c r="RST40" s="74"/>
      <c r="RSU40" s="74"/>
      <c r="RSV40" s="74"/>
      <c r="RSW40" s="74"/>
      <c r="RSX40" s="74"/>
      <c r="RSY40" s="74"/>
      <c r="RSZ40" s="74"/>
      <c r="RTA40" s="74"/>
      <c r="RTB40" s="74"/>
      <c r="RTC40" s="74"/>
      <c r="RTD40" s="74"/>
      <c r="RTE40" s="74"/>
      <c r="RTF40" s="74"/>
      <c r="RTG40" s="74"/>
      <c r="RTH40" s="74"/>
      <c r="RTI40" s="74"/>
      <c r="RTJ40" s="74"/>
      <c r="RTK40" s="74"/>
      <c r="RTL40" s="74"/>
      <c r="RTM40" s="74"/>
      <c r="RTN40" s="74"/>
      <c r="RTO40" s="74"/>
      <c r="RTP40" s="74"/>
      <c r="RTQ40" s="74"/>
      <c r="RTR40" s="74"/>
      <c r="RTS40" s="74"/>
      <c r="RTT40" s="74"/>
      <c r="RTU40" s="74"/>
      <c r="RTV40" s="74"/>
      <c r="RTW40" s="74"/>
      <c r="RTX40" s="74"/>
      <c r="RTY40" s="74"/>
      <c r="RTZ40" s="74"/>
      <c r="RUA40" s="74"/>
      <c r="RUB40" s="74"/>
      <c r="RUC40" s="74"/>
      <c r="RUD40" s="74"/>
      <c r="RUE40" s="74"/>
      <c r="RUF40" s="74"/>
      <c r="RUG40" s="74"/>
      <c r="RUH40" s="74"/>
      <c r="RUI40" s="74"/>
      <c r="RUJ40" s="74"/>
      <c r="RUK40" s="74"/>
      <c r="RUL40" s="74"/>
      <c r="RUM40" s="74"/>
      <c r="RUN40" s="74"/>
      <c r="RUO40" s="74"/>
      <c r="RUP40" s="74"/>
      <c r="RUQ40" s="74"/>
      <c r="RUR40" s="74"/>
      <c r="RUS40" s="74"/>
      <c r="RUT40" s="74"/>
      <c r="RUU40" s="74"/>
      <c r="RUV40" s="74"/>
      <c r="RUW40" s="74"/>
      <c r="RUX40" s="74"/>
      <c r="RUY40" s="74"/>
      <c r="RUZ40" s="74"/>
      <c r="RVA40" s="74"/>
      <c r="RVB40" s="74"/>
      <c r="RVC40" s="74"/>
      <c r="RVD40" s="74"/>
      <c r="RVE40" s="74"/>
      <c r="RVF40" s="74"/>
      <c r="RVG40" s="74"/>
      <c r="RVH40" s="74"/>
      <c r="RVI40" s="74"/>
      <c r="RVJ40" s="74"/>
      <c r="RVK40" s="74"/>
      <c r="RVL40" s="74"/>
      <c r="RVM40" s="74"/>
      <c r="RVN40" s="74"/>
      <c r="RVO40" s="74"/>
      <c r="RVP40" s="74"/>
      <c r="RVQ40" s="74"/>
      <c r="RVR40" s="74"/>
      <c r="RVS40" s="74"/>
      <c r="RVT40" s="74"/>
      <c r="RVU40" s="74"/>
      <c r="RVV40" s="74"/>
      <c r="RVW40" s="74"/>
      <c r="RVX40" s="74"/>
      <c r="RVY40" s="74"/>
      <c r="RVZ40" s="74"/>
      <c r="RWA40" s="74"/>
      <c r="RWB40" s="74"/>
      <c r="RWC40" s="74"/>
      <c r="RWD40" s="74"/>
      <c r="RWE40" s="74"/>
      <c r="RWF40" s="74"/>
      <c r="RWG40" s="74"/>
      <c r="RWH40" s="74"/>
      <c r="RWI40" s="74"/>
      <c r="RWJ40" s="74"/>
      <c r="RWK40" s="74"/>
      <c r="RWL40" s="74"/>
      <c r="RWM40" s="74"/>
      <c r="RWN40" s="74"/>
      <c r="RWO40" s="74"/>
      <c r="RWP40" s="74"/>
      <c r="RWQ40" s="74"/>
      <c r="RWR40" s="74"/>
      <c r="RWS40" s="74"/>
      <c r="RWT40" s="74"/>
      <c r="RWU40" s="74"/>
      <c r="RWV40" s="74"/>
      <c r="RWW40" s="74"/>
      <c r="RWX40" s="74"/>
      <c r="RWY40" s="74"/>
      <c r="RWZ40" s="74"/>
      <c r="RXA40" s="74"/>
      <c r="RXB40" s="74"/>
      <c r="RXC40" s="74"/>
      <c r="RXD40" s="74"/>
      <c r="RXE40" s="74"/>
      <c r="RXF40" s="74"/>
      <c r="RXG40" s="74"/>
      <c r="RXH40" s="74"/>
      <c r="RXI40" s="74"/>
      <c r="RXJ40" s="74"/>
      <c r="RXK40" s="74"/>
      <c r="RXL40" s="74"/>
      <c r="RXM40" s="74"/>
      <c r="RXN40" s="74"/>
      <c r="RXO40" s="74"/>
      <c r="RXP40" s="74"/>
      <c r="RXQ40" s="74"/>
      <c r="RXR40" s="74"/>
      <c r="RXS40" s="74"/>
      <c r="RXT40" s="74"/>
      <c r="RXU40" s="74"/>
      <c r="RXV40" s="74"/>
      <c r="RXW40" s="74"/>
      <c r="RXX40" s="74"/>
      <c r="RXY40" s="74"/>
      <c r="RXZ40" s="74"/>
      <c r="RYA40" s="74"/>
      <c r="RYB40" s="74"/>
      <c r="RYC40" s="74"/>
      <c r="RYD40" s="74"/>
      <c r="RYE40" s="74"/>
      <c r="RYF40" s="74"/>
      <c r="RYG40" s="74"/>
      <c r="RYH40" s="74"/>
      <c r="RYI40" s="74"/>
      <c r="RYJ40" s="74"/>
      <c r="RYK40" s="74"/>
      <c r="RYL40" s="74"/>
      <c r="RYM40" s="74"/>
      <c r="RYN40" s="74"/>
      <c r="RYO40" s="74"/>
      <c r="RYP40" s="74"/>
      <c r="RYQ40" s="74"/>
      <c r="RYR40" s="74"/>
      <c r="RYS40" s="74"/>
      <c r="RYT40" s="74"/>
      <c r="RYU40" s="74"/>
      <c r="RYV40" s="74"/>
      <c r="RYW40" s="74"/>
      <c r="RYX40" s="74"/>
      <c r="RYY40" s="74"/>
      <c r="RYZ40" s="74"/>
      <c r="RZA40" s="74"/>
      <c r="RZB40" s="74"/>
      <c r="RZC40" s="74"/>
      <c r="RZD40" s="74"/>
      <c r="RZE40" s="74"/>
      <c r="RZF40" s="74"/>
      <c r="RZG40" s="74"/>
      <c r="RZH40" s="74"/>
      <c r="RZI40" s="74"/>
      <c r="RZJ40" s="74"/>
      <c r="RZK40" s="74"/>
      <c r="RZL40" s="74"/>
      <c r="RZM40" s="74"/>
      <c r="RZN40" s="74"/>
      <c r="RZO40" s="74"/>
      <c r="RZP40" s="74"/>
      <c r="RZQ40" s="74"/>
      <c r="RZR40" s="74"/>
      <c r="RZS40" s="74"/>
      <c r="RZT40" s="74"/>
      <c r="RZU40" s="74"/>
      <c r="RZV40" s="74"/>
      <c r="RZW40" s="74"/>
      <c r="RZX40" s="74"/>
      <c r="RZY40" s="74"/>
      <c r="RZZ40" s="74"/>
      <c r="SAA40" s="74"/>
      <c r="SAB40" s="74"/>
      <c r="SAC40" s="74"/>
      <c r="SAD40" s="74"/>
      <c r="SAE40" s="74"/>
      <c r="SAF40" s="74"/>
      <c r="SAG40" s="74"/>
      <c r="SAH40" s="74"/>
      <c r="SAI40" s="74"/>
      <c r="SAJ40" s="74"/>
      <c r="SAK40" s="74"/>
      <c r="SAL40" s="74"/>
      <c r="SAM40" s="74"/>
      <c r="SAN40" s="74"/>
      <c r="SAO40" s="74"/>
      <c r="SAP40" s="74"/>
      <c r="SAQ40" s="74"/>
      <c r="SAR40" s="74"/>
      <c r="SAS40" s="74"/>
      <c r="SAT40" s="74"/>
      <c r="SAU40" s="74"/>
      <c r="SAV40" s="74"/>
      <c r="SAW40" s="74"/>
      <c r="SAX40" s="74"/>
      <c r="SAY40" s="74"/>
      <c r="SAZ40" s="74"/>
      <c r="SBA40" s="74"/>
      <c r="SBB40" s="74"/>
      <c r="SBC40" s="74"/>
      <c r="SBD40" s="74"/>
      <c r="SBE40" s="74"/>
      <c r="SBF40" s="74"/>
      <c r="SBG40" s="74"/>
      <c r="SBH40" s="74"/>
      <c r="SBI40" s="74"/>
      <c r="SBJ40" s="74"/>
      <c r="SBK40" s="74"/>
      <c r="SBL40" s="74"/>
      <c r="SBM40" s="74"/>
      <c r="SBN40" s="74"/>
      <c r="SBO40" s="74"/>
      <c r="SBP40" s="74"/>
      <c r="SBQ40" s="74"/>
      <c r="SBR40" s="74"/>
      <c r="SBS40" s="74"/>
      <c r="SBT40" s="74"/>
      <c r="SBU40" s="74"/>
      <c r="SBV40" s="74"/>
      <c r="SBW40" s="74"/>
      <c r="SBX40" s="74"/>
      <c r="SBY40" s="74"/>
      <c r="SBZ40" s="74"/>
      <c r="SCA40" s="74"/>
      <c r="SCB40" s="74"/>
      <c r="SCC40" s="74"/>
      <c r="SCD40" s="74"/>
      <c r="SCE40" s="74"/>
      <c r="SCF40" s="74"/>
      <c r="SCG40" s="74"/>
      <c r="SCH40" s="74"/>
      <c r="SCI40" s="74"/>
      <c r="SCJ40" s="74"/>
      <c r="SCK40" s="74"/>
      <c r="SCL40" s="74"/>
      <c r="SCM40" s="74"/>
      <c r="SCN40" s="74"/>
      <c r="SCO40" s="74"/>
      <c r="SCP40" s="74"/>
      <c r="SCQ40" s="74"/>
      <c r="SCR40" s="74"/>
      <c r="SCS40" s="74"/>
      <c r="SCT40" s="74"/>
      <c r="SCU40" s="74"/>
      <c r="SCV40" s="74"/>
      <c r="SCW40" s="74"/>
      <c r="SCX40" s="74"/>
      <c r="SCY40" s="74"/>
      <c r="SCZ40" s="74"/>
      <c r="SDA40" s="74"/>
      <c r="SDB40" s="74"/>
      <c r="SDC40" s="74"/>
      <c r="SDD40" s="74"/>
      <c r="SDE40" s="74"/>
      <c r="SDF40" s="74"/>
      <c r="SDG40" s="74"/>
      <c r="SDH40" s="74"/>
      <c r="SDI40" s="74"/>
      <c r="SDJ40" s="74"/>
      <c r="SDK40" s="74"/>
      <c r="SDL40" s="74"/>
      <c r="SDM40" s="74"/>
      <c r="SDN40" s="74"/>
      <c r="SDO40" s="74"/>
      <c r="SDP40" s="74"/>
      <c r="SDQ40" s="74"/>
      <c r="SDR40" s="74"/>
      <c r="SDS40" s="74"/>
      <c r="SDT40" s="74"/>
      <c r="SDU40" s="74"/>
      <c r="SDV40" s="74"/>
      <c r="SDW40" s="74"/>
      <c r="SDX40" s="74"/>
      <c r="SDY40" s="74"/>
      <c r="SDZ40" s="74"/>
      <c r="SEA40" s="74"/>
      <c r="SEB40" s="74"/>
      <c r="SEC40" s="74"/>
      <c r="SED40" s="74"/>
      <c r="SEE40" s="74"/>
      <c r="SEF40" s="74"/>
      <c r="SEG40" s="74"/>
      <c r="SEH40" s="74"/>
      <c r="SEI40" s="74"/>
      <c r="SEJ40" s="74"/>
      <c r="SEK40" s="74"/>
      <c r="SEL40" s="74"/>
      <c r="SEM40" s="74"/>
      <c r="SEN40" s="74"/>
      <c r="SEO40" s="74"/>
      <c r="SEP40" s="74"/>
      <c r="SEQ40" s="74"/>
      <c r="SER40" s="74"/>
      <c r="SES40" s="74"/>
      <c r="SET40" s="74"/>
      <c r="SEU40" s="74"/>
      <c r="SEV40" s="74"/>
      <c r="SEW40" s="74"/>
      <c r="SEX40" s="74"/>
      <c r="SEY40" s="74"/>
      <c r="SEZ40" s="74"/>
      <c r="SFA40" s="74"/>
      <c r="SFB40" s="74"/>
      <c r="SFC40" s="74"/>
      <c r="SFD40" s="74"/>
      <c r="SFE40" s="74"/>
      <c r="SFF40" s="74"/>
      <c r="SFG40" s="74"/>
      <c r="SFH40" s="74"/>
      <c r="SFI40" s="74"/>
      <c r="SFJ40" s="74"/>
      <c r="SFK40" s="74"/>
      <c r="SFL40" s="74"/>
      <c r="SFM40" s="74"/>
      <c r="SFN40" s="74"/>
      <c r="SFO40" s="74"/>
      <c r="SFP40" s="74"/>
      <c r="SFQ40" s="74"/>
      <c r="SFR40" s="74"/>
      <c r="SFS40" s="74"/>
      <c r="SFT40" s="74"/>
      <c r="SFU40" s="74"/>
      <c r="SFV40" s="74"/>
      <c r="SFW40" s="74"/>
      <c r="SFX40" s="74"/>
      <c r="SFY40" s="74"/>
      <c r="SFZ40" s="74"/>
      <c r="SGA40" s="74"/>
      <c r="SGB40" s="74"/>
      <c r="SGC40" s="74"/>
      <c r="SGD40" s="74"/>
      <c r="SGE40" s="74"/>
      <c r="SGF40" s="74"/>
      <c r="SGG40" s="74"/>
      <c r="SGH40" s="74"/>
      <c r="SGI40" s="74"/>
      <c r="SGJ40" s="74"/>
      <c r="SGK40" s="74"/>
      <c r="SGL40" s="74"/>
      <c r="SGM40" s="74"/>
      <c r="SGN40" s="74"/>
      <c r="SGO40" s="74"/>
      <c r="SGP40" s="74"/>
      <c r="SGQ40" s="74"/>
      <c r="SGR40" s="74"/>
      <c r="SGS40" s="74"/>
      <c r="SGT40" s="74"/>
      <c r="SGU40" s="74"/>
      <c r="SGV40" s="74"/>
      <c r="SGW40" s="74"/>
      <c r="SGX40" s="74"/>
      <c r="SGY40" s="74"/>
      <c r="SGZ40" s="74"/>
      <c r="SHA40" s="74"/>
      <c r="SHB40" s="74"/>
      <c r="SHC40" s="74"/>
      <c r="SHD40" s="74"/>
      <c r="SHE40" s="74"/>
      <c r="SHF40" s="74"/>
      <c r="SHG40" s="74"/>
      <c r="SHH40" s="74"/>
      <c r="SHI40" s="74"/>
      <c r="SHJ40" s="74"/>
      <c r="SHK40" s="74"/>
      <c r="SHL40" s="74"/>
      <c r="SHM40" s="74"/>
      <c r="SHN40" s="74"/>
      <c r="SHO40" s="74"/>
      <c r="SHP40" s="74"/>
      <c r="SHQ40" s="74"/>
      <c r="SHR40" s="74"/>
      <c r="SHS40" s="74"/>
      <c r="SHT40" s="74"/>
      <c r="SHU40" s="74"/>
      <c r="SHV40" s="74"/>
      <c r="SHW40" s="74"/>
      <c r="SHX40" s="74"/>
      <c r="SHY40" s="74"/>
      <c r="SHZ40" s="74"/>
      <c r="SIA40" s="74"/>
      <c r="SIB40" s="74"/>
      <c r="SIC40" s="74"/>
      <c r="SID40" s="74"/>
      <c r="SIE40" s="74"/>
      <c r="SIF40" s="74"/>
      <c r="SIG40" s="74"/>
      <c r="SIH40" s="74"/>
      <c r="SII40" s="74"/>
      <c r="SIJ40" s="74"/>
      <c r="SIK40" s="74"/>
      <c r="SIL40" s="74"/>
      <c r="SIM40" s="74"/>
      <c r="SIN40" s="74"/>
      <c r="SIO40" s="74"/>
      <c r="SIP40" s="74"/>
      <c r="SIQ40" s="74"/>
      <c r="SIR40" s="74"/>
      <c r="SIS40" s="74"/>
      <c r="SIT40" s="74"/>
      <c r="SIU40" s="74"/>
      <c r="SIV40" s="74"/>
      <c r="SIW40" s="74"/>
      <c r="SIX40" s="74"/>
      <c r="SIY40" s="74"/>
      <c r="SIZ40" s="74"/>
      <c r="SJA40" s="74"/>
      <c r="SJB40" s="74"/>
      <c r="SJC40" s="74"/>
      <c r="SJD40" s="74"/>
      <c r="SJE40" s="74"/>
      <c r="SJF40" s="74"/>
      <c r="SJG40" s="74"/>
      <c r="SJH40" s="74"/>
      <c r="SJI40" s="74"/>
      <c r="SJJ40" s="74"/>
      <c r="SJK40" s="74"/>
      <c r="SJL40" s="74"/>
      <c r="SJM40" s="74"/>
      <c r="SJN40" s="74"/>
      <c r="SJO40" s="74"/>
      <c r="SJP40" s="74"/>
      <c r="SJQ40" s="74"/>
      <c r="SJR40" s="74"/>
      <c r="SJS40" s="74"/>
      <c r="SJT40" s="74"/>
      <c r="SJU40" s="74"/>
      <c r="SJV40" s="74"/>
      <c r="SJW40" s="74"/>
      <c r="SJX40" s="74"/>
      <c r="SJY40" s="74"/>
      <c r="SJZ40" s="74"/>
      <c r="SKA40" s="74"/>
      <c r="SKB40" s="74"/>
      <c r="SKC40" s="74"/>
      <c r="SKD40" s="74"/>
      <c r="SKE40" s="74"/>
      <c r="SKF40" s="74"/>
      <c r="SKG40" s="74"/>
      <c r="SKH40" s="74"/>
      <c r="SKI40" s="74"/>
      <c r="SKJ40" s="74"/>
      <c r="SKK40" s="74"/>
      <c r="SKL40" s="74"/>
      <c r="SKM40" s="74"/>
      <c r="SKN40" s="74"/>
      <c r="SKO40" s="74"/>
      <c r="SKP40" s="74"/>
      <c r="SKQ40" s="74"/>
      <c r="SKR40" s="74"/>
      <c r="SKS40" s="74"/>
      <c r="SKT40" s="74"/>
      <c r="SKU40" s="74"/>
      <c r="SKV40" s="74"/>
      <c r="SKW40" s="74"/>
      <c r="SKX40" s="74"/>
      <c r="SKY40" s="74"/>
      <c r="SKZ40" s="74"/>
      <c r="SLA40" s="74"/>
      <c r="SLB40" s="74"/>
      <c r="SLC40" s="74"/>
      <c r="SLD40" s="74"/>
      <c r="SLE40" s="74"/>
      <c r="SLF40" s="74"/>
      <c r="SLG40" s="74"/>
      <c r="SLH40" s="74"/>
      <c r="SLI40" s="74"/>
      <c r="SLJ40" s="74"/>
      <c r="SLK40" s="74"/>
      <c r="SLL40" s="74"/>
      <c r="SLM40" s="74"/>
      <c r="SLN40" s="74"/>
      <c r="SLO40" s="74"/>
      <c r="SLP40" s="74"/>
      <c r="SLQ40" s="74"/>
      <c r="SLR40" s="74"/>
      <c r="SLS40" s="74"/>
      <c r="SLT40" s="74"/>
      <c r="SLU40" s="74"/>
      <c r="SLV40" s="74"/>
      <c r="SLW40" s="74"/>
      <c r="SLX40" s="74"/>
      <c r="SLY40" s="74"/>
      <c r="SLZ40" s="74"/>
      <c r="SMA40" s="74"/>
      <c r="SMB40" s="74"/>
      <c r="SMC40" s="74"/>
      <c r="SMD40" s="74"/>
      <c r="SME40" s="74"/>
      <c r="SMF40" s="74"/>
      <c r="SMG40" s="74"/>
      <c r="SMH40" s="74"/>
      <c r="SMI40" s="74"/>
      <c r="SMJ40" s="74"/>
      <c r="SMK40" s="74"/>
      <c r="SML40" s="74"/>
      <c r="SMM40" s="74"/>
      <c r="SMN40" s="74"/>
      <c r="SMO40" s="74"/>
      <c r="SMP40" s="74"/>
      <c r="SMQ40" s="74"/>
      <c r="SMR40" s="74"/>
      <c r="SMS40" s="74"/>
      <c r="SMT40" s="74"/>
      <c r="SMU40" s="74"/>
      <c r="SMV40" s="74"/>
      <c r="SMW40" s="74"/>
      <c r="SMX40" s="74"/>
      <c r="SMY40" s="74"/>
      <c r="SMZ40" s="74"/>
      <c r="SNA40" s="74"/>
      <c r="SNB40" s="74"/>
      <c r="SNC40" s="74"/>
      <c r="SND40" s="74"/>
      <c r="SNE40" s="74"/>
      <c r="SNF40" s="74"/>
      <c r="SNG40" s="74"/>
      <c r="SNH40" s="74"/>
      <c r="SNI40" s="74"/>
      <c r="SNJ40" s="74"/>
      <c r="SNK40" s="74"/>
      <c r="SNL40" s="74"/>
      <c r="SNM40" s="74"/>
      <c r="SNN40" s="74"/>
      <c r="SNO40" s="74"/>
      <c r="SNP40" s="74"/>
      <c r="SNQ40" s="74"/>
      <c r="SNR40" s="74"/>
      <c r="SNS40" s="74"/>
      <c r="SNT40" s="74"/>
      <c r="SNU40" s="74"/>
      <c r="SNV40" s="74"/>
      <c r="SNW40" s="74"/>
      <c r="SNX40" s="74"/>
      <c r="SNY40" s="74"/>
      <c r="SNZ40" s="74"/>
      <c r="SOA40" s="74"/>
      <c r="SOB40" s="74"/>
      <c r="SOC40" s="74"/>
      <c r="SOD40" s="74"/>
      <c r="SOE40" s="74"/>
      <c r="SOF40" s="74"/>
      <c r="SOG40" s="74"/>
      <c r="SOH40" s="74"/>
      <c r="SOI40" s="74"/>
      <c r="SOJ40" s="74"/>
      <c r="SOK40" s="74"/>
      <c r="SOL40" s="74"/>
      <c r="SOM40" s="74"/>
      <c r="SON40" s="74"/>
      <c r="SOO40" s="74"/>
      <c r="SOP40" s="74"/>
      <c r="SOQ40" s="74"/>
      <c r="SOR40" s="74"/>
      <c r="SOS40" s="74"/>
      <c r="SOT40" s="74"/>
      <c r="SOU40" s="74"/>
      <c r="SOV40" s="74"/>
      <c r="SOW40" s="74"/>
      <c r="SOX40" s="74"/>
      <c r="SOY40" s="74"/>
      <c r="SOZ40" s="74"/>
      <c r="SPA40" s="74"/>
      <c r="SPB40" s="74"/>
      <c r="SPC40" s="74"/>
      <c r="SPD40" s="74"/>
      <c r="SPE40" s="74"/>
      <c r="SPF40" s="74"/>
      <c r="SPG40" s="74"/>
      <c r="SPH40" s="74"/>
      <c r="SPI40" s="74"/>
      <c r="SPJ40" s="74"/>
      <c r="SPK40" s="74"/>
      <c r="SPL40" s="74"/>
      <c r="SPM40" s="74"/>
      <c r="SPN40" s="74"/>
      <c r="SPO40" s="74"/>
      <c r="SPP40" s="74"/>
      <c r="SPQ40" s="74"/>
      <c r="SPR40" s="74"/>
      <c r="SPS40" s="74"/>
      <c r="SPT40" s="74"/>
      <c r="SPU40" s="74"/>
      <c r="SPV40" s="74"/>
      <c r="SPW40" s="74"/>
      <c r="SPX40" s="74"/>
      <c r="SPY40" s="74"/>
      <c r="SPZ40" s="74"/>
      <c r="SQA40" s="74"/>
      <c r="SQB40" s="74"/>
      <c r="SQC40" s="74"/>
      <c r="SQD40" s="74"/>
      <c r="SQE40" s="74"/>
      <c r="SQF40" s="74"/>
      <c r="SQG40" s="74"/>
      <c r="SQH40" s="74"/>
      <c r="SQI40" s="74"/>
      <c r="SQJ40" s="74"/>
      <c r="SQK40" s="74"/>
      <c r="SQL40" s="74"/>
      <c r="SQM40" s="74"/>
      <c r="SQN40" s="74"/>
      <c r="SQO40" s="74"/>
      <c r="SQP40" s="74"/>
      <c r="SQQ40" s="74"/>
      <c r="SQR40" s="74"/>
      <c r="SQS40" s="74"/>
      <c r="SQT40" s="74"/>
      <c r="SQU40" s="74"/>
      <c r="SQV40" s="74"/>
      <c r="SQW40" s="74"/>
      <c r="SQX40" s="74"/>
      <c r="SQY40" s="74"/>
      <c r="SQZ40" s="74"/>
      <c r="SRA40" s="74"/>
      <c r="SRB40" s="74"/>
      <c r="SRC40" s="74"/>
      <c r="SRD40" s="74"/>
      <c r="SRE40" s="74"/>
      <c r="SRF40" s="74"/>
      <c r="SRG40" s="74"/>
      <c r="SRH40" s="74"/>
      <c r="SRI40" s="74"/>
      <c r="SRJ40" s="74"/>
      <c r="SRK40" s="74"/>
      <c r="SRL40" s="74"/>
      <c r="SRM40" s="74"/>
      <c r="SRN40" s="74"/>
      <c r="SRO40" s="74"/>
      <c r="SRP40" s="74"/>
      <c r="SRQ40" s="74"/>
      <c r="SRR40" s="74"/>
      <c r="SRS40" s="74"/>
      <c r="SRT40" s="74"/>
      <c r="SRU40" s="74"/>
      <c r="SRV40" s="74"/>
      <c r="SRW40" s="74"/>
      <c r="SRX40" s="74"/>
      <c r="SRY40" s="74"/>
      <c r="SRZ40" s="74"/>
      <c r="SSA40" s="74"/>
      <c r="SSB40" s="74"/>
      <c r="SSC40" s="74"/>
      <c r="SSD40" s="74"/>
      <c r="SSE40" s="74"/>
      <c r="SSF40" s="74"/>
      <c r="SSG40" s="74"/>
      <c r="SSH40" s="74"/>
      <c r="SSI40" s="74"/>
      <c r="SSJ40" s="74"/>
      <c r="SSK40" s="74"/>
      <c r="SSL40" s="74"/>
      <c r="SSM40" s="74"/>
      <c r="SSN40" s="74"/>
      <c r="SSO40" s="74"/>
      <c r="SSP40" s="74"/>
      <c r="SSQ40" s="74"/>
      <c r="SSR40" s="74"/>
      <c r="SSS40" s="74"/>
      <c r="SST40" s="74"/>
      <c r="SSU40" s="74"/>
      <c r="SSV40" s="74"/>
      <c r="SSW40" s="74"/>
      <c r="SSX40" s="74"/>
      <c r="SSY40" s="74"/>
      <c r="SSZ40" s="74"/>
      <c r="STA40" s="74"/>
      <c r="STB40" s="74"/>
      <c r="STC40" s="74"/>
      <c r="STD40" s="74"/>
      <c r="STE40" s="74"/>
      <c r="STF40" s="74"/>
      <c r="STG40" s="74"/>
      <c r="STH40" s="74"/>
      <c r="STI40" s="74"/>
      <c r="STJ40" s="74"/>
      <c r="STK40" s="74"/>
      <c r="STL40" s="74"/>
      <c r="STM40" s="74"/>
      <c r="STN40" s="74"/>
      <c r="STO40" s="74"/>
      <c r="STP40" s="74"/>
      <c r="STQ40" s="74"/>
      <c r="STR40" s="74"/>
      <c r="STS40" s="74"/>
      <c r="STT40" s="74"/>
      <c r="STU40" s="74"/>
      <c r="STV40" s="74"/>
      <c r="STW40" s="74"/>
      <c r="STX40" s="74"/>
      <c r="STY40" s="74"/>
      <c r="STZ40" s="74"/>
      <c r="SUA40" s="74"/>
      <c r="SUB40" s="74"/>
      <c r="SUC40" s="74"/>
      <c r="SUD40" s="74"/>
      <c r="SUE40" s="74"/>
      <c r="SUF40" s="74"/>
      <c r="SUG40" s="74"/>
      <c r="SUH40" s="74"/>
      <c r="SUI40" s="74"/>
      <c r="SUJ40" s="74"/>
      <c r="SUK40" s="74"/>
      <c r="SUL40" s="74"/>
      <c r="SUM40" s="74"/>
      <c r="SUN40" s="74"/>
      <c r="SUO40" s="74"/>
      <c r="SUP40" s="74"/>
      <c r="SUQ40" s="74"/>
      <c r="SUR40" s="74"/>
      <c r="SUS40" s="74"/>
      <c r="SUT40" s="74"/>
      <c r="SUU40" s="74"/>
      <c r="SUV40" s="74"/>
      <c r="SUW40" s="74"/>
      <c r="SUX40" s="74"/>
      <c r="SUY40" s="74"/>
      <c r="SUZ40" s="74"/>
      <c r="SVA40" s="74"/>
      <c r="SVB40" s="74"/>
      <c r="SVC40" s="74"/>
      <c r="SVD40" s="74"/>
      <c r="SVE40" s="74"/>
      <c r="SVF40" s="74"/>
      <c r="SVG40" s="74"/>
      <c r="SVH40" s="74"/>
      <c r="SVI40" s="74"/>
      <c r="SVJ40" s="74"/>
      <c r="SVK40" s="74"/>
      <c r="SVL40" s="74"/>
      <c r="SVM40" s="74"/>
      <c r="SVN40" s="74"/>
      <c r="SVO40" s="74"/>
      <c r="SVP40" s="74"/>
      <c r="SVQ40" s="74"/>
      <c r="SVR40" s="74"/>
      <c r="SVS40" s="74"/>
      <c r="SVT40" s="74"/>
      <c r="SVU40" s="74"/>
      <c r="SVV40" s="74"/>
      <c r="SVW40" s="74"/>
      <c r="SVX40" s="74"/>
      <c r="SVY40" s="74"/>
      <c r="SVZ40" s="74"/>
      <c r="SWA40" s="74"/>
      <c r="SWB40" s="74"/>
      <c r="SWC40" s="74"/>
      <c r="SWD40" s="74"/>
      <c r="SWE40" s="74"/>
      <c r="SWF40" s="74"/>
      <c r="SWG40" s="74"/>
      <c r="SWH40" s="74"/>
      <c r="SWI40" s="74"/>
      <c r="SWJ40" s="74"/>
      <c r="SWK40" s="74"/>
      <c r="SWL40" s="74"/>
      <c r="SWM40" s="74"/>
      <c r="SWN40" s="74"/>
      <c r="SWO40" s="74"/>
      <c r="SWP40" s="74"/>
      <c r="SWQ40" s="74"/>
      <c r="SWR40" s="74"/>
      <c r="SWS40" s="74"/>
      <c r="SWT40" s="74"/>
      <c r="SWU40" s="74"/>
      <c r="SWV40" s="74"/>
      <c r="SWW40" s="74"/>
      <c r="SWX40" s="74"/>
      <c r="SWY40" s="74"/>
      <c r="SWZ40" s="74"/>
      <c r="SXA40" s="74"/>
      <c r="SXB40" s="74"/>
      <c r="SXC40" s="74"/>
      <c r="SXD40" s="74"/>
      <c r="SXE40" s="74"/>
      <c r="SXF40" s="74"/>
      <c r="SXG40" s="74"/>
      <c r="SXH40" s="74"/>
      <c r="SXI40" s="74"/>
      <c r="SXJ40" s="74"/>
      <c r="SXK40" s="74"/>
      <c r="SXL40" s="74"/>
      <c r="SXM40" s="74"/>
      <c r="SXN40" s="74"/>
      <c r="SXO40" s="74"/>
      <c r="SXP40" s="74"/>
      <c r="SXQ40" s="74"/>
      <c r="SXR40" s="74"/>
      <c r="SXS40" s="74"/>
      <c r="SXT40" s="74"/>
      <c r="SXU40" s="74"/>
      <c r="SXV40" s="74"/>
      <c r="SXW40" s="74"/>
      <c r="SXX40" s="74"/>
      <c r="SXY40" s="74"/>
      <c r="SXZ40" s="74"/>
      <c r="SYA40" s="74"/>
      <c r="SYB40" s="74"/>
      <c r="SYC40" s="74"/>
      <c r="SYD40" s="74"/>
      <c r="SYE40" s="74"/>
      <c r="SYF40" s="74"/>
      <c r="SYG40" s="74"/>
      <c r="SYH40" s="74"/>
      <c r="SYI40" s="74"/>
      <c r="SYJ40" s="74"/>
      <c r="SYK40" s="74"/>
      <c r="SYL40" s="74"/>
      <c r="SYM40" s="74"/>
      <c r="SYN40" s="74"/>
      <c r="SYO40" s="74"/>
      <c r="SYP40" s="74"/>
      <c r="SYQ40" s="74"/>
      <c r="SYR40" s="74"/>
      <c r="SYS40" s="74"/>
      <c r="SYT40" s="74"/>
      <c r="SYU40" s="74"/>
      <c r="SYV40" s="74"/>
      <c r="SYW40" s="74"/>
      <c r="SYX40" s="74"/>
      <c r="SYY40" s="74"/>
      <c r="SYZ40" s="74"/>
      <c r="SZA40" s="74"/>
      <c r="SZB40" s="74"/>
      <c r="SZC40" s="74"/>
      <c r="SZD40" s="74"/>
      <c r="SZE40" s="74"/>
      <c r="SZF40" s="74"/>
      <c r="SZG40" s="74"/>
      <c r="SZH40" s="74"/>
      <c r="SZI40" s="74"/>
      <c r="SZJ40" s="74"/>
      <c r="SZK40" s="74"/>
      <c r="SZL40" s="74"/>
      <c r="SZM40" s="74"/>
      <c r="SZN40" s="74"/>
      <c r="SZO40" s="74"/>
      <c r="SZP40" s="74"/>
      <c r="SZQ40" s="74"/>
      <c r="SZR40" s="74"/>
      <c r="SZS40" s="74"/>
      <c r="SZT40" s="74"/>
      <c r="SZU40" s="74"/>
      <c r="SZV40" s="74"/>
      <c r="SZW40" s="74"/>
      <c r="SZX40" s="74"/>
      <c r="SZY40" s="74"/>
      <c r="SZZ40" s="74"/>
      <c r="TAA40" s="74"/>
      <c r="TAB40" s="74"/>
      <c r="TAC40" s="74"/>
      <c r="TAD40" s="74"/>
      <c r="TAE40" s="74"/>
      <c r="TAF40" s="74"/>
      <c r="TAG40" s="74"/>
      <c r="TAH40" s="74"/>
      <c r="TAI40" s="74"/>
      <c r="TAJ40" s="74"/>
      <c r="TAK40" s="74"/>
      <c r="TAL40" s="74"/>
      <c r="TAM40" s="74"/>
      <c r="TAN40" s="74"/>
      <c r="TAO40" s="74"/>
      <c r="TAP40" s="74"/>
      <c r="TAQ40" s="74"/>
      <c r="TAR40" s="74"/>
      <c r="TAS40" s="74"/>
      <c r="TAT40" s="74"/>
      <c r="TAU40" s="74"/>
      <c r="TAV40" s="74"/>
      <c r="TAW40" s="74"/>
      <c r="TAX40" s="74"/>
      <c r="TAY40" s="74"/>
      <c r="TAZ40" s="74"/>
      <c r="TBA40" s="74"/>
      <c r="TBB40" s="74"/>
      <c r="TBC40" s="74"/>
      <c r="TBD40" s="74"/>
      <c r="TBE40" s="74"/>
      <c r="TBF40" s="74"/>
      <c r="TBG40" s="74"/>
      <c r="TBH40" s="74"/>
      <c r="TBI40" s="74"/>
      <c r="TBJ40" s="74"/>
      <c r="TBK40" s="74"/>
      <c r="TBL40" s="74"/>
      <c r="TBM40" s="74"/>
      <c r="TBN40" s="74"/>
      <c r="TBO40" s="74"/>
      <c r="TBP40" s="74"/>
      <c r="TBQ40" s="74"/>
      <c r="TBR40" s="74"/>
      <c r="TBS40" s="74"/>
      <c r="TBT40" s="74"/>
      <c r="TBU40" s="74"/>
      <c r="TBV40" s="74"/>
      <c r="TBW40" s="74"/>
      <c r="TBX40" s="74"/>
      <c r="TBY40" s="74"/>
      <c r="TBZ40" s="74"/>
      <c r="TCA40" s="74"/>
      <c r="TCB40" s="74"/>
      <c r="TCC40" s="74"/>
      <c r="TCD40" s="74"/>
      <c r="TCE40" s="74"/>
      <c r="TCF40" s="74"/>
      <c r="TCG40" s="74"/>
      <c r="TCH40" s="74"/>
      <c r="TCI40" s="74"/>
      <c r="TCJ40" s="74"/>
      <c r="TCK40" s="74"/>
      <c r="TCL40" s="74"/>
      <c r="TCM40" s="74"/>
      <c r="TCN40" s="74"/>
      <c r="TCO40" s="74"/>
      <c r="TCP40" s="74"/>
      <c r="TCQ40" s="74"/>
      <c r="TCR40" s="74"/>
      <c r="TCS40" s="74"/>
      <c r="TCT40" s="74"/>
      <c r="TCU40" s="74"/>
      <c r="TCV40" s="74"/>
      <c r="TCW40" s="74"/>
      <c r="TCX40" s="74"/>
      <c r="TCY40" s="74"/>
      <c r="TCZ40" s="74"/>
      <c r="TDA40" s="74"/>
      <c r="TDB40" s="74"/>
      <c r="TDC40" s="74"/>
      <c r="TDD40" s="74"/>
      <c r="TDE40" s="74"/>
      <c r="TDF40" s="74"/>
      <c r="TDG40" s="74"/>
      <c r="TDH40" s="74"/>
      <c r="TDI40" s="74"/>
      <c r="TDJ40" s="74"/>
      <c r="TDK40" s="74"/>
      <c r="TDL40" s="74"/>
      <c r="TDM40" s="74"/>
      <c r="TDN40" s="74"/>
      <c r="TDO40" s="74"/>
      <c r="TDP40" s="74"/>
      <c r="TDQ40" s="74"/>
      <c r="TDR40" s="74"/>
      <c r="TDS40" s="74"/>
      <c r="TDT40" s="74"/>
      <c r="TDU40" s="74"/>
      <c r="TDV40" s="74"/>
      <c r="TDW40" s="74"/>
      <c r="TDX40" s="74"/>
      <c r="TDY40" s="74"/>
      <c r="TDZ40" s="74"/>
      <c r="TEA40" s="74"/>
      <c r="TEB40" s="74"/>
      <c r="TEC40" s="74"/>
      <c r="TED40" s="74"/>
      <c r="TEE40" s="74"/>
      <c r="TEF40" s="74"/>
      <c r="TEG40" s="74"/>
      <c r="TEH40" s="74"/>
      <c r="TEI40" s="74"/>
      <c r="TEJ40" s="74"/>
      <c r="TEK40" s="74"/>
      <c r="TEL40" s="74"/>
      <c r="TEM40" s="74"/>
      <c r="TEN40" s="74"/>
      <c r="TEO40" s="74"/>
      <c r="TEP40" s="74"/>
      <c r="TEQ40" s="74"/>
      <c r="TER40" s="74"/>
      <c r="TES40" s="74"/>
      <c r="TET40" s="74"/>
      <c r="TEU40" s="74"/>
      <c r="TEV40" s="74"/>
      <c r="TEW40" s="74"/>
      <c r="TEX40" s="74"/>
      <c r="TEY40" s="74"/>
      <c r="TEZ40" s="74"/>
      <c r="TFA40" s="74"/>
      <c r="TFB40" s="74"/>
      <c r="TFC40" s="74"/>
      <c r="TFD40" s="74"/>
      <c r="TFE40" s="74"/>
      <c r="TFF40" s="74"/>
      <c r="TFG40" s="74"/>
      <c r="TFH40" s="74"/>
      <c r="TFI40" s="74"/>
      <c r="TFJ40" s="74"/>
      <c r="TFK40" s="74"/>
      <c r="TFL40" s="74"/>
      <c r="TFM40" s="74"/>
      <c r="TFN40" s="74"/>
      <c r="TFO40" s="74"/>
      <c r="TFP40" s="74"/>
      <c r="TFQ40" s="74"/>
      <c r="TFR40" s="74"/>
      <c r="TFS40" s="74"/>
      <c r="TFT40" s="74"/>
      <c r="TFU40" s="74"/>
      <c r="TFV40" s="74"/>
      <c r="TFW40" s="74"/>
      <c r="TFX40" s="74"/>
      <c r="TFY40" s="74"/>
      <c r="TFZ40" s="74"/>
      <c r="TGA40" s="74"/>
      <c r="TGB40" s="74"/>
      <c r="TGC40" s="74"/>
      <c r="TGD40" s="74"/>
      <c r="TGE40" s="74"/>
      <c r="TGF40" s="74"/>
      <c r="TGG40" s="74"/>
      <c r="TGH40" s="74"/>
      <c r="TGI40" s="74"/>
      <c r="TGJ40" s="74"/>
      <c r="TGK40" s="74"/>
      <c r="TGL40" s="74"/>
      <c r="TGM40" s="74"/>
      <c r="TGN40" s="74"/>
      <c r="TGO40" s="74"/>
      <c r="TGP40" s="74"/>
      <c r="TGQ40" s="74"/>
      <c r="TGR40" s="74"/>
      <c r="TGS40" s="74"/>
      <c r="TGT40" s="74"/>
      <c r="TGU40" s="74"/>
      <c r="TGV40" s="74"/>
      <c r="TGW40" s="74"/>
      <c r="TGX40" s="74"/>
      <c r="TGY40" s="74"/>
      <c r="TGZ40" s="74"/>
      <c r="THA40" s="74"/>
      <c r="THB40" s="74"/>
      <c r="THC40" s="74"/>
      <c r="THD40" s="74"/>
      <c r="THE40" s="74"/>
      <c r="THF40" s="74"/>
      <c r="THG40" s="74"/>
      <c r="THH40" s="74"/>
      <c r="THI40" s="74"/>
      <c r="THJ40" s="74"/>
      <c r="THK40" s="74"/>
      <c r="THL40" s="74"/>
      <c r="THM40" s="74"/>
      <c r="THN40" s="74"/>
      <c r="THO40" s="74"/>
      <c r="THP40" s="74"/>
      <c r="THQ40" s="74"/>
      <c r="THR40" s="74"/>
      <c r="THS40" s="74"/>
      <c r="THT40" s="74"/>
      <c r="THU40" s="74"/>
      <c r="THV40" s="74"/>
      <c r="THW40" s="74"/>
      <c r="THX40" s="74"/>
      <c r="THY40" s="74"/>
      <c r="THZ40" s="74"/>
      <c r="TIA40" s="74"/>
      <c r="TIB40" s="74"/>
      <c r="TIC40" s="74"/>
      <c r="TID40" s="74"/>
      <c r="TIE40" s="74"/>
      <c r="TIF40" s="74"/>
      <c r="TIG40" s="74"/>
      <c r="TIH40" s="74"/>
      <c r="TII40" s="74"/>
      <c r="TIJ40" s="74"/>
      <c r="TIK40" s="74"/>
      <c r="TIL40" s="74"/>
      <c r="TIM40" s="74"/>
      <c r="TIN40" s="74"/>
      <c r="TIO40" s="74"/>
      <c r="TIP40" s="74"/>
      <c r="TIQ40" s="74"/>
      <c r="TIR40" s="74"/>
      <c r="TIS40" s="74"/>
      <c r="TIT40" s="74"/>
      <c r="TIU40" s="74"/>
      <c r="TIV40" s="74"/>
      <c r="TIW40" s="74"/>
      <c r="TIX40" s="74"/>
      <c r="TIY40" s="74"/>
      <c r="TIZ40" s="74"/>
      <c r="TJA40" s="74"/>
      <c r="TJB40" s="74"/>
      <c r="TJC40" s="74"/>
      <c r="TJD40" s="74"/>
      <c r="TJE40" s="74"/>
      <c r="TJF40" s="74"/>
      <c r="TJG40" s="74"/>
      <c r="TJH40" s="74"/>
      <c r="TJI40" s="74"/>
      <c r="TJJ40" s="74"/>
      <c r="TJK40" s="74"/>
      <c r="TJL40" s="74"/>
      <c r="TJM40" s="74"/>
      <c r="TJN40" s="74"/>
      <c r="TJO40" s="74"/>
      <c r="TJP40" s="74"/>
      <c r="TJQ40" s="74"/>
      <c r="TJR40" s="74"/>
      <c r="TJS40" s="74"/>
      <c r="TJT40" s="74"/>
      <c r="TJU40" s="74"/>
      <c r="TJV40" s="74"/>
      <c r="TJW40" s="74"/>
      <c r="TJX40" s="74"/>
      <c r="TJY40" s="74"/>
      <c r="TJZ40" s="74"/>
      <c r="TKA40" s="74"/>
      <c r="TKB40" s="74"/>
      <c r="TKC40" s="74"/>
      <c r="TKD40" s="74"/>
      <c r="TKE40" s="74"/>
      <c r="TKF40" s="74"/>
      <c r="TKG40" s="74"/>
      <c r="TKH40" s="74"/>
      <c r="TKI40" s="74"/>
      <c r="TKJ40" s="74"/>
      <c r="TKK40" s="74"/>
      <c r="TKL40" s="74"/>
      <c r="TKM40" s="74"/>
      <c r="TKN40" s="74"/>
      <c r="TKO40" s="74"/>
      <c r="TKP40" s="74"/>
      <c r="TKQ40" s="74"/>
      <c r="TKR40" s="74"/>
      <c r="TKS40" s="74"/>
      <c r="TKT40" s="74"/>
      <c r="TKU40" s="74"/>
      <c r="TKV40" s="74"/>
      <c r="TKW40" s="74"/>
      <c r="TKX40" s="74"/>
      <c r="TKY40" s="74"/>
      <c r="TKZ40" s="74"/>
      <c r="TLA40" s="74"/>
      <c r="TLB40" s="74"/>
      <c r="TLC40" s="74"/>
      <c r="TLD40" s="74"/>
      <c r="TLE40" s="74"/>
      <c r="TLF40" s="74"/>
      <c r="TLG40" s="74"/>
      <c r="TLH40" s="74"/>
      <c r="TLI40" s="74"/>
      <c r="TLJ40" s="74"/>
      <c r="TLK40" s="74"/>
      <c r="TLL40" s="74"/>
      <c r="TLM40" s="74"/>
      <c r="TLN40" s="74"/>
      <c r="TLO40" s="74"/>
      <c r="TLP40" s="74"/>
      <c r="TLQ40" s="74"/>
      <c r="TLR40" s="74"/>
      <c r="TLS40" s="74"/>
      <c r="TLT40" s="74"/>
      <c r="TLU40" s="74"/>
      <c r="TLV40" s="74"/>
      <c r="TLW40" s="74"/>
      <c r="TLX40" s="74"/>
      <c r="TLY40" s="74"/>
      <c r="TLZ40" s="74"/>
      <c r="TMA40" s="74"/>
      <c r="TMB40" s="74"/>
      <c r="TMC40" s="74"/>
      <c r="TMD40" s="74"/>
      <c r="TME40" s="74"/>
      <c r="TMF40" s="74"/>
      <c r="TMG40" s="74"/>
      <c r="TMH40" s="74"/>
      <c r="TMI40" s="74"/>
      <c r="TMJ40" s="74"/>
      <c r="TMK40" s="74"/>
      <c r="TML40" s="74"/>
      <c r="TMM40" s="74"/>
      <c r="TMN40" s="74"/>
      <c r="TMO40" s="74"/>
      <c r="TMP40" s="74"/>
      <c r="TMQ40" s="74"/>
      <c r="TMR40" s="74"/>
      <c r="TMS40" s="74"/>
      <c r="TMT40" s="74"/>
      <c r="TMU40" s="74"/>
      <c r="TMV40" s="74"/>
      <c r="TMW40" s="74"/>
      <c r="TMX40" s="74"/>
      <c r="TMY40" s="74"/>
      <c r="TMZ40" s="74"/>
      <c r="TNA40" s="74"/>
      <c r="TNB40" s="74"/>
      <c r="TNC40" s="74"/>
      <c r="TND40" s="74"/>
      <c r="TNE40" s="74"/>
      <c r="TNF40" s="74"/>
      <c r="TNG40" s="74"/>
      <c r="TNH40" s="74"/>
      <c r="TNI40" s="74"/>
      <c r="TNJ40" s="74"/>
      <c r="TNK40" s="74"/>
      <c r="TNL40" s="74"/>
      <c r="TNM40" s="74"/>
      <c r="TNN40" s="74"/>
      <c r="TNO40" s="74"/>
      <c r="TNP40" s="74"/>
      <c r="TNQ40" s="74"/>
      <c r="TNR40" s="74"/>
      <c r="TNS40" s="74"/>
      <c r="TNT40" s="74"/>
      <c r="TNU40" s="74"/>
      <c r="TNV40" s="74"/>
      <c r="TNW40" s="74"/>
      <c r="TNX40" s="74"/>
      <c r="TNY40" s="74"/>
      <c r="TNZ40" s="74"/>
      <c r="TOA40" s="74"/>
      <c r="TOB40" s="74"/>
      <c r="TOC40" s="74"/>
      <c r="TOD40" s="74"/>
      <c r="TOE40" s="74"/>
      <c r="TOF40" s="74"/>
      <c r="TOG40" s="74"/>
      <c r="TOH40" s="74"/>
      <c r="TOI40" s="74"/>
      <c r="TOJ40" s="74"/>
      <c r="TOK40" s="74"/>
      <c r="TOL40" s="74"/>
      <c r="TOM40" s="74"/>
      <c r="TON40" s="74"/>
      <c r="TOO40" s="74"/>
      <c r="TOP40" s="74"/>
      <c r="TOQ40" s="74"/>
      <c r="TOR40" s="74"/>
      <c r="TOS40" s="74"/>
      <c r="TOT40" s="74"/>
      <c r="TOU40" s="74"/>
      <c r="TOV40" s="74"/>
      <c r="TOW40" s="74"/>
      <c r="TOX40" s="74"/>
      <c r="TOY40" s="74"/>
      <c r="TOZ40" s="74"/>
      <c r="TPA40" s="74"/>
      <c r="TPB40" s="74"/>
      <c r="TPC40" s="74"/>
      <c r="TPD40" s="74"/>
      <c r="TPE40" s="74"/>
      <c r="TPF40" s="74"/>
      <c r="TPG40" s="74"/>
      <c r="TPH40" s="74"/>
      <c r="TPI40" s="74"/>
      <c r="TPJ40" s="74"/>
      <c r="TPK40" s="74"/>
      <c r="TPL40" s="74"/>
      <c r="TPM40" s="74"/>
      <c r="TPN40" s="74"/>
      <c r="TPO40" s="74"/>
      <c r="TPP40" s="74"/>
      <c r="TPQ40" s="74"/>
      <c r="TPR40" s="74"/>
      <c r="TPS40" s="74"/>
      <c r="TPT40" s="74"/>
      <c r="TPU40" s="74"/>
      <c r="TPV40" s="74"/>
      <c r="TPW40" s="74"/>
      <c r="TPX40" s="74"/>
      <c r="TPY40" s="74"/>
      <c r="TPZ40" s="74"/>
      <c r="TQA40" s="74"/>
      <c r="TQB40" s="74"/>
      <c r="TQC40" s="74"/>
      <c r="TQD40" s="74"/>
      <c r="TQE40" s="74"/>
      <c r="TQF40" s="74"/>
      <c r="TQG40" s="74"/>
      <c r="TQH40" s="74"/>
      <c r="TQI40" s="74"/>
      <c r="TQJ40" s="74"/>
      <c r="TQK40" s="74"/>
      <c r="TQL40" s="74"/>
      <c r="TQM40" s="74"/>
      <c r="TQN40" s="74"/>
      <c r="TQO40" s="74"/>
      <c r="TQP40" s="74"/>
      <c r="TQQ40" s="74"/>
      <c r="TQR40" s="74"/>
      <c r="TQS40" s="74"/>
      <c r="TQT40" s="74"/>
      <c r="TQU40" s="74"/>
      <c r="TQV40" s="74"/>
      <c r="TQW40" s="74"/>
      <c r="TQX40" s="74"/>
      <c r="TQY40" s="74"/>
      <c r="TQZ40" s="74"/>
      <c r="TRA40" s="74"/>
      <c r="TRB40" s="74"/>
      <c r="TRC40" s="74"/>
      <c r="TRD40" s="74"/>
      <c r="TRE40" s="74"/>
      <c r="TRF40" s="74"/>
      <c r="TRG40" s="74"/>
      <c r="TRH40" s="74"/>
      <c r="TRI40" s="74"/>
      <c r="TRJ40" s="74"/>
      <c r="TRK40" s="74"/>
      <c r="TRL40" s="74"/>
      <c r="TRM40" s="74"/>
      <c r="TRN40" s="74"/>
      <c r="TRO40" s="74"/>
      <c r="TRP40" s="74"/>
      <c r="TRQ40" s="74"/>
      <c r="TRR40" s="74"/>
      <c r="TRS40" s="74"/>
      <c r="TRT40" s="74"/>
      <c r="TRU40" s="74"/>
      <c r="TRV40" s="74"/>
      <c r="TRW40" s="74"/>
      <c r="TRX40" s="74"/>
      <c r="TRY40" s="74"/>
      <c r="TRZ40" s="74"/>
      <c r="TSA40" s="74"/>
      <c r="TSB40" s="74"/>
      <c r="TSC40" s="74"/>
      <c r="TSD40" s="74"/>
      <c r="TSE40" s="74"/>
      <c r="TSF40" s="74"/>
      <c r="TSG40" s="74"/>
      <c r="TSH40" s="74"/>
      <c r="TSI40" s="74"/>
      <c r="TSJ40" s="74"/>
      <c r="TSK40" s="74"/>
      <c r="TSL40" s="74"/>
      <c r="TSM40" s="74"/>
      <c r="TSN40" s="74"/>
      <c r="TSO40" s="74"/>
      <c r="TSP40" s="74"/>
      <c r="TSQ40" s="74"/>
      <c r="TSR40" s="74"/>
      <c r="TSS40" s="74"/>
      <c r="TST40" s="74"/>
      <c r="TSU40" s="74"/>
      <c r="TSV40" s="74"/>
      <c r="TSW40" s="74"/>
      <c r="TSX40" s="74"/>
      <c r="TSY40" s="74"/>
      <c r="TSZ40" s="74"/>
      <c r="TTA40" s="74"/>
      <c r="TTB40" s="74"/>
      <c r="TTC40" s="74"/>
      <c r="TTD40" s="74"/>
      <c r="TTE40" s="74"/>
      <c r="TTF40" s="74"/>
      <c r="TTG40" s="74"/>
      <c r="TTH40" s="74"/>
      <c r="TTI40" s="74"/>
      <c r="TTJ40" s="74"/>
      <c r="TTK40" s="74"/>
      <c r="TTL40" s="74"/>
      <c r="TTM40" s="74"/>
      <c r="TTN40" s="74"/>
      <c r="TTO40" s="74"/>
      <c r="TTP40" s="74"/>
      <c r="TTQ40" s="74"/>
      <c r="TTR40" s="74"/>
      <c r="TTS40" s="74"/>
      <c r="TTT40" s="74"/>
      <c r="TTU40" s="74"/>
      <c r="TTV40" s="74"/>
      <c r="TTW40" s="74"/>
      <c r="TTX40" s="74"/>
      <c r="TTY40" s="74"/>
      <c r="TTZ40" s="74"/>
      <c r="TUA40" s="74"/>
      <c r="TUB40" s="74"/>
      <c r="TUC40" s="74"/>
      <c r="TUD40" s="74"/>
      <c r="TUE40" s="74"/>
      <c r="TUF40" s="74"/>
      <c r="TUG40" s="74"/>
      <c r="TUH40" s="74"/>
      <c r="TUI40" s="74"/>
      <c r="TUJ40" s="74"/>
      <c r="TUK40" s="74"/>
      <c r="TUL40" s="74"/>
      <c r="TUM40" s="74"/>
      <c r="TUN40" s="74"/>
      <c r="TUO40" s="74"/>
      <c r="TUP40" s="74"/>
      <c r="TUQ40" s="74"/>
      <c r="TUR40" s="74"/>
      <c r="TUS40" s="74"/>
      <c r="TUT40" s="74"/>
      <c r="TUU40" s="74"/>
      <c r="TUV40" s="74"/>
      <c r="TUW40" s="74"/>
      <c r="TUX40" s="74"/>
      <c r="TUY40" s="74"/>
      <c r="TUZ40" s="74"/>
      <c r="TVA40" s="74"/>
      <c r="TVB40" s="74"/>
      <c r="TVC40" s="74"/>
      <c r="TVD40" s="74"/>
      <c r="TVE40" s="74"/>
      <c r="TVF40" s="74"/>
      <c r="TVG40" s="74"/>
      <c r="TVH40" s="74"/>
      <c r="TVI40" s="74"/>
      <c r="TVJ40" s="74"/>
      <c r="TVK40" s="74"/>
      <c r="TVL40" s="74"/>
      <c r="TVM40" s="74"/>
      <c r="TVN40" s="74"/>
      <c r="TVO40" s="74"/>
      <c r="TVP40" s="74"/>
      <c r="TVQ40" s="74"/>
      <c r="TVR40" s="74"/>
      <c r="TVS40" s="74"/>
      <c r="TVT40" s="74"/>
      <c r="TVU40" s="74"/>
      <c r="TVV40" s="74"/>
      <c r="TVW40" s="74"/>
      <c r="TVX40" s="74"/>
      <c r="TVY40" s="74"/>
      <c r="TVZ40" s="74"/>
      <c r="TWA40" s="74"/>
      <c r="TWB40" s="74"/>
      <c r="TWC40" s="74"/>
      <c r="TWD40" s="74"/>
      <c r="TWE40" s="74"/>
      <c r="TWF40" s="74"/>
      <c r="TWG40" s="74"/>
      <c r="TWH40" s="74"/>
      <c r="TWI40" s="74"/>
      <c r="TWJ40" s="74"/>
      <c r="TWK40" s="74"/>
      <c r="TWL40" s="74"/>
      <c r="TWM40" s="74"/>
      <c r="TWN40" s="74"/>
      <c r="TWO40" s="74"/>
      <c r="TWP40" s="74"/>
      <c r="TWQ40" s="74"/>
      <c r="TWR40" s="74"/>
      <c r="TWS40" s="74"/>
      <c r="TWT40" s="74"/>
      <c r="TWU40" s="74"/>
      <c r="TWV40" s="74"/>
      <c r="TWW40" s="74"/>
      <c r="TWX40" s="74"/>
      <c r="TWY40" s="74"/>
      <c r="TWZ40" s="74"/>
      <c r="TXA40" s="74"/>
      <c r="TXB40" s="74"/>
      <c r="TXC40" s="74"/>
      <c r="TXD40" s="74"/>
      <c r="TXE40" s="74"/>
      <c r="TXF40" s="74"/>
      <c r="TXG40" s="74"/>
      <c r="TXH40" s="74"/>
      <c r="TXI40" s="74"/>
      <c r="TXJ40" s="74"/>
      <c r="TXK40" s="74"/>
      <c r="TXL40" s="74"/>
      <c r="TXM40" s="74"/>
      <c r="TXN40" s="74"/>
      <c r="TXO40" s="74"/>
      <c r="TXP40" s="74"/>
      <c r="TXQ40" s="74"/>
      <c r="TXR40" s="74"/>
      <c r="TXS40" s="74"/>
      <c r="TXT40" s="74"/>
      <c r="TXU40" s="74"/>
      <c r="TXV40" s="74"/>
      <c r="TXW40" s="74"/>
      <c r="TXX40" s="74"/>
      <c r="TXY40" s="74"/>
      <c r="TXZ40" s="74"/>
      <c r="TYA40" s="74"/>
      <c r="TYB40" s="74"/>
      <c r="TYC40" s="74"/>
      <c r="TYD40" s="74"/>
      <c r="TYE40" s="74"/>
      <c r="TYF40" s="74"/>
      <c r="TYG40" s="74"/>
      <c r="TYH40" s="74"/>
      <c r="TYI40" s="74"/>
      <c r="TYJ40" s="74"/>
      <c r="TYK40" s="74"/>
      <c r="TYL40" s="74"/>
      <c r="TYM40" s="74"/>
      <c r="TYN40" s="74"/>
      <c r="TYO40" s="74"/>
      <c r="TYP40" s="74"/>
      <c r="TYQ40" s="74"/>
      <c r="TYR40" s="74"/>
      <c r="TYS40" s="74"/>
      <c r="TYT40" s="74"/>
      <c r="TYU40" s="74"/>
      <c r="TYV40" s="74"/>
      <c r="TYW40" s="74"/>
      <c r="TYX40" s="74"/>
      <c r="TYY40" s="74"/>
      <c r="TYZ40" s="74"/>
      <c r="TZA40" s="74"/>
      <c r="TZB40" s="74"/>
      <c r="TZC40" s="74"/>
      <c r="TZD40" s="74"/>
      <c r="TZE40" s="74"/>
      <c r="TZF40" s="74"/>
      <c r="TZG40" s="74"/>
      <c r="TZH40" s="74"/>
      <c r="TZI40" s="74"/>
      <c r="TZJ40" s="74"/>
      <c r="TZK40" s="74"/>
      <c r="TZL40" s="74"/>
      <c r="TZM40" s="74"/>
      <c r="TZN40" s="74"/>
      <c r="TZO40" s="74"/>
      <c r="TZP40" s="74"/>
      <c r="TZQ40" s="74"/>
      <c r="TZR40" s="74"/>
      <c r="TZS40" s="74"/>
      <c r="TZT40" s="74"/>
      <c r="TZU40" s="74"/>
      <c r="TZV40" s="74"/>
      <c r="TZW40" s="74"/>
      <c r="TZX40" s="74"/>
      <c r="TZY40" s="74"/>
      <c r="TZZ40" s="74"/>
      <c r="UAA40" s="74"/>
      <c r="UAB40" s="74"/>
      <c r="UAC40" s="74"/>
      <c r="UAD40" s="74"/>
      <c r="UAE40" s="74"/>
      <c r="UAF40" s="74"/>
      <c r="UAG40" s="74"/>
      <c r="UAH40" s="74"/>
      <c r="UAI40" s="74"/>
      <c r="UAJ40" s="74"/>
      <c r="UAK40" s="74"/>
      <c r="UAL40" s="74"/>
      <c r="UAM40" s="74"/>
      <c r="UAN40" s="74"/>
      <c r="UAO40" s="74"/>
      <c r="UAP40" s="74"/>
      <c r="UAQ40" s="74"/>
      <c r="UAR40" s="74"/>
      <c r="UAS40" s="74"/>
      <c r="UAT40" s="74"/>
      <c r="UAU40" s="74"/>
      <c r="UAV40" s="74"/>
      <c r="UAW40" s="74"/>
      <c r="UAX40" s="74"/>
      <c r="UAY40" s="74"/>
      <c r="UAZ40" s="74"/>
      <c r="UBA40" s="74"/>
      <c r="UBB40" s="74"/>
      <c r="UBC40" s="74"/>
      <c r="UBD40" s="74"/>
      <c r="UBE40" s="74"/>
      <c r="UBF40" s="74"/>
      <c r="UBG40" s="74"/>
      <c r="UBH40" s="74"/>
      <c r="UBI40" s="74"/>
      <c r="UBJ40" s="74"/>
      <c r="UBK40" s="74"/>
      <c r="UBL40" s="74"/>
      <c r="UBM40" s="74"/>
      <c r="UBN40" s="74"/>
      <c r="UBO40" s="74"/>
      <c r="UBP40" s="74"/>
      <c r="UBQ40" s="74"/>
      <c r="UBR40" s="74"/>
      <c r="UBS40" s="74"/>
      <c r="UBT40" s="74"/>
      <c r="UBU40" s="74"/>
      <c r="UBV40" s="74"/>
      <c r="UBW40" s="74"/>
      <c r="UBX40" s="74"/>
      <c r="UBY40" s="74"/>
      <c r="UBZ40" s="74"/>
      <c r="UCA40" s="74"/>
      <c r="UCB40" s="74"/>
      <c r="UCC40" s="74"/>
      <c r="UCD40" s="74"/>
      <c r="UCE40" s="74"/>
      <c r="UCF40" s="74"/>
      <c r="UCG40" s="74"/>
      <c r="UCH40" s="74"/>
      <c r="UCI40" s="74"/>
      <c r="UCJ40" s="74"/>
      <c r="UCK40" s="74"/>
      <c r="UCL40" s="74"/>
      <c r="UCM40" s="74"/>
      <c r="UCN40" s="74"/>
      <c r="UCO40" s="74"/>
      <c r="UCP40" s="74"/>
      <c r="UCQ40" s="74"/>
      <c r="UCR40" s="74"/>
      <c r="UCS40" s="74"/>
      <c r="UCT40" s="74"/>
      <c r="UCU40" s="74"/>
      <c r="UCV40" s="74"/>
      <c r="UCW40" s="74"/>
      <c r="UCX40" s="74"/>
      <c r="UCY40" s="74"/>
      <c r="UCZ40" s="74"/>
      <c r="UDA40" s="74"/>
      <c r="UDB40" s="74"/>
      <c r="UDC40" s="74"/>
      <c r="UDD40" s="74"/>
      <c r="UDE40" s="74"/>
      <c r="UDF40" s="74"/>
      <c r="UDG40" s="74"/>
      <c r="UDH40" s="74"/>
      <c r="UDI40" s="74"/>
      <c r="UDJ40" s="74"/>
      <c r="UDK40" s="74"/>
      <c r="UDL40" s="74"/>
      <c r="UDM40" s="74"/>
      <c r="UDN40" s="74"/>
      <c r="UDO40" s="74"/>
      <c r="UDP40" s="74"/>
      <c r="UDQ40" s="74"/>
      <c r="UDR40" s="74"/>
      <c r="UDS40" s="74"/>
      <c r="UDT40" s="74"/>
      <c r="UDU40" s="74"/>
      <c r="UDV40" s="74"/>
      <c r="UDW40" s="74"/>
      <c r="UDX40" s="74"/>
      <c r="UDY40" s="74"/>
      <c r="UDZ40" s="74"/>
      <c r="UEA40" s="74"/>
      <c r="UEB40" s="74"/>
      <c r="UEC40" s="74"/>
      <c r="UED40" s="74"/>
      <c r="UEE40" s="74"/>
      <c r="UEF40" s="74"/>
      <c r="UEG40" s="74"/>
      <c r="UEH40" s="74"/>
      <c r="UEI40" s="74"/>
      <c r="UEJ40" s="74"/>
      <c r="UEK40" s="74"/>
      <c r="UEL40" s="74"/>
      <c r="UEM40" s="74"/>
      <c r="UEN40" s="74"/>
      <c r="UEO40" s="74"/>
      <c r="UEP40" s="74"/>
      <c r="UEQ40" s="74"/>
      <c r="UER40" s="74"/>
      <c r="UES40" s="74"/>
      <c r="UET40" s="74"/>
      <c r="UEU40" s="74"/>
      <c r="UEV40" s="74"/>
      <c r="UEW40" s="74"/>
      <c r="UEX40" s="74"/>
      <c r="UEY40" s="74"/>
      <c r="UEZ40" s="74"/>
      <c r="UFA40" s="74"/>
      <c r="UFB40" s="74"/>
      <c r="UFC40" s="74"/>
      <c r="UFD40" s="74"/>
      <c r="UFE40" s="74"/>
      <c r="UFF40" s="74"/>
      <c r="UFG40" s="74"/>
      <c r="UFH40" s="74"/>
      <c r="UFI40" s="74"/>
      <c r="UFJ40" s="74"/>
      <c r="UFK40" s="74"/>
      <c r="UFL40" s="74"/>
      <c r="UFM40" s="74"/>
      <c r="UFN40" s="74"/>
      <c r="UFO40" s="74"/>
      <c r="UFP40" s="74"/>
      <c r="UFQ40" s="74"/>
      <c r="UFR40" s="74"/>
      <c r="UFS40" s="74"/>
      <c r="UFT40" s="74"/>
      <c r="UFU40" s="74"/>
      <c r="UFV40" s="74"/>
      <c r="UFW40" s="74"/>
      <c r="UFX40" s="74"/>
      <c r="UFY40" s="74"/>
      <c r="UFZ40" s="74"/>
      <c r="UGA40" s="74"/>
      <c r="UGB40" s="74"/>
      <c r="UGC40" s="74"/>
      <c r="UGD40" s="74"/>
      <c r="UGE40" s="74"/>
      <c r="UGF40" s="74"/>
      <c r="UGG40" s="74"/>
      <c r="UGH40" s="74"/>
      <c r="UGI40" s="74"/>
      <c r="UGJ40" s="74"/>
      <c r="UGK40" s="74"/>
      <c r="UGL40" s="74"/>
      <c r="UGM40" s="74"/>
      <c r="UGN40" s="74"/>
      <c r="UGO40" s="74"/>
      <c r="UGP40" s="74"/>
      <c r="UGQ40" s="74"/>
      <c r="UGR40" s="74"/>
      <c r="UGS40" s="74"/>
      <c r="UGT40" s="74"/>
      <c r="UGU40" s="74"/>
      <c r="UGV40" s="74"/>
      <c r="UGW40" s="74"/>
      <c r="UGX40" s="74"/>
      <c r="UGY40" s="74"/>
      <c r="UGZ40" s="74"/>
      <c r="UHA40" s="74"/>
      <c r="UHB40" s="74"/>
      <c r="UHC40" s="74"/>
      <c r="UHD40" s="74"/>
      <c r="UHE40" s="74"/>
      <c r="UHF40" s="74"/>
      <c r="UHG40" s="74"/>
      <c r="UHH40" s="74"/>
      <c r="UHI40" s="74"/>
      <c r="UHJ40" s="74"/>
      <c r="UHK40" s="74"/>
      <c r="UHL40" s="74"/>
      <c r="UHM40" s="74"/>
      <c r="UHN40" s="74"/>
      <c r="UHO40" s="74"/>
      <c r="UHP40" s="74"/>
      <c r="UHQ40" s="74"/>
      <c r="UHR40" s="74"/>
      <c r="UHS40" s="74"/>
      <c r="UHT40" s="74"/>
      <c r="UHU40" s="74"/>
      <c r="UHV40" s="74"/>
      <c r="UHW40" s="74"/>
      <c r="UHX40" s="74"/>
      <c r="UHY40" s="74"/>
      <c r="UHZ40" s="74"/>
      <c r="UIA40" s="74"/>
      <c r="UIB40" s="74"/>
      <c r="UIC40" s="74"/>
      <c r="UID40" s="74"/>
      <c r="UIE40" s="74"/>
      <c r="UIF40" s="74"/>
      <c r="UIG40" s="74"/>
      <c r="UIH40" s="74"/>
      <c r="UII40" s="74"/>
      <c r="UIJ40" s="74"/>
      <c r="UIK40" s="74"/>
      <c r="UIL40" s="74"/>
      <c r="UIM40" s="74"/>
      <c r="UIN40" s="74"/>
      <c r="UIO40" s="74"/>
      <c r="UIP40" s="74"/>
      <c r="UIQ40" s="74"/>
      <c r="UIR40" s="74"/>
      <c r="UIS40" s="74"/>
      <c r="UIT40" s="74"/>
      <c r="UIU40" s="74"/>
      <c r="UIV40" s="74"/>
      <c r="UIW40" s="74"/>
      <c r="UIX40" s="74"/>
      <c r="UIY40" s="74"/>
      <c r="UIZ40" s="74"/>
      <c r="UJA40" s="74"/>
      <c r="UJB40" s="74"/>
      <c r="UJC40" s="74"/>
      <c r="UJD40" s="74"/>
      <c r="UJE40" s="74"/>
      <c r="UJF40" s="74"/>
      <c r="UJG40" s="74"/>
      <c r="UJH40" s="74"/>
      <c r="UJI40" s="74"/>
      <c r="UJJ40" s="74"/>
      <c r="UJK40" s="74"/>
      <c r="UJL40" s="74"/>
      <c r="UJM40" s="74"/>
      <c r="UJN40" s="74"/>
      <c r="UJO40" s="74"/>
      <c r="UJP40" s="74"/>
      <c r="UJQ40" s="74"/>
      <c r="UJR40" s="74"/>
      <c r="UJS40" s="74"/>
      <c r="UJT40" s="74"/>
      <c r="UJU40" s="74"/>
      <c r="UJV40" s="74"/>
      <c r="UJW40" s="74"/>
      <c r="UJX40" s="74"/>
      <c r="UJY40" s="74"/>
      <c r="UJZ40" s="74"/>
      <c r="UKA40" s="74"/>
      <c r="UKB40" s="74"/>
      <c r="UKC40" s="74"/>
      <c r="UKD40" s="74"/>
      <c r="UKE40" s="74"/>
      <c r="UKF40" s="74"/>
      <c r="UKG40" s="74"/>
      <c r="UKH40" s="74"/>
      <c r="UKI40" s="74"/>
      <c r="UKJ40" s="74"/>
      <c r="UKK40" s="74"/>
      <c r="UKL40" s="74"/>
      <c r="UKM40" s="74"/>
      <c r="UKN40" s="74"/>
      <c r="UKO40" s="74"/>
      <c r="UKP40" s="74"/>
      <c r="UKQ40" s="74"/>
      <c r="UKR40" s="74"/>
      <c r="UKS40" s="74"/>
      <c r="UKT40" s="74"/>
      <c r="UKU40" s="74"/>
      <c r="UKV40" s="74"/>
      <c r="UKW40" s="74"/>
      <c r="UKX40" s="74"/>
      <c r="UKY40" s="74"/>
      <c r="UKZ40" s="74"/>
      <c r="ULA40" s="74"/>
      <c r="ULB40" s="74"/>
      <c r="ULC40" s="74"/>
      <c r="ULD40" s="74"/>
      <c r="ULE40" s="74"/>
      <c r="ULF40" s="74"/>
      <c r="ULG40" s="74"/>
      <c r="ULH40" s="74"/>
      <c r="ULI40" s="74"/>
      <c r="ULJ40" s="74"/>
      <c r="ULK40" s="74"/>
      <c r="ULL40" s="74"/>
      <c r="ULM40" s="74"/>
      <c r="ULN40" s="74"/>
      <c r="ULO40" s="74"/>
      <c r="ULP40" s="74"/>
      <c r="ULQ40" s="74"/>
      <c r="ULR40" s="74"/>
      <c r="ULS40" s="74"/>
      <c r="ULT40" s="74"/>
      <c r="ULU40" s="74"/>
      <c r="ULV40" s="74"/>
      <c r="ULW40" s="74"/>
      <c r="ULX40" s="74"/>
      <c r="ULY40" s="74"/>
      <c r="ULZ40" s="74"/>
      <c r="UMA40" s="74"/>
      <c r="UMB40" s="74"/>
      <c r="UMC40" s="74"/>
      <c r="UMD40" s="74"/>
      <c r="UME40" s="74"/>
      <c r="UMF40" s="74"/>
      <c r="UMG40" s="74"/>
      <c r="UMH40" s="74"/>
      <c r="UMI40" s="74"/>
      <c r="UMJ40" s="74"/>
      <c r="UMK40" s="74"/>
      <c r="UML40" s="74"/>
      <c r="UMM40" s="74"/>
      <c r="UMN40" s="74"/>
      <c r="UMO40" s="74"/>
      <c r="UMP40" s="74"/>
      <c r="UMQ40" s="74"/>
      <c r="UMR40" s="74"/>
      <c r="UMS40" s="74"/>
      <c r="UMT40" s="74"/>
      <c r="UMU40" s="74"/>
      <c r="UMV40" s="74"/>
      <c r="UMW40" s="74"/>
      <c r="UMX40" s="74"/>
      <c r="UMY40" s="74"/>
      <c r="UMZ40" s="74"/>
      <c r="UNA40" s="74"/>
      <c r="UNB40" s="74"/>
      <c r="UNC40" s="74"/>
      <c r="UND40" s="74"/>
      <c r="UNE40" s="74"/>
      <c r="UNF40" s="74"/>
      <c r="UNG40" s="74"/>
      <c r="UNH40" s="74"/>
      <c r="UNI40" s="74"/>
      <c r="UNJ40" s="74"/>
      <c r="UNK40" s="74"/>
      <c r="UNL40" s="74"/>
      <c r="UNM40" s="74"/>
      <c r="UNN40" s="74"/>
      <c r="UNO40" s="74"/>
      <c r="UNP40" s="74"/>
      <c r="UNQ40" s="74"/>
      <c r="UNR40" s="74"/>
      <c r="UNS40" s="74"/>
      <c r="UNT40" s="74"/>
      <c r="UNU40" s="74"/>
      <c r="UNV40" s="74"/>
      <c r="UNW40" s="74"/>
      <c r="UNX40" s="74"/>
      <c r="UNY40" s="74"/>
      <c r="UNZ40" s="74"/>
      <c r="UOA40" s="74"/>
      <c r="UOB40" s="74"/>
      <c r="UOC40" s="74"/>
      <c r="UOD40" s="74"/>
      <c r="UOE40" s="74"/>
      <c r="UOF40" s="74"/>
      <c r="UOG40" s="74"/>
      <c r="UOH40" s="74"/>
      <c r="UOI40" s="74"/>
      <c r="UOJ40" s="74"/>
      <c r="UOK40" s="74"/>
      <c r="UOL40" s="74"/>
      <c r="UOM40" s="74"/>
      <c r="UON40" s="74"/>
      <c r="UOO40" s="74"/>
      <c r="UOP40" s="74"/>
      <c r="UOQ40" s="74"/>
      <c r="UOR40" s="74"/>
      <c r="UOS40" s="74"/>
      <c r="UOT40" s="74"/>
      <c r="UOU40" s="74"/>
      <c r="UOV40" s="74"/>
      <c r="UOW40" s="74"/>
      <c r="UOX40" s="74"/>
      <c r="UOY40" s="74"/>
      <c r="UOZ40" s="74"/>
      <c r="UPA40" s="74"/>
      <c r="UPB40" s="74"/>
      <c r="UPC40" s="74"/>
      <c r="UPD40" s="74"/>
      <c r="UPE40" s="74"/>
      <c r="UPF40" s="74"/>
      <c r="UPG40" s="74"/>
      <c r="UPH40" s="74"/>
      <c r="UPI40" s="74"/>
      <c r="UPJ40" s="74"/>
      <c r="UPK40" s="74"/>
      <c r="UPL40" s="74"/>
      <c r="UPM40" s="74"/>
      <c r="UPN40" s="74"/>
      <c r="UPO40" s="74"/>
      <c r="UPP40" s="74"/>
      <c r="UPQ40" s="74"/>
      <c r="UPR40" s="74"/>
      <c r="UPS40" s="74"/>
      <c r="UPT40" s="74"/>
      <c r="UPU40" s="74"/>
      <c r="UPV40" s="74"/>
      <c r="UPW40" s="74"/>
      <c r="UPX40" s="74"/>
      <c r="UPY40" s="74"/>
      <c r="UPZ40" s="74"/>
      <c r="UQA40" s="74"/>
      <c r="UQB40" s="74"/>
      <c r="UQC40" s="74"/>
      <c r="UQD40" s="74"/>
      <c r="UQE40" s="74"/>
      <c r="UQF40" s="74"/>
      <c r="UQG40" s="74"/>
      <c r="UQH40" s="74"/>
      <c r="UQI40" s="74"/>
      <c r="UQJ40" s="74"/>
      <c r="UQK40" s="74"/>
      <c r="UQL40" s="74"/>
      <c r="UQM40" s="74"/>
      <c r="UQN40" s="74"/>
      <c r="UQO40" s="74"/>
      <c r="UQP40" s="74"/>
      <c r="UQQ40" s="74"/>
      <c r="UQR40" s="74"/>
      <c r="UQS40" s="74"/>
      <c r="UQT40" s="74"/>
      <c r="UQU40" s="74"/>
      <c r="UQV40" s="74"/>
      <c r="UQW40" s="74"/>
      <c r="UQX40" s="74"/>
      <c r="UQY40" s="74"/>
      <c r="UQZ40" s="74"/>
      <c r="URA40" s="74"/>
      <c r="URB40" s="74"/>
      <c r="URC40" s="74"/>
      <c r="URD40" s="74"/>
      <c r="URE40" s="74"/>
      <c r="URF40" s="74"/>
      <c r="URG40" s="74"/>
      <c r="URH40" s="74"/>
      <c r="URI40" s="74"/>
      <c r="URJ40" s="74"/>
      <c r="URK40" s="74"/>
      <c r="URL40" s="74"/>
      <c r="URM40" s="74"/>
      <c r="URN40" s="74"/>
      <c r="URO40" s="74"/>
      <c r="URP40" s="74"/>
      <c r="URQ40" s="74"/>
      <c r="URR40" s="74"/>
      <c r="URS40" s="74"/>
      <c r="URT40" s="74"/>
      <c r="URU40" s="74"/>
      <c r="URV40" s="74"/>
      <c r="URW40" s="74"/>
      <c r="URX40" s="74"/>
      <c r="URY40" s="74"/>
      <c r="URZ40" s="74"/>
      <c r="USA40" s="74"/>
      <c r="USB40" s="74"/>
      <c r="USC40" s="74"/>
      <c r="USD40" s="74"/>
      <c r="USE40" s="74"/>
      <c r="USF40" s="74"/>
      <c r="USG40" s="74"/>
      <c r="USH40" s="74"/>
      <c r="USI40" s="74"/>
      <c r="USJ40" s="74"/>
      <c r="USK40" s="74"/>
      <c r="USL40" s="74"/>
      <c r="USM40" s="74"/>
      <c r="USN40" s="74"/>
      <c r="USO40" s="74"/>
      <c r="USP40" s="74"/>
      <c r="USQ40" s="74"/>
      <c r="USR40" s="74"/>
      <c r="USS40" s="74"/>
      <c r="UST40" s="74"/>
      <c r="USU40" s="74"/>
      <c r="USV40" s="74"/>
      <c r="USW40" s="74"/>
      <c r="USX40" s="74"/>
      <c r="USY40" s="74"/>
      <c r="USZ40" s="74"/>
      <c r="UTA40" s="74"/>
      <c r="UTB40" s="74"/>
      <c r="UTC40" s="74"/>
      <c r="UTD40" s="74"/>
      <c r="UTE40" s="74"/>
      <c r="UTF40" s="74"/>
      <c r="UTG40" s="74"/>
      <c r="UTH40" s="74"/>
      <c r="UTI40" s="74"/>
      <c r="UTJ40" s="74"/>
      <c r="UTK40" s="74"/>
      <c r="UTL40" s="74"/>
      <c r="UTM40" s="74"/>
      <c r="UTN40" s="74"/>
      <c r="UTO40" s="74"/>
      <c r="UTP40" s="74"/>
      <c r="UTQ40" s="74"/>
      <c r="UTR40" s="74"/>
      <c r="UTS40" s="74"/>
      <c r="UTT40" s="74"/>
      <c r="UTU40" s="74"/>
      <c r="UTV40" s="74"/>
      <c r="UTW40" s="74"/>
      <c r="UTX40" s="74"/>
      <c r="UTY40" s="74"/>
      <c r="UTZ40" s="74"/>
      <c r="UUA40" s="74"/>
      <c r="UUB40" s="74"/>
      <c r="UUC40" s="74"/>
      <c r="UUD40" s="74"/>
      <c r="UUE40" s="74"/>
      <c r="UUF40" s="74"/>
      <c r="UUG40" s="74"/>
      <c r="UUH40" s="74"/>
      <c r="UUI40" s="74"/>
      <c r="UUJ40" s="74"/>
      <c r="UUK40" s="74"/>
      <c r="UUL40" s="74"/>
      <c r="UUM40" s="74"/>
      <c r="UUN40" s="74"/>
      <c r="UUO40" s="74"/>
      <c r="UUP40" s="74"/>
      <c r="UUQ40" s="74"/>
      <c r="UUR40" s="74"/>
      <c r="UUS40" s="74"/>
      <c r="UUT40" s="74"/>
      <c r="UUU40" s="74"/>
      <c r="UUV40" s="74"/>
      <c r="UUW40" s="74"/>
      <c r="UUX40" s="74"/>
      <c r="UUY40" s="74"/>
      <c r="UUZ40" s="74"/>
      <c r="UVA40" s="74"/>
      <c r="UVB40" s="74"/>
      <c r="UVC40" s="74"/>
      <c r="UVD40" s="74"/>
      <c r="UVE40" s="74"/>
      <c r="UVF40" s="74"/>
      <c r="UVG40" s="74"/>
      <c r="UVH40" s="74"/>
      <c r="UVI40" s="74"/>
      <c r="UVJ40" s="74"/>
      <c r="UVK40" s="74"/>
      <c r="UVL40" s="74"/>
      <c r="UVM40" s="74"/>
      <c r="UVN40" s="74"/>
      <c r="UVO40" s="74"/>
      <c r="UVP40" s="74"/>
      <c r="UVQ40" s="74"/>
      <c r="UVR40" s="74"/>
      <c r="UVS40" s="74"/>
      <c r="UVT40" s="74"/>
      <c r="UVU40" s="74"/>
      <c r="UVV40" s="74"/>
      <c r="UVW40" s="74"/>
      <c r="UVX40" s="74"/>
      <c r="UVY40" s="74"/>
      <c r="UVZ40" s="74"/>
      <c r="UWA40" s="74"/>
      <c r="UWB40" s="74"/>
      <c r="UWC40" s="74"/>
      <c r="UWD40" s="74"/>
      <c r="UWE40" s="74"/>
      <c r="UWF40" s="74"/>
      <c r="UWG40" s="74"/>
      <c r="UWH40" s="74"/>
      <c r="UWI40" s="74"/>
      <c r="UWJ40" s="74"/>
      <c r="UWK40" s="74"/>
      <c r="UWL40" s="74"/>
      <c r="UWM40" s="74"/>
      <c r="UWN40" s="74"/>
      <c r="UWO40" s="74"/>
      <c r="UWP40" s="74"/>
      <c r="UWQ40" s="74"/>
      <c r="UWR40" s="74"/>
      <c r="UWS40" s="74"/>
      <c r="UWT40" s="74"/>
      <c r="UWU40" s="74"/>
      <c r="UWV40" s="74"/>
      <c r="UWW40" s="74"/>
      <c r="UWX40" s="74"/>
      <c r="UWY40" s="74"/>
      <c r="UWZ40" s="74"/>
      <c r="UXA40" s="74"/>
      <c r="UXB40" s="74"/>
      <c r="UXC40" s="74"/>
      <c r="UXD40" s="74"/>
      <c r="UXE40" s="74"/>
      <c r="UXF40" s="74"/>
      <c r="UXG40" s="74"/>
      <c r="UXH40" s="74"/>
      <c r="UXI40" s="74"/>
      <c r="UXJ40" s="74"/>
      <c r="UXK40" s="74"/>
      <c r="UXL40" s="74"/>
      <c r="UXM40" s="74"/>
      <c r="UXN40" s="74"/>
      <c r="UXO40" s="74"/>
      <c r="UXP40" s="74"/>
      <c r="UXQ40" s="74"/>
      <c r="UXR40" s="74"/>
      <c r="UXS40" s="74"/>
      <c r="UXT40" s="74"/>
      <c r="UXU40" s="74"/>
      <c r="UXV40" s="74"/>
      <c r="UXW40" s="74"/>
      <c r="UXX40" s="74"/>
      <c r="UXY40" s="74"/>
      <c r="UXZ40" s="74"/>
      <c r="UYA40" s="74"/>
      <c r="UYB40" s="74"/>
      <c r="UYC40" s="74"/>
      <c r="UYD40" s="74"/>
      <c r="UYE40" s="74"/>
      <c r="UYF40" s="74"/>
      <c r="UYG40" s="74"/>
      <c r="UYH40" s="74"/>
      <c r="UYI40" s="74"/>
      <c r="UYJ40" s="74"/>
      <c r="UYK40" s="74"/>
      <c r="UYL40" s="74"/>
      <c r="UYM40" s="74"/>
      <c r="UYN40" s="74"/>
      <c r="UYO40" s="74"/>
      <c r="UYP40" s="74"/>
      <c r="UYQ40" s="74"/>
      <c r="UYR40" s="74"/>
      <c r="UYS40" s="74"/>
      <c r="UYT40" s="74"/>
      <c r="UYU40" s="74"/>
      <c r="UYV40" s="74"/>
      <c r="UYW40" s="74"/>
      <c r="UYX40" s="74"/>
      <c r="UYY40" s="74"/>
      <c r="UYZ40" s="74"/>
      <c r="UZA40" s="74"/>
      <c r="UZB40" s="74"/>
      <c r="UZC40" s="74"/>
      <c r="UZD40" s="74"/>
      <c r="UZE40" s="74"/>
      <c r="UZF40" s="74"/>
      <c r="UZG40" s="74"/>
      <c r="UZH40" s="74"/>
      <c r="UZI40" s="74"/>
      <c r="UZJ40" s="74"/>
      <c r="UZK40" s="74"/>
      <c r="UZL40" s="74"/>
      <c r="UZM40" s="74"/>
      <c r="UZN40" s="74"/>
      <c r="UZO40" s="74"/>
      <c r="UZP40" s="74"/>
      <c r="UZQ40" s="74"/>
      <c r="UZR40" s="74"/>
      <c r="UZS40" s="74"/>
      <c r="UZT40" s="74"/>
      <c r="UZU40" s="74"/>
      <c r="UZV40" s="74"/>
      <c r="UZW40" s="74"/>
      <c r="UZX40" s="74"/>
      <c r="UZY40" s="74"/>
      <c r="UZZ40" s="74"/>
      <c r="VAA40" s="74"/>
      <c r="VAB40" s="74"/>
      <c r="VAC40" s="74"/>
      <c r="VAD40" s="74"/>
      <c r="VAE40" s="74"/>
      <c r="VAF40" s="74"/>
      <c r="VAG40" s="74"/>
      <c r="VAH40" s="74"/>
      <c r="VAI40" s="74"/>
      <c r="VAJ40" s="74"/>
      <c r="VAK40" s="74"/>
      <c r="VAL40" s="74"/>
      <c r="VAM40" s="74"/>
      <c r="VAN40" s="74"/>
      <c r="VAO40" s="74"/>
      <c r="VAP40" s="74"/>
      <c r="VAQ40" s="74"/>
      <c r="VAR40" s="74"/>
      <c r="VAS40" s="74"/>
      <c r="VAT40" s="74"/>
      <c r="VAU40" s="74"/>
      <c r="VAV40" s="74"/>
      <c r="VAW40" s="74"/>
      <c r="VAX40" s="74"/>
      <c r="VAY40" s="74"/>
      <c r="VAZ40" s="74"/>
      <c r="VBA40" s="74"/>
      <c r="VBB40" s="74"/>
      <c r="VBC40" s="74"/>
      <c r="VBD40" s="74"/>
      <c r="VBE40" s="74"/>
      <c r="VBF40" s="74"/>
      <c r="VBG40" s="74"/>
      <c r="VBH40" s="74"/>
      <c r="VBI40" s="74"/>
      <c r="VBJ40" s="74"/>
      <c r="VBK40" s="74"/>
      <c r="VBL40" s="74"/>
      <c r="VBM40" s="74"/>
      <c r="VBN40" s="74"/>
      <c r="VBO40" s="74"/>
      <c r="VBP40" s="74"/>
      <c r="VBQ40" s="74"/>
      <c r="VBR40" s="74"/>
      <c r="VBS40" s="74"/>
      <c r="VBT40" s="74"/>
      <c r="VBU40" s="74"/>
      <c r="VBV40" s="74"/>
      <c r="VBW40" s="74"/>
      <c r="VBX40" s="74"/>
      <c r="VBY40" s="74"/>
      <c r="VBZ40" s="74"/>
      <c r="VCA40" s="74"/>
      <c r="VCB40" s="74"/>
      <c r="VCC40" s="74"/>
      <c r="VCD40" s="74"/>
      <c r="VCE40" s="74"/>
      <c r="VCF40" s="74"/>
      <c r="VCG40" s="74"/>
      <c r="VCH40" s="74"/>
      <c r="VCI40" s="74"/>
      <c r="VCJ40" s="74"/>
      <c r="VCK40" s="74"/>
      <c r="VCL40" s="74"/>
      <c r="VCM40" s="74"/>
      <c r="VCN40" s="74"/>
      <c r="VCO40" s="74"/>
      <c r="VCP40" s="74"/>
      <c r="VCQ40" s="74"/>
      <c r="VCR40" s="74"/>
      <c r="VCS40" s="74"/>
      <c r="VCT40" s="74"/>
      <c r="VCU40" s="74"/>
      <c r="VCV40" s="74"/>
      <c r="VCW40" s="74"/>
      <c r="VCX40" s="74"/>
      <c r="VCY40" s="74"/>
      <c r="VCZ40" s="74"/>
      <c r="VDA40" s="74"/>
      <c r="VDB40" s="74"/>
      <c r="VDC40" s="74"/>
      <c r="VDD40" s="74"/>
      <c r="VDE40" s="74"/>
      <c r="VDF40" s="74"/>
      <c r="VDG40" s="74"/>
      <c r="VDH40" s="74"/>
      <c r="VDI40" s="74"/>
      <c r="VDJ40" s="74"/>
      <c r="VDK40" s="74"/>
      <c r="VDL40" s="74"/>
      <c r="VDM40" s="74"/>
      <c r="VDN40" s="74"/>
      <c r="VDO40" s="74"/>
      <c r="VDP40" s="74"/>
      <c r="VDQ40" s="74"/>
      <c r="VDR40" s="74"/>
      <c r="VDS40" s="74"/>
      <c r="VDT40" s="74"/>
      <c r="VDU40" s="74"/>
      <c r="VDV40" s="74"/>
      <c r="VDW40" s="74"/>
      <c r="VDX40" s="74"/>
      <c r="VDY40" s="74"/>
      <c r="VDZ40" s="74"/>
      <c r="VEA40" s="74"/>
      <c r="VEB40" s="74"/>
      <c r="VEC40" s="74"/>
      <c r="VED40" s="74"/>
      <c r="VEE40" s="74"/>
      <c r="VEF40" s="74"/>
      <c r="VEG40" s="74"/>
      <c r="VEH40" s="74"/>
      <c r="VEI40" s="74"/>
      <c r="VEJ40" s="74"/>
      <c r="VEK40" s="74"/>
      <c r="VEL40" s="74"/>
      <c r="VEM40" s="74"/>
      <c r="VEN40" s="74"/>
      <c r="VEO40" s="74"/>
      <c r="VEP40" s="74"/>
      <c r="VEQ40" s="74"/>
      <c r="VER40" s="74"/>
      <c r="VES40" s="74"/>
      <c r="VET40" s="74"/>
      <c r="VEU40" s="74"/>
      <c r="VEV40" s="74"/>
      <c r="VEW40" s="74"/>
      <c r="VEX40" s="74"/>
      <c r="VEY40" s="74"/>
      <c r="VEZ40" s="74"/>
      <c r="VFA40" s="74"/>
      <c r="VFB40" s="74"/>
      <c r="VFC40" s="74"/>
      <c r="VFD40" s="74"/>
      <c r="VFE40" s="74"/>
      <c r="VFF40" s="74"/>
      <c r="VFG40" s="74"/>
      <c r="VFH40" s="74"/>
      <c r="VFI40" s="74"/>
      <c r="VFJ40" s="74"/>
      <c r="VFK40" s="74"/>
      <c r="VFL40" s="74"/>
      <c r="VFM40" s="74"/>
      <c r="VFN40" s="74"/>
      <c r="VFO40" s="74"/>
      <c r="VFP40" s="74"/>
      <c r="VFQ40" s="74"/>
      <c r="VFR40" s="74"/>
      <c r="VFS40" s="74"/>
      <c r="VFT40" s="74"/>
      <c r="VFU40" s="74"/>
      <c r="VFV40" s="74"/>
      <c r="VFW40" s="74"/>
      <c r="VFX40" s="74"/>
      <c r="VFY40" s="74"/>
      <c r="VFZ40" s="74"/>
      <c r="VGA40" s="74"/>
      <c r="VGB40" s="74"/>
      <c r="VGC40" s="74"/>
      <c r="VGD40" s="74"/>
      <c r="VGE40" s="74"/>
      <c r="VGF40" s="74"/>
      <c r="VGG40" s="74"/>
      <c r="VGH40" s="74"/>
      <c r="VGI40" s="74"/>
      <c r="VGJ40" s="74"/>
      <c r="VGK40" s="74"/>
      <c r="VGL40" s="74"/>
      <c r="VGM40" s="74"/>
      <c r="VGN40" s="74"/>
      <c r="VGO40" s="74"/>
      <c r="VGP40" s="74"/>
      <c r="VGQ40" s="74"/>
      <c r="VGR40" s="74"/>
      <c r="VGS40" s="74"/>
      <c r="VGT40" s="74"/>
      <c r="VGU40" s="74"/>
      <c r="VGV40" s="74"/>
      <c r="VGW40" s="74"/>
      <c r="VGX40" s="74"/>
      <c r="VGY40" s="74"/>
      <c r="VGZ40" s="74"/>
      <c r="VHA40" s="74"/>
      <c r="VHB40" s="74"/>
      <c r="VHC40" s="74"/>
      <c r="VHD40" s="74"/>
      <c r="VHE40" s="74"/>
      <c r="VHF40" s="74"/>
      <c r="VHG40" s="74"/>
      <c r="VHH40" s="74"/>
      <c r="VHI40" s="74"/>
      <c r="VHJ40" s="74"/>
      <c r="VHK40" s="74"/>
      <c r="VHL40" s="74"/>
      <c r="VHM40" s="74"/>
      <c r="VHN40" s="74"/>
      <c r="VHO40" s="74"/>
      <c r="VHP40" s="74"/>
      <c r="VHQ40" s="74"/>
      <c r="VHR40" s="74"/>
      <c r="VHS40" s="74"/>
      <c r="VHT40" s="74"/>
      <c r="VHU40" s="74"/>
      <c r="VHV40" s="74"/>
      <c r="VHW40" s="74"/>
      <c r="VHX40" s="74"/>
      <c r="VHY40" s="74"/>
      <c r="VHZ40" s="74"/>
      <c r="VIA40" s="74"/>
      <c r="VIB40" s="74"/>
      <c r="VIC40" s="74"/>
      <c r="VID40" s="74"/>
      <c r="VIE40" s="74"/>
      <c r="VIF40" s="74"/>
      <c r="VIG40" s="74"/>
      <c r="VIH40" s="74"/>
      <c r="VII40" s="74"/>
      <c r="VIJ40" s="74"/>
      <c r="VIK40" s="74"/>
      <c r="VIL40" s="74"/>
      <c r="VIM40" s="74"/>
      <c r="VIN40" s="74"/>
      <c r="VIO40" s="74"/>
      <c r="VIP40" s="74"/>
      <c r="VIQ40" s="74"/>
      <c r="VIR40" s="74"/>
      <c r="VIS40" s="74"/>
      <c r="VIT40" s="74"/>
      <c r="VIU40" s="74"/>
      <c r="VIV40" s="74"/>
      <c r="VIW40" s="74"/>
      <c r="VIX40" s="74"/>
      <c r="VIY40" s="74"/>
      <c r="VIZ40" s="74"/>
      <c r="VJA40" s="74"/>
      <c r="VJB40" s="74"/>
      <c r="VJC40" s="74"/>
      <c r="VJD40" s="74"/>
      <c r="VJE40" s="74"/>
      <c r="VJF40" s="74"/>
      <c r="VJG40" s="74"/>
      <c r="VJH40" s="74"/>
      <c r="VJI40" s="74"/>
      <c r="VJJ40" s="74"/>
      <c r="VJK40" s="74"/>
      <c r="VJL40" s="74"/>
      <c r="VJM40" s="74"/>
      <c r="VJN40" s="74"/>
      <c r="VJO40" s="74"/>
      <c r="VJP40" s="74"/>
      <c r="VJQ40" s="74"/>
      <c r="VJR40" s="74"/>
      <c r="VJS40" s="74"/>
      <c r="VJT40" s="74"/>
      <c r="VJU40" s="74"/>
      <c r="VJV40" s="74"/>
      <c r="VJW40" s="74"/>
      <c r="VJX40" s="74"/>
      <c r="VJY40" s="74"/>
      <c r="VJZ40" s="74"/>
      <c r="VKA40" s="74"/>
      <c r="VKB40" s="74"/>
      <c r="VKC40" s="74"/>
      <c r="VKD40" s="74"/>
      <c r="VKE40" s="74"/>
      <c r="VKF40" s="74"/>
      <c r="VKG40" s="74"/>
      <c r="VKH40" s="74"/>
      <c r="VKI40" s="74"/>
      <c r="VKJ40" s="74"/>
      <c r="VKK40" s="74"/>
      <c r="VKL40" s="74"/>
      <c r="VKM40" s="74"/>
      <c r="VKN40" s="74"/>
      <c r="VKO40" s="74"/>
      <c r="VKP40" s="74"/>
      <c r="VKQ40" s="74"/>
      <c r="VKR40" s="74"/>
      <c r="VKS40" s="74"/>
      <c r="VKT40" s="74"/>
      <c r="VKU40" s="74"/>
      <c r="VKV40" s="74"/>
      <c r="VKW40" s="74"/>
      <c r="VKX40" s="74"/>
      <c r="VKY40" s="74"/>
      <c r="VKZ40" s="74"/>
      <c r="VLA40" s="74"/>
      <c r="VLB40" s="74"/>
      <c r="VLC40" s="74"/>
      <c r="VLD40" s="74"/>
      <c r="VLE40" s="74"/>
      <c r="VLF40" s="74"/>
      <c r="VLG40" s="74"/>
      <c r="VLH40" s="74"/>
      <c r="VLI40" s="74"/>
      <c r="VLJ40" s="74"/>
      <c r="VLK40" s="74"/>
      <c r="VLL40" s="74"/>
      <c r="VLM40" s="74"/>
      <c r="VLN40" s="74"/>
      <c r="VLO40" s="74"/>
      <c r="VLP40" s="74"/>
      <c r="VLQ40" s="74"/>
      <c r="VLR40" s="74"/>
      <c r="VLS40" s="74"/>
      <c r="VLT40" s="74"/>
      <c r="VLU40" s="74"/>
      <c r="VLV40" s="74"/>
      <c r="VLW40" s="74"/>
      <c r="VLX40" s="74"/>
      <c r="VLY40" s="74"/>
      <c r="VLZ40" s="74"/>
      <c r="VMA40" s="74"/>
      <c r="VMB40" s="74"/>
      <c r="VMC40" s="74"/>
      <c r="VMD40" s="74"/>
      <c r="VME40" s="74"/>
      <c r="VMF40" s="74"/>
      <c r="VMG40" s="74"/>
      <c r="VMH40" s="74"/>
      <c r="VMI40" s="74"/>
      <c r="VMJ40" s="74"/>
      <c r="VMK40" s="74"/>
      <c r="VML40" s="74"/>
      <c r="VMM40" s="74"/>
      <c r="VMN40" s="74"/>
      <c r="VMO40" s="74"/>
      <c r="VMP40" s="74"/>
      <c r="VMQ40" s="74"/>
      <c r="VMR40" s="74"/>
      <c r="VMS40" s="74"/>
      <c r="VMT40" s="74"/>
      <c r="VMU40" s="74"/>
      <c r="VMV40" s="74"/>
      <c r="VMW40" s="74"/>
      <c r="VMX40" s="74"/>
      <c r="VMY40" s="74"/>
      <c r="VMZ40" s="74"/>
      <c r="VNA40" s="74"/>
      <c r="VNB40" s="74"/>
      <c r="VNC40" s="74"/>
      <c r="VND40" s="74"/>
      <c r="VNE40" s="74"/>
      <c r="VNF40" s="74"/>
      <c r="VNG40" s="74"/>
      <c r="VNH40" s="74"/>
      <c r="VNI40" s="74"/>
      <c r="VNJ40" s="74"/>
      <c r="VNK40" s="74"/>
      <c r="VNL40" s="74"/>
      <c r="VNM40" s="74"/>
      <c r="VNN40" s="74"/>
      <c r="VNO40" s="74"/>
      <c r="VNP40" s="74"/>
      <c r="VNQ40" s="74"/>
      <c r="VNR40" s="74"/>
      <c r="VNS40" s="74"/>
      <c r="VNT40" s="74"/>
      <c r="VNU40" s="74"/>
      <c r="VNV40" s="74"/>
      <c r="VNW40" s="74"/>
      <c r="VNX40" s="74"/>
      <c r="VNY40" s="74"/>
      <c r="VNZ40" s="74"/>
      <c r="VOA40" s="74"/>
      <c r="VOB40" s="74"/>
      <c r="VOC40" s="74"/>
      <c r="VOD40" s="74"/>
      <c r="VOE40" s="74"/>
      <c r="VOF40" s="74"/>
      <c r="VOG40" s="74"/>
      <c r="VOH40" s="74"/>
      <c r="VOI40" s="74"/>
      <c r="VOJ40" s="74"/>
      <c r="VOK40" s="74"/>
      <c r="VOL40" s="74"/>
      <c r="VOM40" s="74"/>
      <c r="VON40" s="74"/>
      <c r="VOO40" s="74"/>
      <c r="VOP40" s="74"/>
      <c r="VOQ40" s="74"/>
      <c r="VOR40" s="74"/>
      <c r="VOS40" s="74"/>
      <c r="VOT40" s="74"/>
      <c r="VOU40" s="74"/>
      <c r="VOV40" s="74"/>
      <c r="VOW40" s="74"/>
      <c r="VOX40" s="74"/>
      <c r="VOY40" s="74"/>
      <c r="VOZ40" s="74"/>
      <c r="VPA40" s="74"/>
      <c r="VPB40" s="74"/>
      <c r="VPC40" s="74"/>
      <c r="VPD40" s="74"/>
      <c r="VPE40" s="74"/>
      <c r="VPF40" s="74"/>
      <c r="VPG40" s="74"/>
      <c r="VPH40" s="74"/>
      <c r="VPI40" s="74"/>
      <c r="VPJ40" s="74"/>
      <c r="VPK40" s="74"/>
      <c r="VPL40" s="74"/>
      <c r="VPM40" s="74"/>
      <c r="VPN40" s="74"/>
      <c r="VPO40" s="74"/>
      <c r="VPP40" s="74"/>
      <c r="VPQ40" s="74"/>
      <c r="VPR40" s="74"/>
      <c r="VPS40" s="74"/>
      <c r="VPT40" s="74"/>
      <c r="VPU40" s="74"/>
      <c r="VPV40" s="74"/>
      <c r="VPW40" s="74"/>
      <c r="VPX40" s="74"/>
      <c r="VPY40" s="74"/>
      <c r="VPZ40" s="74"/>
      <c r="VQA40" s="74"/>
      <c r="VQB40" s="74"/>
      <c r="VQC40" s="74"/>
      <c r="VQD40" s="74"/>
      <c r="VQE40" s="74"/>
      <c r="VQF40" s="74"/>
      <c r="VQG40" s="74"/>
      <c r="VQH40" s="74"/>
      <c r="VQI40" s="74"/>
      <c r="VQJ40" s="74"/>
      <c r="VQK40" s="74"/>
      <c r="VQL40" s="74"/>
      <c r="VQM40" s="74"/>
      <c r="VQN40" s="74"/>
      <c r="VQO40" s="74"/>
      <c r="VQP40" s="74"/>
      <c r="VQQ40" s="74"/>
      <c r="VQR40" s="74"/>
      <c r="VQS40" s="74"/>
      <c r="VQT40" s="74"/>
      <c r="VQU40" s="74"/>
      <c r="VQV40" s="74"/>
      <c r="VQW40" s="74"/>
      <c r="VQX40" s="74"/>
      <c r="VQY40" s="74"/>
      <c r="VQZ40" s="74"/>
      <c r="VRA40" s="74"/>
      <c r="VRB40" s="74"/>
      <c r="VRC40" s="74"/>
      <c r="VRD40" s="74"/>
      <c r="VRE40" s="74"/>
      <c r="VRF40" s="74"/>
      <c r="VRG40" s="74"/>
      <c r="VRH40" s="74"/>
      <c r="VRI40" s="74"/>
      <c r="VRJ40" s="74"/>
      <c r="VRK40" s="74"/>
      <c r="VRL40" s="74"/>
      <c r="VRM40" s="74"/>
      <c r="VRN40" s="74"/>
      <c r="VRO40" s="74"/>
      <c r="VRP40" s="74"/>
      <c r="VRQ40" s="74"/>
      <c r="VRR40" s="74"/>
      <c r="VRS40" s="74"/>
      <c r="VRT40" s="74"/>
      <c r="VRU40" s="74"/>
      <c r="VRV40" s="74"/>
      <c r="VRW40" s="74"/>
      <c r="VRX40" s="74"/>
      <c r="VRY40" s="74"/>
      <c r="VRZ40" s="74"/>
      <c r="VSA40" s="74"/>
      <c r="VSB40" s="74"/>
      <c r="VSC40" s="74"/>
      <c r="VSD40" s="74"/>
      <c r="VSE40" s="74"/>
      <c r="VSF40" s="74"/>
      <c r="VSG40" s="74"/>
      <c r="VSH40" s="74"/>
      <c r="VSI40" s="74"/>
      <c r="VSJ40" s="74"/>
      <c r="VSK40" s="74"/>
      <c r="VSL40" s="74"/>
      <c r="VSM40" s="74"/>
      <c r="VSN40" s="74"/>
      <c r="VSO40" s="74"/>
      <c r="VSP40" s="74"/>
      <c r="VSQ40" s="74"/>
      <c r="VSR40" s="74"/>
      <c r="VSS40" s="74"/>
      <c r="VST40" s="74"/>
      <c r="VSU40" s="74"/>
      <c r="VSV40" s="74"/>
      <c r="VSW40" s="74"/>
      <c r="VSX40" s="74"/>
      <c r="VSY40" s="74"/>
      <c r="VSZ40" s="74"/>
      <c r="VTA40" s="74"/>
      <c r="VTB40" s="74"/>
      <c r="VTC40" s="74"/>
      <c r="VTD40" s="74"/>
      <c r="VTE40" s="74"/>
      <c r="VTF40" s="74"/>
      <c r="VTG40" s="74"/>
      <c r="VTH40" s="74"/>
      <c r="VTI40" s="74"/>
      <c r="VTJ40" s="74"/>
      <c r="VTK40" s="74"/>
      <c r="VTL40" s="74"/>
      <c r="VTM40" s="74"/>
      <c r="VTN40" s="74"/>
      <c r="VTO40" s="74"/>
      <c r="VTP40" s="74"/>
      <c r="VTQ40" s="74"/>
      <c r="VTR40" s="74"/>
      <c r="VTS40" s="74"/>
      <c r="VTT40" s="74"/>
      <c r="VTU40" s="74"/>
      <c r="VTV40" s="74"/>
      <c r="VTW40" s="74"/>
      <c r="VTX40" s="74"/>
      <c r="VTY40" s="74"/>
      <c r="VTZ40" s="74"/>
      <c r="VUA40" s="74"/>
      <c r="VUB40" s="74"/>
      <c r="VUC40" s="74"/>
      <c r="VUD40" s="74"/>
      <c r="VUE40" s="74"/>
      <c r="VUF40" s="74"/>
      <c r="VUG40" s="74"/>
      <c r="VUH40" s="74"/>
      <c r="VUI40" s="74"/>
      <c r="VUJ40" s="74"/>
      <c r="VUK40" s="74"/>
      <c r="VUL40" s="74"/>
      <c r="VUM40" s="74"/>
      <c r="VUN40" s="74"/>
      <c r="VUO40" s="74"/>
      <c r="VUP40" s="74"/>
      <c r="VUQ40" s="74"/>
      <c r="VUR40" s="74"/>
      <c r="VUS40" s="74"/>
      <c r="VUT40" s="74"/>
      <c r="VUU40" s="74"/>
      <c r="VUV40" s="74"/>
      <c r="VUW40" s="74"/>
      <c r="VUX40" s="74"/>
      <c r="VUY40" s="74"/>
      <c r="VUZ40" s="74"/>
      <c r="VVA40" s="74"/>
      <c r="VVB40" s="74"/>
      <c r="VVC40" s="74"/>
      <c r="VVD40" s="74"/>
      <c r="VVE40" s="74"/>
      <c r="VVF40" s="74"/>
      <c r="VVG40" s="74"/>
      <c r="VVH40" s="74"/>
      <c r="VVI40" s="74"/>
      <c r="VVJ40" s="74"/>
      <c r="VVK40" s="74"/>
      <c r="VVL40" s="74"/>
      <c r="VVM40" s="74"/>
      <c r="VVN40" s="74"/>
      <c r="VVO40" s="74"/>
      <c r="VVP40" s="74"/>
      <c r="VVQ40" s="74"/>
      <c r="VVR40" s="74"/>
      <c r="VVS40" s="74"/>
      <c r="VVT40" s="74"/>
      <c r="VVU40" s="74"/>
      <c r="VVV40" s="74"/>
      <c r="VVW40" s="74"/>
      <c r="VVX40" s="74"/>
      <c r="VVY40" s="74"/>
      <c r="VVZ40" s="74"/>
      <c r="VWA40" s="74"/>
      <c r="VWB40" s="74"/>
      <c r="VWC40" s="74"/>
      <c r="VWD40" s="74"/>
      <c r="VWE40" s="74"/>
      <c r="VWF40" s="74"/>
      <c r="VWG40" s="74"/>
      <c r="VWH40" s="74"/>
      <c r="VWI40" s="74"/>
      <c r="VWJ40" s="74"/>
      <c r="VWK40" s="74"/>
      <c r="VWL40" s="74"/>
      <c r="VWM40" s="74"/>
      <c r="VWN40" s="74"/>
      <c r="VWO40" s="74"/>
      <c r="VWP40" s="74"/>
      <c r="VWQ40" s="74"/>
      <c r="VWR40" s="74"/>
      <c r="VWS40" s="74"/>
      <c r="VWT40" s="74"/>
      <c r="VWU40" s="74"/>
      <c r="VWV40" s="74"/>
      <c r="VWW40" s="74"/>
      <c r="VWX40" s="74"/>
      <c r="VWY40" s="74"/>
      <c r="VWZ40" s="74"/>
      <c r="VXA40" s="74"/>
      <c r="VXB40" s="74"/>
      <c r="VXC40" s="74"/>
      <c r="VXD40" s="74"/>
      <c r="VXE40" s="74"/>
      <c r="VXF40" s="74"/>
      <c r="VXG40" s="74"/>
      <c r="VXH40" s="74"/>
      <c r="VXI40" s="74"/>
      <c r="VXJ40" s="74"/>
      <c r="VXK40" s="74"/>
      <c r="VXL40" s="74"/>
      <c r="VXM40" s="74"/>
      <c r="VXN40" s="74"/>
      <c r="VXO40" s="74"/>
      <c r="VXP40" s="74"/>
      <c r="VXQ40" s="74"/>
      <c r="VXR40" s="74"/>
      <c r="VXS40" s="74"/>
      <c r="VXT40" s="74"/>
      <c r="VXU40" s="74"/>
      <c r="VXV40" s="74"/>
      <c r="VXW40" s="74"/>
      <c r="VXX40" s="74"/>
      <c r="VXY40" s="74"/>
      <c r="VXZ40" s="74"/>
      <c r="VYA40" s="74"/>
      <c r="VYB40" s="74"/>
      <c r="VYC40" s="74"/>
      <c r="VYD40" s="74"/>
      <c r="VYE40" s="74"/>
      <c r="VYF40" s="74"/>
      <c r="VYG40" s="74"/>
      <c r="VYH40" s="74"/>
      <c r="VYI40" s="74"/>
      <c r="VYJ40" s="74"/>
      <c r="VYK40" s="74"/>
      <c r="VYL40" s="74"/>
      <c r="VYM40" s="74"/>
      <c r="VYN40" s="74"/>
      <c r="VYO40" s="74"/>
      <c r="VYP40" s="74"/>
      <c r="VYQ40" s="74"/>
      <c r="VYR40" s="74"/>
      <c r="VYS40" s="74"/>
      <c r="VYT40" s="74"/>
      <c r="VYU40" s="74"/>
      <c r="VYV40" s="74"/>
      <c r="VYW40" s="74"/>
      <c r="VYX40" s="74"/>
      <c r="VYY40" s="74"/>
      <c r="VYZ40" s="74"/>
      <c r="VZA40" s="74"/>
      <c r="VZB40" s="74"/>
      <c r="VZC40" s="74"/>
      <c r="VZD40" s="74"/>
      <c r="VZE40" s="74"/>
      <c r="VZF40" s="74"/>
      <c r="VZG40" s="74"/>
      <c r="VZH40" s="74"/>
      <c r="VZI40" s="74"/>
      <c r="VZJ40" s="74"/>
      <c r="VZK40" s="74"/>
      <c r="VZL40" s="74"/>
      <c r="VZM40" s="74"/>
      <c r="VZN40" s="74"/>
      <c r="VZO40" s="74"/>
      <c r="VZP40" s="74"/>
      <c r="VZQ40" s="74"/>
      <c r="VZR40" s="74"/>
      <c r="VZS40" s="74"/>
      <c r="VZT40" s="74"/>
      <c r="VZU40" s="74"/>
      <c r="VZV40" s="74"/>
      <c r="VZW40" s="74"/>
      <c r="VZX40" s="74"/>
      <c r="VZY40" s="74"/>
      <c r="VZZ40" s="74"/>
      <c r="WAA40" s="74"/>
      <c r="WAB40" s="74"/>
      <c r="WAC40" s="74"/>
      <c r="WAD40" s="74"/>
      <c r="WAE40" s="74"/>
      <c r="WAF40" s="74"/>
      <c r="WAG40" s="74"/>
      <c r="WAH40" s="74"/>
      <c r="WAI40" s="74"/>
      <c r="WAJ40" s="74"/>
      <c r="WAK40" s="74"/>
      <c r="WAL40" s="74"/>
      <c r="WAM40" s="74"/>
      <c r="WAN40" s="74"/>
      <c r="WAO40" s="74"/>
      <c r="WAP40" s="74"/>
      <c r="WAQ40" s="74"/>
      <c r="WAR40" s="74"/>
      <c r="WAS40" s="74"/>
      <c r="WAT40" s="74"/>
      <c r="WAU40" s="74"/>
      <c r="WAV40" s="74"/>
      <c r="WAW40" s="74"/>
      <c r="WAX40" s="74"/>
      <c r="WAY40" s="74"/>
      <c r="WAZ40" s="74"/>
      <c r="WBA40" s="74"/>
      <c r="WBB40" s="74"/>
      <c r="WBC40" s="74"/>
      <c r="WBD40" s="74"/>
      <c r="WBE40" s="74"/>
      <c r="WBF40" s="74"/>
      <c r="WBG40" s="74"/>
      <c r="WBH40" s="74"/>
      <c r="WBI40" s="74"/>
      <c r="WBJ40" s="74"/>
      <c r="WBK40" s="74"/>
      <c r="WBL40" s="74"/>
      <c r="WBM40" s="74"/>
      <c r="WBN40" s="74"/>
      <c r="WBO40" s="74"/>
      <c r="WBP40" s="74"/>
      <c r="WBQ40" s="74"/>
      <c r="WBR40" s="74"/>
      <c r="WBS40" s="74"/>
      <c r="WBT40" s="74"/>
      <c r="WBU40" s="74"/>
      <c r="WBV40" s="74"/>
      <c r="WBW40" s="74"/>
      <c r="WBX40" s="74"/>
      <c r="WBY40" s="74"/>
      <c r="WBZ40" s="74"/>
      <c r="WCA40" s="74"/>
      <c r="WCB40" s="74"/>
      <c r="WCC40" s="74"/>
      <c r="WCD40" s="74"/>
      <c r="WCE40" s="74"/>
      <c r="WCF40" s="74"/>
      <c r="WCG40" s="74"/>
      <c r="WCH40" s="74"/>
      <c r="WCI40" s="74"/>
      <c r="WCJ40" s="74"/>
      <c r="WCK40" s="74"/>
      <c r="WCL40" s="74"/>
      <c r="WCM40" s="74"/>
      <c r="WCN40" s="74"/>
      <c r="WCO40" s="74"/>
      <c r="WCP40" s="74"/>
      <c r="WCQ40" s="74"/>
      <c r="WCR40" s="74"/>
      <c r="WCS40" s="74"/>
      <c r="WCT40" s="74"/>
      <c r="WCU40" s="74"/>
      <c r="WCV40" s="74"/>
      <c r="WCW40" s="74"/>
      <c r="WCX40" s="74"/>
      <c r="WCY40" s="74"/>
      <c r="WCZ40" s="74"/>
      <c r="WDA40" s="74"/>
      <c r="WDB40" s="74"/>
      <c r="WDC40" s="74"/>
      <c r="WDD40" s="74"/>
      <c r="WDE40" s="74"/>
      <c r="WDF40" s="74"/>
      <c r="WDG40" s="74"/>
      <c r="WDH40" s="74"/>
      <c r="WDI40" s="74"/>
      <c r="WDJ40" s="74"/>
      <c r="WDK40" s="74"/>
      <c r="WDL40" s="74"/>
      <c r="WDM40" s="74"/>
      <c r="WDN40" s="74"/>
      <c r="WDO40" s="74"/>
      <c r="WDP40" s="74"/>
      <c r="WDQ40" s="74"/>
      <c r="WDR40" s="74"/>
      <c r="WDS40" s="74"/>
      <c r="WDT40" s="74"/>
      <c r="WDU40" s="74"/>
      <c r="WDV40" s="74"/>
      <c r="WDW40" s="74"/>
      <c r="WDX40" s="74"/>
      <c r="WDY40" s="74"/>
      <c r="WDZ40" s="74"/>
      <c r="WEA40" s="74"/>
      <c r="WEB40" s="74"/>
      <c r="WEC40" s="74"/>
      <c r="WED40" s="74"/>
      <c r="WEE40" s="74"/>
      <c r="WEF40" s="74"/>
      <c r="WEG40" s="74"/>
      <c r="WEH40" s="74"/>
      <c r="WEI40" s="74"/>
      <c r="WEJ40" s="74"/>
      <c r="WEK40" s="74"/>
      <c r="WEL40" s="74"/>
      <c r="WEM40" s="74"/>
      <c r="WEN40" s="74"/>
      <c r="WEO40" s="74"/>
      <c r="WEP40" s="74"/>
      <c r="WEQ40" s="74"/>
      <c r="WER40" s="74"/>
      <c r="WES40" s="74"/>
      <c r="WET40" s="74"/>
      <c r="WEU40" s="74"/>
      <c r="WEV40" s="74"/>
      <c r="WEW40" s="74"/>
      <c r="WEX40" s="74"/>
      <c r="WEY40" s="74"/>
      <c r="WEZ40" s="74"/>
      <c r="WFA40" s="74"/>
      <c r="WFB40" s="74"/>
      <c r="WFC40" s="74"/>
      <c r="WFD40" s="74"/>
      <c r="WFE40" s="74"/>
      <c r="WFF40" s="74"/>
      <c r="WFG40" s="74"/>
      <c r="WFH40" s="74"/>
      <c r="WFI40" s="74"/>
      <c r="WFJ40" s="74"/>
      <c r="WFK40" s="74"/>
      <c r="WFL40" s="74"/>
      <c r="WFM40" s="74"/>
      <c r="WFN40" s="74"/>
      <c r="WFO40" s="74"/>
      <c r="WFP40" s="74"/>
      <c r="WFQ40" s="74"/>
      <c r="WFR40" s="74"/>
      <c r="WFS40" s="74"/>
      <c r="WFT40" s="74"/>
      <c r="WFU40" s="74"/>
      <c r="WFV40" s="74"/>
      <c r="WFW40" s="74"/>
      <c r="WFX40" s="74"/>
      <c r="WFY40" s="74"/>
      <c r="WFZ40" s="74"/>
      <c r="WGA40" s="74"/>
      <c r="WGB40" s="74"/>
      <c r="WGC40" s="74"/>
      <c r="WGD40" s="74"/>
      <c r="WGE40" s="74"/>
      <c r="WGF40" s="74"/>
      <c r="WGG40" s="74"/>
      <c r="WGH40" s="74"/>
      <c r="WGI40" s="74"/>
      <c r="WGJ40" s="74"/>
      <c r="WGK40" s="74"/>
      <c r="WGL40" s="74"/>
      <c r="WGM40" s="74"/>
      <c r="WGN40" s="74"/>
      <c r="WGO40" s="74"/>
      <c r="WGP40" s="74"/>
      <c r="WGQ40" s="74"/>
      <c r="WGR40" s="74"/>
      <c r="WGS40" s="74"/>
      <c r="WGT40" s="74"/>
      <c r="WGU40" s="74"/>
      <c r="WGV40" s="74"/>
      <c r="WGW40" s="74"/>
      <c r="WGX40" s="74"/>
      <c r="WGY40" s="74"/>
      <c r="WGZ40" s="74"/>
      <c r="WHA40" s="74"/>
      <c r="WHB40" s="74"/>
      <c r="WHC40" s="74"/>
      <c r="WHD40" s="74"/>
      <c r="WHE40" s="74"/>
      <c r="WHF40" s="74"/>
      <c r="WHG40" s="74"/>
      <c r="WHH40" s="74"/>
      <c r="WHI40" s="74"/>
      <c r="WHJ40" s="74"/>
      <c r="WHK40" s="74"/>
      <c r="WHL40" s="74"/>
      <c r="WHM40" s="74"/>
      <c r="WHN40" s="74"/>
      <c r="WHO40" s="74"/>
      <c r="WHP40" s="74"/>
      <c r="WHQ40" s="74"/>
      <c r="WHR40" s="74"/>
      <c r="WHS40" s="74"/>
      <c r="WHT40" s="74"/>
      <c r="WHU40" s="74"/>
      <c r="WHV40" s="74"/>
      <c r="WHW40" s="74"/>
      <c r="WHX40" s="74"/>
      <c r="WHY40" s="74"/>
      <c r="WHZ40" s="74"/>
      <c r="WIA40" s="74"/>
      <c r="WIB40" s="74"/>
      <c r="WIC40" s="74"/>
      <c r="WID40" s="74"/>
      <c r="WIE40" s="74"/>
      <c r="WIF40" s="74"/>
      <c r="WIG40" s="74"/>
      <c r="WIH40" s="74"/>
      <c r="WII40" s="74"/>
      <c r="WIJ40" s="74"/>
      <c r="WIK40" s="74"/>
      <c r="WIL40" s="74"/>
      <c r="WIM40" s="74"/>
      <c r="WIN40" s="74"/>
      <c r="WIO40" s="74"/>
      <c r="WIP40" s="74"/>
      <c r="WIQ40" s="74"/>
      <c r="WIR40" s="74"/>
      <c r="WIS40" s="74"/>
      <c r="WIT40" s="74"/>
      <c r="WIU40" s="74"/>
      <c r="WIV40" s="74"/>
      <c r="WIW40" s="74"/>
      <c r="WIX40" s="74"/>
      <c r="WIY40" s="74"/>
      <c r="WIZ40" s="74"/>
      <c r="WJA40" s="74"/>
      <c r="WJB40" s="74"/>
      <c r="WJC40" s="74"/>
      <c r="WJD40" s="74"/>
      <c r="WJE40" s="74"/>
      <c r="WJF40" s="74"/>
      <c r="WJG40" s="74"/>
      <c r="WJH40" s="74"/>
      <c r="WJI40" s="74"/>
      <c r="WJJ40" s="74"/>
      <c r="WJK40" s="74"/>
      <c r="WJL40" s="74"/>
      <c r="WJM40" s="74"/>
      <c r="WJN40" s="74"/>
      <c r="WJO40" s="74"/>
      <c r="WJP40" s="74"/>
      <c r="WJQ40" s="74"/>
      <c r="WJR40" s="74"/>
      <c r="WJS40" s="74"/>
      <c r="WJT40" s="74"/>
      <c r="WJU40" s="74"/>
      <c r="WJV40" s="74"/>
      <c r="WJW40" s="74"/>
      <c r="WJX40" s="74"/>
      <c r="WJY40" s="74"/>
      <c r="WJZ40" s="74"/>
      <c r="WKA40" s="74"/>
      <c r="WKB40" s="74"/>
      <c r="WKC40" s="74"/>
      <c r="WKD40" s="74"/>
      <c r="WKE40" s="74"/>
      <c r="WKF40" s="74"/>
      <c r="WKG40" s="74"/>
      <c r="WKH40" s="74"/>
      <c r="WKI40" s="74"/>
      <c r="WKJ40" s="74"/>
      <c r="WKK40" s="74"/>
      <c r="WKL40" s="74"/>
      <c r="WKM40" s="74"/>
      <c r="WKN40" s="74"/>
      <c r="WKO40" s="74"/>
      <c r="WKP40" s="74"/>
      <c r="WKQ40" s="74"/>
      <c r="WKR40" s="74"/>
      <c r="WKS40" s="74"/>
      <c r="WKT40" s="74"/>
      <c r="WKU40" s="74"/>
      <c r="WKV40" s="74"/>
      <c r="WKW40" s="74"/>
      <c r="WKX40" s="74"/>
      <c r="WKY40" s="74"/>
      <c r="WKZ40" s="74"/>
      <c r="WLA40" s="74"/>
      <c r="WLB40" s="74"/>
      <c r="WLC40" s="74"/>
      <c r="WLD40" s="74"/>
      <c r="WLE40" s="74"/>
      <c r="WLF40" s="74"/>
      <c r="WLG40" s="74"/>
      <c r="WLH40" s="74"/>
      <c r="WLI40" s="74"/>
      <c r="WLJ40" s="74"/>
      <c r="WLK40" s="74"/>
      <c r="WLL40" s="74"/>
      <c r="WLM40" s="74"/>
      <c r="WLN40" s="74"/>
      <c r="WLO40" s="74"/>
      <c r="WLP40" s="74"/>
      <c r="WLQ40" s="74"/>
      <c r="WLR40" s="74"/>
      <c r="WLS40" s="74"/>
      <c r="WLT40" s="74"/>
      <c r="WLU40" s="74"/>
      <c r="WLV40" s="74"/>
      <c r="WLW40" s="74"/>
      <c r="WLX40" s="74"/>
      <c r="WLY40" s="74"/>
      <c r="WLZ40" s="74"/>
      <c r="WMA40" s="74"/>
      <c r="WMB40" s="74"/>
      <c r="WMC40" s="74"/>
      <c r="WMD40" s="74"/>
      <c r="WME40" s="74"/>
      <c r="WMF40" s="74"/>
      <c r="WMG40" s="74"/>
      <c r="WMH40" s="74"/>
      <c r="WMI40" s="74"/>
      <c r="WMJ40" s="74"/>
      <c r="WMK40" s="74"/>
      <c r="WML40" s="74"/>
      <c r="WMM40" s="74"/>
      <c r="WMN40" s="74"/>
      <c r="WMO40" s="74"/>
      <c r="WMP40" s="74"/>
      <c r="WMQ40" s="74"/>
      <c r="WMR40" s="74"/>
      <c r="WMS40" s="74"/>
      <c r="WMT40" s="74"/>
      <c r="WMU40" s="74"/>
      <c r="WMV40" s="74"/>
      <c r="WMW40" s="74"/>
      <c r="WMX40" s="74"/>
      <c r="WMY40" s="74"/>
      <c r="WMZ40" s="74"/>
      <c r="WNA40" s="74"/>
      <c r="WNB40" s="74"/>
      <c r="WNC40" s="74"/>
      <c r="WND40" s="74"/>
      <c r="WNE40" s="74"/>
      <c r="WNF40" s="74"/>
      <c r="WNG40" s="74"/>
      <c r="WNH40" s="74"/>
      <c r="WNI40" s="74"/>
      <c r="WNJ40" s="74"/>
      <c r="WNK40" s="74"/>
      <c r="WNL40" s="74"/>
      <c r="WNM40" s="74"/>
      <c r="WNN40" s="74"/>
      <c r="WNO40" s="74"/>
      <c r="WNP40" s="74"/>
      <c r="WNQ40" s="74"/>
      <c r="WNR40" s="74"/>
      <c r="WNS40" s="74"/>
      <c r="WNT40" s="74"/>
      <c r="WNU40" s="74"/>
      <c r="WNV40" s="74"/>
      <c r="WNW40" s="74"/>
      <c r="WNX40" s="74"/>
      <c r="WNY40" s="74"/>
      <c r="WNZ40" s="74"/>
      <c r="WOA40" s="74"/>
      <c r="WOB40" s="74"/>
      <c r="WOC40" s="74"/>
      <c r="WOD40" s="74"/>
      <c r="WOE40" s="74"/>
      <c r="WOF40" s="74"/>
      <c r="WOG40" s="74"/>
      <c r="WOH40" s="74"/>
      <c r="WOI40" s="74"/>
      <c r="WOJ40" s="74"/>
      <c r="WOK40" s="74"/>
      <c r="WOL40" s="74"/>
      <c r="WOM40" s="74"/>
      <c r="WON40" s="74"/>
      <c r="WOO40" s="74"/>
      <c r="WOP40" s="74"/>
      <c r="WOQ40" s="74"/>
      <c r="WOR40" s="74"/>
      <c r="WOS40" s="74"/>
      <c r="WOT40" s="74"/>
      <c r="WOU40" s="74"/>
      <c r="WOV40" s="74"/>
      <c r="WOW40" s="74"/>
      <c r="WOX40" s="74"/>
      <c r="WOY40" s="74"/>
      <c r="WOZ40" s="74"/>
      <c r="WPA40" s="74"/>
      <c r="WPB40" s="74"/>
      <c r="WPC40" s="74"/>
      <c r="WPD40" s="74"/>
      <c r="WPE40" s="74"/>
      <c r="WPF40" s="74"/>
      <c r="WPG40" s="74"/>
      <c r="WPH40" s="74"/>
      <c r="WPI40" s="74"/>
      <c r="WPJ40" s="74"/>
      <c r="WPK40" s="74"/>
      <c r="WPL40" s="74"/>
      <c r="WPM40" s="74"/>
      <c r="WPN40" s="74"/>
      <c r="WPO40" s="74"/>
      <c r="WPP40" s="74"/>
      <c r="WPQ40" s="74"/>
      <c r="WPR40" s="74"/>
      <c r="WPS40" s="74"/>
      <c r="WPT40" s="74"/>
      <c r="WPU40" s="74"/>
      <c r="WPV40" s="74"/>
      <c r="WPW40" s="74"/>
      <c r="WPX40" s="74"/>
      <c r="WPY40" s="74"/>
      <c r="WPZ40" s="74"/>
      <c r="WQA40" s="74"/>
      <c r="WQB40" s="74"/>
      <c r="WQC40" s="74"/>
      <c r="WQD40" s="74"/>
      <c r="WQE40" s="74"/>
      <c r="WQF40" s="74"/>
      <c r="WQG40" s="74"/>
      <c r="WQH40" s="74"/>
      <c r="WQI40" s="74"/>
      <c r="WQJ40" s="74"/>
      <c r="WQK40" s="74"/>
      <c r="WQL40" s="74"/>
      <c r="WQM40" s="74"/>
      <c r="WQN40" s="74"/>
      <c r="WQO40" s="74"/>
      <c r="WQP40" s="74"/>
      <c r="WQQ40" s="74"/>
      <c r="WQR40" s="74"/>
      <c r="WQS40" s="74"/>
      <c r="WQT40" s="74"/>
      <c r="WQU40" s="74"/>
      <c r="WQV40" s="74"/>
      <c r="WQW40" s="74"/>
      <c r="WQX40" s="74"/>
      <c r="WQY40" s="74"/>
      <c r="WQZ40" s="74"/>
      <c r="WRA40" s="74"/>
      <c r="WRB40" s="74"/>
      <c r="WRC40" s="74"/>
      <c r="WRD40" s="74"/>
      <c r="WRE40" s="74"/>
      <c r="WRF40" s="74"/>
      <c r="WRG40" s="74"/>
      <c r="WRH40" s="74"/>
      <c r="WRI40" s="74"/>
      <c r="WRJ40" s="74"/>
      <c r="WRK40" s="74"/>
      <c r="WRL40" s="74"/>
      <c r="WRM40" s="74"/>
      <c r="WRN40" s="74"/>
      <c r="WRO40" s="74"/>
      <c r="WRP40" s="74"/>
      <c r="WRQ40" s="74"/>
      <c r="WRR40" s="74"/>
      <c r="WRS40" s="74"/>
      <c r="WRT40" s="74"/>
      <c r="WRU40" s="74"/>
      <c r="WRV40" s="74"/>
      <c r="WRW40" s="74"/>
      <c r="WRX40" s="74"/>
      <c r="WRY40" s="74"/>
      <c r="WRZ40" s="74"/>
      <c r="WSA40" s="74"/>
      <c r="WSB40" s="74"/>
      <c r="WSC40" s="74"/>
      <c r="WSD40" s="74"/>
      <c r="WSE40" s="74"/>
      <c r="WSF40" s="74"/>
      <c r="WSG40" s="74"/>
      <c r="WSH40" s="74"/>
      <c r="WSI40" s="74"/>
      <c r="WSJ40" s="74"/>
      <c r="WSK40" s="74"/>
      <c r="WSL40" s="74"/>
      <c r="WSM40" s="74"/>
      <c r="WSN40" s="74"/>
      <c r="WSO40" s="74"/>
      <c r="WSP40" s="74"/>
      <c r="WSQ40" s="74"/>
      <c r="WSR40" s="74"/>
      <c r="WSS40" s="74"/>
      <c r="WST40" s="74"/>
      <c r="WSU40" s="74"/>
      <c r="WSV40" s="74"/>
      <c r="WSW40" s="74"/>
      <c r="WSX40" s="74"/>
      <c r="WSY40" s="74"/>
      <c r="WSZ40" s="74"/>
      <c r="WTA40" s="74"/>
      <c r="WTB40" s="74"/>
      <c r="WTC40" s="74"/>
      <c r="WTD40" s="74"/>
      <c r="WTE40" s="74"/>
      <c r="WTF40" s="74"/>
      <c r="WTG40" s="74"/>
      <c r="WTH40" s="74"/>
      <c r="WTI40" s="74"/>
      <c r="WTJ40" s="74"/>
      <c r="WTK40" s="74"/>
      <c r="WTL40" s="74"/>
      <c r="WTM40" s="74"/>
      <c r="WTN40" s="74"/>
      <c r="WTO40" s="74"/>
      <c r="WTP40" s="74"/>
      <c r="WTQ40" s="74"/>
      <c r="WTR40" s="74"/>
      <c r="WTS40" s="74"/>
      <c r="WTT40" s="74"/>
      <c r="WTU40" s="74"/>
      <c r="WTV40" s="74"/>
      <c r="WTW40" s="74"/>
      <c r="WTX40" s="74"/>
      <c r="WTY40" s="74"/>
      <c r="WTZ40" s="74"/>
      <c r="WUA40" s="74"/>
      <c r="WUB40" s="74"/>
      <c r="WUC40" s="74"/>
      <c r="WUD40" s="74"/>
      <c r="WUE40" s="74"/>
      <c r="WUF40" s="74"/>
      <c r="WUG40" s="74"/>
      <c r="WUH40" s="74"/>
      <c r="WUI40" s="74"/>
      <c r="WUJ40" s="74"/>
      <c r="WUK40" s="74"/>
      <c r="WUL40" s="74"/>
      <c r="WUM40" s="74"/>
      <c r="WUN40" s="74"/>
      <c r="WUO40" s="74"/>
      <c r="WUP40" s="74"/>
      <c r="WUQ40" s="74"/>
      <c r="WUR40" s="74"/>
      <c r="WUS40" s="74"/>
      <c r="WUT40" s="74"/>
      <c r="WUU40" s="74"/>
      <c r="WUV40" s="74"/>
      <c r="WUW40" s="74"/>
      <c r="WUX40" s="74"/>
      <c r="WUY40" s="74"/>
      <c r="WUZ40" s="74"/>
      <c r="WVA40" s="74"/>
      <c r="WVB40" s="74"/>
      <c r="WVC40" s="74"/>
      <c r="WVD40" s="74"/>
      <c r="WVE40" s="74"/>
      <c r="WVF40" s="74"/>
      <c r="WVG40" s="74"/>
      <c r="WVH40" s="74"/>
      <c r="WVI40" s="74"/>
      <c r="WVJ40" s="74"/>
      <c r="WVK40" s="74"/>
      <c r="WVL40" s="74"/>
      <c r="WVM40" s="74"/>
      <c r="WVN40" s="74"/>
      <c r="WVO40" s="74"/>
      <c r="WVP40" s="74"/>
      <c r="WVQ40" s="74"/>
      <c r="WVR40" s="74"/>
      <c r="WVS40" s="74"/>
      <c r="WVT40" s="74"/>
      <c r="WVU40" s="74"/>
      <c r="WVV40" s="74"/>
      <c r="WVW40" s="74"/>
      <c r="WVX40" s="74"/>
      <c r="WVY40" s="74"/>
      <c r="WVZ40" s="74"/>
      <c r="WWA40" s="74"/>
      <c r="WWB40" s="74"/>
      <c r="WWC40" s="74"/>
      <c r="WWD40" s="74"/>
      <c r="WWE40" s="74"/>
      <c r="WWF40" s="74"/>
      <c r="WWG40" s="74"/>
      <c r="WWH40" s="74"/>
      <c r="WWI40" s="74"/>
      <c r="WWJ40" s="74"/>
      <c r="WWK40" s="74"/>
      <c r="WWL40" s="74"/>
      <c r="WWM40" s="74"/>
      <c r="WWN40" s="74"/>
      <c r="WWO40" s="74"/>
      <c r="WWP40" s="74"/>
      <c r="WWQ40" s="74"/>
      <c r="WWR40" s="74"/>
      <c r="WWS40" s="74"/>
      <c r="WWT40" s="74"/>
      <c r="WWU40" s="74"/>
      <c r="WWV40" s="74"/>
      <c r="WWW40" s="74"/>
      <c r="WWX40" s="74"/>
      <c r="WWY40" s="74"/>
      <c r="WWZ40" s="74"/>
      <c r="WXA40" s="74"/>
      <c r="WXB40" s="74"/>
      <c r="WXC40" s="74"/>
      <c r="WXD40" s="74"/>
      <c r="WXE40" s="74"/>
      <c r="WXF40" s="74"/>
      <c r="WXG40" s="74"/>
      <c r="WXH40" s="74"/>
      <c r="WXI40" s="74"/>
      <c r="WXJ40" s="74"/>
      <c r="WXK40" s="74"/>
      <c r="WXL40" s="74"/>
      <c r="WXM40" s="74"/>
      <c r="WXN40" s="74"/>
      <c r="WXO40" s="74"/>
      <c r="WXP40" s="74"/>
      <c r="WXQ40" s="74"/>
      <c r="WXR40" s="74"/>
      <c r="WXS40" s="74"/>
      <c r="WXT40" s="74"/>
      <c r="WXU40" s="74"/>
      <c r="WXV40" s="74"/>
      <c r="WXW40" s="74"/>
      <c r="WXX40" s="74"/>
      <c r="WXY40" s="74"/>
      <c r="WXZ40" s="74"/>
      <c r="WYA40" s="74"/>
      <c r="WYB40" s="74"/>
      <c r="WYC40" s="74"/>
      <c r="WYD40" s="74"/>
      <c r="WYE40" s="74"/>
      <c r="WYF40" s="74"/>
      <c r="WYG40" s="74"/>
      <c r="WYH40" s="74"/>
      <c r="WYI40" s="74"/>
      <c r="WYJ40" s="74"/>
      <c r="WYK40" s="74"/>
      <c r="WYL40" s="74"/>
      <c r="WYM40" s="74"/>
      <c r="WYN40" s="74"/>
      <c r="WYO40" s="74"/>
      <c r="WYP40" s="74"/>
      <c r="WYQ40" s="74"/>
      <c r="WYR40" s="74"/>
      <c r="WYS40" s="74"/>
      <c r="WYT40" s="74"/>
      <c r="WYU40" s="74"/>
      <c r="WYV40" s="74"/>
      <c r="WYW40" s="74"/>
      <c r="WYX40" s="74"/>
      <c r="WYY40" s="74"/>
      <c r="WYZ40" s="74"/>
      <c r="WZA40" s="74"/>
      <c r="WZB40" s="74"/>
      <c r="WZC40" s="74"/>
      <c r="WZD40" s="74"/>
      <c r="WZE40" s="74"/>
      <c r="WZF40" s="74"/>
      <c r="WZG40" s="74"/>
      <c r="WZH40" s="74"/>
      <c r="WZI40" s="74"/>
      <c r="WZJ40" s="74"/>
      <c r="WZK40" s="74"/>
      <c r="WZL40" s="74"/>
      <c r="WZM40" s="74"/>
      <c r="WZN40" s="74"/>
      <c r="WZO40" s="74"/>
      <c r="WZP40" s="74"/>
      <c r="WZQ40" s="74"/>
      <c r="WZR40" s="74"/>
      <c r="WZS40" s="74"/>
      <c r="WZT40" s="74"/>
      <c r="WZU40" s="74"/>
      <c r="WZV40" s="74"/>
      <c r="WZW40" s="74"/>
      <c r="WZX40" s="74"/>
      <c r="WZY40" s="74"/>
      <c r="WZZ40" s="74"/>
      <c r="XAA40" s="74"/>
      <c r="XAB40" s="74"/>
      <c r="XAC40" s="74"/>
      <c r="XAD40" s="74"/>
      <c r="XAE40" s="74"/>
      <c r="XAF40" s="74"/>
      <c r="XAG40" s="74"/>
      <c r="XAH40" s="74"/>
      <c r="XAI40" s="74"/>
      <c r="XAJ40" s="74"/>
      <c r="XAK40" s="74"/>
      <c r="XAL40" s="74"/>
      <c r="XAM40" s="74"/>
      <c r="XAN40" s="74"/>
      <c r="XAO40" s="74"/>
      <c r="XAP40" s="74"/>
      <c r="XAQ40" s="74"/>
      <c r="XAR40" s="74"/>
      <c r="XAS40" s="74"/>
      <c r="XAT40" s="74"/>
      <c r="XAU40" s="74"/>
      <c r="XAV40" s="74"/>
      <c r="XAW40" s="74"/>
      <c r="XAX40" s="74"/>
      <c r="XAY40" s="74"/>
      <c r="XAZ40" s="74"/>
      <c r="XBA40" s="74"/>
      <c r="XBB40" s="74"/>
      <c r="XBC40" s="74"/>
      <c r="XBD40" s="74"/>
      <c r="XBE40" s="74"/>
      <c r="XBF40" s="74"/>
      <c r="XBG40" s="74"/>
      <c r="XBH40" s="74"/>
      <c r="XBI40" s="74"/>
      <c r="XBJ40" s="74"/>
      <c r="XBK40" s="74"/>
      <c r="XBL40" s="74"/>
      <c r="XBM40" s="74"/>
      <c r="XBN40" s="74"/>
      <c r="XBO40" s="74"/>
      <c r="XBP40" s="74"/>
      <c r="XBQ40" s="74"/>
      <c r="XBR40" s="74"/>
      <c r="XBS40" s="74"/>
      <c r="XBT40" s="74"/>
      <c r="XBU40" s="74"/>
      <c r="XBV40" s="74"/>
      <c r="XBW40" s="74"/>
      <c r="XBX40" s="74"/>
      <c r="XBY40" s="74"/>
      <c r="XBZ40" s="74"/>
      <c r="XCA40" s="74"/>
      <c r="XCB40" s="74"/>
      <c r="XCC40" s="74"/>
      <c r="XCD40" s="74"/>
      <c r="XCE40" s="74"/>
      <c r="XCF40" s="74"/>
      <c r="XCG40" s="74"/>
      <c r="XCH40" s="74"/>
      <c r="XCI40" s="74"/>
      <c r="XCJ40" s="74"/>
      <c r="XCK40" s="74"/>
      <c r="XCL40" s="74"/>
      <c r="XCM40" s="74"/>
      <c r="XCN40" s="74"/>
      <c r="XCO40" s="74"/>
      <c r="XCP40" s="74"/>
      <c r="XCQ40" s="74"/>
      <c r="XCR40" s="74"/>
      <c r="XCS40" s="74"/>
      <c r="XCT40" s="74"/>
      <c r="XCU40" s="74"/>
      <c r="XCV40" s="74"/>
      <c r="XCW40" s="74"/>
      <c r="XCX40" s="74"/>
      <c r="XCY40" s="74"/>
      <c r="XCZ40" s="74"/>
      <c r="XDA40" s="74"/>
      <c r="XDB40" s="74"/>
      <c r="XDC40" s="74"/>
      <c r="XDD40" s="74"/>
      <c r="XDE40" s="74"/>
      <c r="XDF40" s="74"/>
      <c r="XDG40" s="74"/>
      <c r="XDH40" s="74"/>
      <c r="XDI40" s="74"/>
      <c r="XDJ40" s="74"/>
      <c r="XDK40" s="74"/>
      <c r="XDL40" s="74"/>
      <c r="XDM40" s="74"/>
      <c r="XDN40" s="74"/>
      <c r="XDO40" s="74"/>
      <c r="XDP40" s="74"/>
      <c r="XDQ40" s="74"/>
      <c r="XDR40" s="74"/>
      <c r="XDS40" s="74"/>
      <c r="XDT40" s="74"/>
      <c r="XDU40" s="74"/>
      <c r="XDV40" s="74"/>
      <c r="XDW40" s="74"/>
      <c r="XDX40" s="74"/>
      <c r="XDY40" s="74"/>
      <c r="XDZ40" s="74"/>
      <c r="XEA40" s="74"/>
      <c r="XEB40" s="74"/>
      <c r="XEC40" s="74"/>
      <c r="XED40" s="74"/>
      <c r="XEE40" s="74"/>
      <c r="XEF40" s="74"/>
      <c r="XEG40" s="74"/>
      <c r="XEH40" s="74"/>
      <c r="XEI40" s="74"/>
      <c r="XEJ40" s="74"/>
      <c r="XEK40" s="74"/>
      <c r="XEL40" s="74"/>
      <c r="XEM40" s="74"/>
      <c r="XEN40" s="74"/>
      <c r="XEO40" s="74"/>
      <c r="XEP40" s="74"/>
      <c r="XEQ40" s="74"/>
      <c r="XER40" s="74"/>
      <c r="XES40" s="74"/>
      <c r="XET40" s="74"/>
      <c r="XEU40" s="74"/>
      <c r="XEV40" s="74"/>
      <c r="XEW40" s="74"/>
      <c r="XEX40" s="74"/>
      <c r="XEY40" s="74"/>
      <c r="XEZ40" s="74"/>
    </row>
    <row r="41" spans="1:16380" ht="31.5" customHeight="1">
      <c r="A41" s="6" t="s">
        <v>76</v>
      </c>
      <c r="G41" s="45"/>
      <c r="H41" s="45"/>
      <c r="I41" s="69"/>
      <c r="J41" s="134" t="s">
        <v>99</v>
      </c>
    </row>
    <row r="42" spans="1:16380" ht="47.25" customHeight="1">
      <c r="A42" s="6" t="s">
        <v>77</v>
      </c>
      <c r="D42" s="41">
        <v>14</v>
      </c>
      <c r="E42" s="41">
        <v>7</v>
      </c>
      <c r="F42" s="41">
        <v>7</v>
      </c>
      <c r="G42" s="45">
        <v>32</v>
      </c>
      <c r="H42" s="45"/>
      <c r="I42" s="69"/>
      <c r="J42" s="134"/>
    </row>
    <row r="43" spans="1:16380" ht="66.95" customHeight="1">
      <c r="A43" s="118" t="s">
        <v>303</v>
      </c>
      <c r="B43" s="119"/>
      <c r="C43" s="119"/>
      <c r="D43" s="72">
        <v>4</v>
      </c>
      <c r="E43" s="72">
        <v>4</v>
      </c>
      <c r="F43" s="72"/>
      <c r="G43" s="72">
        <f>4+2+6</f>
        <v>12</v>
      </c>
      <c r="H43" s="45"/>
      <c r="I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4"/>
      <c r="GG43" s="74"/>
      <c r="GH43" s="74"/>
      <c r="GI43" s="74"/>
      <c r="GJ43" s="74"/>
      <c r="GK43" s="74"/>
      <c r="GL43" s="74"/>
      <c r="GM43" s="74"/>
      <c r="GN43" s="74"/>
      <c r="GO43" s="74"/>
      <c r="GP43" s="74"/>
      <c r="GQ43" s="74"/>
      <c r="GR43" s="74"/>
      <c r="GS43" s="74"/>
      <c r="GT43" s="74"/>
      <c r="GU43" s="74"/>
      <c r="GV43" s="74"/>
      <c r="GW43" s="74"/>
      <c r="GX43" s="74"/>
      <c r="GY43" s="74"/>
      <c r="GZ43" s="74"/>
      <c r="HA43" s="74"/>
      <c r="HB43" s="74"/>
      <c r="HC43" s="74"/>
      <c r="HD43" s="74"/>
      <c r="HE43" s="74"/>
      <c r="HF43" s="74"/>
      <c r="HG43" s="74"/>
      <c r="HH43" s="74"/>
      <c r="HI43" s="74"/>
      <c r="HJ43" s="74"/>
      <c r="HK43" s="74"/>
      <c r="HL43" s="74"/>
      <c r="HM43" s="74"/>
      <c r="HN43" s="74"/>
      <c r="HO43" s="74"/>
      <c r="HP43" s="74"/>
      <c r="HQ43" s="74"/>
      <c r="HR43" s="74"/>
      <c r="HS43" s="74"/>
      <c r="HT43" s="74"/>
      <c r="HU43" s="74"/>
      <c r="HV43" s="74"/>
      <c r="HW43" s="74"/>
      <c r="HX43" s="74"/>
      <c r="HY43" s="74"/>
      <c r="HZ43" s="74"/>
      <c r="IA43" s="74"/>
      <c r="IB43" s="74"/>
      <c r="IC43" s="74"/>
      <c r="ID43" s="74"/>
      <c r="IE43" s="74"/>
      <c r="IF43" s="74"/>
      <c r="IG43" s="74"/>
      <c r="IH43" s="74"/>
      <c r="II43" s="74"/>
      <c r="IJ43" s="74"/>
      <c r="IK43" s="74"/>
      <c r="IL43" s="74"/>
      <c r="IM43" s="74"/>
      <c r="IN43" s="74"/>
      <c r="IO43" s="74"/>
      <c r="IP43" s="74"/>
      <c r="IQ43" s="74"/>
      <c r="IR43" s="74"/>
      <c r="IS43" s="74"/>
      <c r="IT43" s="74"/>
      <c r="IU43" s="74"/>
      <c r="IV43" s="74"/>
      <c r="IW43" s="74"/>
      <c r="IX43" s="74"/>
      <c r="IY43" s="74"/>
      <c r="IZ43" s="74"/>
      <c r="JA43" s="74"/>
      <c r="JB43" s="74"/>
      <c r="JC43" s="74"/>
      <c r="JD43" s="74"/>
      <c r="JE43" s="74"/>
      <c r="JF43" s="74"/>
      <c r="JG43" s="74"/>
      <c r="JH43" s="74"/>
      <c r="JI43" s="74"/>
      <c r="JJ43" s="74"/>
      <c r="JK43" s="74"/>
      <c r="JL43" s="74"/>
      <c r="JM43" s="74"/>
      <c r="JN43" s="74"/>
      <c r="JO43" s="74"/>
      <c r="JP43" s="74"/>
      <c r="JQ43" s="74"/>
      <c r="JR43" s="74"/>
      <c r="JS43" s="74"/>
      <c r="JT43" s="74"/>
      <c r="JU43" s="74"/>
      <c r="JV43" s="74"/>
      <c r="JW43" s="74"/>
      <c r="JX43" s="74"/>
      <c r="JY43" s="74"/>
      <c r="JZ43" s="74"/>
      <c r="KA43" s="74"/>
      <c r="KB43" s="74"/>
      <c r="KC43" s="74"/>
      <c r="KD43" s="74"/>
      <c r="KE43" s="74"/>
      <c r="KF43" s="74"/>
      <c r="KG43" s="74"/>
      <c r="KH43" s="74"/>
      <c r="KI43" s="74"/>
      <c r="KJ43" s="74"/>
      <c r="KK43" s="74"/>
      <c r="KL43" s="74"/>
      <c r="KM43" s="74"/>
      <c r="KN43" s="74"/>
      <c r="KO43" s="74"/>
      <c r="KP43" s="74"/>
      <c r="KQ43" s="74"/>
      <c r="KR43" s="74"/>
      <c r="KS43" s="74"/>
      <c r="KT43" s="74"/>
      <c r="KU43" s="74"/>
      <c r="KV43" s="74"/>
      <c r="KW43" s="74"/>
      <c r="KX43" s="74"/>
      <c r="KY43" s="74"/>
      <c r="KZ43" s="74"/>
      <c r="LA43" s="74"/>
      <c r="LB43" s="74"/>
      <c r="LC43" s="74"/>
      <c r="LD43" s="74"/>
      <c r="LE43" s="74"/>
      <c r="LF43" s="74"/>
      <c r="LG43" s="74"/>
      <c r="LH43" s="74"/>
      <c r="LI43" s="74"/>
      <c r="LJ43" s="74"/>
      <c r="LK43" s="74"/>
      <c r="LL43" s="74"/>
      <c r="LM43" s="74"/>
      <c r="LN43" s="74"/>
      <c r="LO43" s="74"/>
      <c r="LP43" s="74"/>
      <c r="LQ43" s="74"/>
      <c r="LR43" s="74"/>
      <c r="LS43" s="74"/>
      <c r="LT43" s="74"/>
      <c r="LU43" s="74"/>
      <c r="LV43" s="74"/>
      <c r="LW43" s="74"/>
      <c r="LX43" s="74"/>
      <c r="LY43" s="74"/>
      <c r="LZ43" s="74"/>
      <c r="MA43" s="74"/>
      <c r="MB43" s="74"/>
      <c r="MC43" s="74"/>
      <c r="MD43" s="74"/>
      <c r="ME43" s="74"/>
      <c r="MF43" s="74"/>
      <c r="MG43" s="74"/>
      <c r="MH43" s="74"/>
      <c r="MI43" s="74"/>
      <c r="MJ43" s="74"/>
      <c r="MK43" s="74"/>
      <c r="ML43" s="74"/>
      <c r="MM43" s="74"/>
      <c r="MN43" s="74"/>
      <c r="MO43" s="74"/>
      <c r="MP43" s="74"/>
      <c r="MQ43" s="74"/>
      <c r="MR43" s="74"/>
      <c r="MS43" s="74"/>
      <c r="MT43" s="74"/>
      <c r="MU43" s="74"/>
      <c r="MV43" s="74"/>
      <c r="MW43" s="74"/>
      <c r="MX43" s="74"/>
      <c r="MY43" s="74"/>
      <c r="MZ43" s="74"/>
      <c r="NA43" s="74"/>
      <c r="NB43" s="74"/>
      <c r="NC43" s="74"/>
      <c r="ND43" s="74"/>
      <c r="NE43" s="74"/>
      <c r="NF43" s="74"/>
      <c r="NG43" s="74"/>
      <c r="NH43" s="74"/>
      <c r="NI43" s="74"/>
      <c r="NJ43" s="74"/>
      <c r="NK43" s="74"/>
      <c r="NL43" s="74"/>
      <c r="NM43" s="74"/>
      <c r="NN43" s="74"/>
      <c r="NO43" s="74"/>
      <c r="NP43" s="74"/>
      <c r="NQ43" s="74"/>
      <c r="NR43" s="74"/>
      <c r="NS43" s="74"/>
      <c r="NT43" s="74"/>
      <c r="NU43" s="74"/>
      <c r="NV43" s="74"/>
      <c r="NW43" s="74"/>
      <c r="NX43" s="74"/>
      <c r="NY43" s="74"/>
      <c r="NZ43" s="74"/>
      <c r="OA43" s="74"/>
      <c r="OB43" s="74"/>
      <c r="OC43" s="74"/>
      <c r="OD43" s="74"/>
      <c r="OE43" s="74"/>
      <c r="OF43" s="74"/>
      <c r="OG43" s="74"/>
      <c r="OH43" s="74"/>
      <c r="OI43" s="74"/>
      <c r="OJ43" s="74"/>
      <c r="OK43" s="74"/>
      <c r="OL43" s="74"/>
      <c r="OM43" s="74"/>
      <c r="ON43" s="74"/>
      <c r="OO43" s="74"/>
      <c r="OP43" s="74"/>
      <c r="OQ43" s="74"/>
      <c r="OR43" s="74"/>
      <c r="OS43" s="74"/>
      <c r="OT43" s="74"/>
      <c r="OU43" s="74"/>
      <c r="OV43" s="74"/>
      <c r="OW43" s="74"/>
      <c r="OX43" s="74"/>
      <c r="OY43" s="74"/>
      <c r="OZ43" s="74"/>
      <c r="PA43" s="74"/>
      <c r="PB43" s="74"/>
      <c r="PC43" s="74"/>
      <c r="PD43" s="74"/>
      <c r="PE43" s="74"/>
      <c r="PF43" s="74"/>
      <c r="PG43" s="74"/>
      <c r="PH43" s="74"/>
      <c r="PI43" s="74"/>
      <c r="PJ43" s="74"/>
      <c r="PK43" s="74"/>
      <c r="PL43" s="74"/>
      <c r="PM43" s="74"/>
      <c r="PN43" s="74"/>
      <c r="PO43" s="74"/>
      <c r="PP43" s="74"/>
      <c r="PQ43" s="74"/>
      <c r="PR43" s="74"/>
      <c r="PS43" s="74"/>
      <c r="PT43" s="74"/>
      <c r="PU43" s="74"/>
      <c r="PV43" s="74"/>
      <c r="PW43" s="74"/>
      <c r="PX43" s="74"/>
      <c r="PY43" s="74"/>
      <c r="PZ43" s="74"/>
      <c r="QA43" s="74"/>
      <c r="QB43" s="74"/>
      <c r="QC43" s="74"/>
      <c r="QD43" s="74"/>
      <c r="QE43" s="74"/>
      <c r="QF43" s="74"/>
      <c r="QG43" s="74"/>
      <c r="QH43" s="74"/>
      <c r="QI43" s="74"/>
      <c r="QJ43" s="74"/>
      <c r="QK43" s="74"/>
      <c r="QL43" s="74"/>
      <c r="QM43" s="74"/>
      <c r="QN43" s="74"/>
      <c r="QO43" s="74"/>
      <c r="QP43" s="74"/>
      <c r="QQ43" s="74"/>
      <c r="QR43" s="74"/>
      <c r="QS43" s="74"/>
      <c r="QT43" s="74"/>
      <c r="QU43" s="74"/>
      <c r="QV43" s="74"/>
      <c r="QW43" s="74"/>
      <c r="QX43" s="74"/>
      <c r="QY43" s="74"/>
      <c r="QZ43" s="74"/>
      <c r="RA43" s="74"/>
      <c r="RB43" s="74"/>
      <c r="RC43" s="74"/>
      <c r="RD43" s="74"/>
      <c r="RE43" s="74"/>
      <c r="RF43" s="74"/>
      <c r="RG43" s="74"/>
      <c r="RH43" s="74"/>
      <c r="RI43" s="74"/>
      <c r="RJ43" s="74"/>
      <c r="RK43" s="74"/>
      <c r="RL43" s="74"/>
      <c r="RM43" s="74"/>
      <c r="RN43" s="74"/>
      <c r="RO43" s="74"/>
      <c r="RP43" s="74"/>
      <c r="RQ43" s="74"/>
      <c r="RR43" s="74"/>
      <c r="RS43" s="74"/>
      <c r="RT43" s="74"/>
      <c r="RU43" s="74"/>
      <c r="RV43" s="74"/>
      <c r="RW43" s="74"/>
      <c r="RX43" s="74"/>
      <c r="RY43" s="74"/>
      <c r="RZ43" s="74"/>
      <c r="SA43" s="74"/>
      <c r="SB43" s="74"/>
      <c r="SC43" s="74"/>
      <c r="SD43" s="74"/>
      <c r="SE43" s="74"/>
      <c r="SF43" s="74"/>
      <c r="SG43" s="74"/>
      <c r="SH43" s="74"/>
      <c r="SI43" s="74"/>
      <c r="SJ43" s="74"/>
      <c r="SK43" s="74"/>
      <c r="SL43" s="74"/>
      <c r="SM43" s="74"/>
      <c r="SN43" s="74"/>
      <c r="SO43" s="74"/>
      <c r="SP43" s="74"/>
      <c r="SQ43" s="74"/>
      <c r="SR43" s="74"/>
      <c r="SS43" s="74"/>
      <c r="ST43" s="74"/>
      <c r="SU43" s="74"/>
      <c r="SV43" s="74"/>
      <c r="SW43" s="74"/>
      <c r="SX43" s="74"/>
      <c r="SY43" s="74"/>
      <c r="SZ43" s="74"/>
      <c r="TA43" s="74"/>
      <c r="TB43" s="74"/>
      <c r="TC43" s="74"/>
      <c r="TD43" s="74"/>
      <c r="TE43" s="74"/>
      <c r="TF43" s="74"/>
      <c r="TG43" s="74"/>
      <c r="TH43" s="74"/>
      <c r="TI43" s="74"/>
      <c r="TJ43" s="74"/>
      <c r="TK43" s="74"/>
      <c r="TL43" s="74"/>
      <c r="TM43" s="74"/>
      <c r="TN43" s="74"/>
      <c r="TO43" s="74"/>
      <c r="TP43" s="74"/>
      <c r="TQ43" s="74"/>
      <c r="TR43" s="74"/>
      <c r="TS43" s="74"/>
      <c r="TT43" s="74"/>
      <c r="TU43" s="74"/>
      <c r="TV43" s="74"/>
      <c r="TW43" s="74"/>
      <c r="TX43" s="74"/>
      <c r="TY43" s="74"/>
      <c r="TZ43" s="74"/>
      <c r="UA43" s="74"/>
      <c r="UB43" s="74"/>
      <c r="UC43" s="74"/>
      <c r="UD43" s="74"/>
      <c r="UE43" s="74"/>
      <c r="UF43" s="74"/>
      <c r="UG43" s="74"/>
      <c r="UH43" s="74"/>
      <c r="UI43" s="74"/>
      <c r="UJ43" s="74"/>
      <c r="UK43" s="74"/>
      <c r="UL43" s="74"/>
      <c r="UM43" s="74"/>
      <c r="UN43" s="74"/>
      <c r="UO43" s="74"/>
      <c r="UP43" s="74"/>
      <c r="UQ43" s="74"/>
      <c r="UR43" s="74"/>
      <c r="US43" s="74"/>
      <c r="UT43" s="74"/>
      <c r="UU43" s="74"/>
      <c r="UV43" s="74"/>
      <c r="UW43" s="74"/>
      <c r="UX43" s="74"/>
      <c r="UY43" s="74"/>
      <c r="UZ43" s="74"/>
      <c r="VA43" s="74"/>
      <c r="VB43" s="74"/>
      <c r="VC43" s="74"/>
      <c r="VD43" s="74"/>
      <c r="VE43" s="74"/>
      <c r="VF43" s="74"/>
      <c r="VG43" s="74"/>
      <c r="VH43" s="74"/>
      <c r="VI43" s="74"/>
      <c r="VJ43" s="74"/>
      <c r="VK43" s="74"/>
      <c r="VL43" s="74"/>
      <c r="VM43" s="74"/>
      <c r="VN43" s="74"/>
      <c r="VO43" s="74"/>
      <c r="VP43" s="74"/>
      <c r="VQ43" s="74"/>
      <c r="VR43" s="74"/>
      <c r="VS43" s="74"/>
      <c r="VT43" s="74"/>
      <c r="VU43" s="74"/>
      <c r="VV43" s="74"/>
      <c r="VW43" s="74"/>
      <c r="VX43" s="74"/>
      <c r="VY43" s="74"/>
      <c r="VZ43" s="74"/>
      <c r="WA43" s="74"/>
      <c r="WB43" s="74"/>
      <c r="WC43" s="74"/>
      <c r="WD43" s="74"/>
      <c r="WE43" s="74"/>
      <c r="WF43" s="74"/>
      <c r="WG43" s="74"/>
      <c r="WH43" s="74"/>
      <c r="WI43" s="74"/>
      <c r="WJ43" s="74"/>
      <c r="WK43" s="74"/>
      <c r="WL43" s="74"/>
      <c r="WM43" s="74"/>
      <c r="WN43" s="74"/>
      <c r="WO43" s="74"/>
      <c r="WP43" s="74"/>
      <c r="WQ43" s="74"/>
      <c r="WR43" s="74"/>
      <c r="WS43" s="74"/>
      <c r="WT43" s="74"/>
      <c r="WU43" s="74"/>
      <c r="WV43" s="74"/>
      <c r="WW43" s="74"/>
      <c r="WX43" s="74"/>
      <c r="WY43" s="74"/>
      <c r="WZ43" s="74"/>
      <c r="XA43" s="74"/>
      <c r="XB43" s="74"/>
      <c r="XC43" s="74"/>
      <c r="XD43" s="74"/>
      <c r="XE43" s="74"/>
      <c r="XF43" s="74"/>
      <c r="XG43" s="74"/>
      <c r="XH43" s="74"/>
      <c r="XI43" s="74"/>
      <c r="XJ43" s="74"/>
      <c r="XK43" s="74"/>
      <c r="XL43" s="74"/>
      <c r="XM43" s="74"/>
      <c r="XN43" s="74"/>
      <c r="XO43" s="74"/>
      <c r="XP43" s="74"/>
      <c r="XQ43" s="74"/>
      <c r="XR43" s="74"/>
      <c r="XS43" s="74"/>
      <c r="XT43" s="74"/>
      <c r="XU43" s="74"/>
      <c r="XV43" s="74"/>
      <c r="XW43" s="74"/>
      <c r="XX43" s="74"/>
      <c r="XY43" s="74"/>
      <c r="XZ43" s="74"/>
      <c r="YA43" s="74"/>
      <c r="YB43" s="74"/>
      <c r="YC43" s="74"/>
      <c r="YD43" s="74"/>
      <c r="YE43" s="74"/>
      <c r="YF43" s="74"/>
      <c r="YG43" s="74"/>
      <c r="YH43" s="74"/>
      <c r="YI43" s="74"/>
      <c r="YJ43" s="74"/>
      <c r="YK43" s="74"/>
      <c r="YL43" s="74"/>
      <c r="YM43" s="74"/>
      <c r="YN43" s="74"/>
      <c r="YO43" s="74"/>
      <c r="YP43" s="74"/>
      <c r="YQ43" s="74"/>
      <c r="YR43" s="74"/>
      <c r="YS43" s="74"/>
      <c r="YT43" s="74"/>
      <c r="YU43" s="74"/>
      <c r="YV43" s="74"/>
      <c r="YW43" s="74"/>
      <c r="YX43" s="74"/>
      <c r="YY43" s="74"/>
      <c r="YZ43" s="74"/>
      <c r="ZA43" s="74"/>
      <c r="ZB43" s="74"/>
      <c r="ZC43" s="74"/>
      <c r="ZD43" s="74"/>
      <c r="ZE43" s="74"/>
      <c r="ZF43" s="74"/>
      <c r="ZG43" s="74"/>
      <c r="ZH43" s="74"/>
      <c r="ZI43" s="74"/>
      <c r="ZJ43" s="74"/>
      <c r="ZK43" s="74"/>
      <c r="ZL43" s="74"/>
      <c r="ZM43" s="74"/>
      <c r="ZN43" s="74"/>
      <c r="ZO43" s="74"/>
      <c r="ZP43" s="74"/>
      <c r="ZQ43" s="74"/>
      <c r="ZR43" s="74"/>
      <c r="ZS43" s="74"/>
      <c r="ZT43" s="74"/>
      <c r="ZU43" s="74"/>
      <c r="ZV43" s="74"/>
      <c r="ZW43" s="74"/>
      <c r="ZX43" s="74"/>
      <c r="ZY43" s="74"/>
      <c r="ZZ43" s="74"/>
      <c r="AAA43" s="74"/>
      <c r="AAB43" s="74"/>
      <c r="AAC43" s="74"/>
      <c r="AAD43" s="74"/>
      <c r="AAE43" s="74"/>
      <c r="AAF43" s="74"/>
      <c r="AAG43" s="74"/>
      <c r="AAH43" s="74"/>
      <c r="AAI43" s="74"/>
      <c r="AAJ43" s="74"/>
      <c r="AAK43" s="74"/>
      <c r="AAL43" s="74"/>
      <c r="AAM43" s="74"/>
      <c r="AAN43" s="74"/>
      <c r="AAO43" s="74"/>
      <c r="AAP43" s="74"/>
      <c r="AAQ43" s="74"/>
      <c r="AAR43" s="74"/>
      <c r="AAS43" s="74"/>
      <c r="AAT43" s="74"/>
      <c r="AAU43" s="74"/>
      <c r="AAV43" s="74"/>
      <c r="AAW43" s="74"/>
      <c r="AAX43" s="74"/>
      <c r="AAY43" s="74"/>
      <c r="AAZ43" s="74"/>
      <c r="ABA43" s="74"/>
      <c r="ABB43" s="74"/>
      <c r="ABC43" s="74"/>
      <c r="ABD43" s="74"/>
      <c r="ABE43" s="74"/>
      <c r="ABF43" s="74"/>
      <c r="ABG43" s="74"/>
      <c r="ABH43" s="74"/>
      <c r="ABI43" s="74"/>
      <c r="ABJ43" s="74"/>
      <c r="ABK43" s="74"/>
      <c r="ABL43" s="74"/>
      <c r="ABM43" s="74"/>
      <c r="ABN43" s="74"/>
      <c r="ABO43" s="74"/>
      <c r="ABP43" s="74"/>
      <c r="ABQ43" s="74"/>
      <c r="ABR43" s="74"/>
      <c r="ABS43" s="74"/>
      <c r="ABT43" s="74"/>
      <c r="ABU43" s="74"/>
      <c r="ABV43" s="74"/>
      <c r="ABW43" s="74"/>
      <c r="ABX43" s="74"/>
      <c r="ABY43" s="74"/>
      <c r="ABZ43" s="74"/>
      <c r="ACA43" s="74"/>
      <c r="ACB43" s="74"/>
      <c r="ACC43" s="74"/>
      <c r="ACD43" s="74"/>
      <c r="ACE43" s="74"/>
      <c r="ACF43" s="74"/>
      <c r="ACG43" s="74"/>
      <c r="ACH43" s="74"/>
      <c r="ACI43" s="74"/>
      <c r="ACJ43" s="74"/>
      <c r="ACK43" s="74"/>
      <c r="ACL43" s="74"/>
      <c r="ACM43" s="74"/>
      <c r="ACN43" s="74"/>
      <c r="ACO43" s="74"/>
      <c r="ACP43" s="74"/>
      <c r="ACQ43" s="74"/>
      <c r="ACR43" s="74"/>
      <c r="ACS43" s="74"/>
      <c r="ACT43" s="74"/>
      <c r="ACU43" s="74"/>
      <c r="ACV43" s="74"/>
      <c r="ACW43" s="74"/>
      <c r="ACX43" s="74"/>
      <c r="ACY43" s="74"/>
      <c r="ACZ43" s="74"/>
      <c r="ADA43" s="74"/>
      <c r="ADB43" s="74"/>
      <c r="ADC43" s="74"/>
      <c r="ADD43" s="74"/>
      <c r="ADE43" s="74"/>
      <c r="ADF43" s="74"/>
      <c r="ADG43" s="74"/>
      <c r="ADH43" s="74"/>
      <c r="ADI43" s="74"/>
      <c r="ADJ43" s="74"/>
      <c r="ADK43" s="74"/>
      <c r="ADL43" s="74"/>
      <c r="ADM43" s="74"/>
      <c r="ADN43" s="74"/>
      <c r="ADO43" s="74"/>
      <c r="ADP43" s="74"/>
      <c r="ADQ43" s="74"/>
      <c r="ADR43" s="74"/>
      <c r="ADS43" s="74"/>
      <c r="ADT43" s="74"/>
      <c r="ADU43" s="74"/>
      <c r="ADV43" s="74"/>
      <c r="ADW43" s="74"/>
      <c r="ADX43" s="74"/>
      <c r="ADY43" s="74"/>
      <c r="ADZ43" s="74"/>
      <c r="AEA43" s="74"/>
      <c r="AEB43" s="74"/>
      <c r="AEC43" s="74"/>
      <c r="AED43" s="74"/>
      <c r="AEE43" s="74"/>
      <c r="AEF43" s="74"/>
      <c r="AEG43" s="74"/>
      <c r="AEH43" s="74"/>
      <c r="AEI43" s="74"/>
      <c r="AEJ43" s="74"/>
      <c r="AEK43" s="74"/>
      <c r="AEL43" s="74"/>
      <c r="AEM43" s="74"/>
      <c r="AEN43" s="74"/>
      <c r="AEO43" s="74"/>
      <c r="AEP43" s="74"/>
      <c r="AEQ43" s="74"/>
      <c r="AER43" s="74"/>
      <c r="AES43" s="74"/>
      <c r="AET43" s="74"/>
      <c r="AEU43" s="74"/>
      <c r="AEV43" s="74"/>
      <c r="AEW43" s="74"/>
      <c r="AEX43" s="74"/>
      <c r="AEY43" s="74"/>
      <c r="AEZ43" s="74"/>
      <c r="AFA43" s="74"/>
      <c r="AFB43" s="74"/>
      <c r="AFC43" s="74"/>
      <c r="AFD43" s="74"/>
      <c r="AFE43" s="74"/>
      <c r="AFF43" s="74"/>
      <c r="AFG43" s="74"/>
      <c r="AFH43" s="74"/>
      <c r="AFI43" s="74"/>
      <c r="AFJ43" s="74"/>
      <c r="AFK43" s="74"/>
      <c r="AFL43" s="74"/>
      <c r="AFM43" s="74"/>
      <c r="AFN43" s="74"/>
      <c r="AFO43" s="74"/>
      <c r="AFP43" s="74"/>
      <c r="AFQ43" s="74"/>
      <c r="AFR43" s="74"/>
      <c r="AFS43" s="74"/>
      <c r="AFT43" s="74"/>
      <c r="AFU43" s="74"/>
      <c r="AFV43" s="74"/>
      <c r="AFW43" s="74"/>
      <c r="AFX43" s="74"/>
      <c r="AFY43" s="74"/>
      <c r="AFZ43" s="74"/>
      <c r="AGA43" s="74"/>
      <c r="AGB43" s="74"/>
      <c r="AGC43" s="74"/>
      <c r="AGD43" s="74"/>
      <c r="AGE43" s="74"/>
      <c r="AGF43" s="74"/>
      <c r="AGG43" s="74"/>
      <c r="AGH43" s="74"/>
      <c r="AGI43" s="74"/>
      <c r="AGJ43" s="74"/>
      <c r="AGK43" s="74"/>
      <c r="AGL43" s="74"/>
      <c r="AGM43" s="74"/>
      <c r="AGN43" s="74"/>
      <c r="AGO43" s="74"/>
      <c r="AGP43" s="74"/>
      <c r="AGQ43" s="74"/>
      <c r="AGR43" s="74"/>
      <c r="AGS43" s="74"/>
      <c r="AGT43" s="74"/>
      <c r="AGU43" s="74"/>
      <c r="AGV43" s="74"/>
      <c r="AGW43" s="74"/>
      <c r="AGX43" s="74"/>
      <c r="AGY43" s="74"/>
      <c r="AGZ43" s="74"/>
      <c r="AHA43" s="74"/>
      <c r="AHB43" s="74"/>
      <c r="AHC43" s="74"/>
      <c r="AHD43" s="74"/>
      <c r="AHE43" s="74"/>
      <c r="AHF43" s="74"/>
      <c r="AHG43" s="74"/>
      <c r="AHH43" s="74"/>
      <c r="AHI43" s="74"/>
      <c r="AHJ43" s="74"/>
      <c r="AHK43" s="74"/>
      <c r="AHL43" s="74"/>
      <c r="AHM43" s="74"/>
      <c r="AHN43" s="74"/>
      <c r="AHO43" s="74"/>
      <c r="AHP43" s="74"/>
      <c r="AHQ43" s="74"/>
      <c r="AHR43" s="74"/>
      <c r="AHS43" s="74"/>
      <c r="AHT43" s="74"/>
      <c r="AHU43" s="74"/>
      <c r="AHV43" s="74"/>
      <c r="AHW43" s="74"/>
      <c r="AHX43" s="74"/>
      <c r="AHY43" s="74"/>
      <c r="AHZ43" s="74"/>
      <c r="AIA43" s="74"/>
      <c r="AIB43" s="74"/>
      <c r="AIC43" s="74"/>
      <c r="AID43" s="74"/>
      <c r="AIE43" s="74"/>
      <c r="AIF43" s="74"/>
      <c r="AIG43" s="74"/>
      <c r="AIH43" s="74"/>
      <c r="AII43" s="74"/>
      <c r="AIJ43" s="74"/>
      <c r="AIK43" s="74"/>
      <c r="AIL43" s="74"/>
      <c r="AIM43" s="74"/>
      <c r="AIN43" s="74"/>
      <c r="AIO43" s="74"/>
      <c r="AIP43" s="74"/>
      <c r="AIQ43" s="74"/>
      <c r="AIR43" s="74"/>
      <c r="AIS43" s="74"/>
      <c r="AIT43" s="74"/>
      <c r="AIU43" s="74"/>
      <c r="AIV43" s="74"/>
      <c r="AIW43" s="74"/>
      <c r="AIX43" s="74"/>
      <c r="AIY43" s="74"/>
      <c r="AIZ43" s="74"/>
      <c r="AJA43" s="74"/>
      <c r="AJB43" s="74"/>
      <c r="AJC43" s="74"/>
      <c r="AJD43" s="74"/>
      <c r="AJE43" s="74"/>
      <c r="AJF43" s="74"/>
      <c r="AJG43" s="74"/>
      <c r="AJH43" s="74"/>
      <c r="AJI43" s="74"/>
      <c r="AJJ43" s="74"/>
      <c r="AJK43" s="74"/>
      <c r="AJL43" s="74"/>
      <c r="AJM43" s="74"/>
      <c r="AJN43" s="74"/>
      <c r="AJO43" s="74"/>
      <c r="AJP43" s="74"/>
      <c r="AJQ43" s="74"/>
      <c r="AJR43" s="74"/>
      <c r="AJS43" s="74"/>
      <c r="AJT43" s="74"/>
      <c r="AJU43" s="74"/>
      <c r="AJV43" s="74"/>
      <c r="AJW43" s="74"/>
      <c r="AJX43" s="74"/>
      <c r="AJY43" s="74"/>
      <c r="AJZ43" s="74"/>
      <c r="AKA43" s="74"/>
      <c r="AKB43" s="74"/>
      <c r="AKC43" s="74"/>
      <c r="AKD43" s="74"/>
      <c r="AKE43" s="74"/>
      <c r="AKF43" s="74"/>
      <c r="AKG43" s="74"/>
      <c r="AKH43" s="74"/>
      <c r="AKI43" s="74"/>
      <c r="AKJ43" s="74"/>
      <c r="AKK43" s="74"/>
      <c r="AKL43" s="74"/>
      <c r="AKM43" s="74"/>
      <c r="AKN43" s="74"/>
      <c r="AKO43" s="74"/>
      <c r="AKP43" s="74"/>
      <c r="AKQ43" s="74"/>
      <c r="AKR43" s="74"/>
      <c r="AKS43" s="74"/>
      <c r="AKT43" s="74"/>
      <c r="AKU43" s="74"/>
      <c r="AKV43" s="74"/>
      <c r="AKW43" s="74"/>
      <c r="AKX43" s="74"/>
      <c r="AKY43" s="74"/>
      <c r="AKZ43" s="74"/>
      <c r="ALA43" s="74"/>
      <c r="ALB43" s="74"/>
      <c r="ALC43" s="74"/>
      <c r="ALD43" s="74"/>
      <c r="ALE43" s="74"/>
      <c r="ALF43" s="74"/>
      <c r="ALG43" s="74"/>
      <c r="ALH43" s="74"/>
      <c r="ALI43" s="74"/>
      <c r="ALJ43" s="74"/>
      <c r="ALK43" s="74"/>
      <c r="ALL43" s="74"/>
      <c r="ALM43" s="74"/>
      <c r="ALN43" s="74"/>
      <c r="ALO43" s="74"/>
      <c r="ALP43" s="74"/>
      <c r="ALQ43" s="74"/>
      <c r="ALR43" s="74"/>
      <c r="ALS43" s="74"/>
      <c r="ALT43" s="74"/>
      <c r="ALU43" s="74"/>
      <c r="ALV43" s="74"/>
      <c r="ALW43" s="74"/>
      <c r="ALX43" s="74"/>
      <c r="ALY43" s="74"/>
      <c r="ALZ43" s="74"/>
      <c r="AMA43" s="74"/>
      <c r="AMB43" s="74"/>
      <c r="AMC43" s="74"/>
      <c r="AMD43" s="74"/>
      <c r="AME43" s="74"/>
      <c r="AMF43" s="74"/>
      <c r="AMG43" s="74"/>
      <c r="AMH43" s="74"/>
      <c r="AMI43" s="74"/>
      <c r="AMJ43" s="74"/>
      <c r="AMK43" s="74"/>
      <c r="AML43" s="74"/>
      <c r="AMM43" s="74"/>
      <c r="AMN43" s="74"/>
      <c r="AMO43" s="74"/>
      <c r="AMP43" s="74"/>
      <c r="AMQ43" s="74"/>
      <c r="AMR43" s="74"/>
      <c r="AMS43" s="74"/>
      <c r="AMT43" s="74"/>
      <c r="AMU43" s="74"/>
      <c r="AMV43" s="74"/>
      <c r="AMW43" s="74"/>
      <c r="AMX43" s="74"/>
      <c r="AMY43" s="74"/>
      <c r="AMZ43" s="74"/>
      <c r="ANA43" s="74"/>
      <c r="ANB43" s="74"/>
      <c r="ANC43" s="74"/>
      <c r="AND43" s="74"/>
      <c r="ANE43" s="74"/>
      <c r="ANF43" s="74"/>
      <c r="ANG43" s="74"/>
      <c r="ANH43" s="74"/>
      <c r="ANI43" s="74"/>
      <c r="ANJ43" s="74"/>
      <c r="ANK43" s="74"/>
      <c r="ANL43" s="74"/>
      <c r="ANM43" s="74"/>
      <c r="ANN43" s="74"/>
      <c r="ANO43" s="74"/>
      <c r="ANP43" s="74"/>
      <c r="ANQ43" s="74"/>
      <c r="ANR43" s="74"/>
      <c r="ANS43" s="74"/>
      <c r="ANT43" s="74"/>
      <c r="ANU43" s="74"/>
      <c r="ANV43" s="74"/>
      <c r="ANW43" s="74"/>
      <c r="ANX43" s="74"/>
      <c r="ANY43" s="74"/>
      <c r="ANZ43" s="74"/>
      <c r="AOA43" s="74"/>
      <c r="AOB43" s="74"/>
      <c r="AOC43" s="74"/>
      <c r="AOD43" s="74"/>
      <c r="AOE43" s="74"/>
      <c r="AOF43" s="74"/>
      <c r="AOG43" s="74"/>
      <c r="AOH43" s="74"/>
      <c r="AOI43" s="74"/>
      <c r="AOJ43" s="74"/>
      <c r="AOK43" s="74"/>
      <c r="AOL43" s="74"/>
      <c r="AOM43" s="74"/>
      <c r="AON43" s="74"/>
      <c r="AOO43" s="74"/>
      <c r="AOP43" s="74"/>
      <c r="AOQ43" s="74"/>
      <c r="AOR43" s="74"/>
      <c r="AOS43" s="74"/>
      <c r="AOT43" s="74"/>
      <c r="AOU43" s="74"/>
      <c r="AOV43" s="74"/>
      <c r="AOW43" s="74"/>
      <c r="AOX43" s="74"/>
      <c r="AOY43" s="74"/>
      <c r="AOZ43" s="74"/>
      <c r="APA43" s="74"/>
      <c r="APB43" s="74"/>
      <c r="APC43" s="74"/>
      <c r="APD43" s="74"/>
      <c r="APE43" s="74"/>
      <c r="APF43" s="74"/>
      <c r="APG43" s="74"/>
      <c r="APH43" s="74"/>
      <c r="API43" s="74"/>
      <c r="APJ43" s="74"/>
      <c r="APK43" s="74"/>
      <c r="APL43" s="74"/>
      <c r="APM43" s="74"/>
      <c r="APN43" s="74"/>
      <c r="APO43" s="74"/>
      <c r="APP43" s="74"/>
      <c r="APQ43" s="74"/>
      <c r="APR43" s="74"/>
      <c r="APS43" s="74"/>
      <c r="APT43" s="74"/>
      <c r="APU43" s="74"/>
      <c r="APV43" s="74"/>
      <c r="APW43" s="74"/>
      <c r="APX43" s="74"/>
      <c r="APY43" s="74"/>
      <c r="APZ43" s="74"/>
      <c r="AQA43" s="74"/>
      <c r="AQB43" s="74"/>
      <c r="AQC43" s="74"/>
      <c r="AQD43" s="74"/>
      <c r="AQE43" s="74"/>
      <c r="AQF43" s="74"/>
      <c r="AQG43" s="74"/>
      <c r="AQH43" s="74"/>
      <c r="AQI43" s="74"/>
      <c r="AQJ43" s="74"/>
      <c r="AQK43" s="74"/>
      <c r="AQL43" s="74"/>
      <c r="AQM43" s="74"/>
      <c r="AQN43" s="74"/>
      <c r="AQO43" s="74"/>
      <c r="AQP43" s="74"/>
      <c r="AQQ43" s="74"/>
      <c r="AQR43" s="74"/>
      <c r="AQS43" s="74"/>
      <c r="AQT43" s="74"/>
      <c r="AQU43" s="74"/>
      <c r="AQV43" s="74"/>
      <c r="AQW43" s="74"/>
      <c r="AQX43" s="74"/>
      <c r="AQY43" s="74"/>
      <c r="AQZ43" s="74"/>
      <c r="ARA43" s="74"/>
      <c r="ARB43" s="74"/>
      <c r="ARC43" s="74"/>
      <c r="ARD43" s="74"/>
      <c r="ARE43" s="74"/>
      <c r="ARF43" s="74"/>
      <c r="ARG43" s="74"/>
      <c r="ARH43" s="74"/>
      <c r="ARI43" s="74"/>
      <c r="ARJ43" s="74"/>
      <c r="ARK43" s="74"/>
      <c r="ARL43" s="74"/>
      <c r="ARM43" s="74"/>
      <c r="ARN43" s="74"/>
      <c r="ARO43" s="74"/>
      <c r="ARP43" s="74"/>
      <c r="ARQ43" s="74"/>
      <c r="ARR43" s="74"/>
      <c r="ARS43" s="74"/>
      <c r="ART43" s="74"/>
      <c r="ARU43" s="74"/>
      <c r="ARV43" s="74"/>
      <c r="ARW43" s="74"/>
      <c r="ARX43" s="74"/>
      <c r="ARY43" s="74"/>
      <c r="ARZ43" s="74"/>
      <c r="ASA43" s="74"/>
      <c r="ASB43" s="74"/>
      <c r="ASC43" s="74"/>
      <c r="ASD43" s="74"/>
      <c r="ASE43" s="74"/>
      <c r="ASF43" s="74"/>
      <c r="ASG43" s="74"/>
      <c r="ASH43" s="74"/>
      <c r="ASI43" s="74"/>
      <c r="ASJ43" s="74"/>
      <c r="ASK43" s="74"/>
      <c r="ASL43" s="74"/>
      <c r="ASM43" s="74"/>
      <c r="ASN43" s="74"/>
      <c r="ASO43" s="74"/>
      <c r="ASP43" s="74"/>
      <c r="ASQ43" s="74"/>
      <c r="ASR43" s="74"/>
      <c r="ASS43" s="74"/>
      <c r="AST43" s="74"/>
      <c r="ASU43" s="74"/>
      <c r="ASV43" s="74"/>
      <c r="ASW43" s="74"/>
      <c r="ASX43" s="74"/>
      <c r="ASY43" s="74"/>
      <c r="ASZ43" s="74"/>
      <c r="ATA43" s="74"/>
      <c r="ATB43" s="74"/>
      <c r="ATC43" s="74"/>
      <c r="ATD43" s="74"/>
      <c r="ATE43" s="74"/>
      <c r="ATF43" s="74"/>
      <c r="ATG43" s="74"/>
      <c r="ATH43" s="74"/>
      <c r="ATI43" s="74"/>
      <c r="ATJ43" s="74"/>
      <c r="ATK43" s="74"/>
      <c r="ATL43" s="74"/>
      <c r="ATM43" s="74"/>
      <c r="ATN43" s="74"/>
      <c r="ATO43" s="74"/>
      <c r="ATP43" s="74"/>
      <c r="ATQ43" s="74"/>
      <c r="ATR43" s="74"/>
      <c r="ATS43" s="74"/>
      <c r="ATT43" s="74"/>
      <c r="ATU43" s="74"/>
      <c r="ATV43" s="74"/>
      <c r="ATW43" s="74"/>
      <c r="ATX43" s="74"/>
      <c r="ATY43" s="74"/>
      <c r="ATZ43" s="74"/>
      <c r="AUA43" s="74"/>
      <c r="AUB43" s="74"/>
      <c r="AUC43" s="74"/>
      <c r="AUD43" s="74"/>
      <c r="AUE43" s="74"/>
      <c r="AUF43" s="74"/>
      <c r="AUG43" s="74"/>
      <c r="AUH43" s="74"/>
      <c r="AUI43" s="74"/>
      <c r="AUJ43" s="74"/>
      <c r="AUK43" s="74"/>
      <c r="AUL43" s="74"/>
      <c r="AUM43" s="74"/>
      <c r="AUN43" s="74"/>
      <c r="AUO43" s="74"/>
      <c r="AUP43" s="74"/>
      <c r="AUQ43" s="74"/>
      <c r="AUR43" s="74"/>
      <c r="AUS43" s="74"/>
      <c r="AUT43" s="74"/>
      <c r="AUU43" s="74"/>
      <c r="AUV43" s="74"/>
      <c r="AUW43" s="74"/>
      <c r="AUX43" s="74"/>
      <c r="AUY43" s="74"/>
      <c r="AUZ43" s="74"/>
      <c r="AVA43" s="74"/>
      <c r="AVB43" s="74"/>
      <c r="AVC43" s="74"/>
      <c r="AVD43" s="74"/>
      <c r="AVE43" s="74"/>
      <c r="AVF43" s="74"/>
      <c r="AVG43" s="74"/>
      <c r="AVH43" s="74"/>
      <c r="AVI43" s="74"/>
      <c r="AVJ43" s="74"/>
      <c r="AVK43" s="74"/>
      <c r="AVL43" s="74"/>
      <c r="AVM43" s="74"/>
      <c r="AVN43" s="74"/>
      <c r="AVO43" s="74"/>
      <c r="AVP43" s="74"/>
      <c r="AVQ43" s="74"/>
      <c r="AVR43" s="74"/>
      <c r="AVS43" s="74"/>
      <c r="AVT43" s="74"/>
      <c r="AVU43" s="74"/>
      <c r="AVV43" s="74"/>
      <c r="AVW43" s="74"/>
      <c r="AVX43" s="74"/>
      <c r="AVY43" s="74"/>
      <c r="AVZ43" s="74"/>
      <c r="AWA43" s="74"/>
      <c r="AWB43" s="74"/>
      <c r="AWC43" s="74"/>
      <c r="AWD43" s="74"/>
      <c r="AWE43" s="74"/>
      <c r="AWF43" s="74"/>
      <c r="AWG43" s="74"/>
      <c r="AWH43" s="74"/>
      <c r="AWI43" s="74"/>
      <c r="AWJ43" s="74"/>
      <c r="AWK43" s="74"/>
      <c r="AWL43" s="74"/>
      <c r="AWM43" s="74"/>
      <c r="AWN43" s="74"/>
      <c r="AWO43" s="74"/>
      <c r="AWP43" s="74"/>
      <c r="AWQ43" s="74"/>
      <c r="AWR43" s="74"/>
      <c r="AWS43" s="74"/>
      <c r="AWT43" s="74"/>
      <c r="AWU43" s="74"/>
      <c r="AWV43" s="74"/>
      <c r="AWW43" s="74"/>
      <c r="AWX43" s="74"/>
      <c r="AWY43" s="74"/>
      <c r="AWZ43" s="74"/>
      <c r="AXA43" s="74"/>
      <c r="AXB43" s="74"/>
      <c r="AXC43" s="74"/>
      <c r="AXD43" s="74"/>
      <c r="AXE43" s="74"/>
      <c r="AXF43" s="74"/>
      <c r="AXG43" s="74"/>
      <c r="AXH43" s="74"/>
      <c r="AXI43" s="74"/>
      <c r="AXJ43" s="74"/>
      <c r="AXK43" s="74"/>
      <c r="AXL43" s="74"/>
      <c r="AXM43" s="74"/>
      <c r="AXN43" s="74"/>
      <c r="AXO43" s="74"/>
      <c r="AXP43" s="74"/>
      <c r="AXQ43" s="74"/>
      <c r="AXR43" s="74"/>
      <c r="AXS43" s="74"/>
      <c r="AXT43" s="74"/>
      <c r="AXU43" s="74"/>
      <c r="AXV43" s="74"/>
      <c r="AXW43" s="74"/>
      <c r="AXX43" s="74"/>
      <c r="AXY43" s="74"/>
      <c r="AXZ43" s="74"/>
      <c r="AYA43" s="74"/>
      <c r="AYB43" s="74"/>
      <c r="AYC43" s="74"/>
      <c r="AYD43" s="74"/>
      <c r="AYE43" s="74"/>
      <c r="AYF43" s="74"/>
      <c r="AYG43" s="74"/>
      <c r="AYH43" s="74"/>
      <c r="AYI43" s="74"/>
      <c r="AYJ43" s="74"/>
      <c r="AYK43" s="74"/>
      <c r="AYL43" s="74"/>
      <c r="AYM43" s="74"/>
      <c r="AYN43" s="74"/>
      <c r="AYO43" s="74"/>
      <c r="AYP43" s="74"/>
      <c r="AYQ43" s="74"/>
      <c r="AYR43" s="74"/>
      <c r="AYS43" s="74"/>
      <c r="AYT43" s="74"/>
      <c r="AYU43" s="74"/>
      <c r="AYV43" s="74"/>
      <c r="AYW43" s="74"/>
      <c r="AYX43" s="74"/>
      <c r="AYY43" s="74"/>
      <c r="AYZ43" s="74"/>
      <c r="AZA43" s="74"/>
      <c r="AZB43" s="74"/>
      <c r="AZC43" s="74"/>
      <c r="AZD43" s="74"/>
      <c r="AZE43" s="74"/>
      <c r="AZF43" s="74"/>
      <c r="AZG43" s="74"/>
      <c r="AZH43" s="74"/>
      <c r="AZI43" s="74"/>
      <c r="AZJ43" s="74"/>
      <c r="AZK43" s="74"/>
      <c r="AZL43" s="74"/>
      <c r="AZM43" s="74"/>
      <c r="AZN43" s="74"/>
      <c r="AZO43" s="74"/>
      <c r="AZP43" s="74"/>
      <c r="AZQ43" s="74"/>
      <c r="AZR43" s="74"/>
      <c r="AZS43" s="74"/>
      <c r="AZT43" s="74"/>
      <c r="AZU43" s="74"/>
      <c r="AZV43" s="74"/>
      <c r="AZW43" s="74"/>
      <c r="AZX43" s="74"/>
      <c r="AZY43" s="74"/>
      <c r="AZZ43" s="74"/>
      <c r="BAA43" s="74"/>
      <c r="BAB43" s="74"/>
      <c r="BAC43" s="74"/>
      <c r="BAD43" s="74"/>
      <c r="BAE43" s="74"/>
      <c r="BAF43" s="74"/>
      <c r="BAG43" s="74"/>
      <c r="BAH43" s="74"/>
      <c r="BAI43" s="74"/>
      <c r="BAJ43" s="74"/>
      <c r="BAK43" s="74"/>
      <c r="BAL43" s="74"/>
      <c r="BAM43" s="74"/>
      <c r="BAN43" s="74"/>
      <c r="BAO43" s="74"/>
      <c r="BAP43" s="74"/>
      <c r="BAQ43" s="74"/>
      <c r="BAR43" s="74"/>
      <c r="BAS43" s="74"/>
      <c r="BAT43" s="74"/>
      <c r="BAU43" s="74"/>
      <c r="BAV43" s="74"/>
      <c r="BAW43" s="74"/>
      <c r="BAX43" s="74"/>
      <c r="BAY43" s="74"/>
      <c r="BAZ43" s="74"/>
      <c r="BBA43" s="74"/>
      <c r="BBB43" s="74"/>
      <c r="BBC43" s="74"/>
      <c r="BBD43" s="74"/>
      <c r="BBE43" s="74"/>
      <c r="BBF43" s="74"/>
      <c r="BBG43" s="74"/>
      <c r="BBH43" s="74"/>
      <c r="BBI43" s="74"/>
      <c r="BBJ43" s="74"/>
      <c r="BBK43" s="74"/>
      <c r="BBL43" s="74"/>
      <c r="BBM43" s="74"/>
      <c r="BBN43" s="74"/>
      <c r="BBO43" s="74"/>
      <c r="BBP43" s="74"/>
      <c r="BBQ43" s="74"/>
      <c r="BBR43" s="74"/>
      <c r="BBS43" s="74"/>
      <c r="BBT43" s="74"/>
      <c r="BBU43" s="74"/>
      <c r="BBV43" s="74"/>
      <c r="BBW43" s="74"/>
      <c r="BBX43" s="74"/>
      <c r="BBY43" s="74"/>
      <c r="BBZ43" s="74"/>
      <c r="BCA43" s="74"/>
      <c r="BCB43" s="74"/>
      <c r="BCC43" s="74"/>
      <c r="BCD43" s="74"/>
      <c r="BCE43" s="74"/>
      <c r="BCF43" s="74"/>
      <c r="BCG43" s="74"/>
      <c r="BCH43" s="74"/>
      <c r="BCI43" s="74"/>
      <c r="BCJ43" s="74"/>
      <c r="BCK43" s="74"/>
      <c r="BCL43" s="74"/>
      <c r="BCM43" s="74"/>
      <c r="BCN43" s="74"/>
      <c r="BCO43" s="74"/>
      <c r="BCP43" s="74"/>
      <c r="BCQ43" s="74"/>
      <c r="BCR43" s="74"/>
      <c r="BCS43" s="74"/>
      <c r="BCT43" s="74"/>
      <c r="BCU43" s="74"/>
      <c r="BCV43" s="74"/>
      <c r="BCW43" s="74"/>
      <c r="BCX43" s="74"/>
      <c r="BCY43" s="74"/>
      <c r="BCZ43" s="74"/>
      <c r="BDA43" s="74"/>
      <c r="BDB43" s="74"/>
      <c r="BDC43" s="74"/>
      <c r="BDD43" s="74"/>
      <c r="BDE43" s="74"/>
      <c r="BDF43" s="74"/>
      <c r="BDG43" s="74"/>
      <c r="BDH43" s="74"/>
      <c r="BDI43" s="74"/>
      <c r="BDJ43" s="74"/>
      <c r="BDK43" s="74"/>
      <c r="BDL43" s="74"/>
      <c r="BDM43" s="74"/>
      <c r="BDN43" s="74"/>
      <c r="BDO43" s="74"/>
      <c r="BDP43" s="74"/>
      <c r="BDQ43" s="74"/>
      <c r="BDR43" s="74"/>
      <c r="BDS43" s="74"/>
      <c r="BDT43" s="74"/>
      <c r="BDU43" s="74"/>
      <c r="BDV43" s="74"/>
      <c r="BDW43" s="74"/>
      <c r="BDX43" s="74"/>
      <c r="BDY43" s="74"/>
      <c r="BDZ43" s="74"/>
      <c r="BEA43" s="74"/>
      <c r="BEB43" s="74"/>
      <c r="BEC43" s="74"/>
      <c r="BED43" s="74"/>
      <c r="BEE43" s="74"/>
      <c r="BEF43" s="74"/>
      <c r="BEG43" s="74"/>
      <c r="BEH43" s="74"/>
      <c r="BEI43" s="74"/>
      <c r="BEJ43" s="74"/>
      <c r="BEK43" s="74"/>
      <c r="BEL43" s="74"/>
      <c r="BEM43" s="74"/>
      <c r="BEN43" s="74"/>
      <c r="BEO43" s="74"/>
      <c r="BEP43" s="74"/>
      <c r="BEQ43" s="74"/>
      <c r="BER43" s="74"/>
      <c r="BES43" s="74"/>
      <c r="BET43" s="74"/>
      <c r="BEU43" s="74"/>
      <c r="BEV43" s="74"/>
      <c r="BEW43" s="74"/>
      <c r="BEX43" s="74"/>
      <c r="BEY43" s="74"/>
      <c r="BEZ43" s="74"/>
      <c r="BFA43" s="74"/>
      <c r="BFB43" s="74"/>
      <c r="BFC43" s="74"/>
      <c r="BFD43" s="74"/>
      <c r="BFE43" s="74"/>
      <c r="BFF43" s="74"/>
      <c r="BFG43" s="74"/>
      <c r="BFH43" s="74"/>
      <c r="BFI43" s="74"/>
      <c r="BFJ43" s="74"/>
      <c r="BFK43" s="74"/>
      <c r="BFL43" s="74"/>
      <c r="BFM43" s="74"/>
      <c r="BFN43" s="74"/>
      <c r="BFO43" s="74"/>
      <c r="BFP43" s="74"/>
      <c r="BFQ43" s="74"/>
      <c r="BFR43" s="74"/>
      <c r="BFS43" s="74"/>
      <c r="BFT43" s="74"/>
      <c r="BFU43" s="74"/>
      <c r="BFV43" s="74"/>
      <c r="BFW43" s="74"/>
      <c r="BFX43" s="74"/>
      <c r="BFY43" s="74"/>
      <c r="BFZ43" s="74"/>
      <c r="BGA43" s="74"/>
      <c r="BGB43" s="74"/>
      <c r="BGC43" s="74"/>
      <c r="BGD43" s="74"/>
      <c r="BGE43" s="74"/>
      <c r="BGF43" s="74"/>
      <c r="BGG43" s="74"/>
      <c r="BGH43" s="74"/>
      <c r="BGI43" s="74"/>
      <c r="BGJ43" s="74"/>
      <c r="BGK43" s="74"/>
      <c r="BGL43" s="74"/>
      <c r="BGM43" s="74"/>
      <c r="BGN43" s="74"/>
      <c r="BGO43" s="74"/>
      <c r="BGP43" s="74"/>
      <c r="BGQ43" s="74"/>
      <c r="BGR43" s="74"/>
      <c r="BGS43" s="74"/>
      <c r="BGT43" s="74"/>
      <c r="BGU43" s="74"/>
      <c r="BGV43" s="74"/>
      <c r="BGW43" s="74"/>
      <c r="BGX43" s="74"/>
      <c r="BGY43" s="74"/>
      <c r="BGZ43" s="74"/>
      <c r="BHA43" s="74"/>
      <c r="BHB43" s="74"/>
      <c r="BHC43" s="74"/>
      <c r="BHD43" s="74"/>
      <c r="BHE43" s="74"/>
      <c r="BHF43" s="74"/>
      <c r="BHG43" s="74"/>
      <c r="BHH43" s="74"/>
      <c r="BHI43" s="74"/>
      <c r="BHJ43" s="74"/>
      <c r="BHK43" s="74"/>
      <c r="BHL43" s="74"/>
      <c r="BHM43" s="74"/>
      <c r="BHN43" s="74"/>
      <c r="BHO43" s="74"/>
      <c r="BHP43" s="74"/>
      <c r="BHQ43" s="74"/>
      <c r="BHR43" s="74"/>
      <c r="BHS43" s="74"/>
      <c r="BHT43" s="74"/>
      <c r="BHU43" s="74"/>
      <c r="BHV43" s="74"/>
      <c r="BHW43" s="74"/>
      <c r="BHX43" s="74"/>
      <c r="BHY43" s="74"/>
      <c r="BHZ43" s="74"/>
      <c r="BIA43" s="74"/>
      <c r="BIB43" s="74"/>
      <c r="BIC43" s="74"/>
      <c r="BID43" s="74"/>
      <c r="BIE43" s="74"/>
      <c r="BIF43" s="74"/>
      <c r="BIG43" s="74"/>
      <c r="BIH43" s="74"/>
      <c r="BII43" s="74"/>
      <c r="BIJ43" s="74"/>
      <c r="BIK43" s="74"/>
      <c r="BIL43" s="74"/>
      <c r="BIM43" s="74"/>
      <c r="BIN43" s="74"/>
      <c r="BIO43" s="74"/>
      <c r="BIP43" s="74"/>
      <c r="BIQ43" s="74"/>
      <c r="BIR43" s="74"/>
      <c r="BIS43" s="74"/>
      <c r="BIT43" s="74"/>
      <c r="BIU43" s="74"/>
      <c r="BIV43" s="74"/>
      <c r="BIW43" s="74"/>
      <c r="BIX43" s="74"/>
      <c r="BIY43" s="74"/>
      <c r="BIZ43" s="74"/>
      <c r="BJA43" s="74"/>
      <c r="BJB43" s="74"/>
      <c r="BJC43" s="74"/>
      <c r="BJD43" s="74"/>
      <c r="BJE43" s="74"/>
      <c r="BJF43" s="74"/>
      <c r="BJG43" s="74"/>
      <c r="BJH43" s="74"/>
      <c r="BJI43" s="74"/>
      <c r="BJJ43" s="74"/>
      <c r="BJK43" s="74"/>
      <c r="BJL43" s="74"/>
      <c r="BJM43" s="74"/>
      <c r="BJN43" s="74"/>
      <c r="BJO43" s="74"/>
      <c r="BJP43" s="74"/>
      <c r="BJQ43" s="74"/>
      <c r="BJR43" s="74"/>
      <c r="BJS43" s="74"/>
      <c r="BJT43" s="74"/>
      <c r="BJU43" s="74"/>
      <c r="BJV43" s="74"/>
      <c r="BJW43" s="74"/>
      <c r="BJX43" s="74"/>
      <c r="BJY43" s="74"/>
      <c r="BJZ43" s="74"/>
      <c r="BKA43" s="74"/>
      <c r="BKB43" s="74"/>
      <c r="BKC43" s="74"/>
      <c r="BKD43" s="74"/>
      <c r="BKE43" s="74"/>
      <c r="BKF43" s="74"/>
      <c r="BKG43" s="74"/>
      <c r="BKH43" s="74"/>
      <c r="BKI43" s="74"/>
      <c r="BKJ43" s="74"/>
      <c r="BKK43" s="74"/>
      <c r="BKL43" s="74"/>
      <c r="BKM43" s="74"/>
      <c r="BKN43" s="74"/>
      <c r="BKO43" s="74"/>
      <c r="BKP43" s="74"/>
      <c r="BKQ43" s="74"/>
      <c r="BKR43" s="74"/>
      <c r="BKS43" s="74"/>
      <c r="BKT43" s="74"/>
      <c r="BKU43" s="74"/>
      <c r="BKV43" s="74"/>
      <c r="BKW43" s="74"/>
      <c r="BKX43" s="74"/>
      <c r="BKY43" s="74"/>
      <c r="BKZ43" s="74"/>
      <c r="BLA43" s="74"/>
      <c r="BLB43" s="74"/>
      <c r="BLC43" s="74"/>
      <c r="BLD43" s="74"/>
      <c r="BLE43" s="74"/>
      <c r="BLF43" s="74"/>
      <c r="BLG43" s="74"/>
      <c r="BLH43" s="74"/>
      <c r="BLI43" s="74"/>
      <c r="BLJ43" s="74"/>
      <c r="BLK43" s="74"/>
      <c r="BLL43" s="74"/>
      <c r="BLM43" s="74"/>
      <c r="BLN43" s="74"/>
      <c r="BLO43" s="74"/>
      <c r="BLP43" s="74"/>
      <c r="BLQ43" s="74"/>
      <c r="BLR43" s="74"/>
      <c r="BLS43" s="74"/>
      <c r="BLT43" s="74"/>
      <c r="BLU43" s="74"/>
      <c r="BLV43" s="74"/>
      <c r="BLW43" s="74"/>
      <c r="BLX43" s="74"/>
      <c r="BLY43" s="74"/>
      <c r="BLZ43" s="74"/>
      <c r="BMA43" s="74"/>
      <c r="BMB43" s="74"/>
      <c r="BMC43" s="74"/>
      <c r="BMD43" s="74"/>
      <c r="BME43" s="74"/>
      <c r="BMF43" s="74"/>
      <c r="BMG43" s="74"/>
      <c r="BMH43" s="74"/>
      <c r="BMI43" s="74"/>
      <c r="BMJ43" s="74"/>
      <c r="BMK43" s="74"/>
      <c r="BML43" s="74"/>
      <c r="BMM43" s="74"/>
      <c r="BMN43" s="74"/>
      <c r="BMO43" s="74"/>
      <c r="BMP43" s="74"/>
      <c r="BMQ43" s="74"/>
      <c r="BMR43" s="74"/>
      <c r="BMS43" s="74"/>
      <c r="BMT43" s="74"/>
      <c r="BMU43" s="74"/>
      <c r="BMV43" s="74"/>
      <c r="BMW43" s="74"/>
      <c r="BMX43" s="74"/>
      <c r="BMY43" s="74"/>
      <c r="BMZ43" s="74"/>
      <c r="BNA43" s="74"/>
      <c r="BNB43" s="74"/>
      <c r="BNC43" s="74"/>
      <c r="BND43" s="74"/>
      <c r="BNE43" s="74"/>
      <c r="BNF43" s="74"/>
      <c r="BNG43" s="74"/>
      <c r="BNH43" s="74"/>
      <c r="BNI43" s="74"/>
      <c r="BNJ43" s="74"/>
      <c r="BNK43" s="74"/>
      <c r="BNL43" s="74"/>
      <c r="BNM43" s="74"/>
      <c r="BNN43" s="74"/>
      <c r="BNO43" s="74"/>
      <c r="BNP43" s="74"/>
      <c r="BNQ43" s="74"/>
      <c r="BNR43" s="74"/>
      <c r="BNS43" s="74"/>
      <c r="BNT43" s="74"/>
      <c r="BNU43" s="74"/>
      <c r="BNV43" s="74"/>
      <c r="BNW43" s="74"/>
      <c r="BNX43" s="74"/>
      <c r="BNY43" s="74"/>
      <c r="BNZ43" s="74"/>
      <c r="BOA43" s="74"/>
      <c r="BOB43" s="74"/>
      <c r="BOC43" s="74"/>
      <c r="BOD43" s="74"/>
      <c r="BOE43" s="74"/>
      <c r="BOF43" s="74"/>
      <c r="BOG43" s="74"/>
      <c r="BOH43" s="74"/>
      <c r="BOI43" s="74"/>
      <c r="BOJ43" s="74"/>
      <c r="BOK43" s="74"/>
      <c r="BOL43" s="74"/>
      <c r="BOM43" s="74"/>
      <c r="BON43" s="74"/>
      <c r="BOO43" s="74"/>
      <c r="BOP43" s="74"/>
      <c r="BOQ43" s="74"/>
      <c r="BOR43" s="74"/>
      <c r="BOS43" s="74"/>
      <c r="BOT43" s="74"/>
      <c r="BOU43" s="74"/>
      <c r="BOV43" s="74"/>
      <c r="BOW43" s="74"/>
      <c r="BOX43" s="74"/>
      <c r="BOY43" s="74"/>
      <c r="BOZ43" s="74"/>
      <c r="BPA43" s="74"/>
      <c r="BPB43" s="74"/>
      <c r="BPC43" s="74"/>
      <c r="BPD43" s="74"/>
      <c r="BPE43" s="74"/>
      <c r="BPF43" s="74"/>
      <c r="BPG43" s="74"/>
      <c r="BPH43" s="74"/>
      <c r="BPI43" s="74"/>
      <c r="BPJ43" s="74"/>
      <c r="BPK43" s="74"/>
      <c r="BPL43" s="74"/>
      <c r="BPM43" s="74"/>
      <c r="BPN43" s="74"/>
      <c r="BPO43" s="74"/>
      <c r="BPP43" s="74"/>
      <c r="BPQ43" s="74"/>
      <c r="BPR43" s="74"/>
      <c r="BPS43" s="74"/>
      <c r="BPT43" s="74"/>
      <c r="BPU43" s="74"/>
      <c r="BPV43" s="74"/>
      <c r="BPW43" s="74"/>
      <c r="BPX43" s="74"/>
      <c r="BPY43" s="74"/>
      <c r="BPZ43" s="74"/>
      <c r="BQA43" s="74"/>
      <c r="BQB43" s="74"/>
      <c r="BQC43" s="74"/>
      <c r="BQD43" s="74"/>
      <c r="BQE43" s="74"/>
      <c r="BQF43" s="74"/>
      <c r="BQG43" s="74"/>
      <c r="BQH43" s="74"/>
      <c r="BQI43" s="74"/>
      <c r="BQJ43" s="74"/>
      <c r="BQK43" s="74"/>
      <c r="BQL43" s="74"/>
      <c r="BQM43" s="74"/>
      <c r="BQN43" s="74"/>
      <c r="BQO43" s="74"/>
      <c r="BQP43" s="74"/>
      <c r="BQQ43" s="74"/>
      <c r="BQR43" s="74"/>
      <c r="BQS43" s="74"/>
      <c r="BQT43" s="74"/>
      <c r="BQU43" s="74"/>
      <c r="BQV43" s="74"/>
      <c r="BQW43" s="74"/>
      <c r="BQX43" s="74"/>
      <c r="BQY43" s="74"/>
      <c r="BQZ43" s="74"/>
      <c r="BRA43" s="74"/>
      <c r="BRB43" s="74"/>
      <c r="BRC43" s="74"/>
      <c r="BRD43" s="74"/>
      <c r="BRE43" s="74"/>
      <c r="BRF43" s="74"/>
      <c r="BRG43" s="74"/>
      <c r="BRH43" s="74"/>
      <c r="BRI43" s="74"/>
      <c r="BRJ43" s="74"/>
      <c r="BRK43" s="74"/>
      <c r="BRL43" s="74"/>
      <c r="BRM43" s="74"/>
      <c r="BRN43" s="74"/>
      <c r="BRO43" s="74"/>
      <c r="BRP43" s="74"/>
      <c r="BRQ43" s="74"/>
      <c r="BRR43" s="74"/>
      <c r="BRS43" s="74"/>
      <c r="BRT43" s="74"/>
      <c r="BRU43" s="74"/>
      <c r="BRV43" s="74"/>
      <c r="BRW43" s="74"/>
      <c r="BRX43" s="74"/>
      <c r="BRY43" s="74"/>
      <c r="BRZ43" s="74"/>
      <c r="BSA43" s="74"/>
      <c r="BSB43" s="74"/>
      <c r="BSC43" s="74"/>
      <c r="BSD43" s="74"/>
      <c r="BSE43" s="74"/>
      <c r="BSF43" s="74"/>
      <c r="BSG43" s="74"/>
      <c r="BSH43" s="74"/>
      <c r="BSI43" s="74"/>
      <c r="BSJ43" s="74"/>
      <c r="BSK43" s="74"/>
      <c r="BSL43" s="74"/>
      <c r="BSM43" s="74"/>
      <c r="BSN43" s="74"/>
      <c r="BSO43" s="74"/>
      <c r="BSP43" s="74"/>
      <c r="BSQ43" s="74"/>
      <c r="BSR43" s="74"/>
      <c r="BSS43" s="74"/>
      <c r="BST43" s="74"/>
      <c r="BSU43" s="74"/>
      <c r="BSV43" s="74"/>
      <c r="BSW43" s="74"/>
      <c r="BSX43" s="74"/>
      <c r="BSY43" s="74"/>
      <c r="BSZ43" s="74"/>
      <c r="BTA43" s="74"/>
      <c r="BTB43" s="74"/>
      <c r="BTC43" s="74"/>
      <c r="BTD43" s="74"/>
      <c r="BTE43" s="74"/>
      <c r="BTF43" s="74"/>
      <c r="BTG43" s="74"/>
      <c r="BTH43" s="74"/>
      <c r="BTI43" s="74"/>
      <c r="BTJ43" s="74"/>
      <c r="BTK43" s="74"/>
      <c r="BTL43" s="74"/>
      <c r="BTM43" s="74"/>
      <c r="BTN43" s="74"/>
      <c r="BTO43" s="74"/>
      <c r="BTP43" s="74"/>
      <c r="BTQ43" s="74"/>
      <c r="BTR43" s="74"/>
      <c r="BTS43" s="74"/>
      <c r="BTT43" s="74"/>
      <c r="BTU43" s="74"/>
      <c r="BTV43" s="74"/>
      <c r="BTW43" s="74"/>
      <c r="BTX43" s="74"/>
      <c r="BTY43" s="74"/>
      <c r="BTZ43" s="74"/>
      <c r="BUA43" s="74"/>
      <c r="BUB43" s="74"/>
      <c r="BUC43" s="74"/>
      <c r="BUD43" s="74"/>
      <c r="BUE43" s="74"/>
      <c r="BUF43" s="74"/>
      <c r="BUG43" s="74"/>
      <c r="BUH43" s="74"/>
      <c r="BUI43" s="74"/>
      <c r="BUJ43" s="74"/>
      <c r="BUK43" s="74"/>
      <c r="BUL43" s="74"/>
      <c r="BUM43" s="74"/>
      <c r="BUN43" s="74"/>
      <c r="BUO43" s="74"/>
      <c r="BUP43" s="74"/>
      <c r="BUQ43" s="74"/>
      <c r="BUR43" s="74"/>
      <c r="BUS43" s="74"/>
      <c r="BUT43" s="74"/>
      <c r="BUU43" s="74"/>
      <c r="BUV43" s="74"/>
      <c r="BUW43" s="74"/>
      <c r="BUX43" s="74"/>
      <c r="BUY43" s="74"/>
      <c r="BUZ43" s="74"/>
      <c r="BVA43" s="74"/>
      <c r="BVB43" s="74"/>
      <c r="BVC43" s="74"/>
      <c r="BVD43" s="74"/>
      <c r="BVE43" s="74"/>
      <c r="BVF43" s="74"/>
      <c r="BVG43" s="74"/>
      <c r="BVH43" s="74"/>
      <c r="BVI43" s="74"/>
      <c r="BVJ43" s="74"/>
      <c r="BVK43" s="74"/>
      <c r="BVL43" s="74"/>
      <c r="BVM43" s="74"/>
      <c r="BVN43" s="74"/>
      <c r="BVO43" s="74"/>
      <c r="BVP43" s="74"/>
      <c r="BVQ43" s="74"/>
      <c r="BVR43" s="74"/>
      <c r="BVS43" s="74"/>
      <c r="BVT43" s="74"/>
      <c r="BVU43" s="74"/>
      <c r="BVV43" s="74"/>
      <c r="BVW43" s="74"/>
      <c r="BVX43" s="74"/>
      <c r="BVY43" s="74"/>
      <c r="BVZ43" s="74"/>
      <c r="BWA43" s="74"/>
      <c r="BWB43" s="74"/>
      <c r="BWC43" s="74"/>
      <c r="BWD43" s="74"/>
      <c r="BWE43" s="74"/>
      <c r="BWF43" s="74"/>
      <c r="BWG43" s="74"/>
      <c r="BWH43" s="74"/>
      <c r="BWI43" s="74"/>
      <c r="BWJ43" s="74"/>
      <c r="BWK43" s="74"/>
      <c r="BWL43" s="74"/>
      <c r="BWM43" s="74"/>
      <c r="BWN43" s="74"/>
      <c r="BWO43" s="74"/>
      <c r="BWP43" s="74"/>
      <c r="BWQ43" s="74"/>
      <c r="BWR43" s="74"/>
      <c r="BWS43" s="74"/>
      <c r="BWT43" s="74"/>
      <c r="BWU43" s="74"/>
      <c r="BWV43" s="74"/>
      <c r="BWW43" s="74"/>
      <c r="BWX43" s="74"/>
      <c r="BWY43" s="74"/>
      <c r="BWZ43" s="74"/>
      <c r="BXA43" s="74"/>
      <c r="BXB43" s="74"/>
      <c r="BXC43" s="74"/>
      <c r="BXD43" s="74"/>
      <c r="BXE43" s="74"/>
      <c r="BXF43" s="74"/>
      <c r="BXG43" s="74"/>
      <c r="BXH43" s="74"/>
      <c r="BXI43" s="74"/>
      <c r="BXJ43" s="74"/>
      <c r="BXK43" s="74"/>
      <c r="BXL43" s="74"/>
      <c r="BXM43" s="74"/>
      <c r="BXN43" s="74"/>
      <c r="BXO43" s="74"/>
      <c r="BXP43" s="74"/>
      <c r="BXQ43" s="74"/>
      <c r="BXR43" s="74"/>
      <c r="BXS43" s="74"/>
      <c r="BXT43" s="74"/>
      <c r="BXU43" s="74"/>
      <c r="BXV43" s="74"/>
      <c r="BXW43" s="74"/>
      <c r="BXX43" s="74"/>
      <c r="BXY43" s="74"/>
      <c r="BXZ43" s="74"/>
      <c r="BYA43" s="74"/>
      <c r="BYB43" s="74"/>
      <c r="BYC43" s="74"/>
      <c r="BYD43" s="74"/>
      <c r="BYE43" s="74"/>
      <c r="BYF43" s="74"/>
      <c r="BYG43" s="74"/>
      <c r="BYH43" s="74"/>
      <c r="BYI43" s="74"/>
      <c r="BYJ43" s="74"/>
      <c r="BYK43" s="74"/>
      <c r="BYL43" s="74"/>
      <c r="BYM43" s="74"/>
      <c r="BYN43" s="74"/>
      <c r="BYO43" s="74"/>
      <c r="BYP43" s="74"/>
      <c r="BYQ43" s="74"/>
      <c r="BYR43" s="74"/>
      <c r="BYS43" s="74"/>
      <c r="BYT43" s="74"/>
      <c r="BYU43" s="74"/>
      <c r="BYV43" s="74"/>
      <c r="BYW43" s="74"/>
      <c r="BYX43" s="74"/>
      <c r="BYY43" s="74"/>
      <c r="BYZ43" s="74"/>
      <c r="BZA43" s="74"/>
      <c r="BZB43" s="74"/>
      <c r="BZC43" s="74"/>
      <c r="BZD43" s="74"/>
      <c r="BZE43" s="74"/>
      <c r="BZF43" s="74"/>
      <c r="BZG43" s="74"/>
      <c r="BZH43" s="74"/>
      <c r="BZI43" s="74"/>
      <c r="BZJ43" s="74"/>
      <c r="BZK43" s="74"/>
      <c r="BZL43" s="74"/>
      <c r="BZM43" s="74"/>
      <c r="BZN43" s="74"/>
      <c r="BZO43" s="74"/>
      <c r="BZP43" s="74"/>
      <c r="BZQ43" s="74"/>
      <c r="BZR43" s="74"/>
      <c r="BZS43" s="74"/>
      <c r="BZT43" s="74"/>
      <c r="BZU43" s="74"/>
      <c r="BZV43" s="74"/>
      <c r="BZW43" s="74"/>
      <c r="BZX43" s="74"/>
      <c r="BZY43" s="74"/>
      <c r="BZZ43" s="74"/>
      <c r="CAA43" s="74"/>
      <c r="CAB43" s="74"/>
      <c r="CAC43" s="74"/>
      <c r="CAD43" s="74"/>
      <c r="CAE43" s="74"/>
      <c r="CAF43" s="74"/>
      <c r="CAG43" s="74"/>
      <c r="CAH43" s="74"/>
      <c r="CAI43" s="74"/>
      <c r="CAJ43" s="74"/>
      <c r="CAK43" s="74"/>
      <c r="CAL43" s="74"/>
      <c r="CAM43" s="74"/>
      <c r="CAN43" s="74"/>
      <c r="CAO43" s="74"/>
      <c r="CAP43" s="74"/>
      <c r="CAQ43" s="74"/>
      <c r="CAR43" s="74"/>
      <c r="CAS43" s="74"/>
      <c r="CAT43" s="74"/>
      <c r="CAU43" s="74"/>
      <c r="CAV43" s="74"/>
      <c r="CAW43" s="74"/>
      <c r="CAX43" s="74"/>
      <c r="CAY43" s="74"/>
      <c r="CAZ43" s="74"/>
      <c r="CBA43" s="74"/>
      <c r="CBB43" s="74"/>
      <c r="CBC43" s="74"/>
      <c r="CBD43" s="74"/>
      <c r="CBE43" s="74"/>
      <c r="CBF43" s="74"/>
      <c r="CBG43" s="74"/>
      <c r="CBH43" s="74"/>
      <c r="CBI43" s="74"/>
      <c r="CBJ43" s="74"/>
      <c r="CBK43" s="74"/>
      <c r="CBL43" s="74"/>
      <c r="CBM43" s="74"/>
      <c r="CBN43" s="74"/>
      <c r="CBO43" s="74"/>
      <c r="CBP43" s="74"/>
      <c r="CBQ43" s="74"/>
      <c r="CBR43" s="74"/>
      <c r="CBS43" s="74"/>
      <c r="CBT43" s="74"/>
      <c r="CBU43" s="74"/>
      <c r="CBV43" s="74"/>
      <c r="CBW43" s="74"/>
      <c r="CBX43" s="74"/>
      <c r="CBY43" s="74"/>
      <c r="CBZ43" s="74"/>
      <c r="CCA43" s="74"/>
      <c r="CCB43" s="74"/>
      <c r="CCC43" s="74"/>
      <c r="CCD43" s="74"/>
      <c r="CCE43" s="74"/>
      <c r="CCF43" s="74"/>
      <c r="CCG43" s="74"/>
      <c r="CCH43" s="74"/>
      <c r="CCI43" s="74"/>
      <c r="CCJ43" s="74"/>
      <c r="CCK43" s="74"/>
      <c r="CCL43" s="74"/>
      <c r="CCM43" s="74"/>
      <c r="CCN43" s="74"/>
      <c r="CCO43" s="74"/>
      <c r="CCP43" s="74"/>
      <c r="CCQ43" s="74"/>
      <c r="CCR43" s="74"/>
      <c r="CCS43" s="74"/>
      <c r="CCT43" s="74"/>
      <c r="CCU43" s="74"/>
      <c r="CCV43" s="74"/>
      <c r="CCW43" s="74"/>
      <c r="CCX43" s="74"/>
      <c r="CCY43" s="74"/>
      <c r="CCZ43" s="74"/>
      <c r="CDA43" s="74"/>
      <c r="CDB43" s="74"/>
      <c r="CDC43" s="74"/>
      <c r="CDD43" s="74"/>
      <c r="CDE43" s="74"/>
      <c r="CDF43" s="74"/>
      <c r="CDG43" s="74"/>
      <c r="CDH43" s="74"/>
      <c r="CDI43" s="74"/>
      <c r="CDJ43" s="74"/>
      <c r="CDK43" s="74"/>
      <c r="CDL43" s="74"/>
      <c r="CDM43" s="74"/>
      <c r="CDN43" s="74"/>
      <c r="CDO43" s="74"/>
      <c r="CDP43" s="74"/>
      <c r="CDQ43" s="74"/>
      <c r="CDR43" s="74"/>
      <c r="CDS43" s="74"/>
      <c r="CDT43" s="74"/>
      <c r="CDU43" s="74"/>
      <c r="CDV43" s="74"/>
      <c r="CDW43" s="74"/>
      <c r="CDX43" s="74"/>
      <c r="CDY43" s="74"/>
      <c r="CDZ43" s="74"/>
      <c r="CEA43" s="74"/>
      <c r="CEB43" s="74"/>
      <c r="CEC43" s="74"/>
      <c r="CED43" s="74"/>
      <c r="CEE43" s="74"/>
      <c r="CEF43" s="74"/>
      <c r="CEG43" s="74"/>
      <c r="CEH43" s="74"/>
      <c r="CEI43" s="74"/>
      <c r="CEJ43" s="74"/>
      <c r="CEK43" s="74"/>
      <c r="CEL43" s="74"/>
      <c r="CEM43" s="74"/>
      <c r="CEN43" s="74"/>
      <c r="CEO43" s="74"/>
      <c r="CEP43" s="74"/>
      <c r="CEQ43" s="74"/>
      <c r="CER43" s="74"/>
      <c r="CES43" s="74"/>
      <c r="CET43" s="74"/>
      <c r="CEU43" s="74"/>
      <c r="CEV43" s="74"/>
      <c r="CEW43" s="74"/>
      <c r="CEX43" s="74"/>
      <c r="CEY43" s="74"/>
      <c r="CEZ43" s="74"/>
      <c r="CFA43" s="74"/>
      <c r="CFB43" s="74"/>
      <c r="CFC43" s="74"/>
      <c r="CFD43" s="74"/>
      <c r="CFE43" s="74"/>
      <c r="CFF43" s="74"/>
      <c r="CFG43" s="74"/>
      <c r="CFH43" s="74"/>
      <c r="CFI43" s="74"/>
      <c r="CFJ43" s="74"/>
      <c r="CFK43" s="74"/>
      <c r="CFL43" s="74"/>
      <c r="CFM43" s="74"/>
      <c r="CFN43" s="74"/>
      <c r="CFO43" s="74"/>
      <c r="CFP43" s="74"/>
      <c r="CFQ43" s="74"/>
      <c r="CFR43" s="74"/>
      <c r="CFS43" s="74"/>
      <c r="CFT43" s="74"/>
      <c r="CFU43" s="74"/>
      <c r="CFV43" s="74"/>
      <c r="CFW43" s="74"/>
      <c r="CFX43" s="74"/>
      <c r="CFY43" s="74"/>
      <c r="CFZ43" s="74"/>
      <c r="CGA43" s="74"/>
      <c r="CGB43" s="74"/>
      <c r="CGC43" s="74"/>
      <c r="CGD43" s="74"/>
      <c r="CGE43" s="74"/>
      <c r="CGF43" s="74"/>
      <c r="CGG43" s="74"/>
      <c r="CGH43" s="74"/>
      <c r="CGI43" s="74"/>
      <c r="CGJ43" s="74"/>
      <c r="CGK43" s="74"/>
      <c r="CGL43" s="74"/>
      <c r="CGM43" s="74"/>
      <c r="CGN43" s="74"/>
      <c r="CGO43" s="74"/>
      <c r="CGP43" s="74"/>
      <c r="CGQ43" s="74"/>
      <c r="CGR43" s="74"/>
      <c r="CGS43" s="74"/>
      <c r="CGT43" s="74"/>
      <c r="CGU43" s="74"/>
      <c r="CGV43" s="74"/>
      <c r="CGW43" s="74"/>
      <c r="CGX43" s="74"/>
      <c r="CGY43" s="74"/>
      <c r="CGZ43" s="74"/>
      <c r="CHA43" s="74"/>
      <c r="CHB43" s="74"/>
      <c r="CHC43" s="74"/>
      <c r="CHD43" s="74"/>
      <c r="CHE43" s="74"/>
      <c r="CHF43" s="74"/>
      <c r="CHG43" s="74"/>
      <c r="CHH43" s="74"/>
      <c r="CHI43" s="74"/>
      <c r="CHJ43" s="74"/>
      <c r="CHK43" s="74"/>
      <c r="CHL43" s="74"/>
      <c r="CHM43" s="74"/>
      <c r="CHN43" s="74"/>
      <c r="CHO43" s="74"/>
      <c r="CHP43" s="74"/>
      <c r="CHQ43" s="74"/>
      <c r="CHR43" s="74"/>
      <c r="CHS43" s="74"/>
      <c r="CHT43" s="74"/>
      <c r="CHU43" s="74"/>
      <c r="CHV43" s="74"/>
      <c r="CHW43" s="74"/>
      <c r="CHX43" s="74"/>
      <c r="CHY43" s="74"/>
      <c r="CHZ43" s="74"/>
      <c r="CIA43" s="74"/>
      <c r="CIB43" s="74"/>
      <c r="CIC43" s="74"/>
      <c r="CID43" s="74"/>
      <c r="CIE43" s="74"/>
      <c r="CIF43" s="74"/>
      <c r="CIG43" s="74"/>
      <c r="CIH43" s="74"/>
      <c r="CII43" s="74"/>
      <c r="CIJ43" s="74"/>
      <c r="CIK43" s="74"/>
      <c r="CIL43" s="74"/>
      <c r="CIM43" s="74"/>
      <c r="CIN43" s="74"/>
      <c r="CIO43" s="74"/>
      <c r="CIP43" s="74"/>
      <c r="CIQ43" s="74"/>
      <c r="CIR43" s="74"/>
      <c r="CIS43" s="74"/>
      <c r="CIT43" s="74"/>
      <c r="CIU43" s="74"/>
      <c r="CIV43" s="74"/>
      <c r="CIW43" s="74"/>
      <c r="CIX43" s="74"/>
      <c r="CIY43" s="74"/>
      <c r="CIZ43" s="74"/>
      <c r="CJA43" s="74"/>
      <c r="CJB43" s="74"/>
      <c r="CJC43" s="74"/>
      <c r="CJD43" s="74"/>
      <c r="CJE43" s="74"/>
      <c r="CJF43" s="74"/>
      <c r="CJG43" s="74"/>
      <c r="CJH43" s="74"/>
      <c r="CJI43" s="74"/>
      <c r="CJJ43" s="74"/>
      <c r="CJK43" s="74"/>
      <c r="CJL43" s="74"/>
      <c r="CJM43" s="74"/>
      <c r="CJN43" s="74"/>
      <c r="CJO43" s="74"/>
      <c r="CJP43" s="74"/>
      <c r="CJQ43" s="74"/>
      <c r="CJR43" s="74"/>
      <c r="CJS43" s="74"/>
      <c r="CJT43" s="74"/>
      <c r="CJU43" s="74"/>
      <c r="CJV43" s="74"/>
      <c r="CJW43" s="74"/>
      <c r="CJX43" s="74"/>
      <c r="CJY43" s="74"/>
      <c r="CJZ43" s="74"/>
      <c r="CKA43" s="74"/>
      <c r="CKB43" s="74"/>
      <c r="CKC43" s="74"/>
      <c r="CKD43" s="74"/>
      <c r="CKE43" s="74"/>
      <c r="CKF43" s="74"/>
      <c r="CKG43" s="74"/>
      <c r="CKH43" s="74"/>
      <c r="CKI43" s="74"/>
      <c r="CKJ43" s="74"/>
      <c r="CKK43" s="74"/>
      <c r="CKL43" s="74"/>
      <c r="CKM43" s="74"/>
      <c r="CKN43" s="74"/>
      <c r="CKO43" s="74"/>
      <c r="CKP43" s="74"/>
      <c r="CKQ43" s="74"/>
      <c r="CKR43" s="74"/>
      <c r="CKS43" s="74"/>
      <c r="CKT43" s="74"/>
      <c r="CKU43" s="74"/>
      <c r="CKV43" s="74"/>
      <c r="CKW43" s="74"/>
      <c r="CKX43" s="74"/>
      <c r="CKY43" s="74"/>
      <c r="CKZ43" s="74"/>
      <c r="CLA43" s="74"/>
      <c r="CLB43" s="74"/>
      <c r="CLC43" s="74"/>
      <c r="CLD43" s="74"/>
      <c r="CLE43" s="74"/>
      <c r="CLF43" s="74"/>
      <c r="CLG43" s="74"/>
      <c r="CLH43" s="74"/>
      <c r="CLI43" s="74"/>
      <c r="CLJ43" s="74"/>
      <c r="CLK43" s="74"/>
      <c r="CLL43" s="74"/>
      <c r="CLM43" s="74"/>
      <c r="CLN43" s="74"/>
      <c r="CLO43" s="74"/>
      <c r="CLP43" s="74"/>
      <c r="CLQ43" s="74"/>
      <c r="CLR43" s="74"/>
      <c r="CLS43" s="74"/>
      <c r="CLT43" s="74"/>
      <c r="CLU43" s="74"/>
      <c r="CLV43" s="74"/>
      <c r="CLW43" s="74"/>
      <c r="CLX43" s="74"/>
      <c r="CLY43" s="74"/>
      <c r="CLZ43" s="74"/>
      <c r="CMA43" s="74"/>
      <c r="CMB43" s="74"/>
      <c r="CMC43" s="74"/>
      <c r="CMD43" s="74"/>
      <c r="CME43" s="74"/>
      <c r="CMF43" s="74"/>
      <c r="CMG43" s="74"/>
      <c r="CMH43" s="74"/>
      <c r="CMI43" s="74"/>
      <c r="CMJ43" s="74"/>
      <c r="CMK43" s="74"/>
      <c r="CML43" s="74"/>
      <c r="CMM43" s="74"/>
      <c r="CMN43" s="74"/>
      <c r="CMO43" s="74"/>
      <c r="CMP43" s="74"/>
      <c r="CMQ43" s="74"/>
      <c r="CMR43" s="74"/>
      <c r="CMS43" s="74"/>
      <c r="CMT43" s="74"/>
      <c r="CMU43" s="74"/>
      <c r="CMV43" s="74"/>
      <c r="CMW43" s="74"/>
      <c r="CMX43" s="74"/>
      <c r="CMY43" s="74"/>
      <c r="CMZ43" s="74"/>
      <c r="CNA43" s="74"/>
      <c r="CNB43" s="74"/>
      <c r="CNC43" s="74"/>
      <c r="CND43" s="74"/>
      <c r="CNE43" s="74"/>
      <c r="CNF43" s="74"/>
      <c r="CNG43" s="74"/>
      <c r="CNH43" s="74"/>
      <c r="CNI43" s="74"/>
      <c r="CNJ43" s="74"/>
      <c r="CNK43" s="74"/>
      <c r="CNL43" s="74"/>
      <c r="CNM43" s="74"/>
      <c r="CNN43" s="74"/>
      <c r="CNO43" s="74"/>
      <c r="CNP43" s="74"/>
      <c r="CNQ43" s="74"/>
      <c r="CNR43" s="74"/>
      <c r="CNS43" s="74"/>
      <c r="CNT43" s="74"/>
      <c r="CNU43" s="74"/>
      <c r="CNV43" s="74"/>
      <c r="CNW43" s="74"/>
      <c r="CNX43" s="74"/>
      <c r="CNY43" s="74"/>
      <c r="CNZ43" s="74"/>
      <c r="COA43" s="74"/>
      <c r="COB43" s="74"/>
      <c r="COC43" s="74"/>
      <c r="COD43" s="74"/>
      <c r="COE43" s="74"/>
      <c r="COF43" s="74"/>
      <c r="COG43" s="74"/>
      <c r="COH43" s="74"/>
      <c r="COI43" s="74"/>
      <c r="COJ43" s="74"/>
      <c r="COK43" s="74"/>
      <c r="COL43" s="74"/>
      <c r="COM43" s="74"/>
      <c r="CON43" s="74"/>
      <c r="COO43" s="74"/>
      <c r="COP43" s="74"/>
      <c r="COQ43" s="74"/>
      <c r="COR43" s="74"/>
      <c r="COS43" s="74"/>
      <c r="COT43" s="74"/>
      <c r="COU43" s="74"/>
      <c r="COV43" s="74"/>
      <c r="COW43" s="74"/>
      <c r="COX43" s="74"/>
      <c r="COY43" s="74"/>
      <c r="COZ43" s="74"/>
      <c r="CPA43" s="74"/>
      <c r="CPB43" s="74"/>
      <c r="CPC43" s="74"/>
      <c r="CPD43" s="74"/>
      <c r="CPE43" s="74"/>
      <c r="CPF43" s="74"/>
      <c r="CPG43" s="74"/>
      <c r="CPH43" s="74"/>
      <c r="CPI43" s="74"/>
      <c r="CPJ43" s="74"/>
      <c r="CPK43" s="74"/>
      <c r="CPL43" s="74"/>
      <c r="CPM43" s="74"/>
      <c r="CPN43" s="74"/>
      <c r="CPO43" s="74"/>
      <c r="CPP43" s="74"/>
      <c r="CPQ43" s="74"/>
      <c r="CPR43" s="74"/>
      <c r="CPS43" s="74"/>
      <c r="CPT43" s="74"/>
      <c r="CPU43" s="74"/>
      <c r="CPV43" s="74"/>
      <c r="CPW43" s="74"/>
      <c r="CPX43" s="74"/>
      <c r="CPY43" s="74"/>
      <c r="CPZ43" s="74"/>
      <c r="CQA43" s="74"/>
      <c r="CQB43" s="74"/>
      <c r="CQC43" s="74"/>
      <c r="CQD43" s="74"/>
      <c r="CQE43" s="74"/>
      <c r="CQF43" s="74"/>
      <c r="CQG43" s="74"/>
      <c r="CQH43" s="74"/>
      <c r="CQI43" s="74"/>
      <c r="CQJ43" s="74"/>
      <c r="CQK43" s="74"/>
      <c r="CQL43" s="74"/>
      <c r="CQM43" s="74"/>
      <c r="CQN43" s="74"/>
      <c r="CQO43" s="74"/>
      <c r="CQP43" s="74"/>
      <c r="CQQ43" s="74"/>
      <c r="CQR43" s="74"/>
      <c r="CQS43" s="74"/>
      <c r="CQT43" s="74"/>
      <c r="CQU43" s="74"/>
      <c r="CQV43" s="74"/>
      <c r="CQW43" s="74"/>
      <c r="CQX43" s="74"/>
      <c r="CQY43" s="74"/>
      <c r="CQZ43" s="74"/>
      <c r="CRA43" s="74"/>
      <c r="CRB43" s="74"/>
      <c r="CRC43" s="74"/>
      <c r="CRD43" s="74"/>
      <c r="CRE43" s="74"/>
      <c r="CRF43" s="74"/>
      <c r="CRG43" s="74"/>
      <c r="CRH43" s="74"/>
      <c r="CRI43" s="74"/>
      <c r="CRJ43" s="74"/>
      <c r="CRK43" s="74"/>
      <c r="CRL43" s="74"/>
      <c r="CRM43" s="74"/>
      <c r="CRN43" s="74"/>
      <c r="CRO43" s="74"/>
      <c r="CRP43" s="74"/>
      <c r="CRQ43" s="74"/>
      <c r="CRR43" s="74"/>
      <c r="CRS43" s="74"/>
      <c r="CRT43" s="74"/>
      <c r="CRU43" s="74"/>
      <c r="CRV43" s="74"/>
      <c r="CRW43" s="74"/>
      <c r="CRX43" s="74"/>
      <c r="CRY43" s="74"/>
      <c r="CRZ43" s="74"/>
      <c r="CSA43" s="74"/>
      <c r="CSB43" s="74"/>
      <c r="CSC43" s="74"/>
      <c r="CSD43" s="74"/>
      <c r="CSE43" s="74"/>
      <c r="CSF43" s="74"/>
      <c r="CSG43" s="74"/>
      <c r="CSH43" s="74"/>
      <c r="CSI43" s="74"/>
      <c r="CSJ43" s="74"/>
      <c r="CSK43" s="74"/>
      <c r="CSL43" s="74"/>
      <c r="CSM43" s="74"/>
      <c r="CSN43" s="74"/>
      <c r="CSO43" s="74"/>
      <c r="CSP43" s="74"/>
      <c r="CSQ43" s="74"/>
      <c r="CSR43" s="74"/>
      <c r="CSS43" s="74"/>
      <c r="CST43" s="74"/>
      <c r="CSU43" s="74"/>
      <c r="CSV43" s="74"/>
      <c r="CSW43" s="74"/>
      <c r="CSX43" s="74"/>
      <c r="CSY43" s="74"/>
      <c r="CSZ43" s="74"/>
      <c r="CTA43" s="74"/>
      <c r="CTB43" s="74"/>
      <c r="CTC43" s="74"/>
      <c r="CTD43" s="74"/>
      <c r="CTE43" s="74"/>
      <c r="CTF43" s="74"/>
      <c r="CTG43" s="74"/>
      <c r="CTH43" s="74"/>
      <c r="CTI43" s="74"/>
      <c r="CTJ43" s="74"/>
      <c r="CTK43" s="74"/>
      <c r="CTL43" s="74"/>
      <c r="CTM43" s="74"/>
      <c r="CTN43" s="74"/>
      <c r="CTO43" s="74"/>
      <c r="CTP43" s="74"/>
      <c r="CTQ43" s="74"/>
      <c r="CTR43" s="74"/>
      <c r="CTS43" s="74"/>
      <c r="CTT43" s="74"/>
      <c r="CTU43" s="74"/>
      <c r="CTV43" s="74"/>
      <c r="CTW43" s="74"/>
      <c r="CTX43" s="74"/>
      <c r="CTY43" s="74"/>
      <c r="CTZ43" s="74"/>
      <c r="CUA43" s="74"/>
      <c r="CUB43" s="74"/>
      <c r="CUC43" s="74"/>
      <c r="CUD43" s="74"/>
      <c r="CUE43" s="74"/>
      <c r="CUF43" s="74"/>
      <c r="CUG43" s="74"/>
      <c r="CUH43" s="74"/>
      <c r="CUI43" s="74"/>
      <c r="CUJ43" s="74"/>
      <c r="CUK43" s="74"/>
      <c r="CUL43" s="74"/>
      <c r="CUM43" s="74"/>
      <c r="CUN43" s="74"/>
      <c r="CUO43" s="74"/>
      <c r="CUP43" s="74"/>
      <c r="CUQ43" s="74"/>
      <c r="CUR43" s="74"/>
      <c r="CUS43" s="74"/>
      <c r="CUT43" s="74"/>
      <c r="CUU43" s="74"/>
      <c r="CUV43" s="74"/>
      <c r="CUW43" s="74"/>
      <c r="CUX43" s="74"/>
      <c r="CUY43" s="74"/>
      <c r="CUZ43" s="74"/>
      <c r="CVA43" s="74"/>
      <c r="CVB43" s="74"/>
      <c r="CVC43" s="74"/>
      <c r="CVD43" s="74"/>
      <c r="CVE43" s="74"/>
      <c r="CVF43" s="74"/>
      <c r="CVG43" s="74"/>
      <c r="CVH43" s="74"/>
      <c r="CVI43" s="74"/>
      <c r="CVJ43" s="74"/>
      <c r="CVK43" s="74"/>
      <c r="CVL43" s="74"/>
      <c r="CVM43" s="74"/>
      <c r="CVN43" s="74"/>
      <c r="CVO43" s="74"/>
      <c r="CVP43" s="74"/>
      <c r="CVQ43" s="74"/>
      <c r="CVR43" s="74"/>
      <c r="CVS43" s="74"/>
      <c r="CVT43" s="74"/>
      <c r="CVU43" s="74"/>
      <c r="CVV43" s="74"/>
      <c r="CVW43" s="74"/>
      <c r="CVX43" s="74"/>
      <c r="CVY43" s="74"/>
      <c r="CVZ43" s="74"/>
      <c r="CWA43" s="74"/>
      <c r="CWB43" s="74"/>
      <c r="CWC43" s="74"/>
      <c r="CWD43" s="74"/>
      <c r="CWE43" s="74"/>
      <c r="CWF43" s="74"/>
      <c r="CWG43" s="74"/>
      <c r="CWH43" s="74"/>
      <c r="CWI43" s="74"/>
      <c r="CWJ43" s="74"/>
      <c r="CWK43" s="74"/>
      <c r="CWL43" s="74"/>
      <c r="CWM43" s="74"/>
      <c r="CWN43" s="74"/>
      <c r="CWO43" s="74"/>
      <c r="CWP43" s="74"/>
      <c r="CWQ43" s="74"/>
      <c r="CWR43" s="74"/>
      <c r="CWS43" s="74"/>
      <c r="CWT43" s="74"/>
      <c r="CWU43" s="74"/>
      <c r="CWV43" s="74"/>
      <c r="CWW43" s="74"/>
      <c r="CWX43" s="74"/>
      <c r="CWY43" s="74"/>
      <c r="CWZ43" s="74"/>
      <c r="CXA43" s="74"/>
      <c r="CXB43" s="74"/>
      <c r="CXC43" s="74"/>
      <c r="CXD43" s="74"/>
      <c r="CXE43" s="74"/>
      <c r="CXF43" s="74"/>
      <c r="CXG43" s="74"/>
      <c r="CXH43" s="74"/>
      <c r="CXI43" s="74"/>
      <c r="CXJ43" s="74"/>
      <c r="CXK43" s="74"/>
      <c r="CXL43" s="74"/>
      <c r="CXM43" s="74"/>
      <c r="CXN43" s="74"/>
      <c r="CXO43" s="74"/>
      <c r="CXP43" s="74"/>
      <c r="CXQ43" s="74"/>
      <c r="CXR43" s="74"/>
      <c r="CXS43" s="74"/>
      <c r="CXT43" s="74"/>
      <c r="CXU43" s="74"/>
      <c r="CXV43" s="74"/>
      <c r="CXW43" s="74"/>
      <c r="CXX43" s="74"/>
      <c r="CXY43" s="74"/>
      <c r="CXZ43" s="74"/>
      <c r="CYA43" s="74"/>
      <c r="CYB43" s="74"/>
      <c r="CYC43" s="74"/>
      <c r="CYD43" s="74"/>
      <c r="CYE43" s="74"/>
      <c r="CYF43" s="74"/>
      <c r="CYG43" s="74"/>
      <c r="CYH43" s="74"/>
      <c r="CYI43" s="74"/>
      <c r="CYJ43" s="74"/>
      <c r="CYK43" s="74"/>
      <c r="CYL43" s="74"/>
      <c r="CYM43" s="74"/>
      <c r="CYN43" s="74"/>
      <c r="CYO43" s="74"/>
      <c r="CYP43" s="74"/>
      <c r="CYQ43" s="74"/>
      <c r="CYR43" s="74"/>
      <c r="CYS43" s="74"/>
      <c r="CYT43" s="74"/>
      <c r="CYU43" s="74"/>
      <c r="CYV43" s="74"/>
      <c r="CYW43" s="74"/>
      <c r="CYX43" s="74"/>
      <c r="CYY43" s="74"/>
      <c r="CYZ43" s="74"/>
      <c r="CZA43" s="74"/>
      <c r="CZB43" s="74"/>
      <c r="CZC43" s="74"/>
      <c r="CZD43" s="74"/>
      <c r="CZE43" s="74"/>
      <c r="CZF43" s="74"/>
      <c r="CZG43" s="74"/>
      <c r="CZH43" s="74"/>
      <c r="CZI43" s="74"/>
      <c r="CZJ43" s="74"/>
      <c r="CZK43" s="74"/>
      <c r="CZL43" s="74"/>
      <c r="CZM43" s="74"/>
      <c r="CZN43" s="74"/>
      <c r="CZO43" s="74"/>
      <c r="CZP43" s="74"/>
      <c r="CZQ43" s="74"/>
      <c r="CZR43" s="74"/>
      <c r="CZS43" s="74"/>
      <c r="CZT43" s="74"/>
      <c r="CZU43" s="74"/>
      <c r="CZV43" s="74"/>
      <c r="CZW43" s="74"/>
      <c r="CZX43" s="74"/>
      <c r="CZY43" s="74"/>
      <c r="CZZ43" s="74"/>
      <c r="DAA43" s="74"/>
      <c r="DAB43" s="74"/>
      <c r="DAC43" s="74"/>
      <c r="DAD43" s="74"/>
      <c r="DAE43" s="74"/>
      <c r="DAF43" s="74"/>
      <c r="DAG43" s="74"/>
      <c r="DAH43" s="74"/>
      <c r="DAI43" s="74"/>
      <c r="DAJ43" s="74"/>
      <c r="DAK43" s="74"/>
      <c r="DAL43" s="74"/>
      <c r="DAM43" s="74"/>
      <c r="DAN43" s="74"/>
      <c r="DAO43" s="74"/>
      <c r="DAP43" s="74"/>
      <c r="DAQ43" s="74"/>
      <c r="DAR43" s="74"/>
      <c r="DAS43" s="74"/>
      <c r="DAT43" s="74"/>
      <c r="DAU43" s="74"/>
      <c r="DAV43" s="74"/>
      <c r="DAW43" s="74"/>
      <c r="DAX43" s="74"/>
      <c r="DAY43" s="74"/>
      <c r="DAZ43" s="74"/>
      <c r="DBA43" s="74"/>
      <c r="DBB43" s="74"/>
      <c r="DBC43" s="74"/>
      <c r="DBD43" s="74"/>
      <c r="DBE43" s="74"/>
      <c r="DBF43" s="74"/>
      <c r="DBG43" s="74"/>
      <c r="DBH43" s="74"/>
      <c r="DBI43" s="74"/>
      <c r="DBJ43" s="74"/>
      <c r="DBK43" s="74"/>
      <c r="DBL43" s="74"/>
      <c r="DBM43" s="74"/>
      <c r="DBN43" s="74"/>
      <c r="DBO43" s="74"/>
      <c r="DBP43" s="74"/>
      <c r="DBQ43" s="74"/>
      <c r="DBR43" s="74"/>
      <c r="DBS43" s="74"/>
      <c r="DBT43" s="74"/>
      <c r="DBU43" s="74"/>
      <c r="DBV43" s="74"/>
      <c r="DBW43" s="74"/>
      <c r="DBX43" s="74"/>
      <c r="DBY43" s="74"/>
      <c r="DBZ43" s="74"/>
      <c r="DCA43" s="74"/>
      <c r="DCB43" s="74"/>
      <c r="DCC43" s="74"/>
      <c r="DCD43" s="74"/>
      <c r="DCE43" s="74"/>
      <c r="DCF43" s="74"/>
      <c r="DCG43" s="74"/>
      <c r="DCH43" s="74"/>
      <c r="DCI43" s="74"/>
      <c r="DCJ43" s="74"/>
      <c r="DCK43" s="74"/>
      <c r="DCL43" s="74"/>
      <c r="DCM43" s="74"/>
      <c r="DCN43" s="74"/>
      <c r="DCO43" s="74"/>
      <c r="DCP43" s="74"/>
      <c r="DCQ43" s="74"/>
      <c r="DCR43" s="74"/>
      <c r="DCS43" s="74"/>
      <c r="DCT43" s="74"/>
      <c r="DCU43" s="74"/>
      <c r="DCV43" s="74"/>
      <c r="DCW43" s="74"/>
      <c r="DCX43" s="74"/>
      <c r="DCY43" s="74"/>
      <c r="DCZ43" s="74"/>
      <c r="DDA43" s="74"/>
      <c r="DDB43" s="74"/>
      <c r="DDC43" s="74"/>
      <c r="DDD43" s="74"/>
      <c r="DDE43" s="74"/>
      <c r="DDF43" s="74"/>
      <c r="DDG43" s="74"/>
      <c r="DDH43" s="74"/>
      <c r="DDI43" s="74"/>
      <c r="DDJ43" s="74"/>
      <c r="DDK43" s="74"/>
      <c r="DDL43" s="74"/>
      <c r="DDM43" s="74"/>
      <c r="DDN43" s="74"/>
      <c r="DDO43" s="74"/>
      <c r="DDP43" s="74"/>
      <c r="DDQ43" s="74"/>
      <c r="DDR43" s="74"/>
      <c r="DDS43" s="74"/>
      <c r="DDT43" s="74"/>
      <c r="DDU43" s="74"/>
      <c r="DDV43" s="74"/>
      <c r="DDW43" s="74"/>
      <c r="DDX43" s="74"/>
      <c r="DDY43" s="74"/>
      <c r="DDZ43" s="74"/>
      <c r="DEA43" s="74"/>
      <c r="DEB43" s="74"/>
      <c r="DEC43" s="74"/>
      <c r="DED43" s="74"/>
      <c r="DEE43" s="74"/>
      <c r="DEF43" s="74"/>
      <c r="DEG43" s="74"/>
      <c r="DEH43" s="74"/>
      <c r="DEI43" s="74"/>
      <c r="DEJ43" s="74"/>
      <c r="DEK43" s="74"/>
      <c r="DEL43" s="74"/>
      <c r="DEM43" s="74"/>
      <c r="DEN43" s="74"/>
      <c r="DEO43" s="74"/>
      <c r="DEP43" s="74"/>
      <c r="DEQ43" s="74"/>
      <c r="DER43" s="74"/>
      <c r="DES43" s="74"/>
      <c r="DET43" s="74"/>
      <c r="DEU43" s="74"/>
      <c r="DEV43" s="74"/>
      <c r="DEW43" s="74"/>
      <c r="DEX43" s="74"/>
      <c r="DEY43" s="74"/>
      <c r="DEZ43" s="74"/>
      <c r="DFA43" s="74"/>
      <c r="DFB43" s="74"/>
      <c r="DFC43" s="74"/>
      <c r="DFD43" s="74"/>
      <c r="DFE43" s="74"/>
      <c r="DFF43" s="74"/>
      <c r="DFG43" s="74"/>
      <c r="DFH43" s="74"/>
      <c r="DFI43" s="74"/>
      <c r="DFJ43" s="74"/>
      <c r="DFK43" s="74"/>
      <c r="DFL43" s="74"/>
      <c r="DFM43" s="74"/>
      <c r="DFN43" s="74"/>
      <c r="DFO43" s="74"/>
      <c r="DFP43" s="74"/>
      <c r="DFQ43" s="74"/>
      <c r="DFR43" s="74"/>
      <c r="DFS43" s="74"/>
      <c r="DFT43" s="74"/>
      <c r="DFU43" s="74"/>
      <c r="DFV43" s="74"/>
      <c r="DFW43" s="74"/>
      <c r="DFX43" s="74"/>
      <c r="DFY43" s="74"/>
      <c r="DFZ43" s="74"/>
      <c r="DGA43" s="74"/>
      <c r="DGB43" s="74"/>
      <c r="DGC43" s="74"/>
      <c r="DGD43" s="74"/>
      <c r="DGE43" s="74"/>
      <c r="DGF43" s="74"/>
      <c r="DGG43" s="74"/>
      <c r="DGH43" s="74"/>
      <c r="DGI43" s="74"/>
      <c r="DGJ43" s="74"/>
      <c r="DGK43" s="74"/>
      <c r="DGL43" s="74"/>
      <c r="DGM43" s="74"/>
      <c r="DGN43" s="74"/>
      <c r="DGO43" s="74"/>
      <c r="DGP43" s="74"/>
      <c r="DGQ43" s="74"/>
      <c r="DGR43" s="74"/>
      <c r="DGS43" s="74"/>
      <c r="DGT43" s="74"/>
      <c r="DGU43" s="74"/>
      <c r="DGV43" s="74"/>
      <c r="DGW43" s="74"/>
      <c r="DGX43" s="74"/>
      <c r="DGY43" s="74"/>
      <c r="DGZ43" s="74"/>
      <c r="DHA43" s="74"/>
      <c r="DHB43" s="74"/>
      <c r="DHC43" s="74"/>
      <c r="DHD43" s="74"/>
      <c r="DHE43" s="74"/>
      <c r="DHF43" s="74"/>
      <c r="DHG43" s="74"/>
      <c r="DHH43" s="74"/>
      <c r="DHI43" s="74"/>
      <c r="DHJ43" s="74"/>
      <c r="DHK43" s="74"/>
      <c r="DHL43" s="74"/>
      <c r="DHM43" s="74"/>
      <c r="DHN43" s="74"/>
      <c r="DHO43" s="74"/>
      <c r="DHP43" s="74"/>
      <c r="DHQ43" s="74"/>
      <c r="DHR43" s="74"/>
      <c r="DHS43" s="74"/>
      <c r="DHT43" s="74"/>
      <c r="DHU43" s="74"/>
      <c r="DHV43" s="74"/>
      <c r="DHW43" s="74"/>
      <c r="DHX43" s="74"/>
      <c r="DHY43" s="74"/>
      <c r="DHZ43" s="74"/>
      <c r="DIA43" s="74"/>
      <c r="DIB43" s="74"/>
      <c r="DIC43" s="74"/>
      <c r="DID43" s="74"/>
      <c r="DIE43" s="74"/>
      <c r="DIF43" s="74"/>
      <c r="DIG43" s="74"/>
      <c r="DIH43" s="74"/>
      <c r="DII43" s="74"/>
      <c r="DIJ43" s="74"/>
      <c r="DIK43" s="74"/>
      <c r="DIL43" s="74"/>
      <c r="DIM43" s="74"/>
      <c r="DIN43" s="74"/>
      <c r="DIO43" s="74"/>
      <c r="DIP43" s="74"/>
      <c r="DIQ43" s="74"/>
      <c r="DIR43" s="74"/>
      <c r="DIS43" s="74"/>
      <c r="DIT43" s="74"/>
      <c r="DIU43" s="74"/>
      <c r="DIV43" s="74"/>
      <c r="DIW43" s="74"/>
      <c r="DIX43" s="74"/>
      <c r="DIY43" s="74"/>
      <c r="DIZ43" s="74"/>
      <c r="DJA43" s="74"/>
      <c r="DJB43" s="74"/>
      <c r="DJC43" s="74"/>
      <c r="DJD43" s="74"/>
      <c r="DJE43" s="74"/>
      <c r="DJF43" s="74"/>
      <c r="DJG43" s="74"/>
      <c r="DJH43" s="74"/>
      <c r="DJI43" s="74"/>
      <c r="DJJ43" s="74"/>
      <c r="DJK43" s="74"/>
      <c r="DJL43" s="74"/>
      <c r="DJM43" s="74"/>
      <c r="DJN43" s="74"/>
      <c r="DJO43" s="74"/>
      <c r="DJP43" s="74"/>
      <c r="DJQ43" s="74"/>
      <c r="DJR43" s="74"/>
      <c r="DJS43" s="74"/>
      <c r="DJT43" s="74"/>
      <c r="DJU43" s="74"/>
      <c r="DJV43" s="74"/>
      <c r="DJW43" s="74"/>
      <c r="DJX43" s="74"/>
      <c r="DJY43" s="74"/>
      <c r="DJZ43" s="74"/>
      <c r="DKA43" s="74"/>
      <c r="DKB43" s="74"/>
      <c r="DKC43" s="74"/>
      <c r="DKD43" s="74"/>
      <c r="DKE43" s="74"/>
      <c r="DKF43" s="74"/>
      <c r="DKG43" s="74"/>
      <c r="DKH43" s="74"/>
      <c r="DKI43" s="74"/>
      <c r="DKJ43" s="74"/>
      <c r="DKK43" s="74"/>
      <c r="DKL43" s="74"/>
      <c r="DKM43" s="74"/>
      <c r="DKN43" s="74"/>
      <c r="DKO43" s="74"/>
      <c r="DKP43" s="74"/>
      <c r="DKQ43" s="74"/>
      <c r="DKR43" s="74"/>
      <c r="DKS43" s="74"/>
      <c r="DKT43" s="74"/>
      <c r="DKU43" s="74"/>
      <c r="DKV43" s="74"/>
      <c r="DKW43" s="74"/>
      <c r="DKX43" s="74"/>
      <c r="DKY43" s="74"/>
      <c r="DKZ43" s="74"/>
      <c r="DLA43" s="74"/>
      <c r="DLB43" s="74"/>
      <c r="DLC43" s="74"/>
      <c r="DLD43" s="74"/>
      <c r="DLE43" s="74"/>
      <c r="DLF43" s="74"/>
      <c r="DLG43" s="74"/>
      <c r="DLH43" s="74"/>
      <c r="DLI43" s="74"/>
      <c r="DLJ43" s="74"/>
      <c r="DLK43" s="74"/>
      <c r="DLL43" s="74"/>
      <c r="DLM43" s="74"/>
      <c r="DLN43" s="74"/>
      <c r="DLO43" s="74"/>
      <c r="DLP43" s="74"/>
      <c r="DLQ43" s="74"/>
      <c r="DLR43" s="74"/>
      <c r="DLS43" s="74"/>
      <c r="DLT43" s="74"/>
      <c r="DLU43" s="74"/>
      <c r="DLV43" s="74"/>
      <c r="DLW43" s="74"/>
      <c r="DLX43" s="74"/>
      <c r="DLY43" s="74"/>
      <c r="DLZ43" s="74"/>
      <c r="DMA43" s="74"/>
      <c r="DMB43" s="74"/>
      <c r="DMC43" s="74"/>
      <c r="DMD43" s="74"/>
      <c r="DME43" s="74"/>
      <c r="DMF43" s="74"/>
      <c r="DMG43" s="74"/>
      <c r="DMH43" s="74"/>
      <c r="DMI43" s="74"/>
      <c r="DMJ43" s="74"/>
      <c r="DMK43" s="74"/>
      <c r="DML43" s="74"/>
      <c r="DMM43" s="74"/>
      <c r="DMN43" s="74"/>
      <c r="DMO43" s="74"/>
      <c r="DMP43" s="74"/>
      <c r="DMQ43" s="74"/>
      <c r="DMR43" s="74"/>
      <c r="DMS43" s="74"/>
      <c r="DMT43" s="74"/>
      <c r="DMU43" s="74"/>
      <c r="DMV43" s="74"/>
      <c r="DMW43" s="74"/>
      <c r="DMX43" s="74"/>
      <c r="DMY43" s="74"/>
      <c r="DMZ43" s="74"/>
      <c r="DNA43" s="74"/>
      <c r="DNB43" s="74"/>
      <c r="DNC43" s="74"/>
      <c r="DND43" s="74"/>
      <c r="DNE43" s="74"/>
      <c r="DNF43" s="74"/>
      <c r="DNG43" s="74"/>
      <c r="DNH43" s="74"/>
      <c r="DNI43" s="74"/>
      <c r="DNJ43" s="74"/>
      <c r="DNK43" s="74"/>
      <c r="DNL43" s="74"/>
      <c r="DNM43" s="74"/>
      <c r="DNN43" s="74"/>
      <c r="DNO43" s="74"/>
      <c r="DNP43" s="74"/>
      <c r="DNQ43" s="74"/>
      <c r="DNR43" s="74"/>
      <c r="DNS43" s="74"/>
      <c r="DNT43" s="74"/>
      <c r="DNU43" s="74"/>
      <c r="DNV43" s="74"/>
      <c r="DNW43" s="74"/>
      <c r="DNX43" s="74"/>
      <c r="DNY43" s="74"/>
      <c r="DNZ43" s="74"/>
      <c r="DOA43" s="74"/>
      <c r="DOB43" s="74"/>
      <c r="DOC43" s="74"/>
      <c r="DOD43" s="74"/>
      <c r="DOE43" s="74"/>
      <c r="DOF43" s="74"/>
      <c r="DOG43" s="74"/>
      <c r="DOH43" s="74"/>
      <c r="DOI43" s="74"/>
      <c r="DOJ43" s="74"/>
      <c r="DOK43" s="74"/>
      <c r="DOL43" s="74"/>
      <c r="DOM43" s="74"/>
      <c r="DON43" s="74"/>
      <c r="DOO43" s="74"/>
      <c r="DOP43" s="74"/>
      <c r="DOQ43" s="74"/>
      <c r="DOR43" s="74"/>
      <c r="DOS43" s="74"/>
      <c r="DOT43" s="74"/>
      <c r="DOU43" s="74"/>
      <c r="DOV43" s="74"/>
      <c r="DOW43" s="74"/>
      <c r="DOX43" s="74"/>
      <c r="DOY43" s="74"/>
      <c r="DOZ43" s="74"/>
      <c r="DPA43" s="74"/>
      <c r="DPB43" s="74"/>
      <c r="DPC43" s="74"/>
      <c r="DPD43" s="74"/>
      <c r="DPE43" s="74"/>
      <c r="DPF43" s="74"/>
      <c r="DPG43" s="74"/>
      <c r="DPH43" s="74"/>
      <c r="DPI43" s="74"/>
      <c r="DPJ43" s="74"/>
      <c r="DPK43" s="74"/>
      <c r="DPL43" s="74"/>
      <c r="DPM43" s="74"/>
      <c r="DPN43" s="74"/>
      <c r="DPO43" s="74"/>
      <c r="DPP43" s="74"/>
      <c r="DPQ43" s="74"/>
      <c r="DPR43" s="74"/>
      <c r="DPS43" s="74"/>
      <c r="DPT43" s="74"/>
      <c r="DPU43" s="74"/>
      <c r="DPV43" s="74"/>
      <c r="DPW43" s="74"/>
      <c r="DPX43" s="74"/>
      <c r="DPY43" s="74"/>
      <c r="DPZ43" s="74"/>
      <c r="DQA43" s="74"/>
      <c r="DQB43" s="74"/>
      <c r="DQC43" s="74"/>
      <c r="DQD43" s="74"/>
      <c r="DQE43" s="74"/>
      <c r="DQF43" s="74"/>
      <c r="DQG43" s="74"/>
      <c r="DQH43" s="74"/>
      <c r="DQI43" s="74"/>
      <c r="DQJ43" s="74"/>
      <c r="DQK43" s="74"/>
      <c r="DQL43" s="74"/>
      <c r="DQM43" s="74"/>
      <c r="DQN43" s="74"/>
      <c r="DQO43" s="74"/>
      <c r="DQP43" s="74"/>
      <c r="DQQ43" s="74"/>
      <c r="DQR43" s="74"/>
      <c r="DQS43" s="74"/>
      <c r="DQT43" s="74"/>
      <c r="DQU43" s="74"/>
      <c r="DQV43" s="74"/>
      <c r="DQW43" s="74"/>
      <c r="DQX43" s="74"/>
      <c r="DQY43" s="74"/>
      <c r="DQZ43" s="74"/>
      <c r="DRA43" s="74"/>
      <c r="DRB43" s="74"/>
      <c r="DRC43" s="74"/>
      <c r="DRD43" s="74"/>
      <c r="DRE43" s="74"/>
      <c r="DRF43" s="74"/>
      <c r="DRG43" s="74"/>
      <c r="DRH43" s="74"/>
      <c r="DRI43" s="74"/>
      <c r="DRJ43" s="74"/>
      <c r="DRK43" s="74"/>
      <c r="DRL43" s="74"/>
      <c r="DRM43" s="74"/>
      <c r="DRN43" s="74"/>
      <c r="DRO43" s="74"/>
      <c r="DRP43" s="74"/>
      <c r="DRQ43" s="74"/>
      <c r="DRR43" s="74"/>
      <c r="DRS43" s="74"/>
      <c r="DRT43" s="74"/>
      <c r="DRU43" s="74"/>
      <c r="DRV43" s="74"/>
      <c r="DRW43" s="74"/>
      <c r="DRX43" s="74"/>
      <c r="DRY43" s="74"/>
      <c r="DRZ43" s="74"/>
      <c r="DSA43" s="74"/>
      <c r="DSB43" s="74"/>
      <c r="DSC43" s="74"/>
      <c r="DSD43" s="74"/>
      <c r="DSE43" s="74"/>
      <c r="DSF43" s="74"/>
      <c r="DSG43" s="74"/>
      <c r="DSH43" s="74"/>
      <c r="DSI43" s="74"/>
      <c r="DSJ43" s="74"/>
      <c r="DSK43" s="74"/>
      <c r="DSL43" s="74"/>
      <c r="DSM43" s="74"/>
      <c r="DSN43" s="74"/>
      <c r="DSO43" s="74"/>
      <c r="DSP43" s="74"/>
      <c r="DSQ43" s="74"/>
      <c r="DSR43" s="74"/>
      <c r="DSS43" s="74"/>
      <c r="DST43" s="74"/>
      <c r="DSU43" s="74"/>
      <c r="DSV43" s="74"/>
      <c r="DSW43" s="74"/>
      <c r="DSX43" s="74"/>
      <c r="DSY43" s="74"/>
      <c r="DSZ43" s="74"/>
      <c r="DTA43" s="74"/>
      <c r="DTB43" s="74"/>
      <c r="DTC43" s="74"/>
      <c r="DTD43" s="74"/>
      <c r="DTE43" s="74"/>
      <c r="DTF43" s="74"/>
      <c r="DTG43" s="74"/>
      <c r="DTH43" s="74"/>
      <c r="DTI43" s="74"/>
      <c r="DTJ43" s="74"/>
      <c r="DTK43" s="74"/>
      <c r="DTL43" s="74"/>
      <c r="DTM43" s="74"/>
      <c r="DTN43" s="74"/>
      <c r="DTO43" s="74"/>
      <c r="DTP43" s="74"/>
      <c r="DTQ43" s="74"/>
      <c r="DTR43" s="74"/>
      <c r="DTS43" s="74"/>
      <c r="DTT43" s="74"/>
      <c r="DTU43" s="74"/>
      <c r="DTV43" s="74"/>
      <c r="DTW43" s="74"/>
      <c r="DTX43" s="74"/>
      <c r="DTY43" s="74"/>
      <c r="DTZ43" s="74"/>
      <c r="DUA43" s="74"/>
      <c r="DUB43" s="74"/>
      <c r="DUC43" s="74"/>
      <c r="DUD43" s="74"/>
      <c r="DUE43" s="74"/>
      <c r="DUF43" s="74"/>
      <c r="DUG43" s="74"/>
      <c r="DUH43" s="74"/>
      <c r="DUI43" s="74"/>
      <c r="DUJ43" s="74"/>
      <c r="DUK43" s="74"/>
      <c r="DUL43" s="74"/>
      <c r="DUM43" s="74"/>
      <c r="DUN43" s="74"/>
      <c r="DUO43" s="74"/>
      <c r="DUP43" s="74"/>
      <c r="DUQ43" s="74"/>
      <c r="DUR43" s="74"/>
      <c r="DUS43" s="74"/>
      <c r="DUT43" s="74"/>
      <c r="DUU43" s="74"/>
      <c r="DUV43" s="74"/>
      <c r="DUW43" s="74"/>
      <c r="DUX43" s="74"/>
      <c r="DUY43" s="74"/>
      <c r="DUZ43" s="74"/>
      <c r="DVA43" s="74"/>
      <c r="DVB43" s="74"/>
      <c r="DVC43" s="74"/>
      <c r="DVD43" s="74"/>
      <c r="DVE43" s="74"/>
      <c r="DVF43" s="74"/>
      <c r="DVG43" s="74"/>
      <c r="DVH43" s="74"/>
      <c r="DVI43" s="74"/>
      <c r="DVJ43" s="74"/>
      <c r="DVK43" s="74"/>
      <c r="DVL43" s="74"/>
      <c r="DVM43" s="74"/>
      <c r="DVN43" s="74"/>
      <c r="DVO43" s="74"/>
      <c r="DVP43" s="74"/>
      <c r="DVQ43" s="74"/>
      <c r="DVR43" s="74"/>
      <c r="DVS43" s="74"/>
      <c r="DVT43" s="74"/>
      <c r="DVU43" s="74"/>
      <c r="DVV43" s="74"/>
      <c r="DVW43" s="74"/>
      <c r="DVX43" s="74"/>
      <c r="DVY43" s="74"/>
      <c r="DVZ43" s="74"/>
      <c r="DWA43" s="74"/>
      <c r="DWB43" s="74"/>
      <c r="DWC43" s="74"/>
      <c r="DWD43" s="74"/>
      <c r="DWE43" s="74"/>
      <c r="DWF43" s="74"/>
      <c r="DWG43" s="74"/>
      <c r="DWH43" s="74"/>
      <c r="DWI43" s="74"/>
      <c r="DWJ43" s="74"/>
      <c r="DWK43" s="74"/>
      <c r="DWL43" s="74"/>
      <c r="DWM43" s="74"/>
      <c r="DWN43" s="74"/>
      <c r="DWO43" s="74"/>
      <c r="DWP43" s="74"/>
      <c r="DWQ43" s="74"/>
      <c r="DWR43" s="74"/>
      <c r="DWS43" s="74"/>
      <c r="DWT43" s="74"/>
      <c r="DWU43" s="74"/>
      <c r="DWV43" s="74"/>
      <c r="DWW43" s="74"/>
      <c r="DWX43" s="74"/>
      <c r="DWY43" s="74"/>
      <c r="DWZ43" s="74"/>
      <c r="DXA43" s="74"/>
      <c r="DXB43" s="74"/>
      <c r="DXC43" s="74"/>
      <c r="DXD43" s="74"/>
      <c r="DXE43" s="74"/>
      <c r="DXF43" s="74"/>
      <c r="DXG43" s="74"/>
      <c r="DXH43" s="74"/>
      <c r="DXI43" s="74"/>
      <c r="DXJ43" s="74"/>
      <c r="DXK43" s="74"/>
      <c r="DXL43" s="74"/>
      <c r="DXM43" s="74"/>
      <c r="DXN43" s="74"/>
      <c r="DXO43" s="74"/>
      <c r="DXP43" s="74"/>
      <c r="DXQ43" s="74"/>
      <c r="DXR43" s="74"/>
      <c r="DXS43" s="74"/>
      <c r="DXT43" s="74"/>
      <c r="DXU43" s="74"/>
      <c r="DXV43" s="74"/>
      <c r="DXW43" s="74"/>
      <c r="DXX43" s="74"/>
      <c r="DXY43" s="74"/>
      <c r="DXZ43" s="74"/>
      <c r="DYA43" s="74"/>
      <c r="DYB43" s="74"/>
      <c r="DYC43" s="74"/>
      <c r="DYD43" s="74"/>
      <c r="DYE43" s="74"/>
      <c r="DYF43" s="74"/>
      <c r="DYG43" s="74"/>
      <c r="DYH43" s="74"/>
      <c r="DYI43" s="74"/>
      <c r="DYJ43" s="74"/>
      <c r="DYK43" s="74"/>
      <c r="DYL43" s="74"/>
      <c r="DYM43" s="74"/>
      <c r="DYN43" s="74"/>
      <c r="DYO43" s="74"/>
      <c r="DYP43" s="74"/>
      <c r="DYQ43" s="74"/>
      <c r="DYR43" s="74"/>
      <c r="DYS43" s="74"/>
      <c r="DYT43" s="74"/>
      <c r="DYU43" s="74"/>
      <c r="DYV43" s="74"/>
      <c r="DYW43" s="74"/>
      <c r="DYX43" s="74"/>
      <c r="DYY43" s="74"/>
      <c r="DYZ43" s="74"/>
      <c r="DZA43" s="74"/>
      <c r="DZB43" s="74"/>
      <c r="DZC43" s="74"/>
      <c r="DZD43" s="74"/>
      <c r="DZE43" s="74"/>
      <c r="DZF43" s="74"/>
      <c r="DZG43" s="74"/>
      <c r="DZH43" s="74"/>
      <c r="DZI43" s="74"/>
      <c r="DZJ43" s="74"/>
      <c r="DZK43" s="74"/>
      <c r="DZL43" s="74"/>
      <c r="DZM43" s="74"/>
      <c r="DZN43" s="74"/>
      <c r="DZO43" s="74"/>
      <c r="DZP43" s="74"/>
      <c r="DZQ43" s="74"/>
      <c r="DZR43" s="74"/>
      <c r="DZS43" s="74"/>
      <c r="DZT43" s="74"/>
      <c r="DZU43" s="74"/>
      <c r="DZV43" s="74"/>
      <c r="DZW43" s="74"/>
      <c r="DZX43" s="74"/>
      <c r="DZY43" s="74"/>
      <c r="DZZ43" s="74"/>
      <c r="EAA43" s="74"/>
      <c r="EAB43" s="74"/>
      <c r="EAC43" s="74"/>
      <c r="EAD43" s="74"/>
      <c r="EAE43" s="74"/>
      <c r="EAF43" s="74"/>
      <c r="EAG43" s="74"/>
      <c r="EAH43" s="74"/>
      <c r="EAI43" s="74"/>
      <c r="EAJ43" s="74"/>
      <c r="EAK43" s="74"/>
      <c r="EAL43" s="74"/>
      <c r="EAM43" s="74"/>
      <c r="EAN43" s="74"/>
      <c r="EAO43" s="74"/>
      <c r="EAP43" s="74"/>
      <c r="EAQ43" s="74"/>
      <c r="EAR43" s="74"/>
      <c r="EAS43" s="74"/>
      <c r="EAT43" s="74"/>
      <c r="EAU43" s="74"/>
      <c r="EAV43" s="74"/>
      <c r="EAW43" s="74"/>
      <c r="EAX43" s="74"/>
      <c r="EAY43" s="74"/>
      <c r="EAZ43" s="74"/>
      <c r="EBA43" s="74"/>
      <c r="EBB43" s="74"/>
      <c r="EBC43" s="74"/>
      <c r="EBD43" s="74"/>
      <c r="EBE43" s="74"/>
      <c r="EBF43" s="74"/>
      <c r="EBG43" s="74"/>
      <c r="EBH43" s="74"/>
      <c r="EBI43" s="74"/>
      <c r="EBJ43" s="74"/>
      <c r="EBK43" s="74"/>
      <c r="EBL43" s="74"/>
      <c r="EBM43" s="74"/>
      <c r="EBN43" s="74"/>
      <c r="EBO43" s="74"/>
      <c r="EBP43" s="74"/>
      <c r="EBQ43" s="74"/>
      <c r="EBR43" s="74"/>
      <c r="EBS43" s="74"/>
      <c r="EBT43" s="74"/>
      <c r="EBU43" s="74"/>
      <c r="EBV43" s="74"/>
      <c r="EBW43" s="74"/>
      <c r="EBX43" s="74"/>
      <c r="EBY43" s="74"/>
      <c r="EBZ43" s="74"/>
      <c r="ECA43" s="74"/>
      <c r="ECB43" s="74"/>
      <c r="ECC43" s="74"/>
      <c r="ECD43" s="74"/>
      <c r="ECE43" s="74"/>
      <c r="ECF43" s="74"/>
      <c r="ECG43" s="74"/>
      <c r="ECH43" s="74"/>
      <c r="ECI43" s="74"/>
      <c r="ECJ43" s="74"/>
      <c r="ECK43" s="74"/>
      <c r="ECL43" s="74"/>
      <c r="ECM43" s="74"/>
      <c r="ECN43" s="74"/>
      <c r="ECO43" s="74"/>
      <c r="ECP43" s="74"/>
      <c r="ECQ43" s="74"/>
      <c r="ECR43" s="74"/>
      <c r="ECS43" s="74"/>
      <c r="ECT43" s="74"/>
      <c r="ECU43" s="74"/>
      <c r="ECV43" s="74"/>
      <c r="ECW43" s="74"/>
      <c r="ECX43" s="74"/>
      <c r="ECY43" s="74"/>
      <c r="ECZ43" s="74"/>
      <c r="EDA43" s="74"/>
      <c r="EDB43" s="74"/>
      <c r="EDC43" s="74"/>
      <c r="EDD43" s="74"/>
      <c r="EDE43" s="74"/>
      <c r="EDF43" s="74"/>
      <c r="EDG43" s="74"/>
      <c r="EDH43" s="74"/>
      <c r="EDI43" s="74"/>
      <c r="EDJ43" s="74"/>
      <c r="EDK43" s="74"/>
      <c r="EDL43" s="74"/>
      <c r="EDM43" s="74"/>
      <c r="EDN43" s="74"/>
      <c r="EDO43" s="74"/>
      <c r="EDP43" s="74"/>
      <c r="EDQ43" s="74"/>
      <c r="EDR43" s="74"/>
      <c r="EDS43" s="74"/>
      <c r="EDT43" s="74"/>
      <c r="EDU43" s="74"/>
      <c r="EDV43" s="74"/>
      <c r="EDW43" s="74"/>
      <c r="EDX43" s="74"/>
      <c r="EDY43" s="74"/>
      <c r="EDZ43" s="74"/>
      <c r="EEA43" s="74"/>
      <c r="EEB43" s="74"/>
      <c r="EEC43" s="74"/>
      <c r="EED43" s="74"/>
      <c r="EEE43" s="74"/>
      <c r="EEF43" s="74"/>
      <c r="EEG43" s="74"/>
      <c r="EEH43" s="74"/>
      <c r="EEI43" s="74"/>
      <c r="EEJ43" s="74"/>
      <c r="EEK43" s="74"/>
      <c r="EEL43" s="74"/>
      <c r="EEM43" s="74"/>
      <c r="EEN43" s="74"/>
      <c r="EEO43" s="74"/>
      <c r="EEP43" s="74"/>
      <c r="EEQ43" s="74"/>
      <c r="EER43" s="74"/>
      <c r="EES43" s="74"/>
      <c r="EET43" s="74"/>
      <c r="EEU43" s="74"/>
      <c r="EEV43" s="74"/>
      <c r="EEW43" s="74"/>
      <c r="EEX43" s="74"/>
      <c r="EEY43" s="74"/>
      <c r="EEZ43" s="74"/>
      <c r="EFA43" s="74"/>
      <c r="EFB43" s="74"/>
      <c r="EFC43" s="74"/>
      <c r="EFD43" s="74"/>
      <c r="EFE43" s="74"/>
      <c r="EFF43" s="74"/>
      <c r="EFG43" s="74"/>
      <c r="EFH43" s="74"/>
      <c r="EFI43" s="74"/>
      <c r="EFJ43" s="74"/>
      <c r="EFK43" s="74"/>
      <c r="EFL43" s="74"/>
      <c r="EFM43" s="74"/>
      <c r="EFN43" s="74"/>
      <c r="EFO43" s="74"/>
      <c r="EFP43" s="74"/>
      <c r="EFQ43" s="74"/>
      <c r="EFR43" s="74"/>
      <c r="EFS43" s="74"/>
      <c r="EFT43" s="74"/>
      <c r="EFU43" s="74"/>
      <c r="EFV43" s="74"/>
      <c r="EFW43" s="74"/>
      <c r="EFX43" s="74"/>
      <c r="EFY43" s="74"/>
      <c r="EFZ43" s="74"/>
      <c r="EGA43" s="74"/>
      <c r="EGB43" s="74"/>
      <c r="EGC43" s="74"/>
      <c r="EGD43" s="74"/>
      <c r="EGE43" s="74"/>
      <c r="EGF43" s="74"/>
      <c r="EGG43" s="74"/>
      <c r="EGH43" s="74"/>
      <c r="EGI43" s="74"/>
      <c r="EGJ43" s="74"/>
      <c r="EGK43" s="74"/>
      <c r="EGL43" s="74"/>
      <c r="EGM43" s="74"/>
      <c r="EGN43" s="74"/>
      <c r="EGO43" s="74"/>
      <c r="EGP43" s="74"/>
      <c r="EGQ43" s="74"/>
      <c r="EGR43" s="74"/>
      <c r="EGS43" s="74"/>
      <c r="EGT43" s="74"/>
      <c r="EGU43" s="74"/>
      <c r="EGV43" s="74"/>
      <c r="EGW43" s="74"/>
      <c r="EGX43" s="74"/>
      <c r="EGY43" s="74"/>
      <c r="EGZ43" s="74"/>
      <c r="EHA43" s="74"/>
      <c r="EHB43" s="74"/>
      <c r="EHC43" s="74"/>
      <c r="EHD43" s="74"/>
      <c r="EHE43" s="74"/>
      <c r="EHF43" s="74"/>
      <c r="EHG43" s="74"/>
      <c r="EHH43" s="74"/>
      <c r="EHI43" s="74"/>
      <c r="EHJ43" s="74"/>
      <c r="EHK43" s="74"/>
      <c r="EHL43" s="74"/>
      <c r="EHM43" s="74"/>
      <c r="EHN43" s="74"/>
      <c r="EHO43" s="74"/>
      <c r="EHP43" s="74"/>
      <c r="EHQ43" s="74"/>
      <c r="EHR43" s="74"/>
      <c r="EHS43" s="74"/>
      <c r="EHT43" s="74"/>
      <c r="EHU43" s="74"/>
      <c r="EHV43" s="74"/>
      <c r="EHW43" s="74"/>
      <c r="EHX43" s="74"/>
      <c r="EHY43" s="74"/>
      <c r="EHZ43" s="74"/>
      <c r="EIA43" s="74"/>
      <c r="EIB43" s="74"/>
      <c r="EIC43" s="74"/>
      <c r="EID43" s="74"/>
      <c r="EIE43" s="74"/>
      <c r="EIF43" s="74"/>
      <c r="EIG43" s="74"/>
      <c r="EIH43" s="74"/>
      <c r="EII43" s="74"/>
      <c r="EIJ43" s="74"/>
      <c r="EIK43" s="74"/>
      <c r="EIL43" s="74"/>
      <c r="EIM43" s="74"/>
      <c r="EIN43" s="74"/>
      <c r="EIO43" s="74"/>
      <c r="EIP43" s="74"/>
      <c r="EIQ43" s="74"/>
      <c r="EIR43" s="74"/>
      <c r="EIS43" s="74"/>
      <c r="EIT43" s="74"/>
      <c r="EIU43" s="74"/>
      <c r="EIV43" s="74"/>
      <c r="EIW43" s="74"/>
      <c r="EIX43" s="74"/>
      <c r="EIY43" s="74"/>
      <c r="EIZ43" s="74"/>
      <c r="EJA43" s="74"/>
      <c r="EJB43" s="74"/>
      <c r="EJC43" s="74"/>
      <c r="EJD43" s="74"/>
      <c r="EJE43" s="74"/>
      <c r="EJF43" s="74"/>
      <c r="EJG43" s="74"/>
      <c r="EJH43" s="74"/>
      <c r="EJI43" s="74"/>
      <c r="EJJ43" s="74"/>
      <c r="EJK43" s="74"/>
      <c r="EJL43" s="74"/>
      <c r="EJM43" s="74"/>
      <c r="EJN43" s="74"/>
      <c r="EJO43" s="74"/>
      <c r="EJP43" s="74"/>
      <c r="EJQ43" s="74"/>
      <c r="EJR43" s="74"/>
      <c r="EJS43" s="74"/>
      <c r="EJT43" s="74"/>
      <c r="EJU43" s="74"/>
      <c r="EJV43" s="74"/>
      <c r="EJW43" s="74"/>
      <c r="EJX43" s="74"/>
      <c r="EJY43" s="74"/>
      <c r="EJZ43" s="74"/>
      <c r="EKA43" s="74"/>
      <c r="EKB43" s="74"/>
      <c r="EKC43" s="74"/>
      <c r="EKD43" s="74"/>
      <c r="EKE43" s="74"/>
      <c r="EKF43" s="74"/>
      <c r="EKG43" s="74"/>
      <c r="EKH43" s="74"/>
      <c r="EKI43" s="74"/>
      <c r="EKJ43" s="74"/>
      <c r="EKK43" s="74"/>
      <c r="EKL43" s="74"/>
      <c r="EKM43" s="74"/>
      <c r="EKN43" s="74"/>
      <c r="EKO43" s="74"/>
      <c r="EKP43" s="74"/>
      <c r="EKQ43" s="74"/>
      <c r="EKR43" s="74"/>
      <c r="EKS43" s="74"/>
      <c r="EKT43" s="74"/>
      <c r="EKU43" s="74"/>
      <c r="EKV43" s="74"/>
      <c r="EKW43" s="74"/>
      <c r="EKX43" s="74"/>
      <c r="EKY43" s="74"/>
      <c r="EKZ43" s="74"/>
      <c r="ELA43" s="74"/>
      <c r="ELB43" s="74"/>
      <c r="ELC43" s="74"/>
      <c r="ELD43" s="74"/>
      <c r="ELE43" s="74"/>
      <c r="ELF43" s="74"/>
      <c r="ELG43" s="74"/>
      <c r="ELH43" s="74"/>
      <c r="ELI43" s="74"/>
      <c r="ELJ43" s="74"/>
      <c r="ELK43" s="74"/>
      <c r="ELL43" s="74"/>
      <c r="ELM43" s="74"/>
      <c r="ELN43" s="74"/>
      <c r="ELO43" s="74"/>
      <c r="ELP43" s="74"/>
      <c r="ELQ43" s="74"/>
      <c r="ELR43" s="74"/>
      <c r="ELS43" s="74"/>
      <c r="ELT43" s="74"/>
      <c r="ELU43" s="74"/>
      <c r="ELV43" s="74"/>
      <c r="ELW43" s="74"/>
      <c r="ELX43" s="74"/>
      <c r="ELY43" s="74"/>
      <c r="ELZ43" s="74"/>
      <c r="EMA43" s="74"/>
      <c r="EMB43" s="74"/>
      <c r="EMC43" s="74"/>
      <c r="EMD43" s="74"/>
      <c r="EME43" s="74"/>
      <c r="EMF43" s="74"/>
      <c r="EMG43" s="74"/>
      <c r="EMH43" s="74"/>
      <c r="EMI43" s="74"/>
      <c r="EMJ43" s="74"/>
      <c r="EMK43" s="74"/>
      <c r="EML43" s="74"/>
      <c r="EMM43" s="74"/>
      <c r="EMN43" s="74"/>
      <c r="EMO43" s="74"/>
      <c r="EMP43" s="74"/>
      <c r="EMQ43" s="74"/>
      <c r="EMR43" s="74"/>
      <c r="EMS43" s="74"/>
      <c r="EMT43" s="74"/>
      <c r="EMU43" s="74"/>
      <c r="EMV43" s="74"/>
      <c r="EMW43" s="74"/>
      <c r="EMX43" s="74"/>
      <c r="EMY43" s="74"/>
      <c r="EMZ43" s="74"/>
      <c r="ENA43" s="74"/>
      <c r="ENB43" s="74"/>
      <c r="ENC43" s="74"/>
      <c r="END43" s="74"/>
      <c r="ENE43" s="74"/>
      <c r="ENF43" s="74"/>
      <c r="ENG43" s="74"/>
      <c r="ENH43" s="74"/>
      <c r="ENI43" s="74"/>
      <c r="ENJ43" s="74"/>
      <c r="ENK43" s="74"/>
      <c r="ENL43" s="74"/>
      <c r="ENM43" s="74"/>
      <c r="ENN43" s="74"/>
      <c r="ENO43" s="74"/>
      <c r="ENP43" s="74"/>
      <c r="ENQ43" s="74"/>
      <c r="ENR43" s="74"/>
      <c r="ENS43" s="74"/>
      <c r="ENT43" s="74"/>
      <c r="ENU43" s="74"/>
      <c r="ENV43" s="74"/>
      <c r="ENW43" s="74"/>
      <c r="ENX43" s="74"/>
      <c r="ENY43" s="74"/>
      <c r="ENZ43" s="74"/>
      <c r="EOA43" s="74"/>
      <c r="EOB43" s="74"/>
      <c r="EOC43" s="74"/>
      <c r="EOD43" s="74"/>
      <c r="EOE43" s="74"/>
      <c r="EOF43" s="74"/>
      <c r="EOG43" s="74"/>
      <c r="EOH43" s="74"/>
      <c r="EOI43" s="74"/>
      <c r="EOJ43" s="74"/>
      <c r="EOK43" s="74"/>
      <c r="EOL43" s="74"/>
      <c r="EOM43" s="74"/>
      <c r="EON43" s="74"/>
      <c r="EOO43" s="74"/>
      <c r="EOP43" s="74"/>
      <c r="EOQ43" s="74"/>
      <c r="EOR43" s="74"/>
      <c r="EOS43" s="74"/>
      <c r="EOT43" s="74"/>
      <c r="EOU43" s="74"/>
      <c r="EOV43" s="74"/>
      <c r="EOW43" s="74"/>
      <c r="EOX43" s="74"/>
      <c r="EOY43" s="74"/>
      <c r="EOZ43" s="74"/>
      <c r="EPA43" s="74"/>
      <c r="EPB43" s="74"/>
      <c r="EPC43" s="74"/>
      <c r="EPD43" s="74"/>
      <c r="EPE43" s="74"/>
      <c r="EPF43" s="74"/>
      <c r="EPG43" s="74"/>
      <c r="EPH43" s="74"/>
      <c r="EPI43" s="74"/>
      <c r="EPJ43" s="74"/>
      <c r="EPK43" s="74"/>
      <c r="EPL43" s="74"/>
      <c r="EPM43" s="74"/>
      <c r="EPN43" s="74"/>
      <c r="EPO43" s="74"/>
      <c r="EPP43" s="74"/>
      <c r="EPQ43" s="74"/>
      <c r="EPR43" s="74"/>
      <c r="EPS43" s="74"/>
      <c r="EPT43" s="74"/>
      <c r="EPU43" s="74"/>
      <c r="EPV43" s="74"/>
      <c r="EPW43" s="74"/>
      <c r="EPX43" s="74"/>
      <c r="EPY43" s="74"/>
      <c r="EPZ43" s="74"/>
      <c r="EQA43" s="74"/>
      <c r="EQB43" s="74"/>
      <c r="EQC43" s="74"/>
      <c r="EQD43" s="74"/>
      <c r="EQE43" s="74"/>
      <c r="EQF43" s="74"/>
      <c r="EQG43" s="74"/>
      <c r="EQH43" s="74"/>
      <c r="EQI43" s="74"/>
      <c r="EQJ43" s="74"/>
      <c r="EQK43" s="74"/>
      <c r="EQL43" s="74"/>
      <c r="EQM43" s="74"/>
      <c r="EQN43" s="74"/>
      <c r="EQO43" s="74"/>
      <c r="EQP43" s="74"/>
      <c r="EQQ43" s="74"/>
      <c r="EQR43" s="74"/>
      <c r="EQS43" s="74"/>
      <c r="EQT43" s="74"/>
      <c r="EQU43" s="74"/>
      <c r="EQV43" s="74"/>
      <c r="EQW43" s="74"/>
      <c r="EQX43" s="74"/>
      <c r="EQY43" s="74"/>
      <c r="EQZ43" s="74"/>
      <c r="ERA43" s="74"/>
      <c r="ERB43" s="74"/>
      <c r="ERC43" s="74"/>
      <c r="ERD43" s="74"/>
      <c r="ERE43" s="74"/>
      <c r="ERF43" s="74"/>
      <c r="ERG43" s="74"/>
      <c r="ERH43" s="74"/>
      <c r="ERI43" s="74"/>
      <c r="ERJ43" s="74"/>
      <c r="ERK43" s="74"/>
      <c r="ERL43" s="74"/>
      <c r="ERM43" s="74"/>
      <c r="ERN43" s="74"/>
      <c r="ERO43" s="74"/>
      <c r="ERP43" s="74"/>
      <c r="ERQ43" s="74"/>
      <c r="ERR43" s="74"/>
      <c r="ERS43" s="74"/>
      <c r="ERT43" s="74"/>
      <c r="ERU43" s="74"/>
      <c r="ERV43" s="74"/>
      <c r="ERW43" s="74"/>
      <c r="ERX43" s="74"/>
      <c r="ERY43" s="74"/>
      <c r="ERZ43" s="74"/>
      <c r="ESA43" s="74"/>
      <c r="ESB43" s="74"/>
      <c r="ESC43" s="74"/>
      <c r="ESD43" s="74"/>
      <c r="ESE43" s="74"/>
      <c r="ESF43" s="74"/>
      <c r="ESG43" s="74"/>
      <c r="ESH43" s="74"/>
      <c r="ESI43" s="74"/>
      <c r="ESJ43" s="74"/>
      <c r="ESK43" s="74"/>
      <c r="ESL43" s="74"/>
      <c r="ESM43" s="74"/>
      <c r="ESN43" s="74"/>
      <c r="ESO43" s="74"/>
      <c r="ESP43" s="74"/>
      <c r="ESQ43" s="74"/>
      <c r="ESR43" s="74"/>
      <c r="ESS43" s="74"/>
      <c r="EST43" s="74"/>
      <c r="ESU43" s="74"/>
      <c r="ESV43" s="74"/>
      <c r="ESW43" s="74"/>
      <c r="ESX43" s="74"/>
      <c r="ESY43" s="74"/>
      <c r="ESZ43" s="74"/>
      <c r="ETA43" s="74"/>
      <c r="ETB43" s="74"/>
      <c r="ETC43" s="74"/>
      <c r="ETD43" s="74"/>
      <c r="ETE43" s="74"/>
      <c r="ETF43" s="74"/>
      <c r="ETG43" s="74"/>
      <c r="ETH43" s="74"/>
      <c r="ETI43" s="74"/>
      <c r="ETJ43" s="74"/>
      <c r="ETK43" s="74"/>
      <c r="ETL43" s="74"/>
      <c r="ETM43" s="74"/>
      <c r="ETN43" s="74"/>
      <c r="ETO43" s="74"/>
      <c r="ETP43" s="74"/>
      <c r="ETQ43" s="74"/>
      <c r="ETR43" s="74"/>
      <c r="ETS43" s="74"/>
      <c r="ETT43" s="74"/>
      <c r="ETU43" s="74"/>
      <c r="ETV43" s="74"/>
      <c r="ETW43" s="74"/>
      <c r="ETX43" s="74"/>
      <c r="ETY43" s="74"/>
      <c r="ETZ43" s="74"/>
      <c r="EUA43" s="74"/>
      <c r="EUB43" s="74"/>
      <c r="EUC43" s="74"/>
      <c r="EUD43" s="74"/>
      <c r="EUE43" s="74"/>
      <c r="EUF43" s="74"/>
      <c r="EUG43" s="74"/>
      <c r="EUH43" s="74"/>
      <c r="EUI43" s="74"/>
      <c r="EUJ43" s="74"/>
      <c r="EUK43" s="74"/>
      <c r="EUL43" s="74"/>
      <c r="EUM43" s="74"/>
      <c r="EUN43" s="74"/>
      <c r="EUO43" s="74"/>
      <c r="EUP43" s="74"/>
      <c r="EUQ43" s="74"/>
      <c r="EUR43" s="74"/>
      <c r="EUS43" s="74"/>
      <c r="EUT43" s="74"/>
      <c r="EUU43" s="74"/>
      <c r="EUV43" s="74"/>
      <c r="EUW43" s="74"/>
      <c r="EUX43" s="74"/>
      <c r="EUY43" s="74"/>
      <c r="EUZ43" s="74"/>
      <c r="EVA43" s="74"/>
      <c r="EVB43" s="74"/>
      <c r="EVC43" s="74"/>
      <c r="EVD43" s="74"/>
      <c r="EVE43" s="74"/>
      <c r="EVF43" s="74"/>
      <c r="EVG43" s="74"/>
      <c r="EVH43" s="74"/>
      <c r="EVI43" s="74"/>
      <c r="EVJ43" s="74"/>
      <c r="EVK43" s="74"/>
      <c r="EVL43" s="74"/>
      <c r="EVM43" s="74"/>
      <c r="EVN43" s="74"/>
      <c r="EVO43" s="74"/>
      <c r="EVP43" s="74"/>
      <c r="EVQ43" s="74"/>
      <c r="EVR43" s="74"/>
      <c r="EVS43" s="74"/>
      <c r="EVT43" s="74"/>
      <c r="EVU43" s="74"/>
      <c r="EVV43" s="74"/>
      <c r="EVW43" s="74"/>
      <c r="EVX43" s="74"/>
      <c r="EVY43" s="74"/>
      <c r="EVZ43" s="74"/>
      <c r="EWA43" s="74"/>
      <c r="EWB43" s="74"/>
      <c r="EWC43" s="74"/>
      <c r="EWD43" s="74"/>
      <c r="EWE43" s="74"/>
      <c r="EWF43" s="74"/>
      <c r="EWG43" s="74"/>
      <c r="EWH43" s="74"/>
      <c r="EWI43" s="74"/>
      <c r="EWJ43" s="74"/>
      <c r="EWK43" s="74"/>
      <c r="EWL43" s="74"/>
      <c r="EWM43" s="74"/>
      <c r="EWN43" s="74"/>
      <c r="EWO43" s="74"/>
      <c r="EWP43" s="74"/>
      <c r="EWQ43" s="74"/>
      <c r="EWR43" s="74"/>
      <c r="EWS43" s="74"/>
      <c r="EWT43" s="74"/>
      <c r="EWU43" s="74"/>
      <c r="EWV43" s="74"/>
      <c r="EWW43" s="74"/>
      <c r="EWX43" s="74"/>
      <c r="EWY43" s="74"/>
      <c r="EWZ43" s="74"/>
      <c r="EXA43" s="74"/>
      <c r="EXB43" s="74"/>
      <c r="EXC43" s="74"/>
      <c r="EXD43" s="74"/>
      <c r="EXE43" s="74"/>
      <c r="EXF43" s="74"/>
      <c r="EXG43" s="74"/>
      <c r="EXH43" s="74"/>
      <c r="EXI43" s="74"/>
      <c r="EXJ43" s="74"/>
      <c r="EXK43" s="74"/>
      <c r="EXL43" s="74"/>
      <c r="EXM43" s="74"/>
      <c r="EXN43" s="74"/>
      <c r="EXO43" s="74"/>
      <c r="EXP43" s="74"/>
      <c r="EXQ43" s="74"/>
      <c r="EXR43" s="74"/>
      <c r="EXS43" s="74"/>
      <c r="EXT43" s="74"/>
      <c r="EXU43" s="74"/>
      <c r="EXV43" s="74"/>
      <c r="EXW43" s="74"/>
      <c r="EXX43" s="74"/>
      <c r="EXY43" s="74"/>
      <c r="EXZ43" s="74"/>
      <c r="EYA43" s="74"/>
      <c r="EYB43" s="74"/>
      <c r="EYC43" s="74"/>
      <c r="EYD43" s="74"/>
      <c r="EYE43" s="74"/>
      <c r="EYF43" s="74"/>
      <c r="EYG43" s="74"/>
      <c r="EYH43" s="74"/>
      <c r="EYI43" s="74"/>
      <c r="EYJ43" s="74"/>
      <c r="EYK43" s="74"/>
      <c r="EYL43" s="74"/>
      <c r="EYM43" s="74"/>
      <c r="EYN43" s="74"/>
      <c r="EYO43" s="74"/>
      <c r="EYP43" s="74"/>
      <c r="EYQ43" s="74"/>
      <c r="EYR43" s="74"/>
      <c r="EYS43" s="74"/>
      <c r="EYT43" s="74"/>
      <c r="EYU43" s="74"/>
      <c r="EYV43" s="74"/>
      <c r="EYW43" s="74"/>
      <c r="EYX43" s="74"/>
      <c r="EYY43" s="74"/>
      <c r="EYZ43" s="74"/>
      <c r="EZA43" s="74"/>
      <c r="EZB43" s="74"/>
      <c r="EZC43" s="74"/>
      <c r="EZD43" s="74"/>
      <c r="EZE43" s="74"/>
      <c r="EZF43" s="74"/>
      <c r="EZG43" s="74"/>
      <c r="EZH43" s="74"/>
      <c r="EZI43" s="74"/>
      <c r="EZJ43" s="74"/>
      <c r="EZK43" s="74"/>
      <c r="EZL43" s="74"/>
      <c r="EZM43" s="74"/>
      <c r="EZN43" s="74"/>
      <c r="EZO43" s="74"/>
      <c r="EZP43" s="74"/>
      <c r="EZQ43" s="74"/>
      <c r="EZR43" s="74"/>
      <c r="EZS43" s="74"/>
      <c r="EZT43" s="74"/>
      <c r="EZU43" s="74"/>
      <c r="EZV43" s="74"/>
      <c r="EZW43" s="74"/>
      <c r="EZX43" s="74"/>
      <c r="EZY43" s="74"/>
      <c r="EZZ43" s="74"/>
      <c r="FAA43" s="74"/>
      <c r="FAB43" s="74"/>
      <c r="FAC43" s="74"/>
      <c r="FAD43" s="74"/>
      <c r="FAE43" s="74"/>
      <c r="FAF43" s="74"/>
      <c r="FAG43" s="74"/>
      <c r="FAH43" s="74"/>
      <c r="FAI43" s="74"/>
      <c r="FAJ43" s="74"/>
      <c r="FAK43" s="74"/>
      <c r="FAL43" s="74"/>
      <c r="FAM43" s="74"/>
      <c r="FAN43" s="74"/>
      <c r="FAO43" s="74"/>
      <c r="FAP43" s="74"/>
      <c r="FAQ43" s="74"/>
      <c r="FAR43" s="74"/>
      <c r="FAS43" s="74"/>
      <c r="FAT43" s="74"/>
      <c r="FAU43" s="74"/>
      <c r="FAV43" s="74"/>
      <c r="FAW43" s="74"/>
      <c r="FAX43" s="74"/>
      <c r="FAY43" s="74"/>
      <c r="FAZ43" s="74"/>
      <c r="FBA43" s="74"/>
      <c r="FBB43" s="74"/>
      <c r="FBC43" s="74"/>
      <c r="FBD43" s="74"/>
      <c r="FBE43" s="74"/>
      <c r="FBF43" s="74"/>
      <c r="FBG43" s="74"/>
      <c r="FBH43" s="74"/>
      <c r="FBI43" s="74"/>
      <c r="FBJ43" s="74"/>
      <c r="FBK43" s="74"/>
      <c r="FBL43" s="74"/>
      <c r="FBM43" s="74"/>
      <c r="FBN43" s="74"/>
      <c r="FBO43" s="74"/>
      <c r="FBP43" s="74"/>
      <c r="FBQ43" s="74"/>
      <c r="FBR43" s="74"/>
      <c r="FBS43" s="74"/>
      <c r="FBT43" s="74"/>
      <c r="FBU43" s="74"/>
      <c r="FBV43" s="74"/>
      <c r="FBW43" s="74"/>
      <c r="FBX43" s="74"/>
      <c r="FBY43" s="74"/>
      <c r="FBZ43" s="74"/>
      <c r="FCA43" s="74"/>
      <c r="FCB43" s="74"/>
      <c r="FCC43" s="74"/>
      <c r="FCD43" s="74"/>
      <c r="FCE43" s="74"/>
      <c r="FCF43" s="74"/>
      <c r="FCG43" s="74"/>
      <c r="FCH43" s="74"/>
      <c r="FCI43" s="74"/>
      <c r="FCJ43" s="74"/>
      <c r="FCK43" s="74"/>
      <c r="FCL43" s="74"/>
      <c r="FCM43" s="74"/>
      <c r="FCN43" s="74"/>
      <c r="FCO43" s="74"/>
      <c r="FCP43" s="74"/>
      <c r="FCQ43" s="74"/>
      <c r="FCR43" s="74"/>
      <c r="FCS43" s="74"/>
      <c r="FCT43" s="74"/>
      <c r="FCU43" s="74"/>
      <c r="FCV43" s="74"/>
      <c r="FCW43" s="74"/>
      <c r="FCX43" s="74"/>
      <c r="FCY43" s="74"/>
      <c r="FCZ43" s="74"/>
      <c r="FDA43" s="74"/>
      <c r="FDB43" s="74"/>
      <c r="FDC43" s="74"/>
      <c r="FDD43" s="74"/>
      <c r="FDE43" s="74"/>
      <c r="FDF43" s="74"/>
      <c r="FDG43" s="74"/>
      <c r="FDH43" s="74"/>
      <c r="FDI43" s="74"/>
      <c r="FDJ43" s="74"/>
      <c r="FDK43" s="74"/>
      <c r="FDL43" s="74"/>
      <c r="FDM43" s="74"/>
      <c r="FDN43" s="74"/>
      <c r="FDO43" s="74"/>
      <c r="FDP43" s="74"/>
      <c r="FDQ43" s="74"/>
      <c r="FDR43" s="74"/>
      <c r="FDS43" s="74"/>
      <c r="FDT43" s="74"/>
      <c r="FDU43" s="74"/>
      <c r="FDV43" s="74"/>
      <c r="FDW43" s="74"/>
      <c r="FDX43" s="74"/>
      <c r="FDY43" s="74"/>
      <c r="FDZ43" s="74"/>
      <c r="FEA43" s="74"/>
      <c r="FEB43" s="74"/>
      <c r="FEC43" s="74"/>
      <c r="FED43" s="74"/>
      <c r="FEE43" s="74"/>
      <c r="FEF43" s="74"/>
      <c r="FEG43" s="74"/>
      <c r="FEH43" s="74"/>
      <c r="FEI43" s="74"/>
      <c r="FEJ43" s="74"/>
      <c r="FEK43" s="74"/>
      <c r="FEL43" s="74"/>
      <c r="FEM43" s="74"/>
      <c r="FEN43" s="74"/>
      <c r="FEO43" s="74"/>
      <c r="FEP43" s="74"/>
      <c r="FEQ43" s="74"/>
      <c r="FER43" s="74"/>
      <c r="FES43" s="74"/>
      <c r="FET43" s="74"/>
      <c r="FEU43" s="74"/>
      <c r="FEV43" s="74"/>
      <c r="FEW43" s="74"/>
      <c r="FEX43" s="74"/>
      <c r="FEY43" s="74"/>
      <c r="FEZ43" s="74"/>
      <c r="FFA43" s="74"/>
      <c r="FFB43" s="74"/>
      <c r="FFC43" s="74"/>
      <c r="FFD43" s="74"/>
      <c r="FFE43" s="74"/>
      <c r="FFF43" s="74"/>
      <c r="FFG43" s="74"/>
      <c r="FFH43" s="74"/>
      <c r="FFI43" s="74"/>
      <c r="FFJ43" s="74"/>
      <c r="FFK43" s="74"/>
      <c r="FFL43" s="74"/>
      <c r="FFM43" s="74"/>
      <c r="FFN43" s="74"/>
      <c r="FFO43" s="74"/>
      <c r="FFP43" s="74"/>
      <c r="FFQ43" s="74"/>
      <c r="FFR43" s="74"/>
      <c r="FFS43" s="74"/>
      <c r="FFT43" s="74"/>
      <c r="FFU43" s="74"/>
      <c r="FFV43" s="74"/>
      <c r="FFW43" s="74"/>
      <c r="FFX43" s="74"/>
      <c r="FFY43" s="74"/>
      <c r="FFZ43" s="74"/>
      <c r="FGA43" s="74"/>
      <c r="FGB43" s="74"/>
      <c r="FGC43" s="74"/>
      <c r="FGD43" s="74"/>
      <c r="FGE43" s="74"/>
      <c r="FGF43" s="74"/>
      <c r="FGG43" s="74"/>
      <c r="FGH43" s="74"/>
      <c r="FGI43" s="74"/>
      <c r="FGJ43" s="74"/>
      <c r="FGK43" s="74"/>
      <c r="FGL43" s="74"/>
      <c r="FGM43" s="74"/>
      <c r="FGN43" s="74"/>
      <c r="FGO43" s="74"/>
      <c r="FGP43" s="74"/>
      <c r="FGQ43" s="74"/>
      <c r="FGR43" s="74"/>
      <c r="FGS43" s="74"/>
      <c r="FGT43" s="74"/>
      <c r="FGU43" s="74"/>
      <c r="FGV43" s="74"/>
      <c r="FGW43" s="74"/>
      <c r="FGX43" s="74"/>
      <c r="FGY43" s="74"/>
      <c r="FGZ43" s="74"/>
      <c r="FHA43" s="74"/>
      <c r="FHB43" s="74"/>
      <c r="FHC43" s="74"/>
      <c r="FHD43" s="74"/>
      <c r="FHE43" s="74"/>
      <c r="FHF43" s="74"/>
      <c r="FHG43" s="74"/>
      <c r="FHH43" s="74"/>
      <c r="FHI43" s="74"/>
      <c r="FHJ43" s="74"/>
      <c r="FHK43" s="74"/>
      <c r="FHL43" s="74"/>
      <c r="FHM43" s="74"/>
      <c r="FHN43" s="74"/>
      <c r="FHO43" s="74"/>
      <c r="FHP43" s="74"/>
      <c r="FHQ43" s="74"/>
      <c r="FHR43" s="74"/>
      <c r="FHS43" s="74"/>
      <c r="FHT43" s="74"/>
      <c r="FHU43" s="74"/>
      <c r="FHV43" s="74"/>
      <c r="FHW43" s="74"/>
      <c r="FHX43" s="74"/>
      <c r="FHY43" s="74"/>
      <c r="FHZ43" s="74"/>
      <c r="FIA43" s="74"/>
      <c r="FIB43" s="74"/>
      <c r="FIC43" s="74"/>
      <c r="FID43" s="74"/>
      <c r="FIE43" s="74"/>
      <c r="FIF43" s="74"/>
      <c r="FIG43" s="74"/>
      <c r="FIH43" s="74"/>
      <c r="FII43" s="74"/>
      <c r="FIJ43" s="74"/>
      <c r="FIK43" s="74"/>
      <c r="FIL43" s="74"/>
      <c r="FIM43" s="74"/>
      <c r="FIN43" s="74"/>
      <c r="FIO43" s="74"/>
      <c r="FIP43" s="74"/>
      <c r="FIQ43" s="74"/>
      <c r="FIR43" s="74"/>
      <c r="FIS43" s="74"/>
      <c r="FIT43" s="74"/>
      <c r="FIU43" s="74"/>
      <c r="FIV43" s="74"/>
      <c r="FIW43" s="74"/>
      <c r="FIX43" s="74"/>
      <c r="FIY43" s="74"/>
      <c r="FIZ43" s="74"/>
      <c r="FJA43" s="74"/>
      <c r="FJB43" s="74"/>
      <c r="FJC43" s="74"/>
      <c r="FJD43" s="74"/>
      <c r="FJE43" s="74"/>
      <c r="FJF43" s="74"/>
      <c r="FJG43" s="74"/>
      <c r="FJH43" s="74"/>
      <c r="FJI43" s="74"/>
      <c r="FJJ43" s="74"/>
      <c r="FJK43" s="74"/>
      <c r="FJL43" s="74"/>
      <c r="FJM43" s="74"/>
      <c r="FJN43" s="74"/>
      <c r="FJO43" s="74"/>
      <c r="FJP43" s="74"/>
      <c r="FJQ43" s="74"/>
      <c r="FJR43" s="74"/>
      <c r="FJS43" s="74"/>
      <c r="FJT43" s="74"/>
      <c r="FJU43" s="74"/>
      <c r="FJV43" s="74"/>
      <c r="FJW43" s="74"/>
      <c r="FJX43" s="74"/>
      <c r="FJY43" s="74"/>
      <c r="FJZ43" s="74"/>
      <c r="FKA43" s="74"/>
      <c r="FKB43" s="74"/>
      <c r="FKC43" s="74"/>
      <c r="FKD43" s="74"/>
      <c r="FKE43" s="74"/>
      <c r="FKF43" s="74"/>
      <c r="FKG43" s="74"/>
      <c r="FKH43" s="74"/>
      <c r="FKI43" s="74"/>
      <c r="FKJ43" s="74"/>
      <c r="FKK43" s="74"/>
      <c r="FKL43" s="74"/>
      <c r="FKM43" s="74"/>
      <c r="FKN43" s="74"/>
      <c r="FKO43" s="74"/>
      <c r="FKP43" s="74"/>
      <c r="FKQ43" s="74"/>
      <c r="FKR43" s="74"/>
      <c r="FKS43" s="74"/>
      <c r="FKT43" s="74"/>
      <c r="FKU43" s="74"/>
      <c r="FKV43" s="74"/>
      <c r="FKW43" s="74"/>
      <c r="FKX43" s="74"/>
      <c r="FKY43" s="74"/>
      <c r="FKZ43" s="74"/>
      <c r="FLA43" s="74"/>
      <c r="FLB43" s="74"/>
      <c r="FLC43" s="74"/>
      <c r="FLD43" s="74"/>
      <c r="FLE43" s="74"/>
      <c r="FLF43" s="74"/>
      <c r="FLG43" s="74"/>
      <c r="FLH43" s="74"/>
      <c r="FLI43" s="74"/>
      <c r="FLJ43" s="74"/>
      <c r="FLK43" s="74"/>
      <c r="FLL43" s="74"/>
      <c r="FLM43" s="74"/>
      <c r="FLN43" s="74"/>
      <c r="FLO43" s="74"/>
      <c r="FLP43" s="74"/>
      <c r="FLQ43" s="74"/>
      <c r="FLR43" s="74"/>
      <c r="FLS43" s="74"/>
      <c r="FLT43" s="74"/>
      <c r="FLU43" s="74"/>
      <c r="FLV43" s="74"/>
      <c r="FLW43" s="74"/>
      <c r="FLX43" s="74"/>
      <c r="FLY43" s="74"/>
      <c r="FLZ43" s="74"/>
      <c r="FMA43" s="74"/>
      <c r="FMB43" s="74"/>
      <c r="FMC43" s="74"/>
      <c r="FMD43" s="74"/>
      <c r="FME43" s="74"/>
      <c r="FMF43" s="74"/>
      <c r="FMG43" s="74"/>
      <c r="FMH43" s="74"/>
      <c r="FMI43" s="74"/>
      <c r="FMJ43" s="74"/>
      <c r="FMK43" s="74"/>
      <c r="FML43" s="74"/>
      <c r="FMM43" s="74"/>
      <c r="FMN43" s="74"/>
      <c r="FMO43" s="74"/>
      <c r="FMP43" s="74"/>
      <c r="FMQ43" s="74"/>
      <c r="FMR43" s="74"/>
      <c r="FMS43" s="74"/>
      <c r="FMT43" s="74"/>
      <c r="FMU43" s="74"/>
      <c r="FMV43" s="74"/>
      <c r="FMW43" s="74"/>
      <c r="FMX43" s="74"/>
      <c r="FMY43" s="74"/>
      <c r="FMZ43" s="74"/>
      <c r="FNA43" s="74"/>
      <c r="FNB43" s="74"/>
      <c r="FNC43" s="74"/>
      <c r="FND43" s="74"/>
      <c r="FNE43" s="74"/>
      <c r="FNF43" s="74"/>
      <c r="FNG43" s="74"/>
      <c r="FNH43" s="74"/>
      <c r="FNI43" s="74"/>
      <c r="FNJ43" s="74"/>
      <c r="FNK43" s="74"/>
      <c r="FNL43" s="74"/>
      <c r="FNM43" s="74"/>
      <c r="FNN43" s="74"/>
      <c r="FNO43" s="74"/>
      <c r="FNP43" s="74"/>
      <c r="FNQ43" s="74"/>
      <c r="FNR43" s="74"/>
      <c r="FNS43" s="74"/>
      <c r="FNT43" s="74"/>
      <c r="FNU43" s="74"/>
      <c r="FNV43" s="74"/>
      <c r="FNW43" s="74"/>
      <c r="FNX43" s="74"/>
      <c r="FNY43" s="74"/>
      <c r="FNZ43" s="74"/>
      <c r="FOA43" s="74"/>
      <c r="FOB43" s="74"/>
      <c r="FOC43" s="74"/>
      <c r="FOD43" s="74"/>
      <c r="FOE43" s="74"/>
      <c r="FOF43" s="74"/>
      <c r="FOG43" s="74"/>
      <c r="FOH43" s="74"/>
      <c r="FOI43" s="74"/>
      <c r="FOJ43" s="74"/>
      <c r="FOK43" s="74"/>
      <c r="FOL43" s="74"/>
      <c r="FOM43" s="74"/>
      <c r="FON43" s="74"/>
      <c r="FOO43" s="74"/>
      <c r="FOP43" s="74"/>
      <c r="FOQ43" s="74"/>
      <c r="FOR43" s="74"/>
      <c r="FOS43" s="74"/>
      <c r="FOT43" s="74"/>
      <c r="FOU43" s="74"/>
      <c r="FOV43" s="74"/>
      <c r="FOW43" s="74"/>
      <c r="FOX43" s="74"/>
      <c r="FOY43" s="74"/>
      <c r="FOZ43" s="74"/>
      <c r="FPA43" s="74"/>
      <c r="FPB43" s="74"/>
      <c r="FPC43" s="74"/>
      <c r="FPD43" s="74"/>
      <c r="FPE43" s="74"/>
      <c r="FPF43" s="74"/>
      <c r="FPG43" s="74"/>
      <c r="FPH43" s="74"/>
      <c r="FPI43" s="74"/>
      <c r="FPJ43" s="74"/>
      <c r="FPK43" s="74"/>
      <c r="FPL43" s="74"/>
      <c r="FPM43" s="74"/>
      <c r="FPN43" s="74"/>
      <c r="FPO43" s="74"/>
      <c r="FPP43" s="74"/>
      <c r="FPQ43" s="74"/>
      <c r="FPR43" s="74"/>
      <c r="FPS43" s="74"/>
      <c r="FPT43" s="74"/>
      <c r="FPU43" s="74"/>
      <c r="FPV43" s="74"/>
      <c r="FPW43" s="74"/>
      <c r="FPX43" s="74"/>
      <c r="FPY43" s="74"/>
      <c r="FPZ43" s="74"/>
      <c r="FQA43" s="74"/>
      <c r="FQB43" s="74"/>
      <c r="FQC43" s="74"/>
      <c r="FQD43" s="74"/>
      <c r="FQE43" s="74"/>
      <c r="FQF43" s="74"/>
      <c r="FQG43" s="74"/>
      <c r="FQH43" s="74"/>
      <c r="FQI43" s="74"/>
      <c r="FQJ43" s="74"/>
      <c r="FQK43" s="74"/>
      <c r="FQL43" s="74"/>
      <c r="FQM43" s="74"/>
      <c r="FQN43" s="74"/>
      <c r="FQO43" s="74"/>
      <c r="FQP43" s="74"/>
      <c r="FQQ43" s="74"/>
      <c r="FQR43" s="74"/>
      <c r="FQS43" s="74"/>
      <c r="FQT43" s="74"/>
      <c r="FQU43" s="74"/>
      <c r="FQV43" s="74"/>
      <c r="FQW43" s="74"/>
      <c r="FQX43" s="74"/>
      <c r="FQY43" s="74"/>
      <c r="FQZ43" s="74"/>
      <c r="FRA43" s="74"/>
      <c r="FRB43" s="74"/>
      <c r="FRC43" s="74"/>
      <c r="FRD43" s="74"/>
      <c r="FRE43" s="74"/>
      <c r="FRF43" s="74"/>
      <c r="FRG43" s="74"/>
      <c r="FRH43" s="74"/>
      <c r="FRI43" s="74"/>
      <c r="FRJ43" s="74"/>
      <c r="FRK43" s="74"/>
      <c r="FRL43" s="74"/>
      <c r="FRM43" s="74"/>
      <c r="FRN43" s="74"/>
      <c r="FRO43" s="74"/>
      <c r="FRP43" s="74"/>
      <c r="FRQ43" s="74"/>
      <c r="FRR43" s="74"/>
      <c r="FRS43" s="74"/>
      <c r="FRT43" s="74"/>
      <c r="FRU43" s="74"/>
      <c r="FRV43" s="74"/>
      <c r="FRW43" s="74"/>
      <c r="FRX43" s="74"/>
      <c r="FRY43" s="74"/>
      <c r="FRZ43" s="74"/>
      <c r="FSA43" s="74"/>
      <c r="FSB43" s="74"/>
      <c r="FSC43" s="74"/>
      <c r="FSD43" s="74"/>
      <c r="FSE43" s="74"/>
      <c r="FSF43" s="74"/>
      <c r="FSG43" s="74"/>
      <c r="FSH43" s="74"/>
      <c r="FSI43" s="74"/>
      <c r="FSJ43" s="74"/>
      <c r="FSK43" s="74"/>
      <c r="FSL43" s="74"/>
      <c r="FSM43" s="74"/>
      <c r="FSN43" s="74"/>
      <c r="FSO43" s="74"/>
      <c r="FSP43" s="74"/>
      <c r="FSQ43" s="74"/>
      <c r="FSR43" s="74"/>
      <c r="FSS43" s="74"/>
      <c r="FST43" s="74"/>
      <c r="FSU43" s="74"/>
      <c r="FSV43" s="74"/>
      <c r="FSW43" s="74"/>
      <c r="FSX43" s="74"/>
      <c r="FSY43" s="74"/>
      <c r="FSZ43" s="74"/>
      <c r="FTA43" s="74"/>
      <c r="FTB43" s="74"/>
      <c r="FTC43" s="74"/>
      <c r="FTD43" s="74"/>
      <c r="FTE43" s="74"/>
      <c r="FTF43" s="74"/>
      <c r="FTG43" s="74"/>
      <c r="FTH43" s="74"/>
      <c r="FTI43" s="74"/>
      <c r="FTJ43" s="74"/>
      <c r="FTK43" s="74"/>
      <c r="FTL43" s="74"/>
      <c r="FTM43" s="74"/>
      <c r="FTN43" s="74"/>
      <c r="FTO43" s="74"/>
      <c r="FTP43" s="74"/>
      <c r="FTQ43" s="74"/>
      <c r="FTR43" s="74"/>
      <c r="FTS43" s="74"/>
      <c r="FTT43" s="74"/>
      <c r="FTU43" s="74"/>
      <c r="FTV43" s="74"/>
      <c r="FTW43" s="74"/>
      <c r="FTX43" s="74"/>
      <c r="FTY43" s="74"/>
      <c r="FTZ43" s="74"/>
      <c r="FUA43" s="74"/>
      <c r="FUB43" s="74"/>
      <c r="FUC43" s="74"/>
      <c r="FUD43" s="74"/>
      <c r="FUE43" s="74"/>
      <c r="FUF43" s="74"/>
      <c r="FUG43" s="74"/>
      <c r="FUH43" s="74"/>
      <c r="FUI43" s="74"/>
      <c r="FUJ43" s="74"/>
      <c r="FUK43" s="74"/>
      <c r="FUL43" s="74"/>
      <c r="FUM43" s="74"/>
      <c r="FUN43" s="74"/>
      <c r="FUO43" s="74"/>
      <c r="FUP43" s="74"/>
      <c r="FUQ43" s="74"/>
      <c r="FUR43" s="74"/>
      <c r="FUS43" s="74"/>
      <c r="FUT43" s="74"/>
      <c r="FUU43" s="74"/>
      <c r="FUV43" s="74"/>
      <c r="FUW43" s="74"/>
      <c r="FUX43" s="74"/>
      <c r="FUY43" s="74"/>
      <c r="FUZ43" s="74"/>
      <c r="FVA43" s="74"/>
      <c r="FVB43" s="74"/>
      <c r="FVC43" s="74"/>
      <c r="FVD43" s="74"/>
      <c r="FVE43" s="74"/>
      <c r="FVF43" s="74"/>
      <c r="FVG43" s="74"/>
      <c r="FVH43" s="74"/>
      <c r="FVI43" s="74"/>
      <c r="FVJ43" s="74"/>
      <c r="FVK43" s="74"/>
      <c r="FVL43" s="74"/>
      <c r="FVM43" s="74"/>
      <c r="FVN43" s="74"/>
      <c r="FVO43" s="74"/>
      <c r="FVP43" s="74"/>
      <c r="FVQ43" s="74"/>
      <c r="FVR43" s="74"/>
      <c r="FVS43" s="74"/>
      <c r="FVT43" s="74"/>
      <c r="FVU43" s="74"/>
      <c r="FVV43" s="74"/>
      <c r="FVW43" s="74"/>
      <c r="FVX43" s="74"/>
      <c r="FVY43" s="74"/>
      <c r="FVZ43" s="74"/>
      <c r="FWA43" s="74"/>
      <c r="FWB43" s="74"/>
      <c r="FWC43" s="74"/>
      <c r="FWD43" s="74"/>
      <c r="FWE43" s="74"/>
      <c r="FWF43" s="74"/>
      <c r="FWG43" s="74"/>
      <c r="FWH43" s="74"/>
      <c r="FWI43" s="74"/>
      <c r="FWJ43" s="74"/>
      <c r="FWK43" s="74"/>
      <c r="FWL43" s="74"/>
      <c r="FWM43" s="74"/>
      <c r="FWN43" s="74"/>
      <c r="FWO43" s="74"/>
      <c r="FWP43" s="74"/>
      <c r="FWQ43" s="74"/>
      <c r="FWR43" s="74"/>
      <c r="FWS43" s="74"/>
      <c r="FWT43" s="74"/>
      <c r="FWU43" s="74"/>
      <c r="FWV43" s="74"/>
      <c r="FWW43" s="74"/>
      <c r="FWX43" s="74"/>
      <c r="FWY43" s="74"/>
      <c r="FWZ43" s="74"/>
      <c r="FXA43" s="74"/>
      <c r="FXB43" s="74"/>
      <c r="FXC43" s="74"/>
      <c r="FXD43" s="74"/>
      <c r="FXE43" s="74"/>
      <c r="FXF43" s="74"/>
      <c r="FXG43" s="74"/>
      <c r="FXH43" s="74"/>
      <c r="FXI43" s="74"/>
      <c r="FXJ43" s="74"/>
      <c r="FXK43" s="74"/>
      <c r="FXL43" s="74"/>
      <c r="FXM43" s="74"/>
      <c r="FXN43" s="74"/>
      <c r="FXO43" s="74"/>
      <c r="FXP43" s="74"/>
      <c r="FXQ43" s="74"/>
      <c r="FXR43" s="74"/>
      <c r="FXS43" s="74"/>
      <c r="FXT43" s="74"/>
      <c r="FXU43" s="74"/>
      <c r="FXV43" s="74"/>
      <c r="FXW43" s="74"/>
      <c r="FXX43" s="74"/>
      <c r="FXY43" s="74"/>
      <c r="FXZ43" s="74"/>
      <c r="FYA43" s="74"/>
      <c r="FYB43" s="74"/>
      <c r="FYC43" s="74"/>
      <c r="FYD43" s="74"/>
      <c r="FYE43" s="74"/>
      <c r="FYF43" s="74"/>
      <c r="FYG43" s="74"/>
      <c r="FYH43" s="74"/>
      <c r="FYI43" s="74"/>
      <c r="FYJ43" s="74"/>
      <c r="FYK43" s="74"/>
      <c r="FYL43" s="74"/>
      <c r="FYM43" s="74"/>
      <c r="FYN43" s="74"/>
      <c r="FYO43" s="74"/>
      <c r="FYP43" s="74"/>
      <c r="FYQ43" s="74"/>
      <c r="FYR43" s="74"/>
      <c r="FYS43" s="74"/>
      <c r="FYT43" s="74"/>
      <c r="FYU43" s="74"/>
      <c r="FYV43" s="74"/>
      <c r="FYW43" s="74"/>
      <c r="FYX43" s="74"/>
      <c r="FYY43" s="74"/>
      <c r="FYZ43" s="74"/>
      <c r="FZA43" s="74"/>
      <c r="FZB43" s="74"/>
      <c r="FZC43" s="74"/>
      <c r="FZD43" s="74"/>
      <c r="FZE43" s="74"/>
      <c r="FZF43" s="74"/>
      <c r="FZG43" s="74"/>
      <c r="FZH43" s="74"/>
      <c r="FZI43" s="74"/>
      <c r="FZJ43" s="74"/>
      <c r="FZK43" s="74"/>
      <c r="FZL43" s="74"/>
      <c r="FZM43" s="74"/>
      <c r="FZN43" s="74"/>
      <c r="FZO43" s="74"/>
      <c r="FZP43" s="74"/>
      <c r="FZQ43" s="74"/>
      <c r="FZR43" s="74"/>
      <c r="FZS43" s="74"/>
      <c r="FZT43" s="74"/>
      <c r="FZU43" s="74"/>
      <c r="FZV43" s="74"/>
      <c r="FZW43" s="74"/>
      <c r="FZX43" s="74"/>
      <c r="FZY43" s="74"/>
      <c r="FZZ43" s="74"/>
      <c r="GAA43" s="74"/>
      <c r="GAB43" s="74"/>
      <c r="GAC43" s="74"/>
      <c r="GAD43" s="74"/>
      <c r="GAE43" s="74"/>
      <c r="GAF43" s="74"/>
      <c r="GAG43" s="74"/>
      <c r="GAH43" s="74"/>
      <c r="GAI43" s="74"/>
      <c r="GAJ43" s="74"/>
      <c r="GAK43" s="74"/>
      <c r="GAL43" s="74"/>
      <c r="GAM43" s="74"/>
      <c r="GAN43" s="74"/>
      <c r="GAO43" s="74"/>
      <c r="GAP43" s="74"/>
      <c r="GAQ43" s="74"/>
      <c r="GAR43" s="74"/>
      <c r="GAS43" s="74"/>
      <c r="GAT43" s="74"/>
      <c r="GAU43" s="74"/>
      <c r="GAV43" s="74"/>
      <c r="GAW43" s="74"/>
      <c r="GAX43" s="74"/>
      <c r="GAY43" s="74"/>
      <c r="GAZ43" s="74"/>
      <c r="GBA43" s="74"/>
      <c r="GBB43" s="74"/>
      <c r="GBC43" s="74"/>
      <c r="GBD43" s="74"/>
      <c r="GBE43" s="74"/>
      <c r="GBF43" s="74"/>
      <c r="GBG43" s="74"/>
      <c r="GBH43" s="74"/>
      <c r="GBI43" s="74"/>
      <c r="GBJ43" s="74"/>
      <c r="GBK43" s="74"/>
      <c r="GBL43" s="74"/>
      <c r="GBM43" s="74"/>
      <c r="GBN43" s="74"/>
      <c r="GBO43" s="74"/>
      <c r="GBP43" s="74"/>
      <c r="GBQ43" s="74"/>
      <c r="GBR43" s="74"/>
      <c r="GBS43" s="74"/>
      <c r="GBT43" s="74"/>
      <c r="GBU43" s="74"/>
      <c r="GBV43" s="74"/>
      <c r="GBW43" s="74"/>
      <c r="GBX43" s="74"/>
      <c r="GBY43" s="74"/>
      <c r="GBZ43" s="74"/>
      <c r="GCA43" s="74"/>
      <c r="GCB43" s="74"/>
      <c r="GCC43" s="74"/>
      <c r="GCD43" s="74"/>
      <c r="GCE43" s="74"/>
      <c r="GCF43" s="74"/>
      <c r="GCG43" s="74"/>
      <c r="GCH43" s="74"/>
      <c r="GCI43" s="74"/>
      <c r="GCJ43" s="74"/>
      <c r="GCK43" s="74"/>
      <c r="GCL43" s="74"/>
      <c r="GCM43" s="74"/>
      <c r="GCN43" s="74"/>
      <c r="GCO43" s="74"/>
      <c r="GCP43" s="74"/>
      <c r="GCQ43" s="74"/>
      <c r="GCR43" s="74"/>
      <c r="GCS43" s="74"/>
      <c r="GCT43" s="74"/>
      <c r="GCU43" s="74"/>
      <c r="GCV43" s="74"/>
      <c r="GCW43" s="74"/>
      <c r="GCX43" s="74"/>
      <c r="GCY43" s="74"/>
      <c r="GCZ43" s="74"/>
      <c r="GDA43" s="74"/>
      <c r="GDB43" s="74"/>
      <c r="GDC43" s="74"/>
      <c r="GDD43" s="74"/>
      <c r="GDE43" s="74"/>
      <c r="GDF43" s="74"/>
      <c r="GDG43" s="74"/>
      <c r="GDH43" s="74"/>
      <c r="GDI43" s="74"/>
      <c r="GDJ43" s="74"/>
      <c r="GDK43" s="74"/>
      <c r="GDL43" s="74"/>
      <c r="GDM43" s="74"/>
      <c r="GDN43" s="74"/>
      <c r="GDO43" s="74"/>
      <c r="GDP43" s="74"/>
      <c r="GDQ43" s="74"/>
      <c r="GDR43" s="74"/>
      <c r="GDS43" s="74"/>
      <c r="GDT43" s="74"/>
      <c r="GDU43" s="74"/>
      <c r="GDV43" s="74"/>
      <c r="GDW43" s="74"/>
      <c r="GDX43" s="74"/>
      <c r="GDY43" s="74"/>
      <c r="GDZ43" s="74"/>
      <c r="GEA43" s="74"/>
      <c r="GEB43" s="74"/>
      <c r="GEC43" s="74"/>
      <c r="GED43" s="74"/>
      <c r="GEE43" s="74"/>
      <c r="GEF43" s="74"/>
      <c r="GEG43" s="74"/>
      <c r="GEH43" s="74"/>
      <c r="GEI43" s="74"/>
      <c r="GEJ43" s="74"/>
      <c r="GEK43" s="74"/>
      <c r="GEL43" s="74"/>
      <c r="GEM43" s="74"/>
      <c r="GEN43" s="74"/>
      <c r="GEO43" s="74"/>
      <c r="GEP43" s="74"/>
      <c r="GEQ43" s="74"/>
      <c r="GER43" s="74"/>
      <c r="GES43" s="74"/>
      <c r="GET43" s="74"/>
      <c r="GEU43" s="74"/>
      <c r="GEV43" s="74"/>
      <c r="GEW43" s="74"/>
      <c r="GEX43" s="74"/>
      <c r="GEY43" s="74"/>
      <c r="GEZ43" s="74"/>
      <c r="GFA43" s="74"/>
      <c r="GFB43" s="74"/>
      <c r="GFC43" s="74"/>
      <c r="GFD43" s="74"/>
      <c r="GFE43" s="74"/>
      <c r="GFF43" s="74"/>
      <c r="GFG43" s="74"/>
      <c r="GFH43" s="74"/>
      <c r="GFI43" s="74"/>
      <c r="GFJ43" s="74"/>
      <c r="GFK43" s="74"/>
      <c r="GFL43" s="74"/>
      <c r="GFM43" s="74"/>
      <c r="GFN43" s="74"/>
      <c r="GFO43" s="74"/>
      <c r="GFP43" s="74"/>
      <c r="GFQ43" s="74"/>
      <c r="GFR43" s="74"/>
      <c r="GFS43" s="74"/>
      <c r="GFT43" s="74"/>
      <c r="GFU43" s="74"/>
      <c r="GFV43" s="74"/>
      <c r="GFW43" s="74"/>
      <c r="GFX43" s="74"/>
      <c r="GFY43" s="74"/>
      <c r="GFZ43" s="74"/>
      <c r="GGA43" s="74"/>
      <c r="GGB43" s="74"/>
      <c r="GGC43" s="74"/>
      <c r="GGD43" s="74"/>
      <c r="GGE43" s="74"/>
      <c r="GGF43" s="74"/>
      <c r="GGG43" s="74"/>
      <c r="GGH43" s="74"/>
      <c r="GGI43" s="74"/>
      <c r="GGJ43" s="74"/>
      <c r="GGK43" s="74"/>
      <c r="GGL43" s="74"/>
      <c r="GGM43" s="74"/>
      <c r="GGN43" s="74"/>
      <c r="GGO43" s="74"/>
      <c r="GGP43" s="74"/>
      <c r="GGQ43" s="74"/>
      <c r="GGR43" s="74"/>
      <c r="GGS43" s="74"/>
      <c r="GGT43" s="74"/>
      <c r="GGU43" s="74"/>
      <c r="GGV43" s="74"/>
      <c r="GGW43" s="74"/>
      <c r="GGX43" s="74"/>
      <c r="GGY43" s="74"/>
      <c r="GGZ43" s="74"/>
      <c r="GHA43" s="74"/>
      <c r="GHB43" s="74"/>
      <c r="GHC43" s="74"/>
      <c r="GHD43" s="74"/>
      <c r="GHE43" s="74"/>
      <c r="GHF43" s="74"/>
      <c r="GHG43" s="74"/>
      <c r="GHH43" s="74"/>
      <c r="GHI43" s="74"/>
      <c r="GHJ43" s="74"/>
      <c r="GHK43" s="74"/>
      <c r="GHL43" s="74"/>
      <c r="GHM43" s="74"/>
      <c r="GHN43" s="74"/>
      <c r="GHO43" s="74"/>
      <c r="GHP43" s="74"/>
      <c r="GHQ43" s="74"/>
      <c r="GHR43" s="74"/>
      <c r="GHS43" s="74"/>
      <c r="GHT43" s="74"/>
      <c r="GHU43" s="74"/>
      <c r="GHV43" s="74"/>
      <c r="GHW43" s="74"/>
      <c r="GHX43" s="74"/>
      <c r="GHY43" s="74"/>
      <c r="GHZ43" s="74"/>
      <c r="GIA43" s="74"/>
      <c r="GIB43" s="74"/>
      <c r="GIC43" s="74"/>
      <c r="GID43" s="74"/>
      <c r="GIE43" s="74"/>
      <c r="GIF43" s="74"/>
      <c r="GIG43" s="74"/>
      <c r="GIH43" s="74"/>
      <c r="GII43" s="74"/>
      <c r="GIJ43" s="74"/>
      <c r="GIK43" s="74"/>
      <c r="GIL43" s="74"/>
      <c r="GIM43" s="74"/>
      <c r="GIN43" s="74"/>
      <c r="GIO43" s="74"/>
      <c r="GIP43" s="74"/>
      <c r="GIQ43" s="74"/>
      <c r="GIR43" s="74"/>
      <c r="GIS43" s="74"/>
      <c r="GIT43" s="74"/>
      <c r="GIU43" s="74"/>
      <c r="GIV43" s="74"/>
      <c r="GIW43" s="74"/>
      <c r="GIX43" s="74"/>
      <c r="GIY43" s="74"/>
      <c r="GIZ43" s="74"/>
      <c r="GJA43" s="74"/>
      <c r="GJB43" s="74"/>
      <c r="GJC43" s="74"/>
      <c r="GJD43" s="74"/>
      <c r="GJE43" s="74"/>
      <c r="GJF43" s="74"/>
      <c r="GJG43" s="74"/>
      <c r="GJH43" s="74"/>
      <c r="GJI43" s="74"/>
      <c r="GJJ43" s="74"/>
      <c r="GJK43" s="74"/>
      <c r="GJL43" s="74"/>
      <c r="GJM43" s="74"/>
      <c r="GJN43" s="74"/>
      <c r="GJO43" s="74"/>
      <c r="GJP43" s="74"/>
      <c r="GJQ43" s="74"/>
      <c r="GJR43" s="74"/>
      <c r="GJS43" s="74"/>
      <c r="GJT43" s="74"/>
      <c r="GJU43" s="74"/>
      <c r="GJV43" s="74"/>
      <c r="GJW43" s="74"/>
      <c r="GJX43" s="74"/>
      <c r="GJY43" s="74"/>
      <c r="GJZ43" s="74"/>
      <c r="GKA43" s="74"/>
      <c r="GKB43" s="74"/>
      <c r="GKC43" s="74"/>
      <c r="GKD43" s="74"/>
      <c r="GKE43" s="74"/>
      <c r="GKF43" s="74"/>
      <c r="GKG43" s="74"/>
      <c r="GKH43" s="74"/>
      <c r="GKI43" s="74"/>
      <c r="GKJ43" s="74"/>
      <c r="GKK43" s="74"/>
      <c r="GKL43" s="74"/>
      <c r="GKM43" s="74"/>
      <c r="GKN43" s="74"/>
      <c r="GKO43" s="74"/>
      <c r="GKP43" s="74"/>
      <c r="GKQ43" s="74"/>
      <c r="GKR43" s="74"/>
      <c r="GKS43" s="74"/>
      <c r="GKT43" s="74"/>
      <c r="GKU43" s="74"/>
      <c r="GKV43" s="74"/>
      <c r="GKW43" s="74"/>
      <c r="GKX43" s="74"/>
      <c r="GKY43" s="74"/>
      <c r="GKZ43" s="74"/>
      <c r="GLA43" s="74"/>
      <c r="GLB43" s="74"/>
      <c r="GLC43" s="74"/>
      <c r="GLD43" s="74"/>
      <c r="GLE43" s="74"/>
      <c r="GLF43" s="74"/>
      <c r="GLG43" s="74"/>
      <c r="GLH43" s="74"/>
      <c r="GLI43" s="74"/>
      <c r="GLJ43" s="74"/>
      <c r="GLK43" s="74"/>
      <c r="GLL43" s="74"/>
      <c r="GLM43" s="74"/>
      <c r="GLN43" s="74"/>
      <c r="GLO43" s="74"/>
      <c r="GLP43" s="74"/>
      <c r="GLQ43" s="74"/>
      <c r="GLR43" s="74"/>
      <c r="GLS43" s="74"/>
      <c r="GLT43" s="74"/>
      <c r="GLU43" s="74"/>
      <c r="GLV43" s="74"/>
      <c r="GLW43" s="74"/>
      <c r="GLX43" s="74"/>
      <c r="GLY43" s="74"/>
      <c r="GLZ43" s="74"/>
      <c r="GMA43" s="74"/>
      <c r="GMB43" s="74"/>
      <c r="GMC43" s="74"/>
      <c r="GMD43" s="74"/>
      <c r="GME43" s="74"/>
      <c r="GMF43" s="74"/>
      <c r="GMG43" s="74"/>
      <c r="GMH43" s="74"/>
      <c r="GMI43" s="74"/>
      <c r="GMJ43" s="74"/>
      <c r="GMK43" s="74"/>
      <c r="GML43" s="74"/>
      <c r="GMM43" s="74"/>
      <c r="GMN43" s="74"/>
      <c r="GMO43" s="74"/>
      <c r="GMP43" s="74"/>
      <c r="GMQ43" s="74"/>
      <c r="GMR43" s="74"/>
      <c r="GMS43" s="74"/>
      <c r="GMT43" s="74"/>
      <c r="GMU43" s="74"/>
      <c r="GMV43" s="74"/>
      <c r="GMW43" s="74"/>
      <c r="GMX43" s="74"/>
      <c r="GMY43" s="74"/>
      <c r="GMZ43" s="74"/>
      <c r="GNA43" s="74"/>
      <c r="GNB43" s="74"/>
      <c r="GNC43" s="74"/>
      <c r="GND43" s="74"/>
      <c r="GNE43" s="74"/>
      <c r="GNF43" s="74"/>
      <c r="GNG43" s="74"/>
      <c r="GNH43" s="74"/>
      <c r="GNI43" s="74"/>
      <c r="GNJ43" s="74"/>
      <c r="GNK43" s="74"/>
      <c r="GNL43" s="74"/>
      <c r="GNM43" s="74"/>
      <c r="GNN43" s="74"/>
      <c r="GNO43" s="74"/>
      <c r="GNP43" s="74"/>
      <c r="GNQ43" s="74"/>
      <c r="GNR43" s="74"/>
      <c r="GNS43" s="74"/>
      <c r="GNT43" s="74"/>
      <c r="GNU43" s="74"/>
      <c r="GNV43" s="74"/>
      <c r="GNW43" s="74"/>
      <c r="GNX43" s="74"/>
      <c r="GNY43" s="74"/>
      <c r="GNZ43" s="74"/>
      <c r="GOA43" s="74"/>
      <c r="GOB43" s="74"/>
      <c r="GOC43" s="74"/>
      <c r="GOD43" s="74"/>
      <c r="GOE43" s="74"/>
      <c r="GOF43" s="74"/>
      <c r="GOG43" s="74"/>
      <c r="GOH43" s="74"/>
      <c r="GOI43" s="74"/>
      <c r="GOJ43" s="74"/>
      <c r="GOK43" s="74"/>
      <c r="GOL43" s="74"/>
      <c r="GOM43" s="74"/>
      <c r="GON43" s="74"/>
      <c r="GOO43" s="74"/>
      <c r="GOP43" s="74"/>
      <c r="GOQ43" s="74"/>
      <c r="GOR43" s="74"/>
      <c r="GOS43" s="74"/>
      <c r="GOT43" s="74"/>
      <c r="GOU43" s="74"/>
      <c r="GOV43" s="74"/>
      <c r="GOW43" s="74"/>
      <c r="GOX43" s="74"/>
      <c r="GOY43" s="74"/>
      <c r="GOZ43" s="74"/>
      <c r="GPA43" s="74"/>
      <c r="GPB43" s="74"/>
      <c r="GPC43" s="74"/>
      <c r="GPD43" s="74"/>
      <c r="GPE43" s="74"/>
      <c r="GPF43" s="74"/>
      <c r="GPG43" s="74"/>
      <c r="GPH43" s="74"/>
      <c r="GPI43" s="74"/>
      <c r="GPJ43" s="74"/>
      <c r="GPK43" s="74"/>
      <c r="GPL43" s="74"/>
      <c r="GPM43" s="74"/>
      <c r="GPN43" s="74"/>
      <c r="GPO43" s="74"/>
      <c r="GPP43" s="74"/>
      <c r="GPQ43" s="74"/>
      <c r="GPR43" s="74"/>
      <c r="GPS43" s="74"/>
      <c r="GPT43" s="74"/>
      <c r="GPU43" s="74"/>
      <c r="GPV43" s="74"/>
      <c r="GPW43" s="74"/>
      <c r="GPX43" s="74"/>
      <c r="GPY43" s="74"/>
      <c r="GPZ43" s="74"/>
      <c r="GQA43" s="74"/>
      <c r="GQB43" s="74"/>
      <c r="GQC43" s="74"/>
      <c r="GQD43" s="74"/>
      <c r="GQE43" s="74"/>
      <c r="GQF43" s="74"/>
      <c r="GQG43" s="74"/>
      <c r="GQH43" s="74"/>
      <c r="GQI43" s="74"/>
      <c r="GQJ43" s="74"/>
      <c r="GQK43" s="74"/>
      <c r="GQL43" s="74"/>
      <c r="GQM43" s="74"/>
      <c r="GQN43" s="74"/>
      <c r="GQO43" s="74"/>
      <c r="GQP43" s="74"/>
      <c r="GQQ43" s="74"/>
      <c r="GQR43" s="74"/>
      <c r="GQS43" s="74"/>
      <c r="GQT43" s="74"/>
      <c r="GQU43" s="74"/>
      <c r="GQV43" s="74"/>
      <c r="GQW43" s="74"/>
      <c r="GQX43" s="74"/>
      <c r="GQY43" s="74"/>
      <c r="GQZ43" s="74"/>
      <c r="GRA43" s="74"/>
      <c r="GRB43" s="74"/>
      <c r="GRC43" s="74"/>
      <c r="GRD43" s="74"/>
      <c r="GRE43" s="74"/>
      <c r="GRF43" s="74"/>
      <c r="GRG43" s="74"/>
      <c r="GRH43" s="74"/>
      <c r="GRI43" s="74"/>
      <c r="GRJ43" s="74"/>
      <c r="GRK43" s="74"/>
      <c r="GRL43" s="74"/>
      <c r="GRM43" s="74"/>
      <c r="GRN43" s="74"/>
      <c r="GRO43" s="74"/>
      <c r="GRP43" s="74"/>
      <c r="GRQ43" s="74"/>
      <c r="GRR43" s="74"/>
      <c r="GRS43" s="74"/>
      <c r="GRT43" s="74"/>
      <c r="GRU43" s="74"/>
      <c r="GRV43" s="74"/>
      <c r="GRW43" s="74"/>
      <c r="GRX43" s="74"/>
      <c r="GRY43" s="74"/>
      <c r="GRZ43" s="74"/>
      <c r="GSA43" s="74"/>
      <c r="GSB43" s="74"/>
      <c r="GSC43" s="74"/>
      <c r="GSD43" s="74"/>
      <c r="GSE43" s="74"/>
      <c r="GSF43" s="74"/>
      <c r="GSG43" s="74"/>
      <c r="GSH43" s="74"/>
      <c r="GSI43" s="74"/>
      <c r="GSJ43" s="74"/>
      <c r="GSK43" s="74"/>
      <c r="GSL43" s="74"/>
      <c r="GSM43" s="74"/>
      <c r="GSN43" s="74"/>
      <c r="GSO43" s="74"/>
      <c r="GSP43" s="74"/>
      <c r="GSQ43" s="74"/>
      <c r="GSR43" s="74"/>
      <c r="GSS43" s="74"/>
      <c r="GST43" s="74"/>
      <c r="GSU43" s="74"/>
      <c r="GSV43" s="74"/>
      <c r="GSW43" s="74"/>
      <c r="GSX43" s="74"/>
      <c r="GSY43" s="74"/>
      <c r="GSZ43" s="74"/>
      <c r="GTA43" s="74"/>
      <c r="GTB43" s="74"/>
      <c r="GTC43" s="74"/>
      <c r="GTD43" s="74"/>
      <c r="GTE43" s="74"/>
      <c r="GTF43" s="74"/>
      <c r="GTG43" s="74"/>
      <c r="GTH43" s="74"/>
      <c r="GTI43" s="74"/>
      <c r="GTJ43" s="74"/>
      <c r="GTK43" s="74"/>
      <c r="GTL43" s="74"/>
      <c r="GTM43" s="74"/>
      <c r="GTN43" s="74"/>
      <c r="GTO43" s="74"/>
      <c r="GTP43" s="74"/>
      <c r="GTQ43" s="74"/>
      <c r="GTR43" s="74"/>
      <c r="GTS43" s="74"/>
      <c r="GTT43" s="74"/>
      <c r="GTU43" s="74"/>
      <c r="GTV43" s="74"/>
      <c r="GTW43" s="74"/>
      <c r="GTX43" s="74"/>
      <c r="GTY43" s="74"/>
      <c r="GTZ43" s="74"/>
      <c r="GUA43" s="74"/>
      <c r="GUB43" s="74"/>
      <c r="GUC43" s="74"/>
      <c r="GUD43" s="74"/>
      <c r="GUE43" s="74"/>
      <c r="GUF43" s="74"/>
      <c r="GUG43" s="74"/>
      <c r="GUH43" s="74"/>
      <c r="GUI43" s="74"/>
      <c r="GUJ43" s="74"/>
      <c r="GUK43" s="74"/>
      <c r="GUL43" s="74"/>
      <c r="GUM43" s="74"/>
      <c r="GUN43" s="74"/>
      <c r="GUO43" s="74"/>
      <c r="GUP43" s="74"/>
      <c r="GUQ43" s="74"/>
      <c r="GUR43" s="74"/>
      <c r="GUS43" s="74"/>
      <c r="GUT43" s="74"/>
      <c r="GUU43" s="74"/>
      <c r="GUV43" s="74"/>
      <c r="GUW43" s="74"/>
      <c r="GUX43" s="74"/>
      <c r="GUY43" s="74"/>
      <c r="GUZ43" s="74"/>
      <c r="GVA43" s="74"/>
      <c r="GVB43" s="74"/>
      <c r="GVC43" s="74"/>
      <c r="GVD43" s="74"/>
      <c r="GVE43" s="74"/>
      <c r="GVF43" s="74"/>
      <c r="GVG43" s="74"/>
      <c r="GVH43" s="74"/>
      <c r="GVI43" s="74"/>
      <c r="GVJ43" s="74"/>
      <c r="GVK43" s="74"/>
      <c r="GVL43" s="74"/>
      <c r="GVM43" s="74"/>
      <c r="GVN43" s="74"/>
      <c r="GVO43" s="74"/>
      <c r="GVP43" s="74"/>
      <c r="GVQ43" s="74"/>
      <c r="GVR43" s="74"/>
      <c r="GVS43" s="74"/>
      <c r="GVT43" s="74"/>
      <c r="GVU43" s="74"/>
      <c r="GVV43" s="74"/>
      <c r="GVW43" s="74"/>
      <c r="GVX43" s="74"/>
      <c r="GVY43" s="74"/>
      <c r="GVZ43" s="74"/>
      <c r="GWA43" s="74"/>
      <c r="GWB43" s="74"/>
      <c r="GWC43" s="74"/>
      <c r="GWD43" s="74"/>
      <c r="GWE43" s="74"/>
      <c r="GWF43" s="74"/>
      <c r="GWG43" s="74"/>
      <c r="GWH43" s="74"/>
      <c r="GWI43" s="74"/>
      <c r="GWJ43" s="74"/>
      <c r="GWK43" s="74"/>
      <c r="GWL43" s="74"/>
      <c r="GWM43" s="74"/>
      <c r="GWN43" s="74"/>
      <c r="GWO43" s="74"/>
      <c r="GWP43" s="74"/>
      <c r="GWQ43" s="74"/>
      <c r="GWR43" s="74"/>
      <c r="GWS43" s="74"/>
      <c r="GWT43" s="74"/>
      <c r="GWU43" s="74"/>
      <c r="GWV43" s="74"/>
      <c r="GWW43" s="74"/>
      <c r="GWX43" s="74"/>
      <c r="GWY43" s="74"/>
      <c r="GWZ43" s="74"/>
      <c r="GXA43" s="74"/>
      <c r="GXB43" s="74"/>
      <c r="GXC43" s="74"/>
      <c r="GXD43" s="74"/>
      <c r="GXE43" s="74"/>
      <c r="GXF43" s="74"/>
      <c r="GXG43" s="74"/>
      <c r="GXH43" s="74"/>
      <c r="GXI43" s="74"/>
      <c r="GXJ43" s="74"/>
      <c r="GXK43" s="74"/>
      <c r="GXL43" s="74"/>
      <c r="GXM43" s="74"/>
      <c r="GXN43" s="74"/>
      <c r="GXO43" s="74"/>
      <c r="GXP43" s="74"/>
      <c r="GXQ43" s="74"/>
      <c r="GXR43" s="74"/>
      <c r="GXS43" s="74"/>
      <c r="GXT43" s="74"/>
      <c r="GXU43" s="74"/>
      <c r="GXV43" s="74"/>
      <c r="GXW43" s="74"/>
      <c r="GXX43" s="74"/>
      <c r="GXY43" s="74"/>
      <c r="GXZ43" s="74"/>
      <c r="GYA43" s="74"/>
      <c r="GYB43" s="74"/>
      <c r="GYC43" s="74"/>
      <c r="GYD43" s="74"/>
      <c r="GYE43" s="74"/>
      <c r="GYF43" s="74"/>
      <c r="GYG43" s="74"/>
      <c r="GYH43" s="74"/>
      <c r="GYI43" s="74"/>
      <c r="GYJ43" s="74"/>
      <c r="GYK43" s="74"/>
      <c r="GYL43" s="74"/>
      <c r="GYM43" s="74"/>
      <c r="GYN43" s="74"/>
      <c r="GYO43" s="74"/>
      <c r="GYP43" s="74"/>
      <c r="GYQ43" s="74"/>
      <c r="GYR43" s="74"/>
      <c r="GYS43" s="74"/>
      <c r="GYT43" s="74"/>
      <c r="GYU43" s="74"/>
      <c r="GYV43" s="74"/>
      <c r="GYW43" s="74"/>
      <c r="GYX43" s="74"/>
      <c r="GYY43" s="74"/>
      <c r="GYZ43" s="74"/>
      <c r="GZA43" s="74"/>
      <c r="GZB43" s="74"/>
      <c r="GZC43" s="74"/>
      <c r="GZD43" s="74"/>
      <c r="GZE43" s="74"/>
      <c r="GZF43" s="74"/>
      <c r="GZG43" s="74"/>
      <c r="GZH43" s="74"/>
      <c r="GZI43" s="74"/>
      <c r="GZJ43" s="74"/>
      <c r="GZK43" s="74"/>
      <c r="GZL43" s="74"/>
      <c r="GZM43" s="74"/>
      <c r="GZN43" s="74"/>
      <c r="GZO43" s="74"/>
      <c r="GZP43" s="74"/>
      <c r="GZQ43" s="74"/>
      <c r="GZR43" s="74"/>
      <c r="GZS43" s="74"/>
      <c r="GZT43" s="74"/>
      <c r="GZU43" s="74"/>
      <c r="GZV43" s="74"/>
      <c r="GZW43" s="74"/>
      <c r="GZX43" s="74"/>
      <c r="GZY43" s="74"/>
      <c r="GZZ43" s="74"/>
      <c r="HAA43" s="74"/>
      <c r="HAB43" s="74"/>
      <c r="HAC43" s="74"/>
      <c r="HAD43" s="74"/>
      <c r="HAE43" s="74"/>
      <c r="HAF43" s="74"/>
      <c r="HAG43" s="74"/>
      <c r="HAH43" s="74"/>
      <c r="HAI43" s="74"/>
      <c r="HAJ43" s="74"/>
      <c r="HAK43" s="74"/>
      <c r="HAL43" s="74"/>
      <c r="HAM43" s="74"/>
      <c r="HAN43" s="74"/>
      <c r="HAO43" s="74"/>
      <c r="HAP43" s="74"/>
      <c r="HAQ43" s="74"/>
      <c r="HAR43" s="74"/>
      <c r="HAS43" s="74"/>
      <c r="HAT43" s="74"/>
      <c r="HAU43" s="74"/>
      <c r="HAV43" s="74"/>
      <c r="HAW43" s="74"/>
      <c r="HAX43" s="74"/>
      <c r="HAY43" s="74"/>
      <c r="HAZ43" s="74"/>
      <c r="HBA43" s="74"/>
      <c r="HBB43" s="74"/>
      <c r="HBC43" s="74"/>
      <c r="HBD43" s="74"/>
      <c r="HBE43" s="74"/>
      <c r="HBF43" s="74"/>
      <c r="HBG43" s="74"/>
      <c r="HBH43" s="74"/>
      <c r="HBI43" s="74"/>
      <c r="HBJ43" s="74"/>
      <c r="HBK43" s="74"/>
      <c r="HBL43" s="74"/>
      <c r="HBM43" s="74"/>
      <c r="HBN43" s="74"/>
      <c r="HBO43" s="74"/>
      <c r="HBP43" s="74"/>
      <c r="HBQ43" s="74"/>
      <c r="HBR43" s="74"/>
      <c r="HBS43" s="74"/>
      <c r="HBT43" s="74"/>
      <c r="HBU43" s="74"/>
      <c r="HBV43" s="74"/>
      <c r="HBW43" s="74"/>
      <c r="HBX43" s="74"/>
      <c r="HBY43" s="74"/>
      <c r="HBZ43" s="74"/>
      <c r="HCA43" s="74"/>
      <c r="HCB43" s="74"/>
      <c r="HCC43" s="74"/>
      <c r="HCD43" s="74"/>
      <c r="HCE43" s="74"/>
      <c r="HCF43" s="74"/>
      <c r="HCG43" s="74"/>
      <c r="HCH43" s="74"/>
      <c r="HCI43" s="74"/>
      <c r="HCJ43" s="74"/>
      <c r="HCK43" s="74"/>
      <c r="HCL43" s="74"/>
      <c r="HCM43" s="74"/>
      <c r="HCN43" s="74"/>
      <c r="HCO43" s="74"/>
      <c r="HCP43" s="74"/>
      <c r="HCQ43" s="74"/>
      <c r="HCR43" s="74"/>
      <c r="HCS43" s="74"/>
      <c r="HCT43" s="74"/>
      <c r="HCU43" s="74"/>
      <c r="HCV43" s="74"/>
      <c r="HCW43" s="74"/>
      <c r="HCX43" s="74"/>
      <c r="HCY43" s="74"/>
      <c r="HCZ43" s="74"/>
      <c r="HDA43" s="74"/>
      <c r="HDB43" s="74"/>
      <c r="HDC43" s="74"/>
      <c r="HDD43" s="74"/>
      <c r="HDE43" s="74"/>
      <c r="HDF43" s="74"/>
      <c r="HDG43" s="74"/>
      <c r="HDH43" s="74"/>
      <c r="HDI43" s="74"/>
      <c r="HDJ43" s="74"/>
      <c r="HDK43" s="74"/>
      <c r="HDL43" s="74"/>
      <c r="HDM43" s="74"/>
      <c r="HDN43" s="74"/>
      <c r="HDO43" s="74"/>
      <c r="HDP43" s="74"/>
      <c r="HDQ43" s="74"/>
      <c r="HDR43" s="74"/>
      <c r="HDS43" s="74"/>
      <c r="HDT43" s="74"/>
      <c r="HDU43" s="74"/>
      <c r="HDV43" s="74"/>
      <c r="HDW43" s="74"/>
      <c r="HDX43" s="74"/>
      <c r="HDY43" s="74"/>
      <c r="HDZ43" s="74"/>
      <c r="HEA43" s="74"/>
      <c r="HEB43" s="74"/>
      <c r="HEC43" s="74"/>
      <c r="HED43" s="74"/>
      <c r="HEE43" s="74"/>
      <c r="HEF43" s="74"/>
      <c r="HEG43" s="74"/>
      <c r="HEH43" s="74"/>
      <c r="HEI43" s="74"/>
      <c r="HEJ43" s="74"/>
      <c r="HEK43" s="74"/>
      <c r="HEL43" s="74"/>
      <c r="HEM43" s="74"/>
      <c r="HEN43" s="74"/>
      <c r="HEO43" s="74"/>
      <c r="HEP43" s="74"/>
      <c r="HEQ43" s="74"/>
      <c r="HER43" s="74"/>
      <c r="HES43" s="74"/>
      <c r="HET43" s="74"/>
      <c r="HEU43" s="74"/>
      <c r="HEV43" s="74"/>
      <c r="HEW43" s="74"/>
      <c r="HEX43" s="74"/>
      <c r="HEY43" s="74"/>
      <c r="HEZ43" s="74"/>
      <c r="HFA43" s="74"/>
      <c r="HFB43" s="74"/>
      <c r="HFC43" s="74"/>
      <c r="HFD43" s="74"/>
      <c r="HFE43" s="74"/>
      <c r="HFF43" s="74"/>
      <c r="HFG43" s="74"/>
      <c r="HFH43" s="74"/>
      <c r="HFI43" s="74"/>
      <c r="HFJ43" s="74"/>
      <c r="HFK43" s="74"/>
      <c r="HFL43" s="74"/>
      <c r="HFM43" s="74"/>
      <c r="HFN43" s="74"/>
      <c r="HFO43" s="74"/>
      <c r="HFP43" s="74"/>
      <c r="HFQ43" s="74"/>
      <c r="HFR43" s="74"/>
      <c r="HFS43" s="74"/>
      <c r="HFT43" s="74"/>
      <c r="HFU43" s="74"/>
      <c r="HFV43" s="74"/>
      <c r="HFW43" s="74"/>
      <c r="HFX43" s="74"/>
      <c r="HFY43" s="74"/>
      <c r="HFZ43" s="74"/>
      <c r="HGA43" s="74"/>
      <c r="HGB43" s="74"/>
      <c r="HGC43" s="74"/>
      <c r="HGD43" s="74"/>
      <c r="HGE43" s="74"/>
      <c r="HGF43" s="74"/>
      <c r="HGG43" s="74"/>
      <c r="HGH43" s="74"/>
      <c r="HGI43" s="74"/>
      <c r="HGJ43" s="74"/>
      <c r="HGK43" s="74"/>
      <c r="HGL43" s="74"/>
      <c r="HGM43" s="74"/>
      <c r="HGN43" s="74"/>
      <c r="HGO43" s="74"/>
      <c r="HGP43" s="74"/>
      <c r="HGQ43" s="74"/>
      <c r="HGR43" s="74"/>
      <c r="HGS43" s="74"/>
      <c r="HGT43" s="74"/>
      <c r="HGU43" s="74"/>
      <c r="HGV43" s="74"/>
      <c r="HGW43" s="74"/>
      <c r="HGX43" s="74"/>
      <c r="HGY43" s="74"/>
      <c r="HGZ43" s="74"/>
      <c r="HHA43" s="74"/>
      <c r="HHB43" s="74"/>
      <c r="HHC43" s="74"/>
      <c r="HHD43" s="74"/>
      <c r="HHE43" s="74"/>
      <c r="HHF43" s="74"/>
      <c r="HHG43" s="74"/>
      <c r="HHH43" s="74"/>
      <c r="HHI43" s="74"/>
      <c r="HHJ43" s="74"/>
      <c r="HHK43" s="74"/>
      <c r="HHL43" s="74"/>
      <c r="HHM43" s="74"/>
      <c r="HHN43" s="74"/>
      <c r="HHO43" s="74"/>
      <c r="HHP43" s="74"/>
      <c r="HHQ43" s="74"/>
      <c r="HHR43" s="74"/>
      <c r="HHS43" s="74"/>
      <c r="HHT43" s="74"/>
      <c r="HHU43" s="74"/>
      <c r="HHV43" s="74"/>
      <c r="HHW43" s="74"/>
      <c r="HHX43" s="74"/>
      <c r="HHY43" s="74"/>
      <c r="HHZ43" s="74"/>
      <c r="HIA43" s="74"/>
      <c r="HIB43" s="74"/>
      <c r="HIC43" s="74"/>
      <c r="HID43" s="74"/>
      <c r="HIE43" s="74"/>
      <c r="HIF43" s="74"/>
      <c r="HIG43" s="74"/>
      <c r="HIH43" s="74"/>
      <c r="HII43" s="74"/>
      <c r="HIJ43" s="74"/>
      <c r="HIK43" s="74"/>
      <c r="HIL43" s="74"/>
      <c r="HIM43" s="74"/>
      <c r="HIN43" s="74"/>
      <c r="HIO43" s="74"/>
      <c r="HIP43" s="74"/>
      <c r="HIQ43" s="74"/>
      <c r="HIR43" s="74"/>
      <c r="HIS43" s="74"/>
      <c r="HIT43" s="74"/>
      <c r="HIU43" s="74"/>
      <c r="HIV43" s="74"/>
      <c r="HIW43" s="74"/>
      <c r="HIX43" s="74"/>
      <c r="HIY43" s="74"/>
      <c r="HIZ43" s="74"/>
      <c r="HJA43" s="74"/>
      <c r="HJB43" s="74"/>
      <c r="HJC43" s="74"/>
      <c r="HJD43" s="74"/>
      <c r="HJE43" s="74"/>
      <c r="HJF43" s="74"/>
      <c r="HJG43" s="74"/>
      <c r="HJH43" s="74"/>
      <c r="HJI43" s="74"/>
      <c r="HJJ43" s="74"/>
      <c r="HJK43" s="74"/>
      <c r="HJL43" s="74"/>
      <c r="HJM43" s="74"/>
      <c r="HJN43" s="74"/>
      <c r="HJO43" s="74"/>
      <c r="HJP43" s="74"/>
      <c r="HJQ43" s="74"/>
      <c r="HJR43" s="74"/>
      <c r="HJS43" s="74"/>
      <c r="HJT43" s="74"/>
      <c r="HJU43" s="74"/>
      <c r="HJV43" s="74"/>
      <c r="HJW43" s="74"/>
      <c r="HJX43" s="74"/>
      <c r="HJY43" s="74"/>
      <c r="HJZ43" s="74"/>
      <c r="HKA43" s="74"/>
      <c r="HKB43" s="74"/>
      <c r="HKC43" s="74"/>
      <c r="HKD43" s="74"/>
      <c r="HKE43" s="74"/>
      <c r="HKF43" s="74"/>
      <c r="HKG43" s="74"/>
      <c r="HKH43" s="74"/>
      <c r="HKI43" s="74"/>
      <c r="HKJ43" s="74"/>
      <c r="HKK43" s="74"/>
      <c r="HKL43" s="74"/>
      <c r="HKM43" s="74"/>
      <c r="HKN43" s="74"/>
      <c r="HKO43" s="74"/>
      <c r="HKP43" s="74"/>
      <c r="HKQ43" s="74"/>
      <c r="HKR43" s="74"/>
      <c r="HKS43" s="74"/>
      <c r="HKT43" s="74"/>
      <c r="HKU43" s="74"/>
      <c r="HKV43" s="74"/>
      <c r="HKW43" s="74"/>
      <c r="HKX43" s="74"/>
      <c r="HKY43" s="74"/>
      <c r="HKZ43" s="74"/>
      <c r="HLA43" s="74"/>
      <c r="HLB43" s="74"/>
      <c r="HLC43" s="74"/>
      <c r="HLD43" s="74"/>
      <c r="HLE43" s="74"/>
      <c r="HLF43" s="74"/>
      <c r="HLG43" s="74"/>
      <c r="HLH43" s="74"/>
      <c r="HLI43" s="74"/>
      <c r="HLJ43" s="74"/>
      <c r="HLK43" s="74"/>
      <c r="HLL43" s="74"/>
      <c r="HLM43" s="74"/>
      <c r="HLN43" s="74"/>
      <c r="HLO43" s="74"/>
      <c r="HLP43" s="74"/>
      <c r="HLQ43" s="74"/>
      <c r="HLR43" s="74"/>
      <c r="HLS43" s="74"/>
      <c r="HLT43" s="74"/>
      <c r="HLU43" s="74"/>
      <c r="HLV43" s="74"/>
      <c r="HLW43" s="74"/>
      <c r="HLX43" s="74"/>
      <c r="HLY43" s="74"/>
      <c r="HLZ43" s="74"/>
      <c r="HMA43" s="74"/>
      <c r="HMB43" s="74"/>
      <c r="HMC43" s="74"/>
      <c r="HMD43" s="74"/>
      <c r="HME43" s="74"/>
      <c r="HMF43" s="74"/>
      <c r="HMG43" s="74"/>
      <c r="HMH43" s="74"/>
      <c r="HMI43" s="74"/>
      <c r="HMJ43" s="74"/>
      <c r="HMK43" s="74"/>
      <c r="HML43" s="74"/>
      <c r="HMM43" s="74"/>
      <c r="HMN43" s="74"/>
      <c r="HMO43" s="74"/>
      <c r="HMP43" s="74"/>
      <c r="HMQ43" s="74"/>
      <c r="HMR43" s="74"/>
      <c r="HMS43" s="74"/>
      <c r="HMT43" s="74"/>
      <c r="HMU43" s="74"/>
      <c r="HMV43" s="74"/>
      <c r="HMW43" s="74"/>
      <c r="HMX43" s="74"/>
      <c r="HMY43" s="74"/>
      <c r="HMZ43" s="74"/>
      <c r="HNA43" s="74"/>
      <c r="HNB43" s="74"/>
      <c r="HNC43" s="74"/>
      <c r="HND43" s="74"/>
      <c r="HNE43" s="74"/>
      <c r="HNF43" s="74"/>
      <c r="HNG43" s="74"/>
      <c r="HNH43" s="74"/>
      <c r="HNI43" s="74"/>
      <c r="HNJ43" s="74"/>
      <c r="HNK43" s="74"/>
      <c r="HNL43" s="74"/>
      <c r="HNM43" s="74"/>
      <c r="HNN43" s="74"/>
      <c r="HNO43" s="74"/>
      <c r="HNP43" s="74"/>
      <c r="HNQ43" s="74"/>
      <c r="HNR43" s="74"/>
      <c r="HNS43" s="74"/>
      <c r="HNT43" s="74"/>
      <c r="HNU43" s="74"/>
      <c r="HNV43" s="74"/>
      <c r="HNW43" s="74"/>
      <c r="HNX43" s="74"/>
      <c r="HNY43" s="74"/>
      <c r="HNZ43" s="74"/>
      <c r="HOA43" s="74"/>
      <c r="HOB43" s="74"/>
      <c r="HOC43" s="74"/>
      <c r="HOD43" s="74"/>
      <c r="HOE43" s="74"/>
      <c r="HOF43" s="74"/>
      <c r="HOG43" s="74"/>
      <c r="HOH43" s="74"/>
      <c r="HOI43" s="74"/>
      <c r="HOJ43" s="74"/>
      <c r="HOK43" s="74"/>
      <c r="HOL43" s="74"/>
      <c r="HOM43" s="74"/>
      <c r="HON43" s="74"/>
      <c r="HOO43" s="74"/>
      <c r="HOP43" s="74"/>
      <c r="HOQ43" s="74"/>
      <c r="HOR43" s="74"/>
      <c r="HOS43" s="74"/>
      <c r="HOT43" s="74"/>
      <c r="HOU43" s="74"/>
      <c r="HOV43" s="74"/>
      <c r="HOW43" s="74"/>
      <c r="HOX43" s="74"/>
      <c r="HOY43" s="74"/>
      <c r="HOZ43" s="74"/>
      <c r="HPA43" s="74"/>
      <c r="HPB43" s="74"/>
      <c r="HPC43" s="74"/>
      <c r="HPD43" s="74"/>
      <c r="HPE43" s="74"/>
      <c r="HPF43" s="74"/>
      <c r="HPG43" s="74"/>
      <c r="HPH43" s="74"/>
      <c r="HPI43" s="74"/>
      <c r="HPJ43" s="74"/>
      <c r="HPK43" s="74"/>
      <c r="HPL43" s="74"/>
      <c r="HPM43" s="74"/>
      <c r="HPN43" s="74"/>
      <c r="HPO43" s="74"/>
      <c r="HPP43" s="74"/>
      <c r="HPQ43" s="74"/>
      <c r="HPR43" s="74"/>
      <c r="HPS43" s="74"/>
      <c r="HPT43" s="74"/>
      <c r="HPU43" s="74"/>
      <c r="HPV43" s="74"/>
      <c r="HPW43" s="74"/>
      <c r="HPX43" s="74"/>
      <c r="HPY43" s="74"/>
      <c r="HPZ43" s="74"/>
      <c r="HQA43" s="74"/>
      <c r="HQB43" s="74"/>
      <c r="HQC43" s="74"/>
      <c r="HQD43" s="74"/>
      <c r="HQE43" s="74"/>
      <c r="HQF43" s="74"/>
      <c r="HQG43" s="74"/>
      <c r="HQH43" s="74"/>
      <c r="HQI43" s="74"/>
      <c r="HQJ43" s="74"/>
      <c r="HQK43" s="74"/>
      <c r="HQL43" s="74"/>
      <c r="HQM43" s="74"/>
      <c r="HQN43" s="74"/>
      <c r="HQO43" s="74"/>
      <c r="HQP43" s="74"/>
      <c r="HQQ43" s="74"/>
      <c r="HQR43" s="74"/>
      <c r="HQS43" s="74"/>
      <c r="HQT43" s="74"/>
      <c r="HQU43" s="74"/>
      <c r="HQV43" s="74"/>
      <c r="HQW43" s="74"/>
      <c r="HQX43" s="74"/>
      <c r="HQY43" s="74"/>
      <c r="HQZ43" s="74"/>
      <c r="HRA43" s="74"/>
      <c r="HRB43" s="74"/>
      <c r="HRC43" s="74"/>
      <c r="HRD43" s="74"/>
      <c r="HRE43" s="74"/>
      <c r="HRF43" s="74"/>
      <c r="HRG43" s="74"/>
      <c r="HRH43" s="74"/>
      <c r="HRI43" s="74"/>
      <c r="HRJ43" s="74"/>
      <c r="HRK43" s="74"/>
      <c r="HRL43" s="74"/>
      <c r="HRM43" s="74"/>
      <c r="HRN43" s="74"/>
      <c r="HRO43" s="74"/>
      <c r="HRP43" s="74"/>
      <c r="HRQ43" s="74"/>
      <c r="HRR43" s="74"/>
      <c r="HRS43" s="74"/>
      <c r="HRT43" s="74"/>
      <c r="HRU43" s="74"/>
      <c r="HRV43" s="74"/>
      <c r="HRW43" s="74"/>
      <c r="HRX43" s="74"/>
      <c r="HRY43" s="74"/>
      <c r="HRZ43" s="74"/>
      <c r="HSA43" s="74"/>
      <c r="HSB43" s="74"/>
      <c r="HSC43" s="74"/>
      <c r="HSD43" s="74"/>
      <c r="HSE43" s="74"/>
      <c r="HSF43" s="74"/>
      <c r="HSG43" s="74"/>
      <c r="HSH43" s="74"/>
      <c r="HSI43" s="74"/>
      <c r="HSJ43" s="74"/>
      <c r="HSK43" s="74"/>
      <c r="HSL43" s="74"/>
      <c r="HSM43" s="74"/>
      <c r="HSN43" s="74"/>
      <c r="HSO43" s="74"/>
      <c r="HSP43" s="74"/>
      <c r="HSQ43" s="74"/>
      <c r="HSR43" s="74"/>
      <c r="HSS43" s="74"/>
      <c r="HST43" s="74"/>
      <c r="HSU43" s="74"/>
      <c r="HSV43" s="74"/>
      <c r="HSW43" s="74"/>
      <c r="HSX43" s="74"/>
      <c r="HSY43" s="74"/>
      <c r="HSZ43" s="74"/>
      <c r="HTA43" s="74"/>
      <c r="HTB43" s="74"/>
      <c r="HTC43" s="74"/>
      <c r="HTD43" s="74"/>
      <c r="HTE43" s="74"/>
      <c r="HTF43" s="74"/>
      <c r="HTG43" s="74"/>
      <c r="HTH43" s="74"/>
      <c r="HTI43" s="74"/>
      <c r="HTJ43" s="74"/>
      <c r="HTK43" s="74"/>
      <c r="HTL43" s="74"/>
      <c r="HTM43" s="74"/>
      <c r="HTN43" s="74"/>
      <c r="HTO43" s="74"/>
      <c r="HTP43" s="74"/>
      <c r="HTQ43" s="74"/>
      <c r="HTR43" s="74"/>
      <c r="HTS43" s="74"/>
      <c r="HTT43" s="74"/>
      <c r="HTU43" s="74"/>
      <c r="HTV43" s="74"/>
      <c r="HTW43" s="74"/>
      <c r="HTX43" s="74"/>
      <c r="HTY43" s="74"/>
      <c r="HTZ43" s="74"/>
      <c r="HUA43" s="74"/>
      <c r="HUB43" s="74"/>
      <c r="HUC43" s="74"/>
      <c r="HUD43" s="74"/>
      <c r="HUE43" s="74"/>
      <c r="HUF43" s="74"/>
      <c r="HUG43" s="74"/>
      <c r="HUH43" s="74"/>
      <c r="HUI43" s="74"/>
      <c r="HUJ43" s="74"/>
      <c r="HUK43" s="74"/>
      <c r="HUL43" s="74"/>
      <c r="HUM43" s="74"/>
      <c r="HUN43" s="74"/>
      <c r="HUO43" s="74"/>
      <c r="HUP43" s="74"/>
      <c r="HUQ43" s="74"/>
      <c r="HUR43" s="74"/>
      <c r="HUS43" s="74"/>
      <c r="HUT43" s="74"/>
      <c r="HUU43" s="74"/>
      <c r="HUV43" s="74"/>
      <c r="HUW43" s="74"/>
      <c r="HUX43" s="74"/>
      <c r="HUY43" s="74"/>
      <c r="HUZ43" s="74"/>
      <c r="HVA43" s="74"/>
      <c r="HVB43" s="74"/>
      <c r="HVC43" s="74"/>
      <c r="HVD43" s="74"/>
      <c r="HVE43" s="74"/>
      <c r="HVF43" s="74"/>
      <c r="HVG43" s="74"/>
      <c r="HVH43" s="74"/>
      <c r="HVI43" s="74"/>
      <c r="HVJ43" s="74"/>
      <c r="HVK43" s="74"/>
      <c r="HVL43" s="74"/>
      <c r="HVM43" s="74"/>
      <c r="HVN43" s="74"/>
      <c r="HVO43" s="74"/>
      <c r="HVP43" s="74"/>
      <c r="HVQ43" s="74"/>
      <c r="HVR43" s="74"/>
      <c r="HVS43" s="74"/>
      <c r="HVT43" s="74"/>
      <c r="HVU43" s="74"/>
      <c r="HVV43" s="74"/>
      <c r="HVW43" s="74"/>
      <c r="HVX43" s="74"/>
      <c r="HVY43" s="74"/>
      <c r="HVZ43" s="74"/>
      <c r="HWA43" s="74"/>
      <c r="HWB43" s="74"/>
      <c r="HWC43" s="74"/>
      <c r="HWD43" s="74"/>
      <c r="HWE43" s="74"/>
      <c r="HWF43" s="74"/>
      <c r="HWG43" s="74"/>
      <c r="HWH43" s="74"/>
      <c r="HWI43" s="74"/>
      <c r="HWJ43" s="74"/>
      <c r="HWK43" s="74"/>
      <c r="HWL43" s="74"/>
      <c r="HWM43" s="74"/>
      <c r="HWN43" s="74"/>
      <c r="HWO43" s="74"/>
      <c r="HWP43" s="74"/>
      <c r="HWQ43" s="74"/>
      <c r="HWR43" s="74"/>
      <c r="HWS43" s="74"/>
      <c r="HWT43" s="74"/>
      <c r="HWU43" s="74"/>
      <c r="HWV43" s="74"/>
      <c r="HWW43" s="74"/>
      <c r="HWX43" s="74"/>
      <c r="HWY43" s="74"/>
      <c r="HWZ43" s="74"/>
      <c r="HXA43" s="74"/>
      <c r="HXB43" s="74"/>
      <c r="HXC43" s="74"/>
      <c r="HXD43" s="74"/>
      <c r="HXE43" s="74"/>
      <c r="HXF43" s="74"/>
      <c r="HXG43" s="74"/>
      <c r="HXH43" s="74"/>
      <c r="HXI43" s="74"/>
      <c r="HXJ43" s="74"/>
      <c r="HXK43" s="74"/>
      <c r="HXL43" s="74"/>
      <c r="HXM43" s="74"/>
      <c r="HXN43" s="74"/>
      <c r="HXO43" s="74"/>
      <c r="HXP43" s="74"/>
      <c r="HXQ43" s="74"/>
      <c r="HXR43" s="74"/>
      <c r="HXS43" s="74"/>
      <c r="HXT43" s="74"/>
      <c r="HXU43" s="74"/>
      <c r="HXV43" s="74"/>
      <c r="HXW43" s="74"/>
      <c r="HXX43" s="74"/>
      <c r="HXY43" s="74"/>
      <c r="HXZ43" s="74"/>
      <c r="HYA43" s="74"/>
      <c r="HYB43" s="74"/>
      <c r="HYC43" s="74"/>
      <c r="HYD43" s="74"/>
      <c r="HYE43" s="74"/>
      <c r="HYF43" s="74"/>
      <c r="HYG43" s="74"/>
      <c r="HYH43" s="74"/>
      <c r="HYI43" s="74"/>
      <c r="HYJ43" s="74"/>
      <c r="HYK43" s="74"/>
      <c r="HYL43" s="74"/>
      <c r="HYM43" s="74"/>
      <c r="HYN43" s="74"/>
      <c r="HYO43" s="74"/>
      <c r="HYP43" s="74"/>
      <c r="HYQ43" s="74"/>
      <c r="HYR43" s="74"/>
      <c r="HYS43" s="74"/>
      <c r="HYT43" s="74"/>
      <c r="HYU43" s="74"/>
      <c r="HYV43" s="74"/>
      <c r="HYW43" s="74"/>
      <c r="HYX43" s="74"/>
      <c r="HYY43" s="74"/>
      <c r="HYZ43" s="74"/>
      <c r="HZA43" s="74"/>
      <c r="HZB43" s="74"/>
      <c r="HZC43" s="74"/>
      <c r="HZD43" s="74"/>
      <c r="HZE43" s="74"/>
      <c r="HZF43" s="74"/>
      <c r="HZG43" s="74"/>
      <c r="HZH43" s="74"/>
      <c r="HZI43" s="74"/>
      <c r="HZJ43" s="74"/>
      <c r="HZK43" s="74"/>
      <c r="HZL43" s="74"/>
      <c r="HZM43" s="74"/>
      <c r="HZN43" s="74"/>
      <c r="HZO43" s="74"/>
      <c r="HZP43" s="74"/>
      <c r="HZQ43" s="74"/>
      <c r="HZR43" s="74"/>
      <c r="HZS43" s="74"/>
      <c r="HZT43" s="74"/>
      <c r="HZU43" s="74"/>
      <c r="HZV43" s="74"/>
      <c r="HZW43" s="74"/>
      <c r="HZX43" s="74"/>
      <c r="HZY43" s="74"/>
      <c r="HZZ43" s="74"/>
      <c r="IAA43" s="74"/>
      <c r="IAB43" s="74"/>
      <c r="IAC43" s="74"/>
      <c r="IAD43" s="74"/>
      <c r="IAE43" s="74"/>
      <c r="IAF43" s="74"/>
      <c r="IAG43" s="74"/>
      <c r="IAH43" s="74"/>
      <c r="IAI43" s="74"/>
      <c r="IAJ43" s="74"/>
      <c r="IAK43" s="74"/>
      <c r="IAL43" s="74"/>
      <c r="IAM43" s="74"/>
      <c r="IAN43" s="74"/>
      <c r="IAO43" s="74"/>
      <c r="IAP43" s="74"/>
      <c r="IAQ43" s="74"/>
      <c r="IAR43" s="74"/>
      <c r="IAS43" s="74"/>
      <c r="IAT43" s="74"/>
      <c r="IAU43" s="74"/>
      <c r="IAV43" s="74"/>
      <c r="IAW43" s="74"/>
      <c r="IAX43" s="74"/>
      <c r="IAY43" s="74"/>
      <c r="IAZ43" s="74"/>
      <c r="IBA43" s="74"/>
      <c r="IBB43" s="74"/>
      <c r="IBC43" s="74"/>
      <c r="IBD43" s="74"/>
      <c r="IBE43" s="74"/>
      <c r="IBF43" s="74"/>
      <c r="IBG43" s="74"/>
      <c r="IBH43" s="74"/>
      <c r="IBI43" s="74"/>
      <c r="IBJ43" s="74"/>
      <c r="IBK43" s="74"/>
      <c r="IBL43" s="74"/>
      <c r="IBM43" s="74"/>
      <c r="IBN43" s="74"/>
      <c r="IBO43" s="74"/>
      <c r="IBP43" s="74"/>
      <c r="IBQ43" s="74"/>
      <c r="IBR43" s="74"/>
      <c r="IBS43" s="74"/>
      <c r="IBT43" s="74"/>
      <c r="IBU43" s="74"/>
      <c r="IBV43" s="74"/>
      <c r="IBW43" s="74"/>
      <c r="IBX43" s="74"/>
      <c r="IBY43" s="74"/>
      <c r="IBZ43" s="74"/>
      <c r="ICA43" s="74"/>
      <c r="ICB43" s="74"/>
      <c r="ICC43" s="74"/>
      <c r="ICD43" s="74"/>
      <c r="ICE43" s="74"/>
      <c r="ICF43" s="74"/>
      <c r="ICG43" s="74"/>
      <c r="ICH43" s="74"/>
      <c r="ICI43" s="74"/>
      <c r="ICJ43" s="74"/>
      <c r="ICK43" s="74"/>
      <c r="ICL43" s="74"/>
      <c r="ICM43" s="74"/>
      <c r="ICN43" s="74"/>
      <c r="ICO43" s="74"/>
      <c r="ICP43" s="74"/>
      <c r="ICQ43" s="74"/>
      <c r="ICR43" s="74"/>
      <c r="ICS43" s="74"/>
      <c r="ICT43" s="74"/>
      <c r="ICU43" s="74"/>
      <c r="ICV43" s="74"/>
      <c r="ICW43" s="74"/>
      <c r="ICX43" s="74"/>
      <c r="ICY43" s="74"/>
      <c r="ICZ43" s="74"/>
      <c r="IDA43" s="74"/>
      <c r="IDB43" s="74"/>
      <c r="IDC43" s="74"/>
      <c r="IDD43" s="74"/>
      <c r="IDE43" s="74"/>
      <c r="IDF43" s="74"/>
      <c r="IDG43" s="74"/>
      <c r="IDH43" s="74"/>
      <c r="IDI43" s="74"/>
      <c r="IDJ43" s="74"/>
      <c r="IDK43" s="74"/>
      <c r="IDL43" s="74"/>
      <c r="IDM43" s="74"/>
      <c r="IDN43" s="74"/>
      <c r="IDO43" s="74"/>
      <c r="IDP43" s="74"/>
      <c r="IDQ43" s="74"/>
      <c r="IDR43" s="74"/>
      <c r="IDS43" s="74"/>
      <c r="IDT43" s="74"/>
      <c r="IDU43" s="74"/>
      <c r="IDV43" s="74"/>
      <c r="IDW43" s="74"/>
      <c r="IDX43" s="74"/>
      <c r="IDY43" s="74"/>
      <c r="IDZ43" s="74"/>
      <c r="IEA43" s="74"/>
      <c r="IEB43" s="74"/>
      <c r="IEC43" s="74"/>
      <c r="IED43" s="74"/>
      <c r="IEE43" s="74"/>
      <c r="IEF43" s="74"/>
      <c r="IEG43" s="74"/>
      <c r="IEH43" s="74"/>
      <c r="IEI43" s="74"/>
      <c r="IEJ43" s="74"/>
      <c r="IEK43" s="74"/>
      <c r="IEL43" s="74"/>
      <c r="IEM43" s="74"/>
      <c r="IEN43" s="74"/>
      <c r="IEO43" s="74"/>
      <c r="IEP43" s="74"/>
      <c r="IEQ43" s="74"/>
      <c r="IER43" s="74"/>
      <c r="IES43" s="74"/>
      <c r="IET43" s="74"/>
      <c r="IEU43" s="74"/>
      <c r="IEV43" s="74"/>
      <c r="IEW43" s="74"/>
      <c r="IEX43" s="74"/>
      <c r="IEY43" s="74"/>
      <c r="IEZ43" s="74"/>
      <c r="IFA43" s="74"/>
      <c r="IFB43" s="74"/>
      <c r="IFC43" s="74"/>
      <c r="IFD43" s="74"/>
      <c r="IFE43" s="74"/>
      <c r="IFF43" s="74"/>
      <c r="IFG43" s="74"/>
      <c r="IFH43" s="74"/>
      <c r="IFI43" s="74"/>
      <c r="IFJ43" s="74"/>
      <c r="IFK43" s="74"/>
      <c r="IFL43" s="74"/>
      <c r="IFM43" s="74"/>
      <c r="IFN43" s="74"/>
      <c r="IFO43" s="74"/>
      <c r="IFP43" s="74"/>
      <c r="IFQ43" s="74"/>
      <c r="IFR43" s="74"/>
      <c r="IFS43" s="74"/>
      <c r="IFT43" s="74"/>
      <c r="IFU43" s="74"/>
      <c r="IFV43" s="74"/>
      <c r="IFW43" s="74"/>
      <c r="IFX43" s="74"/>
      <c r="IFY43" s="74"/>
      <c r="IFZ43" s="74"/>
      <c r="IGA43" s="74"/>
      <c r="IGB43" s="74"/>
      <c r="IGC43" s="74"/>
      <c r="IGD43" s="74"/>
      <c r="IGE43" s="74"/>
      <c r="IGF43" s="74"/>
      <c r="IGG43" s="74"/>
      <c r="IGH43" s="74"/>
      <c r="IGI43" s="74"/>
      <c r="IGJ43" s="74"/>
      <c r="IGK43" s="74"/>
      <c r="IGL43" s="74"/>
      <c r="IGM43" s="74"/>
      <c r="IGN43" s="74"/>
      <c r="IGO43" s="74"/>
      <c r="IGP43" s="74"/>
      <c r="IGQ43" s="74"/>
      <c r="IGR43" s="74"/>
      <c r="IGS43" s="74"/>
      <c r="IGT43" s="74"/>
      <c r="IGU43" s="74"/>
      <c r="IGV43" s="74"/>
      <c r="IGW43" s="74"/>
      <c r="IGX43" s="74"/>
      <c r="IGY43" s="74"/>
      <c r="IGZ43" s="74"/>
      <c r="IHA43" s="74"/>
      <c r="IHB43" s="74"/>
      <c r="IHC43" s="74"/>
      <c r="IHD43" s="74"/>
      <c r="IHE43" s="74"/>
      <c r="IHF43" s="74"/>
      <c r="IHG43" s="74"/>
      <c r="IHH43" s="74"/>
      <c r="IHI43" s="74"/>
      <c r="IHJ43" s="74"/>
      <c r="IHK43" s="74"/>
      <c r="IHL43" s="74"/>
      <c r="IHM43" s="74"/>
      <c r="IHN43" s="74"/>
      <c r="IHO43" s="74"/>
      <c r="IHP43" s="74"/>
      <c r="IHQ43" s="74"/>
      <c r="IHR43" s="74"/>
      <c r="IHS43" s="74"/>
      <c r="IHT43" s="74"/>
      <c r="IHU43" s="74"/>
      <c r="IHV43" s="74"/>
      <c r="IHW43" s="74"/>
      <c r="IHX43" s="74"/>
      <c r="IHY43" s="74"/>
      <c r="IHZ43" s="74"/>
      <c r="IIA43" s="74"/>
      <c r="IIB43" s="74"/>
      <c r="IIC43" s="74"/>
      <c r="IID43" s="74"/>
      <c r="IIE43" s="74"/>
      <c r="IIF43" s="74"/>
      <c r="IIG43" s="74"/>
      <c r="IIH43" s="74"/>
      <c r="III43" s="74"/>
      <c r="IIJ43" s="74"/>
      <c r="IIK43" s="74"/>
      <c r="IIL43" s="74"/>
      <c r="IIM43" s="74"/>
      <c r="IIN43" s="74"/>
      <c r="IIO43" s="74"/>
      <c r="IIP43" s="74"/>
      <c r="IIQ43" s="74"/>
      <c r="IIR43" s="74"/>
      <c r="IIS43" s="74"/>
      <c r="IIT43" s="74"/>
      <c r="IIU43" s="74"/>
      <c r="IIV43" s="74"/>
      <c r="IIW43" s="74"/>
      <c r="IIX43" s="74"/>
      <c r="IIY43" s="74"/>
      <c r="IIZ43" s="74"/>
      <c r="IJA43" s="74"/>
      <c r="IJB43" s="74"/>
      <c r="IJC43" s="74"/>
      <c r="IJD43" s="74"/>
      <c r="IJE43" s="74"/>
      <c r="IJF43" s="74"/>
      <c r="IJG43" s="74"/>
      <c r="IJH43" s="74"/>
      <c r="IJI43" s="74"/>
      <c r="IJJ43" s="74"/>
      <c r="IJK43" s="74"/>
      <c r="IJL43" s="74"/>
      <c r="IJM43" s="74"/>
      <c r="IJN43" s="74"/>
      <c r="IJO43" s="74"/>
      <c r="IJP43" s="74"/>
      <c r="IJQ43" s="74"/>
      <c r="IJR43" s="74"/>
      <c r="IJS43" s="74"/>
      <c r="IJT43" s="74"/>
      <c r="IJU43" s="74"/>
      <c r="IJV43" s="74"/>
      <c r="IJW43" s="74"/>
      <c r="IJX43" s="74"/>
      <c r="IJY43" s="74"/>
      <c r="IJZ43" s="74"/>
      <c r="IKA43" s="74"/>
      <c r="IKB43" s="74"/>
      <c r="IKC43" s="74"/>
      <c r="IKD43" s="74"/>
      <c r="IKE43" s="74"/>
      <c r="IKF43" s="74"/>
      <c r="IKG43" s="74"/>
      <c r="IKH43" s="74"/>
      <c r="IKI43" s="74"/>
      <c r="IKJ43" s="74"/>
      <c r="IKK43" s="74"/>
      <c r="IKL43" s="74"/>
      <c r="IKM43" s="74"/>
      <c r="IKN43" s="74"/>
      <c r="IKO43" s="74"/>
      <c r="IKP43" s="74"/>
      <c r="IKQ43" s="74"/>
      <c r="IKR43" s="74"/>
      <c r="IKS43" s="74"/>
      <c r="IKT43" s="74"/>
      <c r="IKU43" s="74"/>
      <c r="IKV43" s="74"/>
      <c r="IKW43" s="74"/>
      <c r="IKX43" s="74"/>
      <c r="IKY43" s="74"/>
      <c r="IKZ43" s="74"/>
      <c r="ILA43" s="74"/>
      <c r="ILB43" s="74"/>
      <c r="ILC43" s="74"/>
      <c r="ILD43" s="74"/>
      <c r="ILE43" s="74"/>
      <c r="ILF43" s="74"/>
      <c r="ILG43" s="74"/>
      <c r="ILH43" s="74"/>
      <c r="ILI43" s="74"/>
      <c r="ILJ43" s="74"/>
      <c r="ILK43" s="74"/>
      <c r="ILL43" s="74"/>
      <c r="ILM43" s="74"/>
      <c r="ILN43" s="74"/>
      <c r="ILO43" s="74"/>
      <c r="ILP43" s="74"/>
      <c r="ILQ43" s="74"/>
      <c r="ILR43" s="74"/>
      <c r="ILS43" s="74"/>
      <c r="ILT43" s="74"/>
      <c r="ILU43" s="74"/>
      <c r="ILV43" s="74"/>
      <c r="ILW43" s="74"/>
      <c r="ILX43" s="74"/>
      <c r="ILY43" s="74"/>
      <c r="ILZ43" s="74"/>
      <c r="IMA43" s="74"/>
      <c r="IMB43" s="74"/>
      <c r="IMC43" s="74"/>
      <c r="IMD43" s="74"/>
      <c r="IME43" s="74"/>
      <c r="IMF43" s="74"/>
      <c r="IMG43" s="74"/>
      <c r="IMH43" s="74"/>
      <c r="IMI43" s="74"/>
      <c r="IMJ43" s="74"/>
      <c r="IMK43" s="74"/>
      <c r="IML43" s="74"/>
      <c r="IMM43" s="74"/>
      <c r="IMN43" s="74"/>
      <c r="IMO43" s="74"/>
      <c r="IMP43" s="74"/>
      <c r="IMQ43" s="74"/>
      <c r="IMR43" s="74"/>
      <c r="IMS43" s="74"/>
      <c r="IMT43" s="74"/>
      <c r="IMU43" s="74"/>
      <c r="IMV43" s="74"/>
      <c r="IMW43" s="74"/>
      <c r="IMX43" s="74"/>
      <c r="IMY43" s="74"/>
      <c r="IMZ43" s="74"/>
      <c r="INA43" s="74"/>
      <c r="INB43" s="74"/>
      <c r="INC43" s="74"/>
      <c r="IND43" s="74"/>
      <c r="INE43" s="74"/>
      <c r="INF43" s="74"/>
      <c r="ING43" s="74"/>
      <c r="INH43" s="74"/>
      <c r="INI43" s="74"/>
      <c r="INJ43" s="74"/>
      <c r="INK43" s="74"/>
      <c r="INL43" s="74"/>
      <c r="INM43" s="74"/>
      <c r="INN43" s="74"/>
      <c r="INO43" s="74"/>
      <c r="INP43" s="74"/>
      <c r="INQ43" s="74"/>
      <c r="INR43" s="74"/>
      <c r="INS43" s="74"/>
      <c r="INT43" s="74"/>
      <c r="INU43" s="74"/>
      <c r="INV43" s="74"/>
      <c r="INW43" s="74"/>
      <c r="INX43" s="74"/>
      <c r="INY43" s="74"/>
      <c r="INZ43" s="74"/>
      <c r="IOA43" s="74"/>
      <c r="IOB43" s="74"/>
      <c r="IOC43" s="74"/>
      <c r="IOD43" s="74"/>
      <c r="IOE43" s="74"/>
      <c r="IOF43" s="74"/>
      <c r="IOG43" s="74"/>
      <c r="IOH43" s="74"/>
      <c r="IOI43" s="74"/>
      <c r="IOJ43" s="74"/>
      <c r="IOK43" s="74"/>
      <c r="IOL43" s="74"/>
      <c r="IOM43" s="74"/>
      <c r="ION43" s="74"/>
      <c r="IOO43" s="74"/>
      <c r="IOP43" s="74"/>
      <c r="IOQ43" s="74"/>
      <c r="IOR43" s="74"/>
      <c r="IOS43" s="74"/>
      <c r="IOT43" s="74"/>
      <c r="IOU43" s="74"/>
      <c r="IOV43" s="74"/>
      <c r="IOW43" s="74"/>
      <c r="IOX43" s="74"/>
      <c r="IOY43" s="74"/>
      <c r="IOZ43" s="74"/>
      <c r="IPA43" s="74"/>
      <c r="IPB43" s="74"/>
      <c r="IPC43" s="74"/>
      <c r="IPD43" s="74"/>
      <c r="IPE43" s="74"/>
      <c r="IPF43" s="74"/>
      <c r="IPG43" s="74"/>
      <c r="IPH43" s="74"/>
      <c r="IPI43" s="74"/>
      <c r="IPJ43" s="74"/>
      <c r="IPK43" s="74"/>
      <c r="IPL43" s="74"/>
      <c r="IPM43" s="74"/>
      <c r="IPN43" s="74"/>
      <c r="IPO43" s="74"/>
      <c r="IPP43" s="74"/>
      <c r="IPQ43" s="74"/>
      <c r="IPR43" s="74"/>
      <c r="IPS43" s="74"/>
      <c r="IPT43" s="74"/>
      <c r="IPU43" s="74"/>
      <c r="IPV43" s="74"/>
      <c r="IPW43" s="74"/>
      <c r="IPX43" s="74"/>
      <c r="IPY43" s="74"/>
      <c r="IPZ43" s="74"/>
      <c r="IQA43" s="74"/>
      <c r="IQB43" s="74"/>
      <c r="IQC43" s="74"/>
      <c r="IQD43" s="74"/>
      <c r="IQE43" s="74"/>
      <c r="IQF43" s="74"/>
      <c r="IQG43" s="74"/>
      <c r="IQH43" s="74"/>
      <c r="IQI43" s="74"/>
      <c r="IQJ43" s="74"/>
      <c r="IQK43" s="74"/>
      <c r="IQL43" s="74"/>
      <c r="IQM43" s="74"/>
      <c r="IQN43" s="74"/>
      <c r="IQO43" s="74"/>
      <c r="IQP43" s="74"/>
      <c r="IQQ43" s="74"/>
      <c r="IQR43" s="74"/>
      <c r="IQS43" s="74"/>
      <c r="IQT43" s="74"/>
      <c r="IQU43" s="74"/>
      <c r="IQV43" s="74"/>
      <c r="IQW43" s="74"/>
      <c r="IQX43" s="74"/>
      <c r="IQY43" s="74"/>
      <c r="IQZ43" s="74"/>
      <c r="IRA43" s="74"/>
      <c r="IRB43" s="74"/>
      <c r="IRC43" s="74"/>
      <c r="IRD43" s="74"/>
      <c r="IRE43" s="74"/>
      <c r="IRF43" s="74"/>
      <c r="IRG43" s="74"/>
      <c r="IRH43" s="74"/>
      <c r="IRI43" s="74"/>
      <c r="IRJ43" s="74"/>
      <c r="IRK43" s="74"/>
      <c r="IRL43" s="74"/>
      <c r="IRM43" s="74"/>
      <c r="IRN43" s="74"/>
      <c r="IRO43" s="74"/>
      <c r="IRP43" s="74"/>
      <c r="IRQ43" s="74"/>
      <c r="IRR43" s="74"/>
      <c r="IRS43" s="74"/>
      <c r="IRT43" s="74"/>
      <c r="IRU43" s="74"/>
      <c r="IRV43" s="74"/>
      <c r="IRW43" s="74"/>
      <c r="IRX43" s="74"/>
      <c r="IRY43" s="74"/>
      <c r="IRZ43" s="74"/>
      <c r="ISA43" s="74"/>
      <c r="ISB43" s="74"/>
      <c r="ISC43" s="74"/>
      <c r="ISD43" s="74"/>
      <c r="ISE43" s="74"/>
      <c r="ISF43" s="74"/>
      <c r="ISG43" s="74"/>
      <c r="ISH43" s="74"/>
      <c r="ISI43" s="74"/>
      <c r="ISJ43" s="74"/>
      <c r="ISK43" s="74"/>
      <c r="ISL43" s="74"/>
      <c r="ISM43" s="74"/>
      <c r="ISN43" s="74"/>
      <c r="ISO43" s="74"/>
      <c r="ISP43" s="74"/>
      <c r="ISQ43" s="74"/>
      <c r="ISR43" s="74"/>
      <c r="ISS43" s="74"/>
      <c r="IST43" s="74"/>
      <c r="ISU43" s="74"/>
      <c r="ISV43" s="74"/>
      <c r="ISW43" s="74"/>
      <c r="ISX43" s="74"/>
      <c r="ISY43" s="74"/>
      <c r="ISZ43" s="74"/>
      <c r="ITA43" s="74"/>
      <c r="ITB43" s="74"/>
      <c r="ITC43" s="74"/>
      <c r="ITD43" s="74"/>
      <c r="ITE43" s="74"/>
      <c r="ITF43" s="74"/>
      <c r="ITG43" s="74"/>
      <c r="ITH43" s="74"/>
      <c r="ITI43" s="74"/>
      <c r="ITJ43" s="74"/>
      <c r="ITK43" s="74"/>
      <c r="ITL43" s="74"/>
      <c r="ITM43" s="74"/>
      <c r="ITN43" s="74"/>
      <c r="ITO43" s="74"/>
      <c r="ITP43" s="74"/>
      <c r="ITQ43" s="74"/>
      <c r="ITR43" s="74"/>
      <c r="ITS43" s="74"/>
      <c r="ITT43" s="74"/>
      <c r="ITU43" s="74"/>
      <c r="ITV43" s="74"/>
      <c r="ITW43" s="74"/>
      <c r="ITX43" s="74"/>
      <c r="ITY43" s="74"/>
      <c r="ITZ43" s="74"/>
      <c r="IUA43" s="74"/>
      <c r="IUB43" s="74"/>
      <c r="IUC43" s="74"/>
      <c r="IUD43" s="74"/>
      <c r="IUE43" s="74"/>
      <c r="IUF43" s="74"/>
      <c r="IUG43" s="74"/>
      <c r="IUH43" s="74"/>
      <c r="IUI43" s="74"/>
      <c r="IUJ43" s="74"/>
      <c r="IUK43" s="74"/>
      <c r="IUL43" s="74"/>
      <c r="IUM43" s="74"/>
      <c r="IUN43" s="74"/>
      <c r="IUO43" s="74"/>
      <c r="IUP43" s="74"/>
      <c r="IUQ43" s="74"/>
      <c r="IUR43" s="74"/>
      <c r="IUS43" s="74"/>
      <c r="IUT43" s="74"/>
      <c r="IUU43" s="74"/>
      <c r="IUV43" s="74"/>
      <c r="IUW43" s="74"/>
      <c r="IUX43" s="74"/>
      <c r="IUY43" s="74"/>
      <c r="IUZ43" s="74"/>
      <c r="IVA43" s="74"/>
      <c r="IVB43" s="74"/>
      <c r="IVC43" s="74"/>
      <c r="IVD43" s="74"/>
      <c r="IVE43" s="74"/>
      <c r="IVF43" s="74"/>
      <c r="IVG43" s="74"/>
      <c r="IVH43" s="74"/>
      <c r="IVI43" s="74"/>
      <c r="IVJ43" s="74"/>
      <c r="IVK43" s="74"/>
      <c r="IVL43" s="74"/>
      <c r="IVM43" s="74"/>
      <c r="IVN43" s="74"/>
      <c r="IVO43" s="74"/>
      <c r="IVP43" s="74"/>
      <c r="IVQ43" s="74"/>
      <c r="IVR43" s="74"/>
      <c r="IVS43" s="74"/>
      <c r="IVT43" s="74"/>
      <c r="IVU43" s="74"/>
      <c r="IVV43" s="74"/>
      <c r="IVW43" s="74"/>
      <c r="IVX43" s="74"/>
      <c r="IVY43" s="74"/>
      <c r="IVZ43" s="74"/>
      <c r="IWA43" s="74"/>
      <c r="IWB43" s="74"/>
      <c r="IWC43" s="74"/>
      <c r="IWD43" s="74"/>
      <c r="IWE43" s="74"/>
      <c r="IWF43" s="74"/>
      <c r="IWG43" s="74"/>
      <c r="IWH43" s="74"/>
      <c r="IWI43" s="74"/>
      <c r="IWJ43" s="74"/>
      <c r="IWK43" s="74"/>
      <c r="IWL43" s="74"/>
      <c r="IWM43" s="74"/>
      <c r="IWN43" s="74"/>
      <c r="IWO43" s="74"/>
      <c r="IWP43" s="74"/>
      <c r="IWQ43" s="74"/>
      <c r="IWR43" s="74"/>
      <c r="IWS43" s="74"/>
      <c r="IWT43" s="74"/>
      <c r="IWU43" s="74"/>
      <c r="IWV43" s="74"/>
      <c r="IWW43" s="74"/>
      <c r="IWX43" s="74"/>
      <c r="IWY43" s="74"/>
      <c r="IWZ43" s="74"/>
      <c r="IXA43" s="74"/>
      <c r="IXB43" s="74"/>
      <c r="IXC43" s="74"/>
      <c r="IXD43" s="74"/>
      <c r="IXE43" s="74"/>
      <c r="IXF43" s="74"/>
      <c r="IXG43" s="74"/>
      <c r="IXH43" s="74"/>
      <c r="IXI43" s="74"/>
      <c r="IXJ43" s="74"/>
      <c r="IXK43" s="74"/>
      <c r="IXL43" s="74"/>
      <c r="IXM43" s="74"/>
      <c r="IXN43" s="74"/>
      <c r="IXO43" s="74"/>
      <c r="IXP43" s="74"/>
      <c r="IXQ43" s="74"/>
      <c r="IXR43" s="74"/>
      <c r="IXS43" s="74"/>
      <c r="IXT43" s="74"/>
      <c r="IXU43" s="74"/>
      <c r="IXV43" s="74"/>
      <c r="IXW43" s="74"/>
      <c r="IXX43" s="74"/>
      <c r="IXY43" s="74"/>
      <c r="IXZ43" s="74"/>
      <c r="IYA43" s="74"/>
      <c r="IYB43" s="74"/>
      <c r="IYC43" s="74"/>
      <c r="IYD43" s="74"/>
      <c r="IYE43" s="74"/>
      <c r="IYF43" s="74"/>
      <c r="IYG43" s="74"/>
      <c r="IYH43" s="74"/>
      <c r="IYI43" s="74"/>
      <c r="IYJ43" s="74"/>
      <c r="IYK43" s="74"/>
      <c r="IYL43" s="74"/>
      <c r="IYM43" s="74"/>
      <c r="IYN43" s="74"/>
      <c r="IYO43" s="74"/>
      <c r="IYP43" s="74"/>
      <c r="IYQ43" s="74"/>
      <c r="IYR43" s="74"/>
      <c r="IYS43" s="74"/>
      <c r="IYT43" s="74"/>
      <c r="IYU43" s="74"/>
      <c r="IYV43" s="74"/>
      <c r="IYW43" s="74"/>
      <c r="IYX43" s="74"/>
      <c r="IYY43" s="74"/>
      <c r="IYZ43" s="74"/>
      <c r="IZA43" s="74"/>
      <c r="IZB43" s="74"/>
      <c r="IZC43" s="74"/>
      <c r="IZD43" s="74"/>
      <c r="IZE43" s="74"/>
      <c r="IZF43" s="74"/>
      <c r="IZG43" s="74"/>
      <c r="IZH43" s="74"/>
      <c r="IZI43" s="74"/>
      <c r="IZJ43" s="74"/>
      <c r="IZK43" s="74"/>
      <c r="IZL43" s="74"/>
      <c r="IZM43" s="74"/>
      <c r="IZN43" s="74"/>
      <c r="IZO43" s="74"/>
      <c r="IZP43" s="74"/>
      <c r="IZQ43" s="74"/>
      <c r="IZR43" s="74"/>
      <c r="IZS43" s="74"/>
      <c r="IZT43" s="74"/>
      <c r="IZU43" s="74"/>
      <c r="IZV43" s="74"/>
      <c r="IZW43" s="74"/>
      <c r="IZX43" s="74"/>
      <c r="IZY43" s="74"/>
      <c r="IZZ43" s="74"/>
      <c r="JAA43" s="74"/>
      <c r="JAB43" s="74"/>
      <c r="JAC43" s="74"/>
      <c r="JAD43" s="74"/>
      <c r="JAE43" s="74"/>
      <c r="JAF43" s="74"/>
      <c r="JAG43" s="74"/>
      <c r="JAH43" s="74"/>
      <c r="JAI43" s="74"/>
      <c r="JAJ43" s="74"/>
      <c r="JAK43" s="74"/>
      <c r="JAL43" s="74"/>
      <c r="JAM43" s="74"/>
      <c r="JAN43" s="74"/>
      <c r="JAO43" s="74"/>
      <c r="JAP43" s="74"/>
      <c r="JAQ43" s="74"/>
      <c r="JAR43" s="74"/>
      <c r="JAS43" s="74"/>
      <c r="JAT43" s="74"/>
      <c r="JAU43" s="74"/>
      <c r="JAV43" s="74"/>
      <c r="JAW43" s="74"/>
      <c r="JAX43" s="74"/>
      <c r="JAY43" s="74"/>
      <c r="JAZ43" s="74"/>
      <c r="JBA43" s="74"/>
      <c r="JBB43" s="74"/>
      <c r="JBC43" s="74"/>
      <c r="JBD43" s="74"/>
      <c r="JBE43" s="74"/>
      <c r="JBF43" s="74"/>
      <c r="JBG43" s="74"/>
      <c r="JBH43" s="74"/>
      <c r="JBI43" s="74"/>
      <c r="JBJ43" s="74"/>
      <c r="JBK43" s="74"/>
      <c r="JBL43" s="74"/>
      <c r="JBM43" s="74"/>
      <c r="JBN43" s="74"/>
      <c r="JBO43" s="74"/>
      <c r="JBP43" s="74"/>
      <c r="JBQ43" s="74"/>
      <c r="JBR43" s="74"/>
      <c r="JBS43" s="74"/>
      <c r="JBT43" s="74"/>
      <c r="JBU43" s="74"/>
      <c r="JBV43" s="74"/>
      <c r="JBW43" s="74"/>
      <c r="JBX43" s="74"/>
      <c r="JBY43" s="74"/>
      <c r="JBZ43" s="74"/>
      <c r="JCA43" s="74"/>
      <c r="JCB43" s="74"/>
      <c r="JCC43" s="74"/>
      <c r="JCD43" s="74"/>
      <c r="JCE43" s="74"/>
      <c r="JCF43" s="74"/>
      <c r="JCG43" s="74"/>
      <c r="JCH43" s="74"/>
      <c r="JCI43" s="74"/>
      <c r="JCJ43" s="74"/>
      <c r="JCK43" s="74"/>
      <c r="JCL43" s="74"/>
      <c r="JCM43" s="74"/>
      <c r="JCN43" s="74"/>
      <c r="JCO43" s="74"/>
      <c r="JCP43" s="74"/>
      <c r="JCQ43" s="74"/>
      <c r="JCR43" s="74"/>
      <c r="JCS43" s="74"/>
      <c r="JCT43" s="74"/>
      <c r="JCU43" s="74"/>
      <c r="JCV43" s="74"/>
      <c r="JCW43" s="74"/>
      <c r="JCX43" s="74"/>
      <c r="JCY43" s="74"/>
      <c r="JCZ43" s="74"/>
      <c r="JDA43" s="74"/>
      <c r="JDB43" s="74"/>
      <c r="JDC43" s="74"/>
      <c r="JDD43" s="74"/>
      <c r="JDE43" s="74"/>
      <c r="JDF43" s="74"/>
      <c r="JDG43" s="74"/>
      <c r="JDH43" s="74"/>
      <c r="JDI43" s="74"/>
      <c r="JDJ43" s="74"/>
      <c r="JDK43" s="74"/>
      <c r="JDL43" s="74"/>
      <c r="JDM43" s="74"/>
      <c r="JDN43" s="74"/>
      <c r="JDO43" s="74"/>
      <c r="JDP43" s="74"/>
      <c r="JDQ43" s="74"/>
      <c r="JDR43" s="74"/>
      <c r="JDS43" s="74"/>
      <c r="JDT43" s="74"/>
      <c r="JDU43" s="74"/>
      <c r="JDV43" s="74"/>
      <c r="JDW43" s="74"/>
      <c r="JDX43" s="74"/>
      <c r="JDY43" s="74"/>
      <c r="JDZ43" s="74"/>
      <c r="JEA43" s="74"/>
      <c r="JEB43" s="74"/>
      <c r="JEC43" s="74"/>
      <c r="JED43" s="74"/>
      <c r="JEE43" s="74"/>
      <c r="JEF43" s="74"/>
      <c r="JEG43" s="74"/>
      <c r="JEH43" s="74"/>
      <c r="JEI43" s="74"/>
      <c r="JEJ43" s="74"/>
      <c r="JEK43" s="74"/>
      <c r="JEL43" s="74"/>
      <c r="JEM43" s="74"/>
      <c r="JEN43" s="74"/>
      <c r="JEO43" s="74"/>
      <c r="JEP43" s="74"/>
      <c r="JEQ43" s="74"/>
      <c r="JER43" s="74"/>
      <c r="JES43" s="74"/>
      <c r="JET43" s="74"/>
      <c r="JEU43" s="74"/>
      <c r="JEV43" s="74"/>
      <c r="JEW43" s="74"/>
      <c r="JEX43" s="74"/>
      <c r="JEY43" s="74"/>
      <c r="JEZ43" s="74"/>
      <c r="JFA43" s="74"/>
      <c r="JFB43" s="74"/>
      <c r="JFC43" s="74"/>
      <c r="JFD43" s="74"/>
      <c r="JFE43" s="74"/>
      <c r="JFF43" s="74"/>
      <c r="JFG43" s="74"/>
      <c r="JFH43" s="74"/>
      <c r="JFI43" s="74"/>
      <c r="JFJ43" s="74"/>
      <c r="JFK43" s="74"/>
      <c r="JFL43" s="74"/>
      <c r="JFM43" s="74"/>
      <c r="JFN43" s="74"/>
      <c r="JFO43" s="74"/>
      <c r="JFP43" s="74"/>
      <c r="JFQ43" s="74"/>
      <c r="JFR43" s="74"/>
      <c r="JFS43" s="74"/>
      <c r="JFT43" s="74"/>
      <c r="JFU43" s="74"/>
      <c r="JFV43" s="74"/>
      <c r="JFW43" s="74"/>
      <c r="JFX43" s="74"/>
      <c r="JFY43" s="74"/>
      <c r="JFZ43" s="74"/>
      <c r="JGA43" s="74"/>
      <c r="JGB43" s="74"/>
      <c r="JGC43" s="74"/>
      <c r="JGD43" s="74"/>
      <c r="JGE43" s="74"/>
      <c r="JGF43" s="74"/>
      <c r="JGG43" s="74"/>
      <c r="JGH43" s="74"/>
      <c r="JGI43" s="74"/>
      <c r="JGJ43" s="74"/>
      <c r="JGK43" s="74"/>
      <c r="JGL43" s="74"/>
      <c r="JGM43" s="74"/>
      <c r="JGN43" s="74"/>
      <c r="JGO43" s="74"/>
      <c r="JGP43" s="74"/>
      <c r="JGQ43" s="74"/>
      <c r="JGR43" s="74"/>
      <c r="JGS43" s="74"/>
      <c r="JGT43" s="74"/>
      <c r="JGU43" s="74"/>
      <c r="JGV43" s="74"/>
      <c r="JGW43" s="74"/>
      <c r="JGX43" s="74"/>
      <c r="JGY43" s="74"/>
      <c r="JGZ43" s="74"/>
      <c r="JHA43" s="74"/>
      <c r="JHB43" s="74"/>
      <c r="JHC43" s="74"/>
      <c r="JHD43" s="74"/>
      <c r="JHE43" s="74"/>
      <c r="JHF43" s="74"/>
      <c r="JHG43" s="74"/>
      <c r="JHH43" s="74"/>
      <c r="JHI43" s="74"/>
      <c r="JHJ43" s="74"/>
      <c r="JHK43" s="74"/>
      <c r="JHL43" s="74"/>
      <c r="JHM43" s="74"/>
      <c r="JHN43" s="74"/>
      <c r="JHO43" s="74"/>
      <c r="JHP43" s="74"/>
      <c r="JHQ43" s="74"/>
      <c r="JHR43" s="74"/>
      <c r="JHS43" s="74"/>
      <c r="JHT43" s="74"/>
      <c r="JHU43" s="74"/>
      <c r="JHV43" s="74"/>
      <c r="JHW43" s="74"/>
      <c r="JHX43" s="74"/>
      <c r="JHY43" s="74"/>
      <c r="JHZ43" s="74"/>
      <c r="JIA43" s="74"/>
      <c r="JIB43" s="74"/>
      <c r="JIC43" s="74"/>
      <c r="JID43" s="74"/>
      <c r="JIE43" s="74"/>
      <c r="JIF43" s="74"/>
      <c r="JIG43" s="74"/>
      <c r="JIH43" s="74"/>
      <c r="JII43" s="74"/>
      <c r="JIJ43" s="74"/>
      <c r="JIK43" s="74"/>
      <c r="JIL43" s="74"/>
      <c r="JIM43" s="74"/>
      <c r="JIN43" s="74"/>
      <c r="JIO43" s="74"/>
      <c r="JIP43" s="74"/>
      <c r="JIQ43" s="74"/>
      <c r="JIR43" s="74"/>
      <c r="JIS43" s="74"/>
      <c r="JIT43" s="74"/>
      <c r="JIU43" s="74"/>
      <c r="JIV43" s="74"/>
      <c r="JIW43" s="74"/>
      <c r="JIX43" s="74"/>
      <c r="JIY43" s="74"/>
      <c r="JIZ43" s="74"/>
      <c r="JJA43" s="74"/>
      <c r="JJB43" s="74"/>
      <c r="JJC43" s="74"/>
      <c r="JJD43" s="74"/>
      <c r="JJE43" s="74"/>
      <c r="JJF43" s="74"/>
      <c r="JJG43" s="74"/>
      <c r="JJH43" s="74"/>
      <c r="JJI43" s="74"/>
      <c r="JJJ43" s="74"/>
      <c r="JJK43" s="74"/>
      <c r="JJL43" s="74"/>
      <c r="JJM43" s="74"/>
      <c r="JJN43" s="74"/>
      <c r="JJO43" s="74"/>
      <c r="JJP43" s="74"/>
      <c r="JJQ43" s="74"/>
      <c r="JJR43" s="74"/>
      <c r="JJS43" s="74"/>
      <c r="JJT43" s="74"/>
      <c r="JJU43" s="74"/>
      <c r="JJV43" s="74"/>
      <c r="JJW43" s="74"/>
      <c r="JJX43" s="74"/>
      <c r="JJY43" s="74"/>
      <c r="JJZ43" s="74"/>
      <c r="JKA43" s="74"/>
      <c r="JKB43" s="74"/>
      <c r="JKC43" s="74"/>
      <c r="JKD43" s="74"/>
      <c r="JKE43" s="74"/>
      <c r="JKF43" s="74"/>
      <c r="JKG43" s="74"/>
      <c r="JKH43" s="74"/>
      <c r="JKI43" s="74"/>
      <c r="JKJ43" s="74"/>
      <c r="JKK43" s="74"/>
      <c r="JKL43" s="74"/>
      <c r="JKM43" s="74"/>
      <c r="JKN43" s="74"/>
      <c r="JKO43" s="74"/>
      <c r="JKP43" s="74"/>
      <c r="JKQ43" s="74"/>
      <c r="JKR43" s="74"/>
      <c r="JKS43" s="74"/>
      <c r="JKT43" s="74"/>
      <c r="JKU43" s="74"/>
      <c r="JKV43" s="74"/>
      <c r="JKW43" s="74"/>
      <c r="JKX43" s="74"/>
      <c r="JKY43" s="74"/>
      <c r="JKZ43" s="74"/>
      <c r="JLA43" s="74"/>
      <c r="JLB43" s="74"/>
      <c r="JLC43" s="74"/>
      <c r="JLD43" s="74"/>
      <c r="JLE43" s="74"/>
      <c r="JLF43" s="74"/>
      <c r="JLG43" s="74"/>
      <c r="JLH43" s="74"/>
      <c r="JLI43" s="74"/>
      <c r="JLJ43" s="74"/>
      <c r="JLK43" s="74"/>
      <c r="JLL43" s="74"/>
      <c r="JLM43" s="74"/>
      <c r="JLN43" s="74"/>
      <c r="JLO43" s="74"/>
      <c r="JLP43" s="74"/>
      <c r="JLQ43" s="74"/>
      <c r="JLR43" s="74"/>
      <c r="JLS43" s="74"/>
      <c r="JLT43" s="74"/>
      <c r="JLU43" s="74"/>
      <c r="JLV43" s="74"/>
      <c r="JLW43" s="74"/>
      <c r="JLX43" s="74"/>
      <c r="JLY43" s="74"/>
      <c r="JLZ43" s="74"/>
      <c r="JMA43" s="74"/>
      <c r="JMB43" s="74"/>
      <c r="JMC43" s="74"/>
      <c r="JMD43" s="74"/>
      <c r="JME43" s="74"/>
      <c r="JMF43" s="74"/>
      <c r="JMG43" s="74"/>
      <c r="JMH43" s="74"/>
      <c r="JMI43" s="74"/>
      <c r="JMJ43" s="74"/>
      <c r="JMK43" s="74"/>
      <c r="JML43" s="74"/>
      <c r="JMM43" s="74"/>
      <c r="JMN43" s="74"/>
      <c r="JMO43" s="74"/>
      <c r="JMP43" s="74"/>
      <c r="JMQ43" s="74"/>
      <c r="JMR43" s="74"/>
      <c r="JMS43" s="74"/>
      <c r="JMT43" s="74"/>
      <c r="JMU43" s="74"/>
      <c r="JMV43" s="74"/>
      <c r="JMW43" s="74"/>
      <c r="JMX43" s="74"/>
      <c r="JMY43" s="74"/>
      <c r="JMZ43" s="74"/>
      <c r="JNA43" s="74"/>
      <c r="JNB43" s="74"/>
      <c r="JNC43" s="74"/>
      <c r="JND43" s="74"/>
      <c r="JNE43" s="74"/>
      <c r="JNF43" s="74"/>
      <c r="JNG43" s="74"/>
      <c r="JNH43" s="74"/>
      <c r="JNI43" s="74"/>
      <c r="JNJ43" s="74"/>
      <c r="JNK43" s="74"/>
      <c r="JNL43" s="74"/>
      <c r="JNM43" s="74"/>
      <c r="JNN43" s="74"/>
      <c r="JNO43" s="74"/>
      <c r="JNP43" s="74"/>
      <c r="JNQ43" s="74"/>
      <c r="JNR43" s="74"/>
      <c r="JNS43" s="74"/>
      <c r="JNT43" s="74"/>
      <c r="JNU43" s="74"/>
      <c r="JNV43" s="74"/>
      <c r="JNW43" s="74"/>
      <c r="JNX43" s="74"/>
      <c r="JNY43" s="74"/>
      <c r="JNZ43" s="74"/>
      <c r="JOA43" s="74"/>
      <c r="JOB43" s="74"/>
      <c r="JOC43" s="74"/>
      <c r="JOD43" s="74"/>
      <c r="JOE43" s="74"/>
      <c r="JOF43" s="74"/>
      <c r="JOG43" s="74"/>
      <c r="JOH43" s="74"/>
      <c r="JOI43" s="74"/>
      <c r="JOJ43" s="74"/>
      <c r="JOK43" s="74"/>
      <c r="JOL43" s="74"/>
      <c r="JOM43" s="74"/>
      <c r="JON43" s="74"/>
      <c r="JOO43" s="74"/>
      <c r="JOP43" s="74"/>
      <c r="JOQ43" s="74"/>
      <c r="JOR43" s="74"/>
      <c r="JOS43" s="74"/>
      <c r="JOT43" s="74"/>
      <c r="JOU43" s="74"/>
      <c r="JOV43" s="74"/>
      <c r="JOW43" s="74"/>
      <c r="JOX43" s="74"/>
      <c r="JOY43" s="74"/>
      <c r="JOZ43" s="74"/>
      <c r="JPA43" s="74"/>
      <c r="JPB43" s="74"/>
      <c r="JPC43" s="74"/>
      <c r="JPD43" s="74"/>
      <c r="JPE43" s="74"/>
      <c r="JPF43" s="74"/>
      <c r="JPG43" s="74"/>
      <c r="JPH43" s="74"/>
      <c r="JPI43" s="74"/>
      <c r="JPJ43" s="74"/>
      <c r="JPK43" s="74"/>
      <c r="JPL43" s="74"/>
      <c r="JPM43" s="74"/>
      <c r="JPN43" s="74"/>
      <c r="JPO43" s="74"/>
      <c r="JPP43" s="74"/>
      <c r="JPQ43" s="74"/>
      <c r="JPR43" s="74"/>
      <c r="JPS43" s="74"/>
      <c r="JPT43" s="74"/>
      <c r="JPU43" s="74"/>
      <c r="JPV43" s="74"/>
      <c r="JPW43" s="74"/>
      <c r="JPX43" s="74"/>
      <c r="JPY43" s="74"/>
      <c r="JPZ43" s="74"/>
      <c r="JQA43" s="74"/>
      <c r="JQB43" s="74"/>
      <c r="JQC43" s="74"/>
      <c r="JQD43" s="74"/>
      <c r="JQE43" s="74"/>
      <c r="JQF43" s="74"/>
      <c r="JQG43" s="74"/>
      <c r="JQH43" s="74"/>
      <c r="JQI43" s="74"/>
      <c r="JQJ43" s="74"/>
      <c r="JQK43" s="74"/>
      <c r="JQL43" s="74"/>
      <c r="JQM43" s="74"/>
      <c r="JQN43" s="74"/>
      <c r="JQO43" s="74"/>
      <c r="JQP43" s="74"/>
      <c r="JQQ43" s="74"/>
      <c r="JQR43" s="74"/>
      <c r="JQS43" s="74"/>
      <c r="JQT43" s="74"/>
      <c r="JQU43" s="74"/>
      <c r="JQV43" s="74"/>
      <c r="JQW43" s="74"/>
      <c r="JQX43" s="74"/>
      <c r="JQY43" s="74"/>
      <c r="JQZ43" s="74"/>
      <c r="JRA43" s="74"/>
      <c r="JRB43" s="74"/>
      <c r="JRC43" s="74"/>
      <c r="JRD43" s="74"/>
      <c r="JRE43" s="74"/>
      <c r="JRF43" s="74"/>
      <c r="JRG43" s="74"/>
      <c r="JRH43" s="74"/>
      <c r="JRI43" s="74"/>
      <c r="JRJ43" s="74"/>
      <c r="JRK43" s="74"/>
      <c r="JRL43" s="74"/>
      <c r="JRM43" s="74"/>
      <c r="JRN43" s="74"/>
      <c r="JRO43" s="74"/>
      <c r="JRP43" s="74"/>
      <c r="JRQ43" s="74"/>
      <c r="JRR43" s="74"/>
      <c r="JRS43" s="74"/>
      <c r="JRT43" s="74"/>
      <c r="JRU43" s="74"/>
      <c r="JRV43" s="74"/>
      <c r="JRW43" s="74"/>
      <c r="JRX43" s="74"/>
      <c r="JRY43" s="74"/>
      <c r="JRZ43" s="74"/>
      <c r="JSA43" s="74"/>
      <c r="JSB43" s="74"/>
      <c r="JSC43" s="74"/>
      <c r="JSD43" s="74"/>
      <c r="JSE43" s="74"/>
      <c r="JSF43" s="74"/>
      <c r="JSG43" s="74"/>
      <c r="JSH43" s="74"/>
      <c r="JSI43" s="74"/>
      <c r="JSJ43" s="74"/>
      <c r="JSK43" s="74"/>
      <c r="JSL43" s="74"/>
      <c r="JSM43" s="74"/>
      <c r="JSN43" s="74"/>
      <c r="JSO43" s="74"/>
      <c r="JSP43" s="74"/>
      <c r="JSQ43" s="74"/>
      <c r="JSR43" s="74"/>
      <c r="JSS43" s="74"/>
      <c r="JST43" s="74"/>
      <c r="JSU43" s="74"/>
      <c r="JSV43" s="74"/>
      <c r="JSW43" s="74"/>
      <c r="JSX43" s="74"/>
      <c r="JSY43" s="74"/>
      <c r="JSZ43" s="74"/>
      <c r="JTA43" s="74"/>
      <c r="JTB43" s="74"/>
      <c r="JTC43" s="74"/>
      <c r="JTD43" s="74"/>
      <c r="JTE43" s="74"/>
      <c r="JTF43" s="74"/>
      <c r="JTG43" s="74"/>
      <c r="JTH43" s="74"/>
      <c r="JTI43" s="74"/>
      <c r="JTJ43" s="74"/>
      <c r="JTK43" s="74"/>
      <c r="JTL43" s="74"/>
      <c r="JTM43" s="74"/>
      <c r="JTN43" s="74"/>
      <c r="JTO43" s="74"/>
      <c r="JTP43" s="74"/>
      <c r="JTQ43" s="74"/>
      <c r="JTR43" s="74"/>
      <c r="JTS43" s="74"/>
      <c r="JTT43" s="74"/>
      <c r="JTU43" s="74"/>
      <c r="JTV43" s="74"/>
      <c r="JTW43" s="74"/>
      <c r="JTX43" s="74"/>
      <c r="JTY43" s="74"/>
      <c r="JTZ43" s="74"/>
      <c r="JUA43" s="74"/>
      <c r="JUB43" s="74"/>
      <c r="JUC43" s="74"/>
      <c r="JUD43" s="74"/>
      <c r="JUE43" s="74"/>
      <c r="JUF43" s="74"/>
      <c r="JUG43" s="74"/>
      <c r="JUH43" s="74"/>
      <c r="JUI43" s="74"/>
      <c r="JUJ43" s="74"/>
      <c r="JUK43" s="74"/>
      <c r="JUL43" s="74"/>
      <c r="JUM43" s="74"/>
      <c r="JUN43" s="74"/>
      <c r="JUO43" s="74"/>
      <c r="JUP43" s="74"/>
      <c r="JUQ43" s="74"/>
      <c r="JUR43" s="74"/>
      <c r="JUS43" s="74"/>
      <c r="JUT43" s="74"/>
      <c r="JUU43" s="74"/>
      <c r="JUV43" s="74"/>
      <c r="JUW43" s="74"/>
      <c r="JUX43" s="74"/>
      <c r="JUY43" s="74"/>
      <c r="JUZ43" s="74"/>
      <c r="JVA43" s="74"/>
      <c r="JVB43" s="74"/>
      <c r="JVC43" s="74"/>
      <c r="JVD43" s="74"/>
      <c r="JVE43" s="74"/>
      <c r="JVF43" s="74"/>
      <c r="JVG43" s="74"/>
      <c r="JVH43" s="74"/>
      <c r="JVI43" s="74"/>
      <c r="JVJ43" s="74"/>
      <c r="JVK43" s="74"/>
      <c r="JVL43" s="74"/>
      <c r="JVM43" s="74"/>
      <c r="JVN43" s="74"/>
      <c r="JVO43" s="74"/>
      <c r="JVP43" s="74"/>
      <c r="JVQ43" s="74"/>
      <c r="JVR43" s="74"/>
      <c r="JVS43" s="74"/>
      <c r="JVT43" s="74"/>
      <c r="JVU43" s="74"/>
      <c r="JVV43" s="74"/>
      <c r="JVW43" s="74"/>
      <c r="JVX43" s="74"/>
      <c r="JVY43" s="74"/>
      <c r="JVZ43" s="74"/>
      <c r="JWA43" s="74"/>
      <c r="JWB43" s="74"/>
      <c r="JWC43" s="74"/>
      <c r="JWD43" s="74"/>
      <c r="JWE43" s="74"/>
      <c r="JWF43" s="74"/>
      <c r="JWG43" s="74"/>
      <c r="JWH43" s="74"/>
      <c r="JWI43" s="74"/>
      <c r="JWJ43" s="74"/>
      <c r="JWK43" s="74"/>
      <c r="JWL43" s="74"/>
      <c r="JWM43" s="74"/>
      <c r="JWN43" s="74"/>
      <c r="JWO43" s="74"/>
      <c r="JWP43" s="74"/>
      <c r="JWQ43" s="74"/>
      <c r="JWR43" s="74"/>
      <c r="JWS43" s="74"/>
      <c r="JWT43" s="74"/>
      <c r="JWU43" s="74"/>
      <c r="JWV43" s="74"/>
      <c r="JWW43" s="74"/>
      <c r="JWX43" s="74"/>
      <c r="JWY43" s="74"/>
      <c r="JWZ43" s="74"/>
      <c r="JXA43" s="74"/>
      <c r="JXB43" s="74"/>
      <c r="JXC43" s="74"/>
      <c r="JXD43" s="74"/>
      <c r="JXE43" s="74"/>
      <c r="JXF43" s="74"/>
      <c r="JXG43" s="74"/>
      <c r="JXH43" s="74"/>
      <c r="JXI43" s="74"/>
      <c r="JXJ43" s="74"/>
      <c r="JXK43" s="74"/>
      <c r="JXL43" s="74"/>
      <c r="JXM43" s="74"/>
      <c r="JXN43" s="74"/>
      <c r="JXO43" s="74"/>
      <c r="JXP43" s="74"/>
      <c r="JXQ43" s="74"/>
      <c r="JXR43" s="74"/>
      <c r="JXS43" s="74"/>
      <c r="JXT43" s="74"/>
      <c r="JXU43" s="74"/>
      <c r="JXV43" s="74"/>
      <c r="JXW43" s="74"/>
      <c r="JXX43" s="74"/>
      <c r="JXY43" s="74"/>
      <c r="JXZ43" s="74"/>
      <c r="JYA43" s="74"/>
      <c r="JYB43" s="74"/>
      <c r="JYC43" s="74"/>
      <c r="JYD43" s="74"/>
      <c r="JYE43" s="74"/>
      <c r="JYF43" s="74"/>
      <c r="JYG43" s="74"/>
      <c r="JYH43" s="74"/>
      <c r="JYI43" s="74"/>
      <c r="JYJ43" s="74"/>
      <c r="JYK43" s="74"/>
      <c r="JYL43" s="74"/>
      <c r="JYM43" s="74"/>
      <c r="JYN43" s="74"/>
      <c r="JYO43" s="74"/>
      <c r="JYP43" s="74"/>
      <c r="JYQ43" s="74"/>
      <c r="JYR43" s="74"/>
      <c r="JYS43" s="74"/>
      <c r="JYT43" s="74"/>
      <c r="JYU43" s="74"/>
      <c r="JYV43" s="74"/>
      <c r="JYW43" s="74"/>
      <c r="JYX43" s="74"/>
      <c r="JYY43" s="74"/>
      <c r="JYZ43" s="74"/>
      <c r="JZA43" s="74"/>
      <c r="JZB43" s="74"/>
      <c r="JZC43" s="74"/>
      <c r="JZD43" s="74"/>
      <c r="JZE43" s="74"/>
      <c r="JZF43" s="74"/>
      <c r="JZG43" s="74"/>
      <c r="JZH43" s="74"/>
      <c r="JZI43" s="74"/>
      <c r="JZJ43" s="74"/>
      <c r="JZK43" s="74"/>
      <c r="JZL43" s="74"/>
      <c r="JZM43" s="74"/>
      <c r="JZN43" s="74"/>
      <c r="JZO43" s="74"/>
      <c r="JZP43" s="74"/>
      <c r="JZQ43" s="74"/>
      <c r="JZR43" s="74"/>
      <c r="JZS43" s="74"/>
      <c r="JZT43" s="74"/>
      <c r="JZU43" s="74"/>
      <c r="JZV43" s="74"/>
      <c r="JZW43" s="74"/>
      <c r="JZX43" s="74"/>
      <c r="JZY43" s="74"/>
      <c r="JZZ43" s="74"/>
      <c r="KAA43" s="74"/>
      <c r="KAB43" s="74"/>
      <c r="KAC43" s="74"/>
      <c r="KAD43" s="74"/>
      <c r="KAE43" s="74"/>
      <c r="KAF43" s="74"/>
      <c r="KAG43" s="74"/>
      <c r="KAH43" s="74"/>
      <c r="KAI43" s="74"/>
      <c r="KAJ43" s="74"/>
      <c r="KAK43" s="74"/>
      <c r="KAL43" s="74"/>
      <c r="KAM43" s="74"/>
      <c r="KAN43" s="74"/>
      <c r="KAO43" s="74"/>
      <c r="KAP43" s="74"/>
      <c r="KAQ43" s="74"/>
      <c r="KAR43" s="74"/>
      <c r="KAS43" s="74"/>
      <c r="KAT43" s="74"/>
      <c r="KAU43" s="74"/>
      <c r="KAV43" s="74"/>
      <c r="KAW43" s="74"/>
      <c r="KAX43" s="74"/>
      <c r="KAY43" s="74"/>
      <c r="KAZ43" s="74"/>
      <c r="KBA43" s="74"/>
      <c r="KBB43" s="74"/>
      <c r="KBC43" s="74"/>
      <c r="KBD43" s="74"/>
      <c r="KBE43" s="74"/>
      <c r="KBF43" s="74"/>
      <c r="KBG43" s="74"/>
      <c r="KBH43" s="74"/>
      <c r="KBI43" s="74"/>
      <c r="KBJ43" s="74"/>
      <c r="KBK43" s="74"/>
      <c r="KBL43" s="74"/>
      <c r="KBM43" s="74"/>
      <c r="KBN43" s="74"/>
      <c r="KBO43" s="74"/>
      <c r="KBP43" s="74"/>
      <c r="KBQ43" s="74"/>
      <c r="KBR43" s="74"/>
      <c r="KBS43" s="74"/>
      <c r="KBT43" s="74"/>
      <c r="KBU43" s="74"/>
      <c r="KBV43" s="74"/>
      <c r="KBW43" s="74"/>
      <c r="KBX43" s="74"/>
      <c r="KBY43" s="74"/>
      <c r="KBZ43" s="74"/>
      <c r="KCA43" s="74"/>
      <c r="KCB43" s="74"/>
      <c r="KCC43" s="74"/>
      <c r="KCD43" s="74"/>
      <c r="KCE43" s="74"/>
      <c r="KCF43" s="74"/>
      <c r="KCG43" s="74"/>
      <c r="KCH43" s="74"/>
      <c r="KCI43" s="74"/>
      <c r="KCJ43" s="74"/>
      <c r="KCK43" s="74"/>
      <c r="KCL43" s="74"/>
      <c r="KCM43" s="74"/>
      <c r="KCN43" s="74"/>
      <c r="KCO43" s="74"/>
      <c r="KCP43" s="74"/>
      <c r="KCQ43" s="74"/>
      <c r="KCR43" s="74"/>
      <c r="KCS43" s="74"/>
      <c r="KCT43" s="74"/>
      <c r="KCU43" s="74"/>
      <c r="KCV43" s="74"/>
      <c r="KCW43" s="74"/>
      <c r="KCX43" s="74"/>
      <c r="KCY43" s="74"/>
      <c r="KCZ43" s="74"/>
      <c r="KDA43" s="74"/>
      <c r="KDB43" s="74"/>
      <c r="KDC43" s="74"/>
      <c r="KDD43" s="74"/>
      <c r="KDE43" s="74"/>
      <c r="KDF43" s="74"/>
      <c r="KDG43" s="74"/>
      <c r="KDH43" s="74"/>
      <c r="KDI43" s="74"/>
      <c r="KDJ43" s="74"/>
      <c r="KDK43" s="74"/>
      <c r="KDL43" s="74"/>
      <c r="KDM43" s="74"/>
      <c r="KDN43" s="74"/>
      <c r="KDO43" s="74"/>
      <c r="KDP43" s="74"/>
      <c r="KDQ43" s="74"/>
      <c r="KDR43" s="74"/>
      <c r="KDS43" s="74"/>
      <c r="KDT43" s="74"/>
      <c r="KDU43" s="74"/>
      <c r="KDV43" s="74"/>
      <c r="KDW43" s="74"/>
      <c r="KDX43" s="74"/>
      <c r="KDY43" s="74"/>
      <c r="KDZ43" s="74"/>
      <c r="KEA43" s="74"/>
      <c r="KEB43" s="74"/>
      <c r="KEC43" s="74"/>
      <c r="KED43" s="74"/>
      <c r="KEE43" s="74"/>
      <c r="KEF43" s="74"/>
      <c r="KEG43" s="74"/>
      <c r="KEH43" s="74"/>
      <c r="KEI43" s="74"/>
      <c r="KEJ43" s="74"/>
      <c r="KEK43" s="74"/>
      <c r="KEL43" s="74"/>
      <c r="KEM43" s="74"/>
      <c r="KEN43" s="74"/>
      <c r="KEO43" s="74"/>
      <c r="KEP43" s="74"/>
      <c r="KEQ43" s="74"/>
      <c r="KER43" s="74"/>
      <c r="KES43" s="74"/>
      <c r="KET43" s="74"/>
      <c r="KEU43" s="74"/>
      <c r="KEV43" s="74"/>
      <c r="KEW43" s="74"/>
      <c r="KEX43" s="74"/>
      <c r="KEY43" s="74"/>
      <c r="KEZ43" s="74"/>
      <c r="KFA43" s="74"/>
      <c r="KFB43" s="74"/>
      <c r="KFC43" s="74"/>
      <c r="KFD43" s="74"/>
      <c r="KFE43" s="74"/>
      <c r="KFF43" s="74"/>
      <c r="KFG43" s="74"/>
      <c r="KFH43" s="74"/>
      <c r="KFI43" s="74"/>
      <c r="KFJ43" s="74"/>
      <c r="KFK43" s="74"/>
      <c r="KFL43" s="74"/>
      <c r="KFM43" s="74"/>
      <c r="KFN43" s="74"/>
      <c r="KFO43" s="74"/>
      <c r="KFP43" s="74"/>
      <c r="KFQ43" s="74"/>
      <c r="KFR43" s="74"/>
      <c r="KFS43" s="74"/>
      <c r="KFT43" s="74"/>
      <c r="KFU43" s="74"/>
      <c r="KFV43" s="74"/>
      <c r="KFW43" s="74"/>
      <c r="KFX43" s="74"/>
      <c r="KFY43" s="74"/>
      <c r="KFZ43" s="74"/>
      <c r="KGA43" s="74"/>
      <c r="KGB43" s="74"/>
      <c r="KGC43" s="74"/>
      <c r="KGD43" s="74"/>
      <c r="KGE43" s="74"/>
      <c r="KGF43" s="74"/>
      <c r="KGG43" s="74"/>
      <c r="KGH43" s="74"/>
      <c r="KGI43" s="74"/>
      <c r="KGJ43" s="74"/>
      <c r="KGK43" s="74"/>
      <c r="KGL43" s="74"/>
      <c r="KGM43" s="74"/>
      <c r="KGN43" s="74"/>
      <c r="KGO43" s="74"/>
      <c r="KGP43" s="74"/>
      <c r="KGQ43" s="74"/>
      <c r="KGR43" s="74"/>
      <c r="KGS43" s="74"/>
      <c r="KGT43" s="74"/>
      <c r="KGU43" s="74"/>
      <c r="KGV43" s="74"/>
      <c r="KGW43" s="74"/>
      <c r="KGX43" s="74"/>
      <c r="KGY43" s="74"/>
      <c r="KGZ43" s="74"/>
      <c r="KHA43" s="74"/>
      <c r="KHB43" s="74"/>
      <c r="KHC43" s="74"/>
      <c r="KHD43" s="74"/>
      <c r="KHE43" s="74"/>
      <c r="KHF43" s="74"/>
      <c r="KHG43" s="74"/>
      <c r="KHH43" s="74"/>
      <c r="KHI43" s="74"/>
      <c r="KHJ43" s="74"/>
      <c r="KHK43" s="74"/>
      <c r="KHL43" s="74"/>
      <c r="KHM43" s="74"/>
      <c r="KHN43" s="74"/>
      <c r="KHO43" s="74"/>
      <c r="KHP43" s="74"/>
      <c r="KHQ43" s="74"/>
      <c r="KHR43" s="74"/>
      <c r="KHS43" s="74"/>
      <c r="KHT43" s="74"/>
      <c r="KHU43" s="74"/>
      <c r="KHV43" s="74"/>
      <c r="KHW43" s="74"/>
      <c r="KHX43" s="74"/>
      <c r="KHY43" s="74"/>
      <c r="KHZ43" s="74"/>
      <c r="KIA43" s="74"/>
      <c r="KIB43" s="74"/>
      <c r="KIC43" s="74"/>
      <c r="KID43" s="74"/>
      <c r="KIE43" s="74"/>
      <c r="KIF43" s="74"/>
      <c r="KIG43" s="74"/>
      <c r="KIH43" s="74"/>
      <c r="KII43" s="74"/>
      <c r="KIJ43" s="74"/>
      <c r="KIK43" s="74"/>
      <c r="KIL43" s="74"/>
      <c r="KIM43" s="74"/>
      <c r="KIN43" s="74"/>
      <c r="KIO43" s="74"/>
      <c r="KIP43" s="74"/>
      <c r="KIQ43" s="74"/>
      <c r="KIR43" s="74"/>
      <c r="KIS43" s="74"/>
      <c r="KIT43" s="74"/>
      <c r="KIU43" s="74"/>
      <c r="KIV43" s="74"/>
      <c r="KIW43" s="74"/>
      <c r="KIX43" s="74"/>
      <c r="KIY43" s="74"/>
      <c r="KIZ43" s="74"/>
      <c r="KJA43" s="74"/>
      <c r="KJB43" s="74"/>
      <c r="KJC43" s="74"/>
      <c r="KJD43" s="74"/>
      <c r="KJE43" s="74"/>
      <c r="KJF43" s="74"/>
      <c r="KJG43" s="74"/>
      <c r="KJH43" s="74"/>
      <c r="KJI43" s="74"/>
      <c r="KJJ43" s="74"/>
      <c r="KJK43" s="74"/>
      <c r="KJL43" s="74"/>
      <c r="KJM43" s="74"/>
      <c r="KJN43" s="74"/>
      <c r="KJO43" s="74"/>
      <c r="KJP43" s="74"/>
      <c r="KJQ43" s="74"/>
      <c r="KJR43" s="74"/>
      <c r="KJS43" s="74"/>
      <c r="KJT43" s="74"/>
      <c r="KJU43" s="74"/>
      <c r="KJV43" s="74"/>
      <c r="KJW43" s="74"/>
      <c r="KJX43" s="74"/>
      <c r="KJY43" s="74"/>
      <c r="KJZ43" s="74"/>
      <c r="KKA43" s="74"/>
      <c r="KKB43" s="74"/>
      <c r="KKC43" s="74"/>
      <c r="KKD43" s="74"/>
      <c r="KKE43" s="74"/>
      <c r="KKF43" s="74"/>
      <c r="KKG43" s="74"/>
      <c r="KKH43" s="74"/>
      <c r="KKI43" s="74"/>
      <c r="KKJ43" s="74"/>
      <c r="KKK43" s="74"/>
      <c r="KKL43" s="74"/>
      <c r="KKM43" s="74"/>
      <c r="KKN43" s="74"/>
      <c r="KKO43" s="74"/>
      <c r="KKP43" s="74"/>
      <c r="KKQ43" s="74"/>
      <c r="KKR43" s="74"/>
      <c r="KKS43" s="74"/>
      <c r="KKT43" s="74"/>
      <c r="KKU43" s="74"/>
      <c r="KKV43" s="74"/>
      <c r="KKW43" s="74"/>
      <c r="KKX43" s="74"/>
      <c r="KKY43" s="74"/>
      <c r="KKZ43" s="74"/>
      <c r="KLA43" s="74"/>
      <c r="KLB43" s="74"/>
      <c r="KLC43" s="74"/>
      <c r="KLD43" s="74"/>
      <c r="KLE43" s="74"/>
      <c r="KLF43" s="74"/>
      <c r="KLG43" s="74"/>
      <c r="KLH43" s="74"/>
      <c r="KLI43" s="74"/>
      <c r="KLJ43" s="74"/>
      <c r="KLK43" s="74"/>
      <c r="KLL43" s="74"/>
      <c r="KLM43" s="74"/>
      <c r="KLN43" s="74"/>
      <c r="KLO43" s="74"/>
      <c r="KLP43" s="74"/>
      <c r="KLQ43" s="74"/>
      <c r="KLR43" s="74"/>
      <c r="KLS43" s="74"/>
      <c r="KLT43" s="74"/>
      <c r="KLU43" s="74"/>
      <c r="KLV43" s="74"/>
      <c r="KLW43" s="74"/>
      <c r="KLX43" s="74"/>
      <c r="KLY43" s="74"/>
      <c r="KLZ43" s="74"/>
      <c r="KMA43" s="74"/>
      <c r="KMB43" s="74"/>
      <c r="KMC43" s="74"/>
      <c r="KMD43" s="74"/>
      <c r="KME43" s="74"/>
      <c r="KMF43" s="74"/>
      <c r="KMG43" s="74"/>
      <c r="KMH43" s="74"/>
      <c r="KMI43" s="74"/>
      <c r="KMJ43" s="74"/>
      <c r="KMK43" s="74"/>
      <c r="KML43" s="74"/>
      <c r="KMM43" s="74"/>
      <c r="KMN43" s="74"/>
      <c r="KMO43" s="74"/>
      <c r="KMP43" s="74"/>
      <c r="KMQ43" s="74"/>
      <c r="KMR43" s="74"/>
      <c r="KMS43" s="74"/>
      <c r="KMT43" s="74"/>
      <c r="KMU43" s="74"/>
      <c r="KMV43" s="74"/>
      <c r="KMW43" s="74"/>
      <c r="KMX43" s="74"/>
      <c r="KMY43" s="74"/>
      <c r="KMZ43" s="74"/>
      <c r="KNA43" s="74"/>
      <c r="KNB43" s="74"/>
      <c r="KNC43" s="74"/>
      <c r="KND43" s="74"/>
      <c r="KNE43" s="74"/>
      <c r="KNF43" s="74"/>
      <c r="KNG43" s="74"/>
      <c r="KNH43" s="74"/>
      <c r="KNI43" s="74"/>
      <c r="KNJ43" s="74"/>
      <c r="KNK43" s="74"/>
      <c r="KNL43" s="74"/>
      <c r="KNM43" s="74"/>
      <c r="KNN43" s="74"/>
      <c r="KNO43" s="74"/>
      <c r="KNP43" s="74"/>
      <c r="KNQ43" s="74"/>
      <c r="KNR43" s="74"/>
      <c r="KNS43" s="74"/>
      <c r="KNT43" s="74"/>
      <c r="KNU43" s="74"/>
      <c r="KNV43" s="74"/>
      <c r="KNW43" s="74"/>
      <c r="KNX43" s="74"/>
      <c r="KNY43" s="74"/>
      <c r="KNZ43" s="74"/>
      <c r="KOA43" s="74"/>
      <c r="KOB43" s="74"/>
      <c r="KOC43" s="74"/>
      <c r="KOD43" s="74"/>
      <c r="KOE43" s="74"/>
      <c r="KOF43" s="74"/>
      <c r="KOG43" s="74"/>
      <c r="KOH43" s="74"/>
      <c r="KOI43" s="74"/>
      <c r="KOJ43" s="74"/>
      <c r="KOK43" s="74"/>
      <c r="KOL43" s="74"/>
      <c r="KOM43" s="74"/>
      <c r="KON43" s="74"/>
      <c r="KOO43" s="74"/>
      <c r="KOP43" s="74"/>
      <c r="KOQ43" s="74"/>
      <c r="KOR43" s="74"/>
      <c r="KOS43" s="74"/>
      <c r="KOT43" s="74"/>
      <c r="KOU43" s="74"/>
      <c r="KOV43" s="74"/>
      <c r="KOW43" s="74"/>
      <c r="KOX43" s="74"/>
      <c r="KOY43" s="74"/>
      <c r="KOZ43" s="74"/>
      <c r="KPA43" s="74"/>
      <c r="KPB43" s="74"/>
      <c r="KPC43" s="74"/>
      <c r="KPD43" s="74"/>
      <c r="KPE43" s="74"/>
      <c r="KPF43" s="74"/>
      <c r="KPG43" s="74"/>
      <c r="KPH43" s="74"/>
      <c r="KPI43" s="74"/>
      <c r="KPJ43" s="74"/>
      <c r="KPK43" s="74"/>
      <c r="KPL43" s="74"/>
      <c r="KPM43" s="74"/>
      <c r="KPN43" s="74"/>
      <c r="KPO43" s="74"/>
      <c r="KPP43" s="74"/>
      <c r="KPQ43" s="74"/>
      <c r="KPR43" s="74"/>
      <c r="KPS43" s="74"/>
      <c r="KPT43" s="74"/>
      <c r="KPU43" s="74"/>
      <c r="KPV43" s="74"/>
      <c r="KPW43" s="74"/>
      <c r="KPX43" s="74"/>
      <c r="KPY43" s="74"/>
      <c r="KPZ43" s="74"/>
      <c r="KQA43" s="74"/>
      <c r="KQB43" s="74"/>
      <c r="KQC43" s="74"/>
      <c r="KQD43" s="74"/>
      <c r="KQE43" s="74"/>
      <c r="KQF43" s="74"/>
      <c r="KQG43" s="74"/>
      <c r="KQH43" s="74"/>
      <c r="KQI43" s="74"/>
      <c r="KQJ43" s="74"/>
      <c r="KQK43" s="74"/>
      <c r="KQL43" s="74"/>
      <c r="KQM43" s="74"/>
      <c r="KQN43" s="74"/>
      <c r="KQO43" s="74"/>
      <c r="KQP43" s="74"/>
      <c r="KQQ43" s="74"/>
      <c r="KQR43" s="74"/>
      <c r="KQS43" s="74"/>
      <c r="KQT43" s="74"/>
      <c r="KQU43" s="74"/>
      <c r="KQV43" s="74"/>
      <c r="KQW43" s="74"/>
      <c r="KQX43" s="74"/>
      <c r="KQY43" s="74"/>
      <c r="KQZ43" s="74"/>
      <c r="KRA43" s="74"/>
      <c r="KRB43" s="74"/>
      <c r="KRC43" s="74"/>
      <c r="KRD43" s="74"/>
      <c r="KRE43" s="74"/>
      <c r="KRF43" s="74"/>
      <c r="KRG43" s="74"/>
      <c r="KRH43" s="74"/>
      <c r="KRI43" s="74"/>
      <c r="KRJ43" s="74"/>
      <c r="KRK43" s="74"/>
      <c r="KRL43" s="74"/>
      <c r="KRM43" s="74"/>
      <c r="KRN43" s="74"/>
      <c r="KRO43" s="74"/>
      <c r="KRP43" s="74"/>
      <c r="KRQ43" s="74"/>
      <c r="KRR43" s="74"/>
      <c r="KRS43" s="74"/>
      <c r="KRT43" s="74"/>
      <c r="KRU43" s="74"/>
      <c r="KRV43" s="74"/>
      <c r="KRW43" s="74"/>
      <c r="KRX43" s="74"/>
      <c r="KRY43" s="74"/>
      <c r="KRZ43" s="74"/>
      <c r="KSA43" s="74"/>
      <c r="KSB43" s="74"/>
      <c r="KSC43" s="74"/>
      <c r="KSD43" s="74"/>
      <c r="KSE43" s="74"/>
      <c r="KSF43" s="74"/>
      <c r="KSG43" s="74"/>
      <c r="KSH43" s="74"/>
      <c r="KSI43" s="74"/>
      <c r="KSJ43" s="74"/>
      <c r="KSK43" s="74"/>
      <c r="KSL43" s="74"/>
      <c r="KSM43" s="74"/>
      <c r="KSN43" s="74"/>
      <c r="KSO43" s="74"/>
      <c r="KSP43" s="74"/>
      <c r="KSQ43" s="74"/>
      <c r="KSR43" s="74"/>
      <c r="KSS43" s="74"/>
      <c r="KST43" s="74"/>
      <c r="KSU43" s="74"/>
      <c r="KSV43" s="74"/>
      <c r="KSW43" s="74"/>
      <c r="KSX43" s="74"/>
      <c r="KSY43" s="74"/>
      <c r="KSZ43" s="74"/>
      <c r="KTA43" s="74"/>
      <c r="KTB43" s="74"/>
      <c r="KTC43" s="74"/>
      <c r="KTD43" s="74"/>
      <c r="KTE43" s="74"/>
      <c r="KTF43" s="74"/>
      <c r="KTG43" s="74"/>
      <c r="KTH43" s="74"/>
      <c r="KTI43" s="74"/>
      <c r="KTJ43" s="74"/>
      <c r="KTK43" s="74"/>
      <c r="KTL43" s="74"/>
      <c r="KTM43" s="74"/>
      <c r="KTN43" s="74"/>
      <c r="KTO43" s="74"/>
      <c r="KTP43" s="74"/>
      <c r="KTQ43" s="74"/>
      <c r="KTR43" s="74"/>
      <c r="KTS43" s="74"/>
      <c r="KTT43" s="74"/>
      <c r="KTU43" s="74"/>
      <c r="KTV43" s="74"/>
      <c r="KTW43" s="74"/>
      <c r="KTX43" s="74"/>
      <c r="KTY43" s="74"/>
      <c r="KTZ43" s="74"/>
      <c r="KUA43" s="74"/>
      <c r="KUB43" s="74"/>
      <c r="KUC43" s="74"/>
      <c r="KUD43" s="74"/>
      <c r="KUE43" s="74"/>
      <c r="KUF43" s="74"/>
      <c r="KUG43" s="74"/>
      <c r="KUH43" s="74"/>
      <c r="KUI43" s="74"/>
      <c r="KUJ43" s="74"/>
      <c r="KUK43" s="74"/>
      <c r="KUL43" s="74"/>
      <c r="KUM43" s="74"/>
      <c r="KUN43" s="74"/>
      <c r="KUO43" s="74"/>
      <c r="KUP43" s="74"/>
      <c r="KUQ43" s="74"/>
      <c r="KUR43" s="74"/>
      <c r="KUS43" s="74"/>
      <c r="KUT43" s="74"/>
      <c r="KUU43" s="74"/>
      <c r="KUV43" s="74"/>
      <c r="KUW43" s="74"/>
      <c r="KUX43" s="74"/>
      <c r="KUY43" s="74"/>
      <c r="KUZ43" s="74"/>
      <c r="KVA43" s="74"/>
      <c r="KVB43" s="74"/>
      <c r="KVC43" s="74"/>
      <c r="KVD43" s="74"/>
      <c r="KVE43" s="74"/>
      <c r="KVF43" s="74"/>
      <c r="KVG43" s="74"/>
      <c r="KVH43" s="74"/>
      <c r="KVI43" s="74"/>
      <c r="KVJ43" s="74"/>
      <c r="KVK43" s="74"/>
      <c r="KVL43" s="74"/>
      <c r="KVM43" s="74"/>
      <c r="KVN43" s="74"/>
      <c r="KVO43" s="74"/>
      <c r="KVP43" s="74"/>
      <c r="KVQ43" s="74"/>
      <c r="KVR43" s="74"/>
      <c r="KVS43" s="74"/>
      <c r="KVT43" s="74"/>
      <c r="KVU43" s="74"/>
      <c r="KVV43" s="74"/>
      <c r="KVW43" s="74"/>
      <c r="KVX43" s="74"/>
      <c r="KVY43" s="74"/>
      <c r="KVZ43" s="74"/>
      <c r="KWA43" s="74"/>
      <c r="KWB43" s="74"/>
      <c r="KWC43" s="74"/>
      <c r="KWD43" s="74"/>
      <c r="KWE43" s="74"/>
      <c r="KWF43" s="74"/>
      <c r="KWG43" s="74"/>
      <c r="KWH43" s="74"/>
      <c r="KWI43" s="74"/>
      <c r="KWJ43" s="74"/>
      <c r="KWK43" s="74"/>
      <c r="KWL43" s="74"/>
      <c r="KWM43" s="74"/>
      <c r="KWN43" s="74"/>
      <c r="KWO43" s="74"/>
      <c r="KWP43" s="74"/>
      <c r="KWQ43" s="74"/>
      <c r="KWR43" s="74"/>
      <c r="KWS43" s="74"/>
      <c r="KWT43" s="74"/>
      <c r="KWU43" s="74"/>
      <c r="KWV43" s="74"/>
      <c r="KWW43" s="74"/>
      <c r="KWX43" s="74"/>
      <c r="KWY43" s="74"/>
      <c r="KWZ43" s="74"/>
      <c r="KXA43" s="74"/>
      <c r="KXB43" s="74"/>
      <c r="KXC43" s="74"/>
      <c r="KXD43" s="74"/>
      <c r="KXE43" s="74"/>
      <c r="KXF43" s="74"/>
      <c r="KXG43" s="74"/>
      <c r="KXH43" s="74"/>
      <c r="KXI43" s="74"/>
      <c r="KXJ43" s="74"/>
      <c r="KXK43" s="74"/>
      <c r="KXL43" s="74"/>
      <c r="KXM43" s="74"/>
      <c r="KXN43" s="74"/>
      <c r="KXO43" s="74"/>
      <c r="KXP43" s="74"/>
      <c r="KXQ43" s="74"/>
      <c r="KXR43" s="74"/>
      <c r="KXS43" s="74"/>
      <c r="KXT43" s="74"/>
      <c r="KXU43" s="74"/>
      <c r="KXV43" s="74"/>
      <c r="KXW43" s="74"/>
      <c r="KXX43" s="74"/>
      <c r="KXY43" s="74"/>
      <c r="KXZ43" s="74"/>
      <c r="KYA43" s="74"/>
      <c r="KYB43" s="74"/>
      <c r="KYC43" s="74"/>
      <c r="KYD43" s="74"/>
      <c r="KYE43" s="74"/>
      <c r="KYF43" s="74"/>
      <c r="KYG43" s="74"/>
      <c r="KYH43" s="74"/>
      <c r="KYI43" s="74"/>
      <c r="KYJ43" s="74"/>
      <c r="KYK43" s="74"/>
      <c r="KYL43" s="74"/>
      <c r="KYM43" s="74"/>
      <c r="KYN43" s="74"/>
      <c r="KYO43" s="74"/>
      <c r="KYP43" s="74"/>
      <c r="KYQ43" s="74"/>
      <c r="KYR43" s="74"/>
      <c r="KYS43" s="74"/>
      <c r="KYT43" s="74"/>
      <c r="KYU43" s="74"/>
      <c r="KYV43" s="74"/>
      <c r="KYW43" s="74"/>
      <c r="KYX43" s="74"/>
      <c r="KYY43" s="74"/>
      <c r="KYZ43" s="74"/>
      <c r="KZA43" s="74"/>
      <c r="KZB43" s="74"/>
      <c r="KZC43" s="74"/>
      <c r="KZD43" s="74"/>
      <c r="KZE43" s="74"/>
      <c r="KZF43" s="74"/>
      <c r="KZG43" s="74"/>
      <c r="KZH43" s="74"/>
      <c r="KZI43" s="74"/>
      <c r="KZJ43" s="74"/>
      <c r="KZK43" s="74"/>
      <c r="KZL43" s="74"/>
      <c r="KZM43" s="74"/>
      <c r="KZN43" s="74"/>
      <c r="KZO43" s="74"/>
      <c r="KZP43" s="74"/>
      <c r="KZQ43" s="74"/>
      <c r="KZR43" s="74"/>
      <c r="KZS43" s="74"/>
      <c r="KZT43" s="74"/>
      <c r="KZU43" s="74"/>
      <c r="KZV43" s="74"/>
      <c r="KZW43" s="74"/>
      <c r="KZX43" s="74"/>
      <c r="KZY43" s="74"/>
      <c r="KZZ43" s="74"/>
      <c r="LAA43" s="74"/>
      <c r="LAB43" s="74"/>
      <c r="LAC43" s="74"/>
      <c r="LAD43" s="74"/>
      <c r="LAE43" s="74"/>
      <c r="LAF43" s="74"/>
      <c r="LAG43" s="74"/>
      <c r="LAH43" s="74"/>
      <c r="LAI43" s="74"/>
      <c r="LAJ43" s="74"/>
      <c r="LAK43" s="74"/>
      <c r="LAL43" s="74"/>
      <c r="LAM43" s="74"/>
      <c r="LAN43" s="74"/>
      <c r="LAO43" s="74"/>
      <c r="LAP43" s="74"/>
      <c r="LAQ43" s="74"/>
      <c r="LAR43" s="74"/>
      <c r="LAS43" s="74"/>
      <c r="LAT43" s="74"/>
      <c r="LAU43" s="74"/>
      <c r="LAV43" s="74"/>
      <c r="LAW43" s="74"/>
      <c r="LAX43" s="74"/>
      <c r="LAY43" s="74"/>
      <c r="LAZ43" s="74"/>
      <c r="LBA43" s="74"/>
      <c r="LBB43" s="74"/>
      <c r="LBC43" s="74"/>
      <c r="LBD43" s="74"/>
      <c r="LBE43" s="74"/>
      <c r="LBF43" s="74"/>
      <c r="LBG43" s="74"/>
      <c r="LBH43" s="74"/>
      <c r="LBI43" s="74"/>
      <c r="LBJ43" s="74"/>
      <c r="LBK43" s="74"/>
      <c r="LBL43" s="74"/>
      <c r="LBM43" s="74"/>
      <c r="LBN43" s="74"/>
      <c r="LBO43" s="74"/>
      <c r="LBP43" s="74"/>
      <c r="LBQ43" s="74"/>
      <c r="LBR43" s="74"/>
      <c r="LBS43" s="74"/>
      <c r="LBT43" s="74"/>
      <c r="LBU43" s="74"/>
      <c r="LBV43" s="74"/>
      <c r="LBW43" s="74"/>
      <c r="LBX43" s="74"/>
      <c r="LBY43" s="74"/>
      <c r="LBZ43" s="74"/>
      <c r="LCA43" s="74"/>
      <c r="LCB43" s="74"/>
      <c r="LCC43" s="74"/>
      <c r="LCD43" s="74"/>
      <c r="LCE43" s="74"/>
      <c r="LCF43" s="74"/>
      <c r="LCG43" s="74"/>
      <c r="LCH43" s="74"/>
      <c r="LCI43" s="74"/>
      <c r="LCJ43" s="74"/>
      <c r="LCK43" s="74"/>
      <c r="LCL43" s="74"/>
      <c r="LCM43" s="74"/>
      <c r="LCN43" s="74"/>
      <c r="LCO43" s="74"/>
      <c r="LCP43" s="74"/>
      <c r="LCQ43" s="74"/>
      <c r="LCR43" s="74"/>
      <c r="LCS43" s="74"/>
      <c r="LCT43" s="74"/>
      <c r="LCU43" s="74"/>
      <c r="LCV43" s="74"/>
      <c r="LCW43" s="74"/>
      <c r="LCX43" s="74"/>
      <c r="LCY43" s="74"/>
      <c r="LCZ43" s="74"/>
      <c r="LDA43" s="74"/>
      <c r="LDB43" s="74"/>
      <c r="LDC43" s="74"/>
      <c r="LDD43" s="74"/>
      <c r="LDE43" s="74"/>
      <c r="LDF43" s="74"/>
      <c r="LDG43" s="74"/>
      <c r="LDH43" s="74"/>
      <c r="LDI43" s="74"/>
      <c r="LDJ43" s="74"/>
      <c r="LDK43" s="74"/>
      <c r="LDL43" s="74"/>
      <c r="LDM43" s="74"/>
      <c r="LDN43" s="74"/>
      <c r="LDO43" s="74"/>
      <c r="LDP43" s="74"/>
      <c r="LDQ43" s="74"/>
      <c r="LDR43" s="74"/>
      <c r="LDS43" s="74"/>
      <c r="LDT43" s="74"/>
      <c r="LDU43" s="74"/>
      <c r="LDV43" s="74"/>
      <c r="LDW43" s="74"/>
      <c r="LDX43" s="74"/>
      <c r="LDY43" s="74"/>
      <c r="LDZ43" s="74"/>
      <c r="LEA43" s="74"/>
      <c r="LEB43" s="74"/>
      <c r="LEC43" s="74"/>
      <c r="LED43" s="74"/>
      <c r="LEE43" s="74"/>
      <c r="LEF43" s="74"/>
      <c r="LEG43" s="74"/>
      <c r="LEH43" s="74"/>
      <c r="LEI43" s="74"/>
      <c r="LEJ43" s="74"/>
      <c r="LEK43" s="74"/>
      <c r="LEL43" s="74"/>
      <c r="LEM43" s="74"/>
      <c r="LEN43" s="74"/>
      <c r="LEO43" s="74"/>
      <c r="LEP43" s="74"/>
      <c r="LEQ43" s="74"/>
      <c r="LER43" s="74"/>
      <c r="LES43" s="74"/>
      <c r="LET43" s="74"/>
      <c r="LEU43" s="74"/>
      <c r="LEV43" s="74"/>
      <c r="LEW43" s="74"/>
      <c r="LEX43" s="74"/>
      <c r="LEY43" s="74"/>
      <c r="LEZ43" s="74"/>
      <c r="LFA43" s="74"/>
      <c r="LFB43" s="74"/>
      <c r="LFC43" s="74"/>
      <c r="LFD43" s="74"/>
      <c r="LFE43" s="74"/>
      <c r="LFF43" s="74"/>
      <c r="LFG43" s="74"/>
      <c r="LFH43" s="74"/>
      <c r="LFI43" s="74"/>
      <c r="LFJ43" s="74"/>
      <c r="LFK43" s="74"/>
      <c r="LFL43" s="74"/>
      <c r="LFM43" s="74"/>
      <c r="LFN43" s="74"/>
      <c r="LFO43" s="74"/>
      <c r="LFP43" s="74"/>
      <c r="LFQ43" s="74"/>
      <c r="LFR43" s="74"/>
      <c r="LFS43" s="74"/>
      <c r="LFT43" s="74"/>
      <c r="LFU43" s="74"/>
      <c r="LFV43" s="74"/>
      <c r="LFW43" s="74"/>
      <c r="LFX43" s="74"/>
      <c r="LFY43" s="74"/>
      <c r="LFZ43" s="74"/>
      <c r="LGA43" s="74"/>
      <c r="LGB43" s="74"/>
      <c r="LGC43" s="74"/>
      <c r="LGD43" s="74"/>
      <c r="LGE43" s="74"/>
      <c r="LGF43" s="74"/>
      <c r="LGG43" s="74"/>
      <c r="LGH43" s="74"/>
      <c r="LGI43" s="74"/>
      <c r="LGJ43" s="74"/>
      <c r="LGK43" s="74"/>
      <c r="LGL43" s="74"/>
      <c r="LGM43" s="74"/>
      <c r="LGN43" s="74"/>
      <c r="LGO43" s="74"/>
      <c r="LGP43" s="74"/>
      <c r="LGQ43" s="74"/>
      <c r="LGR43" s="74"/>
      <c r="LGS43" s="74"/>
      <c r="LGT43" s="74"/>
      <c r="LGU43" s="74"/>
      <c r="LGV43" s="74"/>
      <c r="LGW43" s="74"/>
      <c r="LGX43" s="74"/>
      <c r="LGY43" s="74"/>
      <c r="LGZ43" s="74"/>
      <c r="LHA43" s="74"/>
      <c r="LHB43" s="74"/>
      <c r="LHC43" s="74"/>
      <c r="LHD43" s="74"/>
      <c r="LHE43" s="74"/>
      <c r="LHF43" s="74"/>
      <c r="LHG43" s="74"/>
      <c r="LHH43" s="74"/>
      <c r="LHI43" s="74"/>
      <c r="LHJ43" s="74"/>
      <c r="LHK43" s="74"/>
      <c r="LHL43" s="74"/>
      <c r="LHM43" s="74"/>
      <c r="LHN43" s="74"/>
      <c r="LHO43" s="74"/>
      <c r="LHP43" s="74"/>
      <c r="LHQ43" s="74"/>
      <c r="LHR43" s="74"/>
      <c r="LHS43" s="74"/>
      <c r="LHT43" s="74"/>
      <c r="LHU43" s="74"/>
      <c r="LHV43" s="74"/>
      <c r="LHW43" s="74"/>
      <c r="LHX43" s="74"/>
      <c r="LHY43" s="74"/>
      <c r="LHZ43" s="74"/>
      <c r="LIA43" s="74"/>
      <c r="LIB43" s="74"/>
      <c r="LIC43" s="74"/>
      <c r="LID43" s="74"/>
      <c r="LIE43" s="74"/>
      <c r="LIF43" s="74"/>
      <c r="LIG43" s="74"/>
      <c r="LIH43" s="74"/>
      <c r="LII43" s="74"/>
      <c r="LIJ43" s="74"/>
      <c r="LIK43" s="74"/>
      <c r="LIL43" s="74"/>
      <c r="LIM43" s="74"/>
      <c r="LIN43" s="74"/>
      <c r="LIO43" s="74"/>
      <c r="LIP43" s="74"/>
      <c r="LIQ43" s="74"/>
      <c r="LIR43" s="74"/>
      <c r="LIS43" s="74"/>
      <c r="LIT43" s="74"/>
      <c r="LIU43" s="74"/>
      <c r="LIV43" s="74"/>
      <c r="LIW43" s="74"/>
      <c r="LIX43" s="74"/>
      <c r="LIY43" s="74"/>
      <c r="LIZ43" s="74"/>
      <c r="LJA43" s="74"/>
      <c r="LJB43" s="74"/>
      <c r="LJC43" s="74"/>
      <c r="LJD43" s="74"/>
      <c r="LJE43" s="74"/>
      <c r="LJF43" s="74"/>
      <c r="LJG43" s="74"/>
      <c r="LJH43" s="74"/>
      <c r="LJI43" s="74"/>
      <c r="LJJ43" s="74"/>
      <c r="LJK43" s="74"/>
      <c r="LJL43" s="74"/>
      <c r="LJM43" s="74"/>
      <c r="LJN43" s="74"/>
      <c r="LJO43" s="74"/>
      <c r="LJP43" s="74"/>
      <c r="LJQ43" s="74"/>
      <c r="LJR43" s="74"/>
      <c r="LJS43" s="74"/>
      <c r="LJT43" s="74"/>
      <c r="LJU43" s="74"/>
      <c r="LJV43" s="74"/>
      <c r="LJW43" s="74"/>
      <c r="LJX43" s="74"/>
      <c r="LJY43" s="74"/>
      <c r="LJZ43" s="74"/>
      <c r="LKA43" s="74"/>
      <c r="LKB43" s="74"/>
      <c r="LKC43" s="74"/>
      <c r="LKD43" s="74"/>
      <c r="LKE43" s="74"/>
      <c r="LKF43" s="74"/>
      <c r="LKG43" s="74"/>
      <c r="LKH43" s="74"/>
      <c r="LKI43" s="74"/>
      <c r="LKJ43" s="74"/>
      <c r="LKK43" s="74"/>
      <c r="LKL43" s="74"/>
      <c r="LKM43" s="74"/>
      <c r="LKN43" s="74"/>
      <c r="LKO43" s="74"/>
      <c r="LKP43" s="74"/>
      <c r="LKQ43" s="74"/>
      <c r="LKR43" s="74"/>
      <c r="LKS43" s="74"/>
      <c r="LKT43" s="74"/>
      <c r="LKU43" s="74"/>
      <c r="LKV43" s="74"/>
      <c r="LKW43" s="74"/>
      <c r="LKX43" s="74"/>
      <c r="LKY43" s="74"/>
      <c r="LKZ43" s="74"/>
      <c r="LLA43" s="74"/>
      <c r="LLB43" s="74"/>
      <c r="LLC43" s="74"/>
      <c r="LLD43" s="74"/>
      <c r="LLE43" s="74"/>
      <c r="LLF43" s="74"/>
      <c r="LLG43" s="74"/>
      <c r="LLH43" s="74"/>
      <c r="LLI43" s="74"/>
      <c r="LLJ43" s="74"/>
      <c r="LLK43" s="74"/>
      <c r="LLL43" s="74"/>
      <c r="LLM43" s="74"/>
      <c r="LLN43" s="74"/>
      <c r="LLO43" s="74"/>
      <c r="LLP43" s="74"/>
      <c r="LLQ43" s="74"/>
      <c r="LLR43" s="74"/>
      <c r="LLS43" s="74"/>
      <c r="LLT43" s="74"/>
      <c r="LLU43" s="74"/>
      <c r="LLV43" s="74"/>
      <c r="LLW43" s="74"/>
      <c r="LLX43" s="74"/>
      <c r="LLY43" s="74"/>
      <c r="LLZ43" s="74"/>
      <c r="LMA43" s="74"/>
      <c r="LMB43" s="74"/>
      <c r="LMC43" s="74"/>
      <c r="LMD43" s="74"/>
      <c r="LME43" s="74"/>
      <c r="LMF43" s="74"/>
      <c r="LMG43" s="74"/>
      <c r="LMH43" s="74"/>
      <c r="LMI43" s="74"/>
      <c r="LMJ43" s="74"/>
      <c r="LMK43" s="74"/>
      <c r="LML43" s="74"/>
      <c r="LMM43" s="74"/>
      <c r="LMN43" s="74"/>
      <c r="LMO43" s="74"/>
      <c r="LMP43" s="74"/>
      <c r="LMQ43" s="74"/>
      <c r="LMR43" s="74"/>
      <c r="LMS43" s="74"/>
      <c r="LMT43" s="74"/>
      <c r="LMU43" s="74"/>
      <c r="LMV43" s="74"/>
      <c r="LMW43" s="74"/>
      <c r="LMX43" s="74"/>
      <c r="LMY43" s="74"/>
      <c r="LMZ43" s="74"/>
      <c r="LNA43" s="74"/>
      <c r="LNB43" s="74"/>
      <c r="LNC43" s="74"/>
      <c r="LND43" s="74"/>
      <c r="LNE43" s="74"/>
      <c r="LNF43" s="74"/>
      <c r="LNG43" s="74"/>
      <c r="LNH43" s="74"/>
      <c r="LNI43" s="74"/>
      <c r="LNJ43" s="74"/>
      <c r="LNK43" s="74"/>
      <c r="LNL43" s="74"/>
      <c r="LNM43" s="74"/>
      <c r="LNN43" s="74"/>
      <c r="LNO43" s="74"/>
      <c r="LNP43" s="74"/>
      <c r="LNQ43" s="74"/>
      <c r="LNR43" s="74"/>
      <c r="LNS43" s="74"/>
      <c r="LNT43" s="74"/>
      <c r="LNU43" s="74"/>
      <c r="LNV43" s="74"/>
      <c r="LNW43" s="74"/>
      <c r="LNX43" s="74"/>
      <c r="LNY43" s="74"/>
      <c r="LNZ43" s="74"/>
      <c r="LOA43" s="74"/>
      <c r="LOB43" s="74"/>
      <c r="LOC43" s="74"/>
      <c r="LOD43" s="74"/>
      <c r="LOE43" s="74"/>
      <c r="LOF43" s="74"/>
      <c r="LOG43" s="74"/>
      <c r="LOH43" s="74"/>
      <c r="LOI43" s="74"/>
      <c r="LOJ43" s="74"/>
      <c r="LOK43" s="74"/>
      <c r="LOL43" s="74"/>
      <c r="LOM43" s="74"/>
      <c r="LON43" s="74"/>
      <c r="LOO43" s="74"/>
      <c r="LOP43" s="74"/>
      <c r="LOQ43" s="74"/>
      <c r="LOR43" s="74"/>
      <c r="LOS43" s="74"/>
      <c r="LOT43" s="74"/>
      <c r="LOU43" s="74"/>
      <c r="LOV43" s="74"/>
      <c r="LOW43" s="74"/>
      <c r="LOX43" s="74"/>
      <c r="LOY43" s="74"/>
      <c r="LOZ43" s="74"/>
      <c r="LPA43" s="74"/>
      <c r="LPB43" s="74"/>
      <c r="LPC43" s="74"/>
      <c r="LPD43" s="74"/>
      <c r="LPE43" s="74"/>
      <c r="LPF43" s="74"/>
      <c r="LPG43" s="74"/>
      <c r="LPH43" s="74"/>
      <c r="LPI43" s="74"/>
      <c r="LPJ43" s="74"/>
      <c r="LPK43" s="74"/>
      <c r="LPL43" s="74"/>
      <c r="LPM43" s="74"/>
      <c r="LPN43" s="74"/>
      <c r="LPO43" s="74"/>
      <c r="LPP43" s="74"/>
      <c r="LPQ43" s="74"/>
      <c r="LPR43" s="74"/>
      <c r="LPS43" s="74"/>
      <c r="LPT43" s="74"/>
      <c r="LPU43" s="74"/>
      <c r="LPV43" s="74"/>
      <c r="LPW43" s="74"/>
      <c r="LPX43" s="74"/>
      <c r="LPY43" s="74"/>
      <c r="LPZ43" s="74"/>
      <c r="LQA43" s="74"/>
      <c r="LQB43" s="74"/>
      <c r="LQC43" s="74"/>
      <c r="LQD43" s="74"/>
      <c r="LQE43" s="74"/>
      <c r="LQF43" s="74"/>
      <c r="LQG43" s="74"/>
      <c r="LQH43" s="74"/>
      <c r="LQI43" s="74"/>
      <c r="LQJ43" s="74"/>
      <c r="LQK43" s="74"/>
      <c r="LQL43" s="74"/>
      <c r="LQM43" s="74"/>
      <c r="LQN43" s="74"/>
      <c r="LQO43" s="74"/>
      <c r="LQP43" s="74"/>
      <c r="LQQ43" s="74"/>
      <c r="LQR43" s="74"/>
      <c r="LQS43" s="74"/>
      <c r="LQT43" s="74"/>
      <c r="LQU43" s="74"/>
      <c r="LQV43" s="74"/>
      <c r="LQW43" s="74"/>
      <c r="LQX43" s="74"/>
      <c r="LQY43" s="74"/>
      <c r="LQZ43" s="74"/>
      <c r="LRA43" s="74"/>
      <c r="LRB43" s="74"/>
      <c r="LRC43" s="74"/>
      <c r="LRD43" s="74"/>
      <c r="LRE43" s="74"/>
      <c r="LRF43" s="74"/>
      <c r="LRG43" s="74"/>
      <c r="LRH43" s="74"/>
      <c r="LRI43" s="74"/>
      <c r="LRJ43" s="74"/>
      <c r="LRK43" s="74"/>
      <c r="LRL43" s="74"/>
      <c r="LRM43" s="74"/>
      <c r="LRN43" s="74"/>
      <c r="LRO43" s="74"/>
      <c r="LRP43" s="74"/>
      <c r="LRQ43" s="74"/>
      <c r="LRR43" s="74"/>
      <c r="LRS43" s="74"/>
      <c r="LRT43" s="74"/>
      <c r="LRU43" s="74"/>
      <c r="LRV43" s="74"/>
      <c r="LRW43" s="74"/>
      <c r="LRX43" s="74"/>
      <c r="LRY43" s="74"/>
      <c r="LRZ43" s="74"/>
      <c r="LSA43" s="74"/>
      <c r="LSB43" s="74"/>
      <c r="LSC43" s="74"/>
      <c r="LSD43" s="74"/>
      <c r="LSE43" s="74"/>
      <c r="LSF43" s="74"/>
      <c r="LSG43" s="74"/>
      <c r="LSH43" s="74"/>
      <c r="LSI43" s="74"/>
      <c r="LSJ43" s="74"/>
      <c r="LSK43" s="74"/>
      <c r="LSL43" s="74"/>
      <c r="LSM43" s="74"/>
      <c r="LSN43" s="74"/>
      <c r="LSO43" s="74"/>
      <c r="LSP43" s="74"/>
      <c r="LSQ43" s="74"/>
      <c r="LSR43" s="74"/>
      <c r="LSS43" s="74"/>
      <c r="LST43" s="74"/>
      <c r="LSU43" s="74"/>
      <c r="LSV43" s="74"/>
      <c r="LSW43" s="74"/>
      <c r="LSX43" s="74"/>
      <c r="LSY43" s="74"/>
      <c r="LSZ43" s="74"/>
      <c r="LTA43" s="74"/>
      <c r="LTB43" s="74"/>
      <c r="LTC43" s="74"/>
      <c r="LTD43" s="74"/>
      <c r="LTE43" s="74"/>
      <c r="LTF43" s="74"/>
      <c r="LTG43" s="74"/>
      <c r="LTH43" s="74"/>
      <c r="LTI43" s="74"/>
      <c r="LTJ43" s="74"/>
      <c r="LTK43" s="74"/>
      <c r="LTL43" s="74"/>
      <c r="LTM43" s="74"/>
      <c r="LTN43" s="74"/>
      <c r="LTO43" s="74"/>
      <c r="LTP43" s="74"/>
      <c r="LTQ43" s="74"/>
      <c r="LTR43" s="74"/>
      <c r="LTS43" s="74"/>
      <c r="LTT43" s="74"/>
      <c r="LTU43" s="74"/>
      <c r="LTV43" s="74"/>
      <c r="LTW43" s="74"/>
      <c r="LTX43" s="74"/>
      <c r="LTY43" s="74"/>
      <c r="LTZ43" s="74"/>
      <c r="LUA43" s="74"/>
      <c r="LUB43" s="74"/>
      <c r="LUC43" s="74"/>
      <c r="LUD43" s="74"/>
      <c r="LUE43" s="74"/>
      <c r="LUF43" s="74"/>
      <c r="LUG43" s="74"/>
      <c r="LUH43" s="74"/>
      <c r="LUI43" s="74"/>
      <c r="LUJ43" s="74"/>
      <c r="LUK43" s="74"/>
      <c r="LUL43" s="74"/>
      <c r="LUM43" s="74"/>
      <c r="LUN43" s="74"/>
      <c r="LUO43" s="74"/>
      <c r="LUP43" s="74"/>
      <c r="LUQ43" s="74"/>
      <c r="LUR43" s="74"/>
      <c r="LUS43" s="74"/>
      <c r="LUT43" s="74"/>
      <c r="LUU43" s="74"/>
      <c r="LUV43" s="74"/>
      <c r="LUW43" s="74"/>
      <c r="LUX43" s="74"/>
      <c r="LUY43" s="74"/>
      <c r="LUZ43" s="74"/>
      <c r="LVA43" s="74"/>
      <c r="LVB43" s="74"/>
      <c r="LVC43" s="74"/>
      <c r="LVD43" s="74"/>
      <c r="LVE43" s="74"/>
      <c r="LVF43" s="74"/>
      <c r="LVG43" s="74"/>
      <c r="LVH43" s="74"/>
      <c r="LVI43" s="74"/>
      <c r="LVJ43" s="74"/>
      <c r="LVK43" s="74"/>
      <c r="LVL43" s="74"/>
      <c r="LVM43" s="74"/>
      <c r="LVN43" s="74"/>
      <c r="LVO43" s="74"/>
      <c r="LVP43" s="74"/>
      <c r="LVQ43" s="74"/>
      <c r="LVR43" s="74"/>
      <c r="LVS43" s="74"/>
      <c r="LVT43" s="74"/>
      <c r="LVU43" s="74"/>
      <c r="LVV43" s="74"/>
      <c r="LVW43" s="74"/>
      <c r="LVX43" s="74"/>
      <c r="LVY43" s="74"/>
      <c r="LVZ43" s="74"/>
      <c r="LWA43" s="74"/>
      <c r="LWB43" s="74"/>
      <c r="LWC43" s="74"/>
      <c r="LWD43" s="74"/>
      <c r="LWE43" s="74"/>
      <c r="LWF43" s="74"/>
      <c r="LWG43" s="74"/>
      <c r="LWH43" s="74"/>
      <c r="LWI43" s="74"/>
      <c r="LWJ43" s="74"/>
      <c r="LWK43" s="74"/>
      <c r="LWL43" s="74"/>
      <c r="LWM43" s="74"/>
      <c r="LWN43" s="74"/>
      <c r="LWO43" s="74"/>
      <c r="LWP43" s="74"/>
      <c r="LWQ43" s="74"/>
      <c r="LWR43" s="74"/>
      <c r="LWS43" s="74"/>
      <c r="LWT43" s="74"/>
      <c r="LWU43" s="74"/>
      <c r="LWV43" s="74"/>
      <c r="LWW43" s="74"/>
      <c r="LWX43" s="74"/>
      <c r="LWY43" s="74"/>
      <c r="LWZ43" s="74"/>
      <c r="LXA43" s="74"/>
      <c r="LXB43" s="74"/>
      <c r="LXC43" s="74"/>
      <c r="LXD43" s="74"/>
      <c r="LXE43" s="74"/>
      <c r="LXF43" s="74"/>
      <c r="LXG43" s="74"/>
      <c r="LXH43" s="74"/>
      <c r="LXI43" s="74"/>
      <c r="LXJ43" s="74"/>
      <c r="LXK43" s="74"/>
      <c r="LXL43" s="74"/>
      <c r="LXM43" s="74"/>
      <c r="LXN43" s="74"/>
      <c r="LXO43" s="74"/>
      <c r="LXP43" s="74"/>
      <c r="LXQ43" s="74"/>
      <c r="LXR43" s="74"/>
      <c r="LXS43" s="74"/>
      <c r="LXT43" s="74"/>
      <c r="LXU43" s="74"/>
      <c r="LXV43" s="74"/>
      <c r="LXW43" s="74"/>
      <c r="LXX43" s="74"/>
      <c r="LXY43" s="74"/>
      <c r="LXZ43" s="74"/>
      <c r="LYA43" s="74"/>
      <c r="LYB43" s="74"/>
      <c r="LYC43" s="74"/>
      <c r="LYD43" s="74"/>
      <c r="LYE43" s="74"/>
      <c r="LYF43" s="74"/>
      <c r="LYG43" s="74"/>
      <c r="LYH43" s="74"/>
      <c r="LYI43" s="74"/>
      <c r="LYJ43" s="74"/>
      <c r="LYK43" s="74"/>
      <c r="LYL43" s="74"/>
      <c r="LYM43" s="74"/>
      <c r="LYN43" s="74"/>
      <c r="LYO43" s="74"/>
      <c r="LYP43" s="74"/>
      <c r="LYQ43" s="74"/>
      <c r="LYR43" s="74"/>
      <c r="LYS43" s="74"/>
      <c r="LYT43" s="74"/>
      <c r="LYU43" s="74"/>
      <c r="LYV43" s="74"/>
      <c r="LYW43" s="74"/>
      <c r="LYX43" s="74"/>
      <c r="LYY43" s="74"/>
      <c r="LYZ43" s="74"/>
      <c r="LZA43" s="74"/>
      <c r="LZB43" s="74"/>
      <c r="LZC43" s="74"/>
      <c r="LZD43" s="74"/>
      <c r="LZE43" s="74"/>
      <c r="LZF43" s="74"/>
      <c r="LZG43" s="74"/>
      <c r="LZH43" s="74"/>
      <c r="LZI43" s="74"/>
      <c r="LZJ43" s="74"/>
      <c r="LZK43" s="74"/>
      <c r="LZL43" s="74"/>
      <c r="LZM43" s="74"/>
      <c r="LZN43" s="74"/>
      <c r="LZO43" s="74"/>
      <c r="LZP43" s="74"/>
      <c r="LZQ43" s="74"/>
      <c r="LZR43" s="74"/>
      <c r="LZS43" s="74"/>
      <c r="LZT43" s="74"/>
      <c r="LZU43" s="74"/>
      <c r="LZV43" s="74"/>
      <c r="LZW43" s="74"/>
      <c r="LZX43" s="74"/>
      <c r="LZY43" s="74"/>
      <c r="LZZ43" s="74"/>
      <c r="MAA43" s="74"/>
      <c r="MAB43" s="74"/>
      <c r="MAC43" s="74"/>
      <c r="MAD43" s="74"/>
      <c r="MAE43" s="74"/>
      <c r="MAF43" s="74"/>
      <c r="MAG43" s="74"/>
      <c r="MAH43" s="74"/>
      <c r="MAI43" s="74"/>
      <c r="MAJ43" s="74"/>
      <c r="MAK43" s="74"/>
      <c r="MAL43" s="74"/>
      <c r="MAM43" s="74"/>
      <c r="MAN43" s="74"/>
      <c r="MAO43" s="74"/>
      <c r="MAP43" s="74"/>
      <c r="MAQ43" s="74"/>
      <c r="MAR43" s="74"/>
      <c r="MAS43" s="74"/>
      <c r="MAT43" s="74"/>
      <c r="MAU43" s="74"/>
      <c r="MAV43" s="74"/>
      <c r="MAW43" s="74"/>
      <c r="MAX43" s="74"/>
      <c r="MAY43" s="74"/>
      <c r="MAZ43" s="74"/>
      <c r="MBA43" s="74"/>
      <c r="MBB43" s="74"/>
      <c r="MBC43" s="74"/>
      <c r="MBD43" s="74"/>
      <c r="MBE43" s="74"/>
      <c r="MBF43" s="74"/>
      <c r="MBG43" s="74"/>
      <c r="MBH43" s="74"/>
      <c r="MBI43" s="74"/>
      <c r="MBJ43" s="74"/>
      <c r="MBK43" s="74"/>
      <c r="MBL43" s="74"/>
      <c r="MBM43" s="74"/>
      <c r="MBN43" s="74"/>
      <c r="MBO43" s="74"/>
      <c r="MBP43" s="74"/>
      <c r="MBQ43" s="74"/>
      <c r="MBR43" s="74"/>
      <c r="MBS43" s="74"/>
      <c r="MBT43" s="74"/>
      <c r="MBU43" s="74"/>
      <c r="MBV43" s="74"/>
      <c r="MBW43" s="74"/>
      <c r="MBX43" s="74"/>
      <c r="MBY43" s="74"/>
      <c r="MBZ43" s="74"/>
      <c r="MCA43" s="74"/>
      <c r="MCB43" s="74"/>
      <c r="MCC43" s="74"/>
      <c r="MCD43" s="74"/>
      <c r="MCE43" s="74"/>
      <c r="MCF43" s="74"/>
      <c r="MCG43" s="74"/>
      <c r="MCH43" s="74"/>
      <c r="MCI43" s="74"/>
      <c r="MCJ43" s="74"/>
      <c r="MCK43" s="74"/>
      <c r="MCL43" s="74"/>
      <c r="MCM43" s="74"/>
      <c r="MCN43" s="74"/>
      <c r="MCO43" s="74"/>
      <c r="MCP43" s="74"/>
      <c r="MCQ43" s="74"/>
      <c r="MCR43" s="74"/>
      <c r="MCS43" s="74"/>
      <c r="MCT43" s="74"/>
      <c r="MCU43" s="74"/>
      <c r="MCV43" s="74"/>
      <c r="MCW43" s="74"/>
      <c r="MCX43" s="74"/>
      <c r="MCY43" s="74"/>
      <c r="MCZ43" s="74"/>
      <c r="MDA43" s="74"/>
      <c r="MDB43" s="74"/>
      <c r="MDC43" s="74"/>
      <c r="MDD43" s="74"/>
      <c r="MDE43" s="74"/>
      <c r="MDF43" s="74"/>
      <c r="MDG43" s="74"/>
      <c r="MDH43" s="74"/>
      <c r="MDI43" s="74"/>
      <c r="MDJ43" s="74"/>
      <c r="MDK43" s="74"/>
      <c r="MDL43" s="74"/>
      <c r="MDM43" s="74"/>
      <c r="MDN43" s="74"/>
      <c r="MDO43" s="74"/>
      <c r="MDP43" s="74"/>
      <c r="MDQ43" s="74"/>
      <c r="MDR43" s="74"/>
      <c r="MDS43" s="74"/>
      <c r="MDT43" s="74"/>
      <c r="MDU43" s="74"/>
      <c r="MDV43" s="74"/>
      <c r="MDW43" s="74"/>
      <c r="MDX43" s="74"/>
      <c r="MDY43" s="74"/>
      <c r="MDZ43" s="74"/>
      <c r="MEA43" s="74"/>
      <c r="MEB43" s="74"/>
      <c r="MEC43" s="74"/>
      <c r="MED43" s="74"/>
      <c r="MEE43" s="74"/>
      <c r="MEF43" s="74"/>
      <c r="MEG43" s="74"/>
      <c r="MEH43" s="74"/>
      <c r="MEI43" s="74"/>
      <c r="MEJ43" s="74"/>
      <c r="MEK43" s="74"/>
      <c r="MEL43" s="74"/>
      <c r="MEM43" s="74"/>
      <c r="MEN43" s="74"/>
      <c r="MEO43" s="74"/>
      <c r="MEP43" s="74"/>
      <c r="MEQ43" s="74"/>
      <c r="MER43" s="74"/>
      <c r="MES43" s="74"/>
      <c r="MET43" s="74"/>
      <c r="MEU43" s="74"/>
      <c r="MEV43" s="74"/>
      <c r="MEW43" s="74"/>
      <c r="MEX43" s="74"/>
      <c r="MEY43" s="74"/>
      <c r="MEZ43" s="74"/>
      <c r="MFA43" s="74"/>
      <c r="MFB43" s="74"/>
      <c r="MFC43" s="74"/>
      <c r="MFD43" s="74"/>
      <c r="MFE43" s="74"/>
      <c r="MFF43" s="74"/>
      <c r="MFG43" s="74"/>
      <c r="MFH43" s="74"/>
      <c r="MFI43" s="74"/>
      <c r="MFJ43" s="74"/>
      <c r="MFK43" s="74"/>
      <c r="MFL43" s="74"/>
      <c r="MFM43" s="74"/>
      <c r="MFN43" s="74"/>
      <c r="MFO43" s="74"/>
      <c r="MFP43" s="74"/>
      <c r="MFQ43" s="74"/>
      <c r="MFR43" s="74"/>
      <c r="MFS43" s="74"/>
      <c r="MFT43" s="74"/>
      <c r="MFU43" s="74"/>
      <c r="MFV43" s="74"/>
      <c r="MFW43" s="74"/>
      <c r="MFX43" s="74"/>
      <c r="MFY43" s="74"/>
      <c r="MFZ43" s="74"/>
      <c r="MGA43" s="74"/>
      <c r="MGB43" s="74"/>
      <c r="MGC43" s="74"/>
      <c r="MGD43" s="74"/>
      <c r="MGE43" s="74"/>
      <c r="MGF43" s="74"/>
      <c r="MGG43" s="74"/>
      <c r="MGH43" s="74"/>
      <c r="MGI43" s="74"/>
      <c r="MGJ43" s="74"/>
      <c r="MGK43" s="74"/>
      <c r="MGL43" s="74"/>
      <c r="MGM43" s="74"/>
      <c r="MGN43" s="74"/>
      <c r="MGO43" s="74"/>
      <c r="MGP43" s="74"/>
      <c r="MGQ43" s="74"/>
      <c r="MGR43" s="74"/>
      <c r="MGS43" s="74"/>
      <c r="MGT43" s="74"/>
      <c r="MGU43" s="74"/>
      <c r="MGV43" s="74"/>
      <c r="MGW43" s="74"/>
      <c r="MGX43" s="74"/>
      <c r="MGY43" s="74"/>
      <c r="MGZ43" s="74"/>
      <c r="MHA43" s="74"/>
      <c r="MHB43" s="74"/>
      <c r="MHC43" s="74"/>
      <c r="MHD43" s="74"/>
      <c r="MHE43" s="74"/>
      <c r="MHF43" s="74"/>
      <c r="MHG43" s="74"/>
      <c r="MHH43" s="74"/>
      <c r="MHI43" s="74"/>
      <c r="MHJ43" s="74"/>
      <c r="MHK43" s="74"/>
      <c r="MHL43" s="74"/>
      <c r="MHM43" s="74"/>
      <c r="MHN43" s="74"/>
      <c r="MHO43" s="74"/>
      <c r="MHP43" s="74"/>
      <c r="MHQ43" s="74"/>
      <c r="MHR43" s="74"/>
      <c r="MHS43" s="74"/>
      <c r="MHT43" s="74"/>
      <c r="MHU43" s="74"/>
      <c r="MHV43" s="74"/>
      <c r="MHW43" s="74"/>
      <c r="MHX43" s="74"/>
      <c r="MHY43" s="74"/>
      <c r="MHZ43" s="74"/>
      <c r="MIA43" s="74"/>
      <c r="MIB43" s="74"/>
      <c r="MIC43" s="74"/>
      <c r="MID43" s="74"/>
      <c r="MIE43" s="74"/>
      <c r="MIF43" s="74"/>
      <c r="MIG43" s="74"/>
      <c r="MIH43" s="74"/>
      <c r="MII43" s="74"/>
      <c r="MIJ43" s="74"/>
      <c r="MIK43" s="74"/>
      <c r="MIL43" s="74"/>
      <c r="MIM43" s="74"/>
      <c r="MIN43" s="74"/>
      <c r="MIO43" s="74"/>
      <c r="MIP43" s="74"/>
      <c r="MIQ43" s="74"/>
      <c r="MIR43" s="74"/>
      <c r="MIS43" s="74"/>
      <c r="MIT43" s="74"/>
      <c r="MIU43" s="74"/>
      <c r="MIV43" s="74"/>
      <c r="MIW43" s="74"/>
      <c r="MIX43" s="74"/>
      <c r="MIY43" s="74"/>
      <c r="MIZ43" s="74"/>
      <c r="MJA43" s="74"/>
      <c r="MJB43" s="74"/>
      <c r="MJC43" s="74"/>
      <c r="MJD43" s="74"/>
      <c r="MJE43" s="74"/>
      <c r="MJF43" s="74"/>
      <c r="MJG43" s="74"/>
      <c r="MJH43" s="74"/>
      <c r="MJI43" s="74"/>
      <c r="MJJ43" s="74"/>
      <c r="MJK43" s="74"/>
      <c r="MJL43" s="74"/>
      <c r="MJM43" s="74"/>
      <c r="MJN43" s="74"/>
      <c r="MJO43" s="74"/>
      <c r="MJP43" s="74"/>
      <c r="MJQ43" s="74"/>
      <c r="MJR43" s="74"/>
      <c r="MJS43" s="74"/>
      <c r="MJT43" s="74"/>
      <c r="MJU43" s="74"/>
      <c r="MJV43" s="74"/>
      <c r="MJW43" s="74"/>
      <c r="MJX43" s="74"/>
      <c r="MJY43" s="74"/>
      <c r="MJZ43" s="74"/>
      <c r="MKA43" s="74"/>
      <c r="MKB43" s="74"/>
      <c r="MKC43" s="74"/>
      <c r="MKD43" s="74"/>
      <c r="MKE43" s="74"/>
      <c r="MKF43" s="74"/>
      <c r="MKG43" s="74"/>
      <c r="MKH43" s="74"/>
      <c r="MKI43" s="74"/>
      <c r="MKJ43" s="74"/>
      <c r="MKK43" s="74"/>
      <c r="MKL43" s="74"/>
      <c r="MKM43" s="74"/>
      <c r="MKN43" s="74"/>
      <c r="MKO43" s="74"/>
      <c r="MKP43" s="74"/>
      <c r="MKQ43" s="74"/>
      <c r="MKR43" s="74"/>
      <c r="MKS43" s="74"/>
      <c r="MKT43" s="74"/>
      <c r="MKU43" s="74"/>
      <c r="MKV43" s="74"/>
      <c r="MKW43" s="74"/>
      <c r="MKX43" s="74"/>
      <c r="MKY43" s="74"/>
      <c r="MKZ43" s="74"/>
      <c r="MLA43" s="74"/>
      <c r="MLB43" s="74"/>
      <c r="MLC43" s="74"/>
      <c r="MLD43" s="74"/>
      <c r="MLE43" s="74"/>
      <c r="MLF43" s="74"/>
      <c r="MLG43" s="74"/>
      <c r="MLH43" s="74"/>
      <c r="MLI43" s="74"/>
      <c r="MLJ43" s="74"/>
      <c r="MLK43" s="74"/>
      <c r="MLL43" s="74"/>
      <c r="MLM43" s="74"/>
      <c r="MLN43" s="74"/>
      <c r="MLO43" s="74"/>
      <c r="MLP43" s="74"/>
      <c r="MLQ43" s="74"/>
      <c r="MLR43" s="74"/>
      <c r="MLS43" s="74"/>
      <c r="MLT43" s="74"/>
      <c r="MLU43" s="74"/>
      <c r="MLV43" s="74"/>
      <c r="MLW43" s="74"/>
      <c r="MLX43" s="74"/>
      <c r="MLY43" s="74"/>
      <c r="MLZ43" s="74"/>
      <c r="MMA43" s="74"/>
      <c r="MMB43" s="74"/>
      <c r="MMC43" s="74"/>
      <c r="MMD43" s="74"/>
      <c r="MME43" s="74"/>
      <c r="MMF43" s="74"/>
      <c r="MMG43" s="74"/>
      <c r="MMH43" s="74"/>
      <c r="MMI43" s="74"/>
      <c r="MMJ43" s="74"/>
      <c r="MMK43" s="74"/>
      <c r="MML43" s="74"/>
      <c r="MMM43" s="74"/>
      <c r="MMN43" s="74"/>
      <c r="MMO43" s="74"/>
      <c r="MMP43" s="74"/>
      <c r="MMQ43" s="74"/>
      <c r="MMR43" s="74"/>
      <c r="MMS43" s="74"/>
      <c r="MMT43" s="74"/>
      <c r="MMU43" s="74"/>
      <c r="MMV43" s="74"/>
      <c r="MMW43" s="74"/>
      <c r="MMX43" s="74"/>
      <c r="MMY43" s="74"/>
      <c r="MMZ43" s="74"/>
      <c r="MNA43" s="74"/>
      <c r="MNB43" s="74"/>
      <c r="MNC43" s="74"/>
      <c r="MND43" s="74"/>
      <c r="MNE43" s="74"/>
      <c r="MNF43" s="74"/>
      <c r="MNG43" s="74"/>
      <c r="MNH43" s="74"/>
      <c r="MNI43" s="74"/>
      <c r="MNJ43" s="74"/>
      <c r="MNK43" s="74"/>
      <c r="MNL43" s="74"/>
      <c r="MNM43" s="74"/>
      <c r="MNN43" s="74"/>
      <c r="MNO43" s="74"/>
      <c r="MNP43" s="74"/>
      <c r="MNQ43" s="74"/>
      <c r="MNR43" s="74"/>
      <c r="MNS43" s="74"/>
      <c r="MNT43" s="74"/>
      <c r="MNU43" s="74"/>
      <c r="MNV43" s="74"/>
      <c r="MNW43" s="74"/>
      <c r="MNX43" s="74"/>
      <c r="MNY43" s="74"/>
      <c r="MNZ43" s="74"/>
      <c r="MOA43" s="74"/>
      <c r="MOB43" s="74"/>
      <c r="MOC43" s="74"/>
      <c r="MOD43" s="74"/>
      <c r="MOE43" s="74"/>
      <c r="MOF43" s="74"/>
      <c r="MOG43" s="74"/>
      <c r="MOH43" s="74"/>
      <c r="MOI43" s="74"/>
      <c r="MOJ43" s="74"/>
      <c r="MOK43" s="74"/>
      <c r="MOL43" s="74"/>
      <c r="MOM43" s="74"/>
      <c r="MON43" s="74"/>
      <c r="MOO43" s="74"/>
      <c r="MOP43" s="74"/>
      <c r="MOQ43" s="74"/>
      <c r="MOR43" s="74"/>
      <c r="MOS43" s="74"/>
      <c r="MOT43" s="74"/>
      <c r="MOU43" s="74"/>
      <c r="MOV43" s="74"/>
      <c r="MOW43" s="74"/>
      <c r="MOX43" s="74"/>
      <c r="MOY43" s="74"/>
      <c r="MOZ43" s="74"/>
      <c r="MPA43" s="74"/>
      <c r="MPB43" s="74"/>
      <c r="MPC43" s="74"/>
      <c r="MPD43" s="74"/>
      <c r="MPE43" s="74"/>
      <c r="MPF43" s="74"/>
      <c r="MPG43" s="74"/>
      <c r="MPH43" s="74"/>
      <c r="MPI43" s="74"/>
      <c r="MPJ43" s="74"/>
      <c r="MPK43" s="74"/>
      <c r="MPL43" s="74"/>
      <c r="MPM43" s="74"/>
      <c r="MPN43" s="74"/>
      <c r="MPO43" s="74"/>
      <c r="MPP43" s="74"/>
      <c r="MPQ43" s="74"/>
      <c r="MPR43" s="74"/>
      <c r="MPS43" s="74"/>
      <c r="MPT43" s="74"/>
      <c r="MPU43" s="74"/>
      <c r="MPV43" s="74"/>
      <c r="MPW43" s="74"/>
      <c r="MPX43" s="74"/>
      <c r="MPY43" s="74"/>
      <c r="MPZ43" s="74"/>
      <c r="MQA43" s="74"/>
      <c r="MQB43" s="74"/>
      <c r="MQC43" s="74"/>
      <c r="MQD43" s="74"/>
      <c r="MQE43" s="74"/>
      <c r="MQF43" s="74"/>
      <c r="MQG43" s="74"/>
      <c r="MQH43" s="74"/>
      <c r="MQI43" s="74"/>
      <c r="MQJ43" s="74"/>
      <c r="MQK43" s="74"/>
      <c r="MQL43" s="74"/>
      <c r="MQM43" s="74"/>
      <c r="MQN43" s="74"/>
      <c r="MQO43" s="74"/>
      <c r="MQP43" s="74"/>
      <c r="MQQ43" s="74"/>
      <c r="MQR43" s="74"/>
      <c r="MQS43" s="74"/>
      <c r="MQT43" s="74"/>
      <c r="MQU43" s="74"/>
      <c r="MQV43" s="74"/>
      <c r="MQW43" s="74"/>
      <c r="MQX43" s="74"/>
      <c r="MQY43" s="74"/>
      <c r="MQZ43" s="74"/>
      <c r="MRA43" s="74"/>
      <c r="MRB43" s="74"/>
      <c r="MRC43" s="74"/>
      <c r="MRD43" s="74"/>
      <c r="MRE43" s="74"/>
      <c r="MRF43" s="74"/>
      <c r="MRG43" s="74"/>
      <c r="MRH43" s="74"/>
      <c r="MRI43" s="74"/>
      <c r="MRJ43" s="74"/>
      <c r="MRK43" s="74"/>
      <c r="MRL43" s="74"/>
      <c r="MRM43" s="74"/>
      <c r="MRN43" s="74"/>
      <c r="MRO43" s="74"/>
      <c r="MRP43" s="74"/>
      <c r="MRQ43" s="74"/>
      <c r="MRR43" s="74"/>
      <c r="MRS43" s="74"/>
      <c r="MRT43" s="74"/>
      <c r="MRU43" s="74"/>
      <c r="MRV43" s="74"/>
      <c r="MRW43" s="74"/>
      <c r="MRX43" s="74"/>
      <c r="MRY43" s="74"/>
      <c r="MRZ43" s="74"/>
      <c r="MSA43" s="74"/>
      <c r="MSB43" s="74"/>
      <c r="MSC43" s="74"/>
      <c r="MSD43" s="74"/>
      <c r="MSE43" s="74"/>
      <c r="MSF43" s="74"/>
      <c r="MSG43" s="74"/>
      <c r="MSH43" s="74"/>
      <c r="MSI43" s="74"/>
      <c r="MSJ43" s="74"/>
      <c r="MSK43" s="74"/>
      <c r="MSL43" s="74"/>
      <c r="MSM43" s="74"/>
      <c r="MSN43" s="74"/>
      <c r="MSO43" s="74"/>
      <c r="MSP43" s="74"/>
      <c r="MSQ43" s="74"/>
      <c r="MSR43" s="74"/>
      <c r="MSS43" s="74"/>
      <c r="MST43" s="74"/>
      <c r="MSU43" s="74"/>
      <c r="MSV43" s="74"/>
      <c r="MSW43" s="74"/>
      <c r="MSX43" s="74"/>
      <c r="MSY43" s="74"/>
      <c r="MSZ43" s="74"/>
      <c r="MTA43" s="74"/>
      <c r="MTB43" s="74"/>
      <c r="MTC43" s="74"/>
      <c r="MTD43" s="74"/>
      <c r="MTE43" s="74"/>
      <c r="MTF43" s="74"/>
      <c r="MTG43" s="74"/>
      <c r="MTH43" s="74"/>
      <c r="MTI43" s="74"/>
      <c r="MTJ43" s="74"/>
      <c r="MTK43" s="74"/>
      <c r="MTL43" s="74"/>
      <c r="MTM43" s="74"/>
      <c r="MTN43" s="74"/>
      <c r="MTO43" s="74"/>
      <c r="MTP43" s="74"/>
      <c r="MTQ43" s="74"/>
      <c r="MTR43" s="74"/>
      <c r="MTS43" s="74"/>
      <c r="MTT43" s="74"/>
      <c r="MTU43" s="74"/>
      <c r="MTV43" s="74"/>
      <c r="MTW43" s="74"/>
      <c r="MTX43" s="74"/>
      <c r="MTY43" s="74"/>
      <c r="MTZ43" s="74"/>
      <c r="MUA43" s="74"/>
      <c r="MUB43" s="74"/>
      <c r="MUC43" s="74"/>
      <c r="MUD43" s="74"/>
      <c r="MUE43" s="74"/>
      <c r="MUF43" s="74"/>
      <c r="MUG43" s="74"/>
      <c r="MUH43" s="74"/>
      <c r="MUI43" s="74"/>
      <c r="MUJ43" s="74"/>
      <c r="MUK43" s="74"/>
      <c r="MUL43" s="74"/>
      <c r="MUM43" s="74"/>
      <c r="MUN43" s="74"/>
      <c r="MUO43" s="74"/>
      <c r="MUP43" s="74"/>
      <c r="MUQ43" s="74"/>
      <c r="MUR43" s="74"/>
      <c r="MUS43" s="74"/>
      <c r="MUT43" s="74"/>
      <c r="MUU43" s="74"/>
      <c r="MUV43" s="74"/>
      <c r="MUW43" s="74"/>
      <c r="MUX43" s="74"/>
      <c r="MUY43" s="74"/>
      <c r="MUZ43" s="74"/>
      <c r="MVA43" s="74"/>
      <c r="MVB43" s="74"/>
      <c r="MVC43" s="74"/>
      <c r="MVD43" s="74"/>
      <c r="MVE43" s="74"/>
      <c r="MVF43" s="74"/>
      <c r="MVG43" s="74"/>
      <c r="MVH43" s="74"/>
      <c r="MVI43" s="74"/>
      <c r="MVJ43" s="74"/>
      <c r="MVK43" s="74"/>
      <c r="MVL43" s="74"/>
      <c r="MVM43" s="74"/>
      <c r="MVN43" s="74"/>
      <c r="MVO43" s="74"/>
      <c r="MVP43" s="74"/>
      <c r="MVQ43" s="74"/>
      <c r="MVR43" s="74"/>
      <c r="MVS43" s="74"/>
      <c r="MVT43" s="74"/>
      <c r="MVU43" s="74"/>
      <c r="MVV43" s="74"/>
      <c r="MVW43" s="74"/>
      <c r="MVX43" s="74"/>
      <c r="MVY43" s="74"/>
      <c r="MVZ43" s="74"/>
      <c r="MWA43" s="74"/>
      <c r="MWB43" s="74"/>
      <c r="MWC43" s="74"/>
      <c r="MWD43" s="74"/>
      <c r="MWE43" s="74"/>
      <c r="MWF43" s="74"/>
      <c r="MWG43" s="74"/>
      <c r="MWH43" s="74"/>
      <c r="MWI43" s="74"/>
      <c r="MWJ43" s="74"/>
      <c r="MWK43" s="74"/>
      <c r="MWL43" s="74"/>
      <c r="MWM43" s="74"/>
      <c r="MWN43" s="74"/>
      <c r="MWO43" s="74"/>
      <c r="MWP43" s="74"/>
      <c r="MWQ43" s="74"/>
      <c r="MWR43" s="74"/>
      <c r="MWS43" s="74"/>
      <c r="MWT43" s="74"/>
      <c r="MWU43" s="74"/>
      <c r="MWV43" s="74"/>
      <c r="MWW43" s="74"/>
      <c r="MWX43" s="74"/>
      <c r="MWY43" s="74"/>
      <c r="MWZ43" s="74"/>
      <c r="MXA43" s="74"/>
      <c r="MXB43" s="74"/>
      <c r="MXC43" s="74"/>
      <c r="MXD43" s="74"/>
      <c r="MXE43" s="74"/>
      <c r="MXF43" s="74"/>
      <c r="MXG43" s="74"/>
      <c r="MXH43" s="74"/>
      <c r="MXI43" s="74"/>
      <c r="MXJ43" s="74"/>
      <c r="MXK43" s="74"/>
      <c r="MXL43" s="74"/>
      <c r="MXM43" s="74"/>
      <c r="MXN43" s="74"/>
      <c r="MXO43" s="74"/>
      <c r="MXP43" s="74"/>
      <c r="MXQ43" s="74"/>
      <c r="MXR43" s="74"/>
      <c r="MXS43" s="74"/>
      <c r="MXT43" s="74"/>
      <c r="MXU43" s="74"/>
      <c r="MXV43" s="74"/>
      <c r="MXW43" s="74"/>
      <c r="MXX43" s="74"/>
      <c r="MXY43" s="74"/>
      <c r="MXZ43" s="74"/>
      <c r="MYA43" s="74"/>
      <c r="MYB43" s="74"/>
      <c r="MYC43" s="74"/>
      <c r="MYD43" s="74"/>
      <c r="MYE43" s="74"/>
      <c r="MYF43" s="74"/>
      <c r="MYG43" s="74"/>
      <c r="MYH43" s="74"/>
      <c r="MYI43" s="74"/>
      <c r="MYJ43" s="74"/>
      <c r="MYK43" s="74"/>
      <c r="MYL43" s="74"/>
      <c r="MYM43" s="74"/>
      <c r="MYN43" s="74"/>
      <c r="MYO43" s="74"/>
      <c r="MYP43" s="74"/>
      <c r="MYQ43" s="74"/>
      <c r="MYR43" s="74"/>
      <c r="MYS43" s="74"/>
      <c r="MYT43" s="74"/>
      <c r="MYU43" s="74"/>
      <c r="MYV43" s="74"/>
      <c r="MYW43" s="74"/>
      <c r="MYX43" s="74"/>
      <c r="MYY43" s="74"/>
      <c r="MYZ43" s="74"/>
      <c r="MZA43" s="74"/>
      <c r="MZB43" s="74"/>
      <c r="MZC43" s="74"/>
      <c r="MZD43" s="74"/>
      <c r="MZE43" s="74"/>
      <c r="MZF43" s="74"/>
      <c r="MZG43" s="74"/>
      <c r="MZH43" s="74"/>
      <c r="MZI43" s="74"/>
      <c r="MZJ43" s="74"/>
      <c r="MZK43" s="74"/>
      <c r="MZL43" s="74"/>
      <c r="MZM43" s="74"/>
      <c r="MZN43" s="74"/>
      <c r="MZO43" s="74"/>
      <c r="MZP43" s="74"/>
      <c r="MZQ43" s="74"/>
      <c r="MZR43" s="74"/>
      <c r="MZS43" s="74"/>
      <c r="MZT43" s="74"/>
      <c r="MZU43" s="74"/>
      <c r="MZV43" s="74"/>
      <c r="MZW43" s="74"/>
      <c r="MZX43" s="74"/>
      <c r="MZY43" s="74"/>
      <c r="MZZ43" s="74"/>
      <c r="NAA43" s="74"/>
      <c r="NAB43" s="74"/>
      <c r="NAC43" s="74"/>
      <c r="NAD43" s="74"/>
      <c r="NAE43" s="74"/>
      <c r="NAF43" s="74"/>
      <c r="NAG43" s="74"/>
      <c r="NAH43" s="74"/>
      <c r="NAI43" s="74"/>
      <c r="NAJ43" s="74"/>
      <c r="NAK43" s="74"/>
      <c r="NAL43" s="74"/>
      <c r="NAM43" s="74"/>
      <c r="NAN43" s="74"/>
      <c r="NAO43" s="74"/>
      <c r="NAP43" s="74"/>
      <c r="NAQ43" s="74"/>
      <c r="NAR43" s="74"/>
      <c r="NAS43" s="74"/>
      <c r="NAT43" s="74"/>
      <c r="NAU43" s="74"/>
      <c r="NAV43" s="74"/>
      <c r="NAW43" s="74"/>
      <c r="NAX43" s="74"/>
      <c r="NAY43" s="74"/>
      <c r="NAZ43" s="74"/>
      <c r="NBA43" s="74"/>
      <c r="NBB43" s="74"/>
      <c r="NBC43" s="74"/>
      <c r="NBD43" s="74"/>
      <c r="NBE43" s="74"/>
      <c r="NBF43" s="74"/>
      <c r="NBG43" s="74"/>
      <c r="NBH43" s="74"/>
      <c r="NBI43" s="74"/>
      <c r="NBJ43" s="74"/>
      <c r="NBK43" s="74"/>
      <c r="NBL43" s="74"/>
      <c r="NBM43" s="74"/>
      <c r="NBN43" s="74"/>
      <c r="NBO43" s="74"/>
      <c r="NBP43" s="74"/>
      <c r="NBQ43" s="74"/>
      <c r="NBR43" s="74"/>
      <c r="NBS43" s="74"/>
      <c r="NBT43" s="74"/>
      <c r="NBU43" s="74"/>
      <c r="NBV43" s="74"/>
      <c r="NBW43" s="74"/>
      <c r="NBX43" s="74"/>
      <c r="NBY43" s="74"/>
      <c r="NBZ43" s="74"/>
      <c r="NCA43" s="74"/>
      <c r="NCB43" s="74"/>
      <c r="NCC43" s="74"/>
      <c r="NCD43" s="74"/>
      <c r="NCE43" s="74"/>
      <c r="NCF43" s="74"/>
      <c r="NCG43" s="74"/>
      <c r="NCH43" s="74"/>
      <c r="NCI43" s="74"/>
      <c r="NCJ43" s="74"/>
      <c r="NCK43" s="74"/>
      <c r="NCL43" s="74"/>
      <c r="NCM43" s="74"/>
      <c r="NCN43" s="74"/>
      <c r="NCO43" s="74"/>
      <c r="NCP43" s="74"/>
      <c r="NCQ43" s="74"/>
      <c r="NCR43" s="74"/>
      <c r="NCS43" s="74"/>
      <c r="NCT43" s="74"/>
      <c r="NCU43" s="74"/>
      <c r="NCV43" s="74"/>
      <c r="NCW43" s="74"/>
      <c r="NCX43" s="74"/>
      <c r="NCY43" s="74"/>
      <c r="NCZ43" s="74"/>
      <c r="NDA43" s="74"/>
      <c r="NDB43" s="74"/>
      <c r="NDC43" s="74"/>
      <c r="NDD43" s="74"/>
      <c r="NDE43" s="74"/>
      <c r="NDF43" s="74"/>
      <c r="NDG43" s="74"/>
      <c r="NDH43" s="74"/>
      <c r="NDI43" s="74"/>
      <c r="NDJ43" s="74"/>
      <c r="NDK43" s="74"/>
      <c r="NDL43" s="74"/>
      <c r="NDM43" s="74"/>
      <c r="NDN43" s="74"/>
      <c r="NDO43" s="74"/>
      <c r="NDP43" s="74"/>
      <c r="NDQ43" s="74"/>
      <c r="NDR43" s="74"/>
      <c r="NDS43" s="74"/>
      <c r="NDT43" s="74"/>
      <c r="NDU43" s="74"/>
      <c r="NDV43" s="74"/>
      <c r="NDW43" s="74"/>
      <c r="NDX43" s="74"/>
      <c r="NDY43" s="74"/>
      <c r="NDZ43" s="74"/>
      <c r="NEA43" s="74"/>
      <c r="NEB43" s="74"/>
      <c r="NEC43" s="74"/>
      <c r="NED43" s="74"/>
      <c r="NEE43" s="74"/>
      <c r="NEF43" s="74"/>
      <c r="NEG43" s="74"/>
      <c r="NEH43" s="74"/>
      <c r="NEI43" s="74"/>
      <c r="NEJ43" s="74"/>
      <c r="NEK43" s="74"/>
      <c r="NEL43" s="74"/>
      <c r="NEM43" s="74"/>
      <c r="NEN43" s="74"/>
      <c r="NEO43" s="74"/>
      <c r="NEP43" s="74"/>
      <c r="NEQ43" s="74"/>
      <c r="NER43" s="74"/>
      <c r="NES43" s="74"/>
      <c r="NET43" s="74"/>
      <c r="NEU43" s="74"/>
      <c r="NEV43" s="74"/>
      <c r="NEW43" s="74"/>
      <c r="NEX43" s="74"/>
      <c r="NEY43" s="74"/>
      <c r="NEZ43" s="74"/>
      <c r="NFA43" s="74"/>
      <c r="NFB43" s="74"/>
      <c r="NFC43" s="74"/>
      <c r="NFD43" s="74"/>
      <c r="NFE43" s="74"/>
      <c r="NFF43" s="74"/>
      <c r="NFG43" s="74"/>
      <c r="NFH43" s="74"/>
      <c r="NFI43" s="74"/>
      <c r="NFJ43" s="74"/>
      <c r="NFK43" s="74"/>
      <c r="NFL43" s="74"/>
      <c r="NFM43" s="74"/>
      <c r="NFN43" s="74"/>
      <c r="NFO43" s="74"/>
      <c r="NFP43" s="74"/>
      <c r="NFQ43" s="74"/>
      <c r="NFR43" s="74"/>
      <c r="NFS43" s="74"/>
      <c r="NFT43" s="74"/>
      <c r="NFU43" s="74"/>
      <c r="NFV43" s="74"/>
      <c r="NFW43" s="74"/>
      <c r="NFX43" s="74"/>
      <c r="NFY43" s="74"/>
      <c r="NFZ43" s="74"/>
      <c r="NGA43" s="74"/>
      <c r="NGB43" s="74"/>
      <c r="NGC43" s="74"/>
      <c r="NGD43" s="74"/>
      <c r="NGE43" s="74"/>
      <c r="NGF43" s="74"/>
      <c r="NGG43" s="74"/>
      <c r="NGH43" s="74"/>
      <c r="NGI43" s="74"/>
      <c r="NGJ43" s="74"/>
      <c r="NGK43" s="74"/>
      <c r="NGL43" s="74"/>
      <c r="NGM43" s="74"/>
      <c r="NGN43" s="74"/>
      <c r="NGO43" s="74"/>
      <c r="NGP43" s="74"/>
      <c r="NGQ43" s="74"/>
      <c r="NGR43" s="74"/>
      <c r="NGS43" s="74"/>
      <c r="NGT43" s="74"/>
      <c r="NGU43" s="74"/>
      <c r="NGV43" s="74"/>
      <c r="NGW43" s="74"/>
      <c r="NGX43" s="74"/>
      <c r="NGY43" s="74"/>
      <c r="NGZ43" s="74"/>
      <c r="NHA43" s="74"/>
      <c r="NHB43" s="74"/>
      <c r="NHC43" s="74"/>
      <c r="NHD43" s="74"/>
      <c r="NHE43" s="74"/>
      <c r="NHF43" s="74"/>
      <c r="NHG43" s="74"/>
      <c r="NHH43" s="74"/>
      <c r="NHI43" s="74"/>
      <c r="NHJ43" s="74"/>
      <c r="NHK43" s="74"/>
      <c r="NHL43" s="74"/>
      <c r="NHM43" s="74"/>
      <c r="NHN43" s="74"/>
      <c r="NHO43" s="74"/>
      <c r="NHP43" s="74"/>
      <c r="NHQ43" s="74"/>
      <c r="NHR43" s="74"/>
      <c r="NHS43" s="74"/>
      <c r="NHT43" s="74"/>
      <c r="NHU43" s="74"/>
      <c r="NHV43" s="74"/>
      <c r="NHW43" s="74"/>
      <c r="NHX43" s="74"/>
      <c r="NHY43" s="74"/>
      <c r="NHZ43" s="74"/>
      <c r="NIA43" s="74"/>
      <c r="NIB43" s="74"/>
      <c r="NIC43" s="74"/>
      <c r="NID43" s="74"/>
      <c r="NIE43" s="74"/>
      <c r="NIF43" s="74"/>
      <c r="NIG43" s="74"/>
      <c r="NIH43" s="74"/>
      <c r="NII43" s="74"/>
      <c r="NIJ43" s="74"/>
      <c r="NIK43" s="74"/>
      <c r="NIL43" s="74"/>
      <c r="NIM43" s="74"/>
      <c r="NIN43" s="74"/>
      <c r="NIO43" s="74"/>
      <c r="NIP43" s="74"/>
      <c r="NIQ43" s="74"/>
      <c r="NIR43" s="74"/>
      <c r="NIS43" s="74"/>
      <c r="NIT43" s="74"/>
      <c r="NIU43" s="74"/>
      <c r="NIV43" s="74"/>
      <c r="NIW43" s="74"/>
      <c r="NIX43" s="74"/>
      <c r="NIY43" s="74"/>
      <c r="NIZ43" s="74"/>
      <c r="NJA43" s="74"/>
      <c r="NJB43" s="74"/>
      <c r="NJC43" s="74"/>
      <c r="NJD43" s="74"/>
      <c r="NJE43" s="74"/>
      <c r="NJF43" s="74"/>
      <c r="NJG43" s="74"/>
      <c r="NJH43" s="74"/>
      <c r="NJI43" s="74"/>
      <c r="NJJ43" s="74"/>
      <c r="NJK43" s="74"/>
      <c r="NJL43" s="74"/>
      <c r="NJM43" s="74"/>
      <c r="NJN43" s="74"/>
      <c r="NJO43" s="74"/>
      <c r="NJP43" s="74"/>
      <c r="NJQ43" s="74"/>
      <c r="NJR43" s="74"/>
      <c r="NJS43" s="74"/>
      <c r="NJT43" s="74"/>
      <c r="NJU43" s="74"/>
      <c r="NJV43" s="74"/>
      <c r="NJW43" s="74"/>
      <c r="NJX43" s="74"/>
      <c r="NJY43" s="74"/>
      <c r="NJZ43" s="74"/>
      <c r="NKA43" s="74"/>
      <c r="NKB43" s="74"/>
      <c r="NKC43" s="74"/>
      <c r="NKD43" s="74"/>
      <c r="NKE43" s="74"/>
      <c r="NKF43" s="74"/>
      <c r="NKG43" s="74"/>
      <c r="NKH43" s="74"/>
      <c r="NKI43" s="74"/>
      <c r="NKJ43" s="74"/>
      <c r="NKK43" s="74"/>
      <c r="NKL43" s="74"/>
      <c r="NKM43" s="74"/>
      <c r="NKN43" s="74"/>
      <c r="NKO43" s="74"/>
      <c r="NKP43" s="74"/>
      <c r="NKQ43" s="74"/>
      <c r="NKR43" s="74"/>
      <c r="NKS43" s="74"/>
      <c r="NKT43" s="74"/>
      <c r="NKU43" s="74"/>
      <c r="NKV43" s="74"/>
      <c r="NKW43" s="74"/>
      <c r="NKX43" s="74"/>
      <c r="NKY43" s="74"/>
      <c r="NKZ43" s="74"/>
      <c r="NLA43" s="74"/>
      <c r="NLB43" s="74"/>
      <c r="NLC43" s="74"/>
      <c r="NLD43" s="74"/>
      <c r="NLE43" s="74"/>
      <c r="NLF43" s="74"/>
      <c r="NLG43" s="74"/>
      <c r="NLH43" s="74"/>
      <c r="NLI43" s="74"/>
      <c r="NLJ43" s="74"/>
      <c r="NLK43" s="74"/>
      <c r="NLL43" s="74"/>
      <c r="NLM43" s="74"/>
      <c r="NLN43" s="74"/>
      <c r="NLO43" s="74"/>
      <c r="NLP43" s="74"/>
      <c r="NLQ43" s="74"/>
      <c r="NLR43" s="74"/>
      <c r="NLS43" s="74"/>
      <c r="NLT43" s="74"/>
      <c r="NLU43" s="74"/>
      <c r="NLV43" s="74"/>
      <c r="NLW43" s="74"/>
      <c r="NLX43" s="74"/>
      <c r="NLY43" s="74"/>
      <c r="NLZ43" s="74"/>
      <c r="NMA43" s="74"/>
      <c r="NMB43" s="74"/>
      <c r="NMC43" s="74"/>
      <c r="NMD43" s="74"/>
      <c r="NME43" s="74"/>
      <c r="NMF43" s="74"/>
      <c r="NMG43" s="74"/>
      <c r="NMH43" s="74"/>
      <c r="NMI43" s="74"/>
      <c r="NMJ43" s="74"/>
      <c r="NMK43" s="74"/>
      <c r="NML43" s="74"/>
      <c r="NMM43" s="74"/>
      <c r="NMN43" s="74"/>
      <c r="NMO43" s="74"/>
      <c r="NMP43" s="74"/>
      <c r="NMQ43" s="74"/>
      <c r="NMR43" s="74"/>
      <c r="NMS43" s="74"/>
      <c r="NMT43" s="74"/>
      <c r="NMU43" s="74"/>
      <c r="NMV43" s="74"/>
      <c r="NMW43" s="74"/>
      <c r="NMX43" s="74"/>
      <c r="NMY43" s="74"/>
      <c r="NMZ43" s="74"/>
      <c r="NNA43" s="74"/>
      <c r="NNB43" s="74"/>
      <c r="NNC43" s="74"/>
      <c r="NND43" s="74"/>
      <c r="NNE43" s="74"/>
      <c r="NNF43" s="74"/>
      <c r="NNG43" s="74"/>
      <c r="NNH43" s="74"/>
      <c r="NNI43" s="74"/>
      <c r="NNJ43" s="74"/>
      <c r="NNK43" s="74"/>
      <c r="NNL43" s="74"/>
      <c r="NNM43" s="74"/>
      <c r="NNN43" s="74"/>
      <c r="NNO43" s="74"/>
      <c r="NNP43" s="74"/>
      <c r="NNQ43" s="74"/>
      <c r="NNR43" s="74"/>
      <c r="NNS43" s="74"/>
      <c r="NNT43" s="74"/>
      <c r="NNU43" s="74"/>
      <c r="NNV43" s="74"/>
      <c r="NNW43" s="74"/>
      <c r="NNX43" s="74"/>
      <c r="NNY43" s="74"/>
      <c r="NNZ43" s="74"/>
      <c r="NOA43" s="74"/>
      <c r="NOB43" s="74"/>
      <c r="NOC43" s="74"/>
      <c r="NOD43" s="74"/>
      <c r="NOE43" s="74"/>
      <c r="NOF43" s="74"/>
      <c r="NOG43" s="74"/>
      <c r="NOH43" s="74"/>
      <c r="NOI43" s="74"/>
      <c r="NOJ43" s="74"/>
      <c r="NOK43" s="74"/>
      <c r="NOL43" s="74"/>
      <c r="NOM43" s="74"/>
      <c r="NON43" s="74"/>
      <c r="NOO43" s="74"/>
      <c r="NOP43" s="74"/>
      <c r="NOQ43" s="74"/>
      <c r="NOR43" s="74"/>
      <c r="NOS43" s="74"/>
      <c r="NOT43" s="74"/>
      <c r="NOU43" s="74"/>
      <c r="NOV43" s="74"/>
      <c r="NOW43" s="74"/>
      <c r="NOX43" s="74"/>
      <c r="NOY43" s="74"/>
      <c r="NOZ43" s="74"/>
      <c r="NPA43" s="74"/>
      <c r="NPB43" s="74"/>
      <c r="NPC43" s="74"/>
      <c r="NPD43" s="74"/>
      <c r="NPE43" s="74"/>
      <c r="NPF43" s="74"/>
      <c r="NPG43" s="74"/>
      <c r="NPH43" s="74"/>
      <c r="NPI43" s="74"/>
      <c r="NPJ43" s="74"/>
      <c r="NPK43" s="74"/>
      <c r="NPL43" s="74"/>
      <c r="NPM43" s="74"/>
      <c r="NPN43" s="74"/>
      <c r="NPO43" s="74"/>
      <c r="NPP43" s="74"/>
      <c r="NPQ43" s="74"/>
      <c r="NPR43" s="74"/>
      <c r="NPS43" s="74"/>
      <c r="NPT43" s="74"/>
      <c r="NPU43" s="74"/>
      <c r="NPV43" s="74"/>
      <c r="NPW43" s="74"/>
      <c r="NPX43" s="74"/>
      <c r="NPY43" s="74"/>
      <c r="NPZ43" s="74"/>
      <c r="NQA43" s="74"/>
      <c r="NQB43" s="74"/>
      <c r="NQC43" s="74"/>
      <c r="NQD43" s="74"/>
      <c r="NQE43" s="74"/>
      <c r="NQF43" s="74"/>
      <c r="NQG43" s="74"/>
      <c r="NQH43" s="74"/>
      <c r="NQI43" s="74"/>
      <c r="NQJ43" s="74"/>
      <c r="NQK43" s="74"/>
      <c r="NQL43" s="74"/>
      <c r="NQM43" s="74"/>
      <c r="NQN43" s="74"/>
      <c r="NQO43" s="74"/>
      <c r="NQP43" s="74"/>
      <c r="NQQ43" s="74"/>
      <c r="NQR43" s="74"/>
      <c r="NQS43" s="74"/>
      <c r="NQT43" s="74"/>
      <c r="NQU43" s="74"/>
      <c r="NQV43" s="74"/>
      <c r="NQW43" s="74"/>
      <c r="NQX43" s="74"/>
      <c r="NQY43" s="74"/>
      <c r="NQZ43" s="74"/>
      <c r="NRA43" s="74"/>
      <c r="NRB43" s="74"/>
      <c r="NRC43" s="74"/>
      <c r="NRD43" s="74"/>
      <c r="NRE43" s="74"/>
      <c r="NRF43" s="74"/>
      <c r="NRG43" s="74"/>
      <c r="NRH43" s="74"/>
      <c r="NRI43" s="74"/>
      <c r="NRJ43" s="74"/>
      <c r="NRK43" s="74"/>
      <c r="NRL43" s="74"/>
      <c r="NRM43" s="74"/>
      <c r="NRN43" s="74"/>
      <c r="NRO43" s="74"/>
      <c r="NRP43" s="74"/>
      <c r="NRQ43" s="74"/>
      <c r="NRR43" s="74"/>
      <c r="NRS43" s="74"/>
      <c r="NRT43" s="74"/>
      <c r="NRU43" s="74"/>
      <c r="NRV43" s="74"/>
      <c r="NRW43" s="74"/>
      <c r="NRX43" s="74"/>
      <c r="NRY43" s="74"/>
      <c r="NRZ43" s="74"/>
      <c r="NSA43" s="74"/>
      <c r="NSB43" s="74"/>
      <c r="NSC43" s="74"/>
      <c r="NSD43" s="74"/>
      <c r="NSE43" s="74"/>
      <c r="NSF43" s="74"/>
      <c r="NSG43" s="74"/>
      <c r="NSH43" s="74"/>
      <c r="NSI43" s="74"/>
      <c r="NSJ43" s="74"/>
      <c r="NSK43" s="74"/>
      <c r="NSL43" s="74"/>
      <c r="NSM43" s="74"/>
      <c r="NSN43" s="74"/>
      <c r="NSO43" s="74"/>
      <c r="NSP43" s="74"/>
      <c r="NSQ43" s="74"/>
      <c r="NSR43" s="74"/>
      <c r="NSS43" s="74"/>
      <c r="NST43" s="74"/>
      <c r="NSU43" s="74"/>
      <c r="NSV43" s="74"/>
      <c r="NSW43" s="74"/>
      <c r="NSX43" s="74"/>
      <c r="NSY43" s="74"/>
      <c r="NSZ43" s="74"/>
      <c r="NTA43" s="74"/>
      <c r="NTB43" s="74"/>
      <c r="NTC43" s="74"/>
      <c r="NTD43" s="74"/>
      <c r="NTE43" s="74"/>
      <c r="NTF43" s="74"/>
      <c r="NTG43" s="74"/>
      <c r="NTH43" s="74"/>
      <c r="NTI43" s="74"/>
      <c r="NTJ43" s="74"/>
      <c r="NTK43" s="74"/>
      <c r="NTL43" s="74"/>
      <c r="NTM43" s="74"/>
      <c r="NTN43" s="74"/>
      <c r="NTO43" s="74"/>
      <c r="NTP43" s="74"/>
      <c r="NTQ43" s="74"/>
      <c r="NTR43" s="74"/>
      <c r="NTS43" s="74"/>
      <c r="NTT43" s="74"/>
      <c r="NTU43" s="74"/>
      <c r="NTV43" s="74"/>
      <c r="NTW43" s="74"/>
      <c r="NTX43" s="74"/>
      <c r="NTY43" s="74"/>
      <c r="NTZ43" s="74"/>
      <c r="NUA43" s="74"/>
      <c r="NUB43" s="74"/>
      <c r="NUC43" s="74"/>
      <c r="NUD43" s="74"/>
      <c r="NUE43" s="74"/>
      <c r="NUF43" s="74"/>
      <c r="NUG43" s="74"/>
      <c r="NUH43" s="74"/>
      <c r="NUI43" s="74"/>
      <c r="NUJ43" s="74"/>
      <c r="NUK43" s="74"/>
      <c r="NUL43" s="74"/>
      <c r="NUM43" s="74"/>
      <c r="NUN43" s="74"/>
      <c r="NUO43" s="74"/>
      <c r="NUP43" s="74"/>
      <c r="NUQ43" s="74"/>
      <c r="NUR43" s="74"/>
      <c r="NUS43" s="74"/>
      <c r="NUT43" s="74"/>
      <c r="NUU43" s="74"/>
      <c r="NUV43" s="74"/>
      <c r="NUW43" s="74"/>
      <c r="NUX43" s="74"/>
      <c r="NUY43" s="74"/>
      <c r="NUZ43" s="74"/>
      <c r="NVA43" s="74"/>
      <c r="NVB43" s="74"/>
      <c r="NVC43" s="74"/>
      <c r="NVD43" s="74"/>
      <c r="NVE43" s="74"/>
      <c r="NVF43" s="74"/>
      <c r="NVG43" s="74"/>
      <c r="NVH43" s="74"/>
      <c r="NVI43" s="74"/>
      <c r="NVJ43" s="74"/>
      <c r="NVK43" s="74"/>
      <c r="NVL43" s="74"/>
      <c r="NVM43" s="74"/>
      <c r="NVN43" s="74"/>
      <c r="NVO43" s="74"/>
      <c r="NVP43" s="74"/>
      <c r="NVQ43" s="74"/>
      <c r="NVR43" s="74"/>
      <c r="NVS43" s="74"/>
      <c r="NVT43" s="74"/>
      <c r="NVU43" s="74"/>
      <c r="NVV43" s="74"/>
      <c r="NVW43" s="74"/>
      <c r="NVX43" s="74"/>
      <c r="NVY43" s="74"/>
      <c r="NVZ43" s="74"/>
      <c r="NWA43" s="74"/>
      <c r="NWB43" s="74"/>
      <c r="NWC43" s="74"/>
      <c r="NWD43" s="74"/>
      <c r="NWE43" s="74"/>
      <c r="NWF43" s="74"/>
      <c r="NWG43" s="74"/>
      <c r="NWH43" s="74"/>
      <c r="NWI43" s="74"/>
      <c r="NWJ43" s="74"/>
      <c r="NWK43" s="74"/>
      <c r="NWL43" s="74"/>
      <c r="NWM43" s="74"/>
      <c r="NWN43" s="74"/>
      <c r="NWO43" s="74"/>
      <c r="NWP43" s="74"/>
      <c r="NWQ43" s="74"/>
      <c r="NWR43" s="74"/>
      <c r="NWS43" s="74"/>
      <c r="NWT43" s="74"/>
      <c r="NWU43" s="74"/>
      <c r="NWV43" s="74"/>
      <c r="NWW43" s="74"/>
      <c r="NWX43" s="74"/>
      <c r="NWY43" s="74"/>
      <c r="NWZ43" s="74"/>
      <c r="NXA43" s="74"/>
      <c r="NXB43" s="74"/>
      <c r="NXC43" s="74"/>
      <c r="NXD43" s="74"/>
      <c r="NXE43" s="74"/>
      <c r="NXF43" s="74"/>
      <c r="NXG43" s="74"/>
      <c r="NXH43" s="74"/>
      <c r="NXI43" s="74"/>
      <c r="NXJ43" s="74"/>
      <c r="NXK43" s="74"/>
      <c r="NXL43" s="74"/>
      <c r="NXM43" s="74"/>
      <c r="NXN43" s="74"/>
      <c r="NXO43" s="74"/>
      <c r="NXP43" s="74"/>
      <c r="NXQ43" s="74"/>
      <c r="NXR43" s="74"/>
      <c r="NXS43" s="74"/>
      <c r="NXT43" s="74"/>
      <c r="NXU43" s="74"/>
      <c r="NXV43" s="74"/>
      <c r="NXW43" s="74"/>
      <c r="NXX43" s="74"/>
      <c r="NXY43" s="74"/>
      <c r="NXZ43" s="74"/>
      <c r="NYA43" s="74"/>
      <c r="NYB43" s="74"/>
      <c r="NYC43" s="74"/>
      <c r="NYD43" s="74"/>
      <c r="NYE43" s="74"/>
      <c r="NYF43" s="74"/>
      <c r="NYG43" s="74"/>
      <c r="NYH43" s="74"/>
      <c r="NYI43" s="74"/>
      <c r="NYJ43" s="74"/>
      <c r="NYK43" s="74"/>
      <c r="NYL43" s="74"/>
      <c r="NYM43" s="74"/>
      <c r="NYN43" s="74"/>
      <c r="NYO43" s="74"/>
      <c r="NYP43" s="74"/>
      <c r="NYQ43" s="74"/>
      <c r="NYR43" s="74"/>
      <c r="NYS43" s="74"/>
      <c r="NYT43" s="74"/>
      <c r="NYU43" s="74"/>
      <c r="NYV43" s="74"/>
      <c r="NYW43" s="74"/>
      <c r="NYX43" s="74"/>
      <c r="NYY43" s="74"/>
      <c r="NYZ43" s="74"/>
      <c r="NZA43" s="74"/>
      <c r="NZB43" s="74"/>
      <c r="NZC43" s="74"/>
      <c r="NZD43" s="74"/>
      <c r="NZE43" s="74"/>
      <c r="NZF43" s="74"/>
      <c r="NZG43" s="74"/>
      <c r="NZH43" s="74"/>
      <c r="NZI43" s="74"/>
      <c r="NZJ43" s="74"/>
      <c r="NZK43" s="74"/>
      <c r="NZL43" s="74"/>
      <c r="NZM43" s="74"/>
      <c r="NZN43" s="74"/>
      <c r="NZO43" s="74"/>
      <c r="NZP43" s="74"/>
      <c r="NZQ43" s="74"/>
      <c r="NZR43" s="74"/>
      <c r="NZS43" s="74"/>
      <c r="NZT43" s="74"/>
      <c r="NZU43" s="74"/>
      <c r="NZV43" s="74"/>
      <c r="NZW43" s="74"/>
      <c r="NZX43" s="74"/>
      <c r="NZY43" s="74"/>
      <c r="NZZ43" s="74"/>
      <c r="OAA43" s="74"/>
      <c r="OAB43" s="74"/>
      <c r="OAC43" s="74"/>
      <c r="OAD43" s="74"/>
      <c r="OAE43" s="74"/>
      <c r="OAF43" s="74"/>
      <c r="OAG43" s="74"/>
      <c r="OAH43" s="74"/>
      <c r="OAI43" s="74"/>
      <c r="OAJ43" s="74"/>
      <c r="OAK43" s="74"/>
      <c r="OAL43" s="74"/>
      <c r="OAM43" s="74"/>
      <c r="OAN43" s="74"/>
      <c r="OAO43" s="74"/>
      <c r="OAP43" s="74"/>
      <c r="OAQ43" s="74"/>
      <c r="OAR43" s="74"/>
      <c r="OAS43" s="74"/>
      <c r="OAT43" s="74"/>
      <c r="OAU43" s="74"/>
      <c r="OAV43" s="74"/>
      <c r="OAW43" s="74"/>
      <c r="OAX43" s="74"/>
      <c r="OAY43" s="74"/>
      <c r="OAZ43" s="74"/>
      <c r="OBA43" s="74"/>
      <c r="OBB43" s="74"/>
      <c r="OBC43" s="74"/>
      <c r="OBD43" s="74"/>
      <c r="OBE43" s="74"/>
      <c r="OBF43" s="74"/>
      <c r="OBG43" s="74"/>
      <c r="OBH43" s="74"/>
      <c r="OBI43" s="74"/>
      <c r="OBJ43" s="74"/>
      <c r="OBK43" s="74"/>
      <c r="OBL43" s="74"/>
      <c r="OBM43" s="74"/>
      <c r="OBN43" s="74"/>
      <c r="OBO43" s="74"/>
      <c r="OBP43" s="74"/>
      <c r="OBQ43" s="74"/>
      <c r="OBR43" s="74"/>
      <c r="OBS43" s="74"/>
      <c r="OBT43" s="74"/>
      <c r="OBU43" s="74"/>
      <c r="OBV43" s="74"/>
      <c r="OBW43" s="74"/>
      <c r="OBX43" s="74"/>
      <c r="OBY43" s="74"/>
      <c r="OBZ43" s="74"/>
      <c r="OCA43" s="74"/>
      <c r="OCB43" s="74"/>
      <c r="OCC43" s="74"/>
      <c r="OCD43" s="74"/>
      <c r="OCE43" s="74"/>
      <c r="OCF43" s="74"/>
      <c r="OCG43" s="74"/>
      <c r="OCH43" s="74"/>
      <c r="OCI43" s="74"/>
      <c r="OCJ43" s="74"/>
      <c r="OCK43" s="74"/>
      <c r="OCL43" s="74"/>
      <c r="OCM43" s="74"/>
      <c r="OCN43" s="74"/>
      <c r="OCO43" s="74"/>
      <c r="OCP43" s="74"/>
      <c r="OCQ43" s="74"/>
      <c r="OCR43" s="74"/>
      <c r="OCS43" s="74"/>
      <c r="OCT43" s="74"/>
      <c r="OCU43" s="74"/>
      <c r="OCV43" s="74"/>
      <c r="OCW43" s="74"/>
      <c r="OCX43" s="74"/>
      <c r="OCY43" s="74"/>
      <c r="OCZ43" s="74"/>
      <c r="ODA43" s="74"/>
      <c r="ODB43" s="74"/>
      <c r="ODC43" s="74"/>
      <c r="ODD43" s="74"/>
      <c r="ODE43" s="74"/>
      <c r="ODF43" s="74"/>
      <c r="ODG43" s="74"/>
      <c r="ODH43" s="74"/>
      <c r="ODI43" s="74"/>
      <c r="ODJ43" s="74"/>
      <c r="ODK43" s="74"/>
      <c r="ODL43" s="74"/>
      <c r="ODM43" s="74"/>
      <c r="ODN43" s="74"/>
      <c r="ODO43" s="74"/>
      <c r="ODP43" s="74"/>
      <c r="ODQ43" s="74"/>
      <c r="ODR43" s="74"/>
      <c r="ODS43" s="74"/>
      <c r="ODT43" s="74"/>
      <c r="ODU43" s="74"/>
      <c r="ODV43" s="74"/>
      <c r="ODW43" s="74"/>
      <c r="ODX43" s="74"/>
      <c r="ODY43" s="74"/>
      <c r="ODZ43" s="74"/>
      <c r="OEA43" s="74"/>
      <c r="OEB43" s="74"/>
      <c r="OEC43" s="74"/>
      <c r="OED43" s="74"/>
      <c r="OEE43" s="74"/>
      <c r="OEF43" s="74"/>
      <c r="OEG43" s="74"/>
      <c r="OEH43" s="74"/>
      <c r="OEI43" s="74"/>
      <c r="OEJ43" s="74"/>
      <c r="OEK43" s="74"/>
      <c r="OEL43" s="74"/>
      <c r="OEM43" s="74"/>
      <c r="OEN43" s="74"/>
      <c r="OEO43" s="74"/>
      <c r="OEP43" s="74"/>
      <c r="OEQ43" s="74"/>
      <c r="OER43" s="74"/>
      <c r="OES43" s="74"/>
      <c r="OET43" s="74"/>
      <c r="OEU43" s="74"/>
      <c r="OEV43" s="74"/>
      <c r="OEW43" s="74"/>
      <c r="OEX43" s="74"/>
      <c r="OEY43" s="74"/>
      <c r="OEZ43" s="74"/>
      <c r="OFA43" s="74"/>
      <c r="OFB43" s="74"/>
      <c r="OFC43" s="74"/>
      <c r="OFD43" s="74"/>
      <c r="OFE43" s="74"/>
      <c r="OFF43" s="74"/>
      <c r="OFG43" s="74"/>
      <c r="OFH43" s="74"/>
      <c r="OFI43" s="74"/>
      <c r="OFJ43" s="74"/>
      <c r="OFK43" s="74"/>
      <c r="OFL43" s="74"/>
      <c r="OFM43" s="74"/>
      <c r="OFN43" s="74"/>
      <c r="OFO43" s="74"/>
      <c r="OFP43" s="74"/>
      <c r="OFQ43" s="74"/>
      <c r="OFR43" s="74"/>
      <c r="OFS43" s="74"/>
      <c r="OFT43" s="74"/>
      <c r="OFU43" s="74"/>
      <c r="OFV43" s="74"/>
      <c r="OFW43" s="74"/>
      <c r="OFX43" s="74"/>
      <c r="OFY43" s="74"/>
      <c r="OFZ43" s="74"/>
      <c r="OGA43" s="74"/>
      <c r="OGB43" s="74"/>
      <c r="OGC43" s="74"/>
      <c r="OGD43" s="74"/>
      <c r="OGE43" s="74"/>
      <c r="OGF43" s="74"/>
      <c r="OGG43" s="74"/>
      <c r="OGH43" s="74"/>
      <c r="OGI43" s="74"/>
      <c r="OGJ43" s="74"/>
      <c r="OGK43" s="74"/>
      <c r="OGL43" s="74"/>
      <c r="OGM43" s="74"/>
      <c r="OGN43" s="74"/>
      <c r="OGO43" s="74"/>
      <c r="OGP43" s="74"/>
      <c r="OGQ43" s="74"/>
      <c r="OGR43" s="74"/>
      <c r="OGS43" s="74"/>
      <c r="OGT43" s="74"/>
      <c r="OGU43" s="74"/>
      <c r="OGV43" s="74"/>
      <c r="OGW43" s="74"/>
      <c r="OGX43" s="74"/>
      <c r="OGY43" s="74"/>
      <c r="OGZ43" s="74"/>
      <c r="OHA43" s="74"/>
      <c r="OHB43" s="74"/>
      <c r="OHC43" s="74"/>
      <c r="OHD43" s="74"/>
      <c r="OHE43" s="74"/>
      <c r="OHF43" s="74"/>
      <c r="OHG43" s="74"/>
      <c r="OHH43" s="74"/>
      <c r="OHI43" s="74"/>
      <c r="OHJ43" s="74"/>
      <c r="OHK43" s="74"/>
      <c r="OHL43" s="74"/>
      <c r="OHM43" s="74"/>
      <c r="OHN43" s="74"/>
      <c r="OHO43" s="74"/>
      <c r="OHP43" s="74"/>
      <c r="OHQ43" s="74"/>
      <c r="OHR43" s="74"/>
      <c r="OHS43" s="74"/>
      <c r="OHT43" s="74"/>
      <c r="OHU43" s="74"/>
      <c r="OHV43" s="74"/>
      <c r="OHW43" s="74"/>
      <c r="OHX43" s="74"/>
      <c r="OHY43" s="74"/>
      <c r="OHZ43" s="74"/>
      <c r="OIA43" s="74"/>
      <c r="OIB43" s="74"/>
      <c r="OIC43" s="74"/>
      <c r="OID43" s="74"/>
      <c r="OIE43" s="74"/>
      <c r="OIF43" s="74"/>
      <c r="OIG43" s="74"/>
      <c r="OIH43" s="74"/>
      <c r="OII43" s="74"/>
      <c r="OIJ43" s="74"/>
      <c r="OIK43" s="74"/>
      <c r="OIL43" s="74"/>
      <c r="OIM43" s="74"/>
      <c r="OIN43" s="74"/>
      <c r="OIO43" s="74"/>
      <c r="OIP43" s="74"/>
      <c r="OIQ43" s="74"/>
      <c r="OIR43" s="74"/>
      <c r="OIS43" s="74"/>
      <c r="OIT43" s="74"/>
      <c r="OIU43" s="74"/>
      <c r="OIV43" s="74"/>
      <c r="OIW43" s="74"/>
      <c r="OIX43" s="74"/>
      <c r="OIY43" s="74"/>
      <c r="OIZ43" s="74"/>
      <c r="OJA43" s="74"/>
      <c r="OJB43" s="74"/>
      <c r="OJC43" s="74"/>
      <c r="OJD43" s="74"/>
      <c r="OJE43" s="74"/>
      <c r="OJF43" s="74"/>
      <c r="OJG43" s="74"/>
      <c r="OJH43" s="74"/>
      <c r="OJI43" s="74"/>
      <c r="OJJ43" s="74"/>
      <c r="OJK43" s="74"/>
      <c r="OJL43" s="74"/>
      <c r="OJM43" s="74"/>
      <c r="OJN43" s="74"/>
      <c r="OJO43" s="74"/>
      <c r="OJP43" s="74"/>
      <c r="OJQ43" s="74"/>
      <c r="OJR43" s="74"/>
      <c r="OJS43" s="74"/>
      <c r="OJT43" s="74"/>
      <c r="OJU43" s="74"/>
      <c r="OJV43" s="74"/>
      <c r="OJW43" s="74"/>
      <c r="OJX43" s="74"/>
      <c r="OJY43" s="74"/>
      <c r="OJZ43" s="74"/>
      <c r="OKA43" s="74"/>
      <c r="OKB43" s="74"/>
      <c r="OKC43" s="74"/>
      <c r="OKD43" s="74"/>
      <c r="OKE43" s="74"/>
      <c r="OKF43" s="74"/>
      <c r="OKG43" s="74"/>
      <c r="OKH43" s="74"/>
      <c r="OKI43" s="74"/>
      <c r="OKJ43" s="74"/>
      <c r="OKK43" s="74"/>
      <c r="OKL43" s="74"/>
      <c r="OKM43" s="74"/>
      <c r="OKN43" s="74"/>
      <c r="OKO43" s="74"/>
      <c r="OKP43" s="74"/>
      <c r="OKQ43" s="74"/>
      <c r="OKR43" s="74"/>
      <c r="OKS43" s="74"/>
      <c r="OKT43" s="74"/>
      <c r="OKU43" s="74"/>
      <c r="OKV43" s="74"/>
      <c r="OKW43" s="74"/>
      <c r="OKX43" s="74"/>
      <c r="OKY43" s="74"/>
      <c r="OKZ43" s="74"/>
      <c r="OLA43" s="74"/>
      <c r="OLB43" s="74"/>
      <c r="OLC43" s="74"/>
      <c r="OLD43" s="74"/>
      <c r="OLE43" s="74"/>
      <c r="OLF43" s="74"/>
      <c r="OLG43" s="74"/>
      <c r="OLH43" s="74"/>
      <c r="OLI43" s="74"/>
      <c r="OLJ43" s="74"/>
      <c r="OLK43" s="74"/>
      <c r="OLL43" s="74"/>
      <c r="OLM43" s="74"/>
      <c r="OLN43" s="74"/>
      <c r="OLO43" s="74"/>
      <c r="OLP43" s="74"/>
      <c r="OLQ43" s="74"/>
      <c r="OLR43" s="74"/>
      <c r="OLS43" s="74"/>
      <c r="OLT43" s="74"/>
      <c r="OLU43" s="74"/>
      <c r="OLV43" s="74"/>
      <c r="OLW43" s="74"/>
      <c r="OLX43" s="74"/>
      <c r="OLY43" s="74"/>
      <c r="OLZ43" s="74"/>
      <c r="OMA43" s="74"/>
      <c r="OMB43" s="74"/>
      <c r="OMC43" s="74"/>
      <c r="OMD43" s="74"/>
      <c r="OME43" s="74"/>
      <c r="OMF43" s="74"/>
      <c r="OMG43" s="74"/>
      <c r="OMH43" s="74"/>
      <c r="OMI43" s="74"/>
      <c r="OMJ43" s="74"/>
      <c r="OMK43" s="74"/>
      <c r="OML43" s="74"/>
      <c r="OMM43" s="74"/>
      <c r="OMN43" s="74"/>
      <c r="OMO43" s="74"/>
      <c r="OMP43" s="74"/>
      <c r="OMQ43" s="74"/>
      <c r="OMR43" s="74"/>
      <c r="OMS43" s="74"/>
      <c r="OMT43" s="74"/>
      <c r="OMU43" s="74"/>
      <c r="OMV43" s="74"/>
      <c r="OMW43" s="74"/>
      <c r="OMX43" s="74"/>
      <c r="OMY43" s="74"/>
      <c r="OMZ43" s="74"/>
      <c r="ONA43" s="74"/>
      <c r="ONB43" s="74"/>
      <c r="ONC43" s="74"/>
      <c r="OND43" s="74"/>
      <c r="ONE43" s="74"/>
      <c r="ONF43" s="74"/>
      <c r="ONG43" s="74"/>
      <c r="ONH43" s="74"/>
      <c r="ONI43" s="74"/>
      <c r="ONJ43" s="74"/>
      <c r="ONK43" s="74"/>
      <c r="ONL43" s="74"/>
      <c r="ONM43" s="74"/>
      <c r="ONN43" s="74"/>
      <c r="ONO43" s="74"/>
      <c r="ONP43" s="74"/>
      <c r="ONQ43" s="74"/>
      <c r="ONR43" s="74"/>
      <c r="ONS43" s="74"/>
      <c r="ONT43" s="74"/>
      <c r="ONU43" s="74"/>
      <c r="ONV43" s="74"/>
      <c r="ONW43" s="74"/>
      <c r="ONX43" s="74"/>
      <c r="ONY43" s="74"/>
      <c r="ONZ43" s="74"/>
      <c r="OOA43" s="74"/>
      <c r="OOB43" s="74"/>
      <c r="OOC43" s="74"/>
      <c r="OOD43" s="74"/>
      <c r="OOE43" s="74"/>
      <c r="OOF43" s="74"/>
      <c r="OOG43" s="74"/>
      <c r="OOH43" s="74"/>
      <c r="OOI43" s="74"/>
      <c r="OOJ43" s="74"/>
      <c r="OOK43" s="74"/>
      <c r="OOL43" s="74"/>
      <c r="OOM43" s="74"/>
      <c r="OON43" s="74"/>
      <c r="OOO43" s="74"/>
      <c r="OOP43" s="74"/>
      <c r="OOQ43" s="74"/>
      <c r="OOR43" s="74"/>
      <c r="OOS43" s="74"/>
      <c r="OOT43" s="74"/>
      <c r="OOU43" s="74"/>
      <c r="OOV43" s="74"/>
      <c r="OOW43" s="74"/>
      <c r="OOX43" s="74"/>
      <c r="OOY43" s="74"/>
      <c r="OOZ43" s="74"/>
      <c r="OPA43" s="74"/>
      <c r="OPB43" s="74"/>
      <c r="OPC43" s="74"/>
      <c r="OPD43" s="74"/>
      <c r="OPE43" s="74"/>
      <c r="OPF43" s="74"/>
      <c r="OPG43" s="74"/>
      <c r="OPH43" s="74"/>
      <c r="OPI43" s="74"/>
      <c r="OPJ43" s="74"/>
      <c r="OPK43" s="74"/>
      <c r="OPL43" s="74"/>
      <c r="OPM43" s="74"/>
      <c r="OPN43" s="74"/>
      <c r="OPO43" s="74"/>
      <c r="OPP43" s="74"/>
      <c r="OPQ43" s="74"/>
      <c r="OPR43" s="74"/>
      <c r="OPS43" s="74"/>
      <c r="OPT43" s="74"/>
      <c r="OPU43" s="74"/>
      <c r="OPV43" s="74"/>
      <c r="OPW43" s="74"/>
      <c r="OPX43" s="74"/>
      <c r="OPY43" s="74"/>
      <c r="OPZ43" s="74"/>
      <c r="OQA43" s="74"/>
      <c r="OQB43" s="74"/>
      <c r="OQC43" s="74"/>
      <c r="OQD43" s="74"/>
      <c r="OQE43" s="74"/>
      <c r="OQF43" s="74"/>
      <c r="OQG43" s="74"/>
      <c r="OQH43" s="74"/>
      <c r="OQI43" s="74"/>
      <c r="OQJ43" s="74"/>
      <c r="OQK43" s="74"/>
      <c r="OQL43" s="74"/>
      <c r="OQM43" s="74"/>
      <c r="OQN43" s="74"/>
      <c r="OQO43" s="74"/>
      <c r="OQP43" s="74"/>
      <c r="OQQ43" s="74"/>
      <c r="OQR43" s="74"/>
      <c r="OQS43" s="74"/>
      <c r="OQT43" s="74"/>
      <c r="OQU43" s="74"/>
      <c r="OQV43" s="74"/>
      <c r="OQW43" s="74"/>
      <c r="OQX43" s="74"/>
      <c r="OQY43" s="74"/>
      <c r="OQZ43" s="74"/>
      <c r="ORA43" s="74"/>
      <c r="ORB43" s="74"/>
      <c r="ORC43" s="74"/>
      <c r="ORD43" s="74"/>
      <c r="ORE43" s="74"/>
      <c r="ORF43" s="74"/>
      <c r="ORG43" s="74"/>
      <c r="ORH43" s="74"/>
      <c r="ORI43" s="74"/>
      <c r="ORJ43" s="74"/>
      <c r="ORK43" s="74"/>
      <c r="ORL43" s="74"/>
      <c r="ORM43" s="74"/>
      <c r="ORN43" s="74"/>
      <c r="ORO43" s="74"/>
      <c r="ORP43" s="74"/>
      <c r="ORQ43" s="74"/>
      <c r="ORR43" s="74"/>
      <c r="ORS43" s="74"/>
      <c r="ORT43" s="74"/>
      <c r="ORU43" s="74"/>
      <c r="ORV43" s="74"/>
      <c r="ORW43" s="74"/>
      <c r="ORX43" s="74"/>
      <c r="ORY43" s="74"/>
      <c r="ORZ43" s="74"/>
      <c r="OSA43" s="74"/>
      <c r="OSB43" s="74"/>
      <c r="OSC43" s="74"/>
      <c r="OSD43" s="74"/>
      <c r="OSE43" s="74"/>
      <c r="OSF43" s="74"/>
      <c r="OSG43" s="74"/>
      <c r="OSH43" s="74"/>
      <c r="OSI43" s="74"/>
      <c r="OSJ43" s="74"/>
      <c r="OSK43" s="74"/>
      <c r="OSL43" s="74"/>
      <c r="OSM43" s="74"/>
      <c r="OSN43" s="74"/>
      <c r="OSO43" s="74"/>
      <c r="OSP43" s="74"/>
      <c r="OSQ43" s="74"/>
      <c r="OSR43" s="74"/>
      <c r="OSS43" s="74"/>
      <c r="OST43" s="74"/>
      <c r="OSU43" s="74"/>
      <c r="OSV43" s="74"/>
      <c r="OSW43" s="74"/>
      <c r="OSX43" s="74"/>
      <c r="OSY43" s="74"/>
      <c r="OSZ43" s="74"/>
      <c r="OTA43" s="74"/>
      <c r="OTB43" s="74"/>
      <c r="OTC43" s="74"/>
      <c r="OTD43" s="74"/>
      <c r="OTE43" s="74"/>
      <c r="OTF43" s="74"/>
      <c r="OTG43" s="74"/>
      <c r="OTH43" s="74"/>
      <c r="OTI43" s="74"/>
      <c r="OTJ43" s="74"/>
      <c r="OTK43" s="74"/>
      <c r="OTL43" s="74"/>
      <c r="OTM43" s="74"/>
      <c r="OTN43" s="74"/>
      <c r="OTO43" s="74"/>
      <c r="OTP43" s="74"/>
      <c r="OTQ43" s="74"/>
      <c r="OTR43" s="74"/>
      <c r="OTS43" s="74"/>
      <c r="OTT43" s="74"/>
      <c r="OTU43" s="74"/>
      <c r="OTV43" s="74"/>
      <c r="OTW43" s="74"/>
      <c r="OTX43" s="74"/>
      <c r="OTY43" s="74"/>
      <c r="OTZ43" s="74"/>
      <c r="OUA43" s="74"/>
      <c r="OUB43" s="74"/>
      <c r="OUC43" s="74"/>
      <c r="OUD43" s="74"/>
      <c r="OUE43" s="74"/>
      <c r="OUF43" s="74"/>
      <c r="OUG43" s="74"/>
      <c r="OUH43" s="74"/>
      <c r="OUI43" s="74"/>
      <c r="OUJ43" s="74"/>
      <c r="OUK43" s="74"/>
      <c r="OUL43" s="74"/>
      <c r="OUM43" s="74"/>
      <c r="OUN43" s="74"/>
      <c r="OUO43" s="74"/>
      <c r="OUP43" s="74"/>
      <c r="OUQ43" s="74"/>
      <c r="OUR43" s="74"/>
      <c r="OUS43" s="74"/>
      <c r="OUT43" s="74"/>
      <c r="OUU43" s="74"/>
      <c r="OUV43" s="74"/>
      <c r="OUW43" s="74"/>
      <c r="OUX43" s="74"/>
      <c r="OUY43" s="74"/>
      <c r="OUZ43" s="74"/>
      <c r="OVA43" s="74"/>
      <c r="OVB43" s="74"/>
      <c r="OVC43" s="74"/>
      <c r="OVD43" s="74"/>
      <c r="OVE43" s="74"/>
      <c r="OVF43" s="74"/>
      <c r="OVG43" s="74"/>
      <c r="OVH43" s="74"/>
      <c r="OVI43" s="74"/>
      <c r="OVJ43" s="74"/>
      <c r="OVK43" s="74"/>
      <c r="OVL43" s="74"/>
      <c r="OVM43" s="74"/>
      <c r="OVN43" s="74"/>
      <c r="OVO43" s="74"/>
      <c r="OVP43" s="74"/>
      <c r="OVQ43" s="74"/>
      <c r="OVR43" s="74"/>
      <c r="OVS43" s="74"/>
      <c r="OVT43" s="74"/>
      <c r="OVU43" s="74"/>
      <c r="OVV43" s="74"/>
      <c r="OVW43" s="74"/>
      <c r="OVX43" s="74"/>
      <c r="OVY43" s="74"/>
      <c r="OVZ43" s="74"/>
      <c r="OWA43" s="74"/>
      <c r="OWB43" s="74"/>
      <c r="OWC43" s="74"/>
      <c r="OWD43" s="74"/>
      <c r="OWE43" s="74"/>
      <c r="OWF43" s="74"/>
      <c r="OWG43" s="74"/>
      <c r="OWH43" s="74"/>
      <c r="OWI43" s="74"/>
      <c r="OWJ43" s="74"/>
      <c r="OWK43" s="74"/>
      <c r="OWL43" s="74"/>
      <c r="OWM43" s="74"/>
      <c r="OWN43" s="74"/>
      <c r="OWO43" s="74"/>
      <c r="OWP43" s="74"/>
      <c r="OWQ43" s="74"/>
      <c r="OWR43" s="74"/>
      <c r="OWS43" s="74"/>
      <c r="OWT43" s="74"/>
      <c r="OWU43" s="74"/>
      <c r="OWV43" s="74"/>
      <c r="OWW43" s="74"/>
      <c r="OWX43" s="74"/>
      <c r="OWY43" s="74"/>
      <c r="OWZ43" s="74"/>
      <c r="OXA43" s="74"/>
      <c r="OXB43" s="74"/>
      <c r="OXC43" s="74"/>
      <c r="OXD43" s="74"/>
      <c r="OXE43" s="74"/>
      <c r="OXF43" s="74"/>
      <c r="OXG43" s="74"/>
      <c r="OXH43" s="74"/>
      <c r="OXI43" s="74"/>
      <c r="OXJ43" s="74"/>
      <c r="OXK43" s="74"/>
      <c r="OXL43" s="74"/>
      <c r="OXM43" s="74"/>
      <c r="OXN43" s="74"/>
      <c r="OXO43" s="74"/>
      <c r="OXP43" s="74"/>
      <c r="OXQ43" s="74"/>
      <c r="OXR43" s="74"/>
      <c r="OXS43" s="74"/>
      <c r="OXT43" s="74"/>
      <c r="OXU43" s="74"/>
      <c r="OXV43" s="74"/>
      <c r="OXW43" s="74"/>
      <c r="OXX43" s="74"/>
      <c r="OXY43" s="74"/>
      <c r="OXZ43" s="74"/>
      <c r="OYA43" s="74"/>
      <c r="OYB43" s="74"/>
      <c r="OYC43" s="74"/>
      <c r="OYD43" s="74"/>
      <c r="OYE43" s="74"/>
      <c r="OYF43" s="74"/>
      <c r="OYG43" s="74"/>
      <c r="OYH43" s="74"/>
      <c r="OYI43" s="74"/>
      <c r="OYJ43" s="74"/>
      <c r="OYK43" s="74"/>
      <c r="OYL43" s="74"/>
      <c r="OYM43" s="74"/>
      <c r="OYN43" s="74"/>
      <c r="OYO43" s="74"/>
      <c r="OYP43" s="74"/>
      <c r="OYQ43" s="74"/>
      <c r="OYR43" s="74"/>
      <c r="OYS43" s="74"/>
      <c r="OYT43" s="74"/>
      <c r="OYU43" s="74"/>
      <c r="OYV43" s="74"/>
      <c r="OYW43" s="74"/>
      <c r="OYX43" s="74"/>
      <c r="OYY43" s="74"/>
      <c r="OYZ43" s="74"/>
      <c r="OZA43" s="74"/>
      <c r="OZB43" s="74"/>
      <c r="OZC43" s="74"/>
      <c r="OZD43" s="74"/>
      <c r="OZE43" s="74"/>
      <c r="OZF43" s="74"/>
      <c r="OZG43" s="74"/>
      <c r="OZH43" s="74"/>
      <c r="OZI43" s="74"/>
      <c r="OZJ43" s="74"/>
      <c r="OZK43" s="74"/>
      <c r="OZL43" s="74"/>
      <c r="OZM43" s="74"/>
      <c r="OZN43" s="74"/>
      <c r="OZO43" s="74"/>
      <c r="OZP43" s="74"/>
      <c r="OZQ43" s="74"/>
      <c r="OZR43" s="74"/>
      <c r="OZS43" s="74"/>
      <c r="OZT43" s="74"/>
      <c r="OZU43" s="74"/>
      <c r="OZV43" s="74"/>
      <c r="OZW43" s="74"/>
      <c r="OZX43" s="74"/>
      <c r="OZY43" s="74"/>
      <c r="OZZ43" s="74"/>
      <c r="PAA43" s="74"/>
      <c r="PAB43" s="74"/>
      <c r="PAC43" s="74"/>
      <c r="PAD43" s="74"/>
      <c r="PAE43" s="74"/>
      <c r="PAF43" s="74"/>
      <c r="PAG43" s="74"/>
      <c r="PAH43" s="74"/>
      <c r="PAI43" s="74"/>
      <c r="PAJ43" s="74"/>
      <c r="PAK43" s="74"/>
      <c r="PAL43" s="74"/>
      <c r="PAM43" s="74"/>
      <c r="PAN43" s="74"/>
      <c r="PAO43" s="74"/>
      <c r="PAP43" s="74"/>
      <c r="PAQ43" s="74"/>
      <c r="PAR43" s="74"/>
      <c r="PAS43" s="74"/>
      <c r="PAT43" s="74"/>
      <c r="PAU43" s="74"/>
      <c r="PAV43" s="74"/>
      <c r="PAW43" s="74"/>
      <c r="PAX43" s="74"/>
      <c r="PAY43" s="74"/>
      <c r="PAZ43" s="74"/>
      <c r="PBA43" s="74"/>
      <c r="PBB43" s="74"/>
      <c r="PBC43" s="74"/>
      <c r="PBD43" s="74"/>
      <c r="PBE43" s="74"/>
      <c r="PBF43" s="74"/>
      <c r="PBG43" s="74"/>
      <c r="PBH43" s="74"/>
      <c r="PBI43" s="74"/>
      <c r="PBJ43" s="74"/>
      <c r="PBK43" s="74"/>
      <c r="PBL43" s="74"/>
      <c r="PBM43" s="74"/>
      <c r="PBN43" s="74"/>
      <c r="PBO43" s="74"/>
      <c r="PBP43" s="74"/>
      <c r="PBQ43" s="74"/>
      <c r="PBR43" s="74"/>
      <c r="PBS43" s="74"/>
      <c r="PBT43" s="74"/>
      <c r="PBU43" s="74"/>
      <c r="PBV43" s="74"/>
      <c r="PBW43" s="74"/>
      <c r="PBX43" s="74"/>
      <c r="PBY43" s="74"/>
      <c r="PBZ43" s="74"/>
      <c r="PCA43" s="74"/>
      <c r="PCB43" s="74"/>
      <c r="PCC43" s="74"/>
      <c r="PCD43" s="74"/>
      <c r="PCE43" s="74"/>
      <c r="PCF43" s="74"/>
      <c r="PCG43" s="74"/>
      <c r="PCH43" s="74"/>
      <c r="PCI43" s="74"/>
      <c r="PCJ43" s="74"/>
      <c r="PCK43" s="74"/>
      <c r="PCL43" s="74"/>
      <c r="PCM43" s="74"/>
      <c r="PCN43" s="74"/>
      <c r="PCO43" s="74"/>
      <c r="PCP43" s="74"/>
      <c r="PCQ43" s="74"/>
      <c r="PCR43" s="74"/>
      <c r="PCS43" s="74"/>
      <c r="PCT43" s="74"/>
      <c r="PCU43" s="74"/>
      <c r="PCV43" s="74"/>
      <c r="PCW43" s="74"/>
      <c r="PCX43" s="74"/>
      <c r="PCY43" s="74"/>
      <c r="PCZ43" s="74"/>
      <c r="PDA43" s="74"/>
      <c r="PDB43" s="74"/>
      <c r="PDC43" s="74"/>
      <c r="PDD43" s="74"/>
      <c r="PDE43" s="74"/>
      <c r="PDF43" s="74"/>
      <c r="PDG43" s="74"/>
      <c r="PDH43" s="74"/>
      <c r="PDI43" s="74"/>
      <c r="PDJ43" s="74"/>
      <c r="PDK43" s="74"/>
      <c r="PDL43" s="74"/>
      <c r="PDM43" s="74"/>
      <c r="PDN43" s="74"/>
      <c r="PDO43" s="74"/>
      <c r="PDP43" s="74"/>
      <c r="PDQ43" s="74"/>
      <c r="PDR43" s="74"/>
      <c r="PDS43" s="74"/>
      <c r="PDT43" s="74"/>
      <c r="PDU43" s="74"/>
      <c r="PDV43" s="74"/>
      <c r="PDW43" s="74"/>
      <c r="PDX43" s="74"/>
      <c r="PDY43" s="74"/>
      <c r="PDZ43" s="74"/>
      <c r="PEA43" s="74"/>
      <c r="PEB43" s="74"/>
      <c r="PEC43" s="74"/>
      <c r="PED43" s="74"/>
      <c r="PEE43" s="74"/>
      <c r="PEF43" s="74"/>
      <c r="PEG43" s="74"/>
      <c r="PEH43" s="74"/>
      <c r="PEI43" s="74"/>
      <c r="PEJ43" s="74"/>
      <c r="PEK43" s="74"/>
      <c r="PEL43" s="74"/>
      <c r="PEM43" s="74"/>
      <c r="PEN43" s="74"/>
      <c r="PEO43" s="74"/>
      <c r="PEP43" s="74"/>
      <c r="PEQ43" s="74"/>
      <c r="PER43" s="74"/>
      <c r="PES43" s="74"/>
      <c r="PET43" s="74"/>
      <c r="PEU43" s="74"/>
      <c r="PEV43" s="74"/>
      <c r="PEW43" s="74"/>
      <c r="PEX43" s="74"/>
      <c r="PEY43" s="74"/>
      <c r="PEZ43" s="74"/>
      <c r="PFA43" s="74"/>
      <c r="PFB43" s="74"/>
      <c r="PFC43" s="74"/>
      <c r="PFD43" s="74"/>
      <c r="PFE43" s="74"/>
      <c r="PFF43" s="74"/>
      <c r="PFG43" s="74"/>
      <c r="PFH43" s="74"/>
      <c r="PFI43" s="74"/>
      <c r="PFJ43" s="74"/>
      <c r="PFK43" s="74"/>
      <c r="PFL43" s="74"/>
      <c r="PFM43" s="74"/>
      <c r="PFN43" s="74"/>
      <c r="PFO43" s="74"/>
      <c r="PFP43" s="74"/>
      <c r="PFQ43" s="74"/>
      <c r="PFR43" s="74"/>
      <c r="PFS43" s="74"/>
      <c r="PFT43" s="74"/>
      <c r="PFU43" s="74"/>
      <c r="PFV43" s="74"/>
      <c r="PFW43" s="74"/>
      <c r="PFX43" s="74"/>
      <c r="PFY43" s="74"/>
      <c r="PFZ43" s="74"/>
      <c r="PGA43" s="74"/>
      <c r="PGB43" s="74"/>
      <c r="PGC43" s="74"/>
      <c r="PGD43" s="74"/>
      <c r="PGE43" s="74"/>
      <c r="PGF43" s="74"/>
      <c r="PGG43" s="74"/>
      <c r="PGH43" s="74"/>
      <c r="PGI43" s="74"/>
      <c r="PGJ43" s="74"/>
      <c r="PGK43" s="74"/>
      <c r="PGL43" s="74"/>
      <c r="PGM43" s="74"/>
      <c r="PGN43" s="74"/>
      <c r="PGO43" s="74"/>
      <c r="PGP43" s="74"/>
      <c r="PGQ43" s="74"/>
      <c r="PGR43" s="74"/>
      <c r="PGS43" s="74"/>
      <c r="PGT43" s="74"/>
      <c r="PGU43" s="74"/>
      <c r="PGV43" s="74"/>
      <c r="PGW43" s="74"/>
      <c r="PGX43" s="74"/>
      <c r="PGY43" s="74"/>
      <c r="PGZ43" s="74"/>
      <c r="PHA43" s="74"/>
      <c r="PHB43" s="74"/>
      <c r="PHC43" s="74"/>
      <c r="PHD43" s="74"/>
      <c r="PHE43" s="74"/>
      <c r="PHF43" s="74"/>
      <c r="PHG43" s="74"/>
      <c r="PHH43" s="74"/>
      <c r="PHI43" s="74"/>
      <c r="PHJ43" s="74"/>
      <c r="PHK43" s="74"/>
      <c r="PHL43" s="74"/>
      <c r="PHM43" s="74"/>
      <c r="PHN43" s="74"/>
      <c r="PHO43" s="74"/>
      <c r="PHP43" s="74"/>
      <c r="PHQ43" s="74"/>
      <c r="PHR43" s="74"/>
      <c r="PHS43" s="74"/>
      <c r="PHT43" s="74"/>
      <c r="PHU43" s="74"/>
      <c r="PHV43" s="74"/>
      <c r="PHW43" s="74"/>
      <c r="PHX43" s="74"/>
      <c r="PHY43" s="74"/>
      <c r="PHZ43" s="74"/>
      <c r="PIA43" s="74"/>
      <c r="PIB43" s="74"/>
      <c r="PIC43" s="74"/>
      <c r="PID43" s="74"/>
      <c r="PIE43" s="74"/>
      <c r="PIF43" s="74"/>
      <c r="PIG43" s="74"/>
      <c r="PIH43" s="74"/>
      <c r="PII43" s="74"/>
      <c r="PIJ43" s="74"/>
      <c r="PIK43" s="74"/>
      <c r="PIL43" s="74"/>
      <c r="PIM43" s="74"/>
      <c r="PIN43" s="74"/>
      <c r="PIO43" s="74"/>
      <c r="PIP43" s="74"/>
      <c r="PIQ43" s="74"/>
      <c r="PIR43" s="74"/>
      <c r="PIS43" s="74"/>
      <c r="PIT43" s="74"/>
      <c r="PIU43" s="74"/>
      <c r="PIV43" s="74"/>
      <c r="PIW43" s="74"/>
      <c r="PIX43" s="74"/>
      <c r="PIY43" s="74"/>
      <c r="PIZ43" s="74"/>
      <c r="PJA43" s="74"/>
      <c r="PJB43" s="74"/>
      <c r="PJC43" s="74"/>
      <c r="PJD43" s="74"/>
      <c r="PJE43" s="74"/>
      <c r="PJF43" s="74"/>
      <c r="PJG43" s="74"/>
      <c r="PJH43" s="74"/>
      <c r="PJI43" s="74"/>
      <c r="PJJ43" s="74"/>
      <c r="PJK43" s="74"/>
      <c r="PJL43" s="74"/>
      <c r="PJM43" s="74"/>
      <c r="PJN43" s="74"/>
      <c r="PJO43" s="74"/>
      <c r="PJP43" s="74"/>
      <c r="PJQ43" s="74"/>
      <c r="PJR43" s="74"/>
      <c r="PJS43" s="74"/>
      <c r="PJT43" s="74"/>
      <c r="PJU43" s="74"/>
      <c r="PJV43" s="74"/>
      <c r="PJW43" s="74"/>
      <c r="PJX43" s="74"/>
      <c r="PJY43" s="74"/>
      <c r="PJZ43" s="74"/>
      <c r="PKA43" s="74"/>
      <c r="PKB43" s="74"/>
      <c r="PKC43" s="74"/>
      <c r="PKD43" s="74"/>
      <c r="PKE43" s="74"/>
      <c r="PKF43" s="74"/>
      <c r="PKG43" s="74"/>
      <c r="PKH43" s="74"/>
      <c r="PKI43" s="74"/>
      <c r="PKJ43" s="74"/>
      <c r="PKK43" s="74"/>
      <c r="PKL43" s="74"/>
      <c r="PKM43" s="74"/>
      <c r="PKN43" s="74"/>
      <c r="PKO43" s="74"/>
      <c r="PKP43" s="74"/>
      <c r="PKQ43" s="74"/>
      <c r="PKR43" s="74"/>
      <c r="PKS43" s="74"/>
      <c r="PKT43" s="74"/>
      <c r="PKU43" s="74"/>
      <c r="PKV43" s="74"/>
      <c r="PKW43" s="74"/>
      <c r="PKX43" s="74"/>
      <c r="PKY43" s="74"/>
      <c r="PKZ43" s="74"/>
      <c r="PLA43" s="74"/>
      <c r="PLB43" s="74"/>
      <c r="PLC43" s="74"/>
      <c r="PLD43" s="74"/>
      <c r="PLE43" s="74"/>
      <c r="PLF43" s="74"/>
      <c r="PLG43" s="74"/>
      <c r="PLH43" s="74"/>
      <c r="PLI43" s="74"/>
      <c r="PLJ43" s="74"/>
      <c r="PLK43" s="74"/>
      <c r="PLL43" s="74"/>
      <c r="PLM43" s="74"/>
      <c r="PLN43" s="74"/>
      <c r="PLO43" s="74"/>
      <c r="PLP43" s="74"/>
      <c r="PLQ43" s="74"/>
      <c r="PLR43" s="74"/>
      <c r="PLS43" s="74"/>
      <c r="PLT43" s="74"/>
      <c r="PLU43" s="74"/>
      <c r="PLV43" s="74"/>
      <c r="PLW43" s="74"/>
      <c r="PLX43" s="74"/>
      <c r="PLY43" s="74"/>
      <c r="PLZ43" s="74"/>
      <c r="PMA43" s="74"/>
      <c r="PMB43" s="74"/>
      <c r="PMC43" s="74"/>
      <c r="PMD43" s="74"/>
      <c r="PME43" s="74"/>
      <c r="PMF43" s="74"/>
      <c r="PMG43" s="74"/>
      <c r="PMH43" s="74"/>
      <c r="PMI43" s="74"/>
      <c r="PMJ43" s="74"/>
      <c r="PMK43" s="74"/>
      <c r="PML43" s="74"/>
      <c r="PMM43" s="74"/>
      <c r="PMN43" s="74"/>
      <c r="PMO43" s="74"/>
      <c r="PMP43" s="74"/>
      <c r="PMQ43" s="74"/>
      <c r="PMR43" s="74"/>
      <c r="PMS43" s="74"/>
      <c r="PMT43" s="74"/>
      <c r="PMU43" s="74"/>
      <c r="PMV43" s="74"/>
      <c r="PMW43" s="74"/>
      <c r="PMX43" s="74"/>
      <c r="PMY43" s="74"/>
      <c r="PMZ43" s="74"/>
      <c r="PNA43" s="74"/>
      <c r="PNB43" s="74"/>
      <c r="PNC43" s="74"/>
      <c r="PND43" s="74"/>
      <c r="PNE43" s="74"/>
      <c r="PNF43" s="74"/>
      <c r="PNG43" s="74"/>
      <c r="PNH43" s="74"/>
      <c r="PNI43" s="74"/>
      <c r="PNJ43" s="74"/>
      <c r="PNK43" s="74"/>
      <c r="PNL43" s="74"/>
      <c r="PNM43" s="74"/>
      <c r="PNN43" s="74"/>
      <c r="PNO43" s="74"/>
      <c r="PNP43" s="74"/>
      <c r="PNQ43" s="74"/>
      <c r="PNR43" s="74"/>
      <c r="PNS43" s="74"/>
      <c r="PNT43" s="74"/>
      <c r="PNU43" s="74"/>
      <c r="PNV43" s="74"/>
      <c r="PNW43" s="74"/>
      <c r="PNX43" s="74"/>
      <c r="PNY43" s="74"/>
      <c r="PNZ43" s="74"/>
      <c r="POA43" s="74"/>
      <c r="POB43" s="74"/>
      <c r="POC43" s="74"/>
      <c r="POD43" s="74"/>
      <c r="POE43" s="74"/>
      <c r="POF43" s="74"/>
      <c r="POG43" s="74"/>
      <c r="POH43" s="74"/>
      <c r="POI43" s="74"/>
      <c r="POJ43" s="74"/>
      <c r="POK43" s="74"/>
      <c r="POL43" s="74"/>
      <c r="POM43" s="74"/>
      <c r="PON43" s="74"/>
      <c r="POO43" s="74"/>
      <c r="POP43" s="74"/>
      <c r="POQ43" s="74"/>
      <c r="POR43" s="74"/>
      <c r="POS43" s="74"/>
      <c r="POT43" s="74"/>
      <c r="POU43" s="74"/>
      <c r="POV43" s="74"/>
      <c r="POW43" s="74"/>
      <c r="POX43" s="74"/>
      <c r="POY43" s="74"/>
      <c r="POZ43" s="74"/>
      <c r="PPA43" s="74"/>
      <c r="PPB43" s="74"/>
      <c r="PPC43" s="74"/>
      <c r="PPD43" s="74"/>
      <c r="PPE43" s="74"/>
      <c r="PPF43" s="74"/>
      <c r="PPG43" s="74"/>
      <c r="PPH43" s="74"/>
      <c r="PPI43" s="74"/>
      <c r="PPJ43" s="74"/>
      <c r="PPK43" s="74"/>
      <c r="PPL43" s="74"/>
      <c r="PPM43" s="74"/>
      <c r="PPN43" s="74"/>
      <c r="PPO43" s="74"/>
      <c r="PPP43" s="74"/>
      <c r="PPQ43" s="74"/>
      <c r="PPR43" s="74"/>
      <c r="PPS43" s="74"/>
      <c r="PPT43" s="74"/>
      <c r="PPU43" s="74"/>
      <c r="PPV43" s="74"/>
      <c r="PPW43" s="74"/>
      <c r="PPX43" s="74"/>
      <c r="PPY43" s="74"/>
      <c r="PPZ43" s="74"/>
      <c r="PQA43" s="74"/>
      <c r="PQB43" s="74"/>
      <c r="PQC43" s="74"/>
      <c r="PQD43" s="74"/>
      <c r="PQE43" s="74"/>
      <c r="PQF43" s="74"/>
      <c r="PQG43" s="74"/>
      <c r="PQH43" s="74"/>
      <c r="PQI43" s="74"/>
      <c r="PQJ43" s="74"/>
      <c r="PQK43" s="74"/>
      <c r="PQL43" s="74"/>
      <c r="PQM43" s="74"/>
      <c r="PQN43" s="74"/>
      <c r="PQO43" s="74"/>
      <c r="PQP43" s="74"/>
      <c r="PQQ43" s="74"/>
      <c r="PQR43" s="74"/>
      <c r="PQS43" s="74"/>
      <c r="PQT43" s="74"/>
      <c r="PQU43" s="74"/>
      <c r="PQV43" s="74"/>
      <c r="PQW43" s="74"/>
      <c r="PQX43" s="74"/>
      <c r="PQY43" s="74"/>
      <c r="PQZ43" s="74"/>
      <c r="PRA43" s="74"/>
      <c r="PRB43" s="74"/>
      <c r="PRC43" s="74"/>
      <c r="PRD43" s="74"/>
      <c r="PRE43" s="74"/>
      <c r="PRF43" s="74"/>
      <c r="PRG43" s="74"/>
      <c r="PRH43" s="74"/>
      <c r="PRI43" s="74"/>
      <c r="PRJ43" s="74"/>
      <c r="PRK43" s="74"/>
      <c r="PRL43" s="74"/>
      <c r="PRM43" s="74"/>
      <c r="PRN43" s="74"/>
      <c r="PRO43" s="74"/>
      <c r="PRP43" s="74"/>
      <c r="PRQ43" s="74"/>
      <c r="PRR43" s="74"/>
      <c r="PRS43" s="74"/>
      <c r="PRT43" s="74"/>
      <c r="PRU43" s="74"/>
      <c r="PRV43" s="74"/>
      <c r="PRW43" s="74"/>
      <c r="PRX43" s="74"/>
      <c r="PRY43" s="74"/>
      <c r="PRZ43" s="74"/>
      <c r="PSA43" s="74"/>
      <c r="PSB43" s="74"/>
      <c r="PSC43" s="74"/>
      <c r="PSD43" s="74"/>
      <c r="PSE43" s="74"/>
      <c r="PSF43" s="74"/>
      <c r="PSG43" s="74"/>
      <c r="PSH43" s="74"/>
      <c r="PSI43" s="74"/>
      <c r="PSJ43" s="74"/>
      <c r="PSK43" s="74"/>
      <c r="PSL43" s="74"/>
      <c r="PSM43" s="74"/>
      <c r="PSN43" s="74"/>
      <c r="PSO43" s="74"/>
      <c r="PSP43" s="74"/>
      <c r="PSQ43" s="74"/>
      <c r="PSR43" s="74"/>
      <c r="PSS43" s="74"/>
      <c r="PST43" s="74"/>
      <c r="PSU43" s="74"/>
      <c r="PSV43" s="74"/>
      <c r="PSW43" s="74"/>
      <c r="PSX43" s="74"/>
      <c r="PSY43" s="74"/>
      <c r="PSZ43" s="74"/>
      <c r="PTA43" s="74"/>
      <c r="PTB43" s="74"/>
      <c r="PTC43" s="74"/>
      <c r="PTD43" s="74"/>
      <c r="PTE43" s="74"/>
      <c r="PTF43" s="74"/>
      <c r="PTG43" s="74"/>
      <c r="PTH43" s="74"/>
      <c r="PTI43" s="74"/>
      <c r="PTJ43" s="74"/>
      <c r="PTK43" s="74"/>
      <c r="PTL43" s="74"/>
      <c r="PTM43" s="74"/>
      <c r="PTN43" s="74"/>
      <c r="PTO43" s="74"/>
      <c r="PTP43" s="74"/>
      <c r="PTQ43" s="74"/>
      <c r="PTR43" s="74"/>
      <c r="PTS43" s="74"/>
      <c r="PTT43" s="74"/>
      <c r="PTU43" s="74"/>
      <c r="PTV43" s="74"/>
      <c r="PTW43" s="74"/>
      <c r="PTX43" s="74"/>
      <c r="PTY43" s="74"/>
      <c r="PTZ43" s="74"/>
      <c r="PUA43" s="74"/>
      <c r="PUB43" s="74"/>
      <c r="PUC43" s="74"/>
      <c r="PUD43" s="74"/>
      <c r="PUE43" s="74"/>
      <c r="PUF43" s="74"/>
      <c r="PUG43" s="74"/>
      <c r="PUH43" s="74"/>
      <c r="PUI43" s="74"/>
      <c r="PUJ43" s="74"/>
      <c r="PUK43" s="74"/>
      <c r="PUL43" s="74"/>
      <c r="PUM43" s="74"/>
      <c r="PUN43" s="74"/>
      <c r="PUO43" s="74"/>
      <c r="PUP43" s="74"/>
      <c r="PUQ43" s="74"/>
      <c r="PUR43" s="74"/>
      <c r="PUS43" s="74"/>
      <c r="PUT43" s="74"/>
      <c r="PUU43" s="74"/>
      <c r="PUV43" s="74"/>
      <c r="PUW43" s="74"/>
      <c r="PUX43" s="74"/>
      <c r="PUY43" s="74"/>
      <c r="PUZ43" s="74"/>
      <c r="PVA43" s="74"/>
      <c r="PVB43" s="74"/>
      <c r="PVC43" s="74"/>
      <c r="PVD43" s="74"/>
      <c r="PVE43" s="74"/>
      <c r="PVF43" s="74"/>
      <c r="PVG43" s="74"/>
      <c r="PVH43" s="74"/>
      <c r="PVI43" s="74"/>
      <c r="PVJ43" s="74"/>
      <c r="PVK43" s="74"/>
      <c r="PVL43" s="74"/>
      <c r="PVM43" s="74"/>
      <c r="PVN43" s="74"/>
      <c r="PVO43" s="74"/>
      <c r="PVP43" s="74"/>
      <c r="PVQ43" s="74"/>
      <c r="PVR43" s="74"/>
      <c r="PVS43" s="74"/>
      <c r="PVT43" s="74"/>
      <c r="PVU43" s="74"/>
      <c r="PVV43" s="74"/>
      <c r="PVW43" s="74"/>
      <c r="PVX43" s="74"/>
      <c r="PVY43" s="74"/>
      <c r="PVZ43" s="74"/>
      <c r="PWA43" s="74"/>
      <c r="PWB43" s="74"/>
      <c r="PWC43" s="74"/>
      <c r="PWD43" s="74"/>
      <c r="PWE43" s="74"/>
      <c r="PWF43" s="74"/>
      <c r="PWG43" s="74"/>
      <c r="PWH43" s="74"/>
      <c r="PWI43" s="74"/>
      <c r="PWJ43" s="74"/>
      <c r="PWK43" s="74"/>
      <c r="PWL43" s="74"/>
      <c r="PWM43" s="74"/>
      <c r="PWN43" s="74"/>
      <c r="PWO43" s="74"/>
      <c r="PWP43" s="74"/>
      <c r="PWQ43" s="74"/>
      <c r="PWR43" s="74"/>
      <c r="PWS43" s="74"/>
      <c r="PWT43" s="74"/>
      <c r="PWU43" s="74"/>
      <c r="PWV43" s="74"/>
      <c r="PWW43" s="74"/>
      <c r="PWX43" s="74"/>
      <c r="PWY43" s="74"/>
      <c r="PWZ43" s="74"/>
      <c r="PXA43" s="74"/>
      <c r="PXB43" s="74"/>
      <c r="PXC43" s="74"/>
      <c r="PXD43" s="74"/>
      <c r="PXE43" s="74"/>
      <c r="PXF43" s="74"/>
      <c r="PXG43" s="74"/>
      <c r="PXH43" s="74"/>
      <c r="PXI43" s="74"/>
      <c r="PXJ43" s="74"/>
      <c r="PXK43" s="74"/>
      <c r="PXL43" s="74"/>
      <c r="PXM43" s="74"/>
      <c r="PXN43" s="74"/>
      <c r="PXO43" s="74"/>
      <c r="PXP43" s="74"/>
      <c r="PXQ43" s="74"/>
      <c r="PXR43" s="74"/>
      <c r="PXS43" s="74"/>
      <c r="PXT43" s="74"/>
      <c r="PXU43" s="74"/>
      <c r="PXV43" s="74"/>
      <c r="PXW43" s="74"/>
      <c r="PXX43" s="74"/>
      <c r="PXY43" s="74"/>
      <c r="PXZ43" s="74"/>
      <c r="PYA43" s="74"/>
      <c r="PYB43" s="74"/>
      <c r="PYC43" s="74"/>
      <c r="PYD43" s="74"/>
      <c r="PYE43" s="74"/>
      <c r="PYF43" s="74"/>
      <c r="PYG43" s="74"/>
      <c r="PYH43" s="74"/>
      <c r="PYI43" s="74"/>
      <c r="PYJ43" s="74"/>
      <c r="PYK43" s="74"/>
      <c r="PYL43" s="74"/>
      <c r="PYM43" s="74"/>
      <c r="PYN43" s="74"/>
      <c r="PYO43" s="74"/>
      <c r="PYP43" s="74"/>
      <c r="PYQ43" s="74"/>
      <c r="PYR43" s="74"/>
      <c r="PYS43" s="74"/>
      <c r="PYT43" s="74"/>
      <c r="PYU43" s="74"/>
      <c r="PYV43" s="74"/>
      <c r="PYW43" s="74"/>
      <c r="PYX43" s="74"/>
      <c r="PYY43" s="74"/>
      <c r="PYZ43" s="74"/>
      <c r="PZA43" s="74"/>
      <c r="PZB43" s="74"/>
      <c r="PZC43" s="74"/>
      <c r="PZD43" s="74"/>
      <c r="PZE43" s="74"/>
      <c r="PZF43" s="74"/>
      <c r="PZG43" s="74"/>
      <c r="PZH43" s="74"/>
      <c r="PZI43" s="74"/>
      <c r="PZJ43" s="74"/>
      <c r="PZK43" s="74"/>
      <c r="PZL43" s="74"/>
      <c r="PZM43" s="74"/>
      <c r="PZN43" s="74"/>
      <c r="PZO43" s="74"/>
      <c r="PZP43" s="74"/>
      <c r="PZQ43" s="74"/>
      <c r="PZR43" s="74"/>
      <c r="PZS43" s="74"/>
      <c r="PZT43" s="74"/>
      <c r="PZU43" s="74"/>
      <c r="PZV43" s="74"/>
      <c r="PZW43" s="74"/>
      <c r="PZX43" s="74"/>
      <c r="PZY43" s="74"/>
      <c r="PZZ43" s="74"/>
      <c r="QAA43" s="74"/>
      <c r="QAB43" s="74"/>
      <c r="QAC43" s="74"/>
      <c r="QAD43" s="74"/>
      <c r="QAE43" s="74"/>
      <c r="QAF43" s="74"/>
      <c r="QAG43" s="74"/>
      <c r="QAH43" s="74"/>
      <c r="QAI43" s="74"/>
      <c r="QAJ43" s="74"/>
      <c r="QAK43" s="74"/>
      <c r="QAL43" s="74"/>
      <c r="QAM43" s="74"/>
      <c r="QAN43" s="74"/>
      <c r="QAO43" s="74"/>
      <c r="QAP43" s="74"/>
      <c r="QAQ43" s="74"/>
      <c r="QAR43" s="74"/>
      <c r="QAS43" s="74"/>
      <c r="QAT43" s="74"/>
      <c r="QAU43" s="74"/>
      <c r="QAV43" s="74"/>
      <c r="QAW43" s="74"/>
      <c r="QAX43" s="74"/>
      <c r="QAY43" s="74"/>
      <c r="QAZ43" s="74"/>
      <c r="QBA43" s="74"/>
      <c r="QBB43" s="74"/>
      <c r="QBC43" s="74"/>
      <c r="QBD43" s="74"/>
      <c r="QBE43" s="74"/>
      <c r="QBF43" s="74"/>
      <c r="QBG43" s="74"/>
      <c r="QBH43" s="74"/>
      <c r="QBI43" s="74"/>
      <c r="QBJ43" s="74"/>
      <c r="QBK43" s="74"/>
      <c r="QBL43" s="74"/>
      <c r="QBM43" s="74"/>
      <c r="QBN43" s="74"/>
      <c r="QBO43" s="74"/>
      <c r="QBP43" s="74"/>
      <c r="QBQ43" s="74"/>
      <c r="QBR43" s="74"/>
      <c r="QBS43" s="74"/>
      <c r="QBT43" s="74"/>
      <c r="QBU43" s="74"/>
      <c r="QBV43" s="74"/>
      <c r="QBW43" s="74"/>
      <c r="QBX43" s="74"/>
      <c r="QBY43" s="74"/>
      <c r="QBZ43" s="74"/>
      <c r="QCA43" s="74"/>
      <c r="QCB43" s="74"/>
      <c r="QCC43" s="74"/>
      <c r="QCD43" s="74"/>
      <c r="QCE43" s="74"/>
      <c r="QCF43" s="74"/>
      <c r="QCG43" s="74"/>
      <c r="QCH43" s="74"/>
      <c r="QCI43" s="74"/>
      <c r="QCJ43" s="74"/>
      <c r="QCK43" s="74"/>
      <c r="QCL43" s="74"/>
      <c r="QCM43" s="74"/>
      <c r="QCN43" s="74"/>
      <c r="QCO43" s="74"/>
      <c r="QCP43" s="74"/>
      <c r="QCQ43" s="74"/>
      <c r="QCR43" s="74"/>
      <c r="QCS43" s="74"/>
      <c r="QCT43" s="74"/>
      <c r="QCU43" s="74"/>
      <c r="QCV43" s="74"/>
      <c r="QCW43" s="74"/>
      <c r="QCX43" s="74"/>
      <c r="QCY43" s="74"/>
      <c r="QCZ43" s="74"/>
      <c r="QDA43" s="74"/>
      <c r="QDB43" s="74"/>
      <c r="QDC43" s="74"/>
      <c r="QDD43" s="74"/>
      <c r="QDE43" s="74"/>
      <c r="QDF43" s="74"/>
      <c r="QDG43" s="74"/>
      <c r="QDH43" s="74"/>
      <c r="QDI43" s="74"/>
      <c r="QDJ43" s="74"/>
      <c r="QDK43" s="74"/>
      <c r="QDL43" s="74"/>
      <c r="QDM43" s="74"/>
      <c r="QDN43" s="74"/>
      <c r="QDO43" s="74"/>
      <c r="QDP43" s="74"/>
      <c r="QDQ43" s="74"/>
      <c r="QDR43" s="74"/>
      <c r="QDS43" s="74"/>
      <c r="QDT43" s="74"/>
      <c r="QDU43" s="74"/>
      <c r="QDV43" s="74"/>
      <c r="QDW43" s="74"/>
      <c r="QDX43" s="74"/>
      <c r="QDY43" s="74"/>
      <c r="QDZ43" s="74"/>
      <c r="QEA43" s="74"/>
      <c r="QEB43" s="74"/>
      <c r="QEC43" s="74"/>
      <c r="QED43" s="74"/>
      <c r="QEE43" s="74"/>
      <c r="QEF43" s="74"/>
      <c r="QEG43" s="74"/>
      <c r="QEH43" s="74"/>
      <c r="QEI43" s="74"/>
      <c r="QEJ43" s="74"/>
      <c r="QEK43" s="74"/>
      <c r="QEL43" s="74"/>
      <c r="QEM43" s="74"/>
      <c r="QEN43" s="74"/>
      <c r="QEO43" s="74"/>
      <c r="QEP43" s="74"/>
      <c r="QEQ43" s="74"/>
      <c r="QER43" s="74"/>
      <c r="QES43" s="74"/>
      <c r="QET43" s="74"/>
      <c r="QEU43" s="74"/>
      <c r="QEV43" s="74"/>
      <c r="QEW43" s="74"/>
      <c r="QEX43" s="74"/>
      <c r="QEY43" s="74"/>
      <c r="QEZ43" s="74"/>
      <c r="QFA43" s="74"/>
      <c r="QFB43" s="74"/>
      <c r="QFC43" s="74"/>
      <c r="QFD43" s="74"/>
      <c r="QFE43" s="74"/>
      <c r="QFF43" s="74"/>
      <c r="QFG43" s="74"/>
      <c r="QFH43" s="74"/>
      <c r="QFI43" s="74"/>
      <c r="QFJ43" s="74"/>
      <c r="QFK43" s="74"/>
      <c r="QFL43" s="74"/>
      <c r="QFM43" s="74"/>
      <c r="QFN43" s="74"/>
      <c r="QFO43" s="74"/>
      <c r="QFP43" s="74"/>
      <c r="QFQ43" s="74"/>
      <c r="QFR43" s="74"/>
      <c r="QFS43" s="74"/>
      <c r="QFT43" s="74"/>
      <c r="QFU43" s="74"/>
      <c r="QFV43" s="74"/>
      <c r="QFW43" s="74"/>
      <c r="QFX43" s="74"/>
      <c r="QFY43" s="74"/>
      <c r="QFZ43" s="74"/>
      <c r="QGA43" s="74"/>
      <c r="QGB43" s="74"/>
      <c r="QGC43" s="74"/>
      <c r="QGD43" s="74"/>
      <c r="QGE43" s="74"/>
      <c r="QGF43" s="74"/>
      <c r="QGG43" s="74"/>
      <c r="QGH43" s="74"/>
      <c r="QGI43" s="74"/>
      <c r="QGJ43" s="74"/>
      <c r="QGK43" s="74"/>
      <c r="QGL43" s="74"/>
      <c r="QGM43" s="74"/>
      <c r="QGN43" s="74"/>
      <c r="QGO43" s="74"/>
      <c r="QGP43" s="74"/>
      <c r="QGQ43" s="74"/>
      <c r="QGR43" s="74"/>
      <c r="QGS43" s="74"/>
      <c r="QGT43" s="74"/>
      <c r="QGU43" s="74"/>
      <c r="QGV43" s="74"/>
      <c r="QGW43" s="74"/>
      <c r="QGX43" s="74"/>
      <c r="QGY43" s="74"/>
      <c r="QGZ43" s="74"/>
      <c r="QHA43" s="74"/>
      <c r="QHB43" s="74"/>
      <c r="QHC43" s="74"/>
      <c r="QHD43" s="74"/>
      <c r="QHE43" s="74"/>
      <c r="QHF43" s="74"/>
      <c r="QHG43" s="74"/>
      <c r="QHH43" s="74"/>
      <c r="QHI43" s="74"/>
      <c r="QHJ43" s="74"/>
      <c r="QHK43" s="74"/>
      <c r="QHL43" s="74"/>
      <c r="QHM43" s="74"/>
      <c r="QHN43" s="74"/>
      <c r="QHO43" s="74"/>
      <c r="QHP43" s="74"/>
      <c r="QHQ43" s="74"/>
      <c r="QHR43" s="74"/>
      <c r="QHS43" s="74"/>
      <c r="QHT43" s="74"/>
      <c r="QHU43" s="74"/>
      <c r="QHV43" s="74"/>
      <c r="QHW43" s="74"/>
      <c r="QHX43" s="74"/>
      <c r="QHY43" s="74"/>
      <c r="QHZ43" s="74"/>
      <c r="QIA43" s="74"/>
      <c r="QIB43" s="74"/>
      <c r="QIC43" s="74"/>
      <c r="QID43" s="74"/>
      <c r="QIE43" s="74"/>
      <c r="QIF43" s="74"/>
      <c r="QIG43" s="74"/>
      <c r="QIH43" s="74"/>
      <c r="QII43" s="74"/>
      <c r="QIJ43" s="74"/>
      <c r="QIK43" s="74"/>
      <c r="QIL43" s="74"/>
      <c r="QIM43" s="74"/>
      <c r="QIN43" s="74"/>
      <c r="QIO43" s="74"/>
      <c r="QIP43" s="74"/>
      <c r="QIQ43" s="74"/>
      <c r="QIR43" s="74"/>
      <c r="QIS43" s="74"/>
      <c r="QIT43" s="74"/>
      <c r="QIU43" s="74"/>
      <c r="QIV43" s="74"/>
      <c r="QIW43" s="74"/>
      <c r="QIX43" s="74"/>
      <c r="QIY43" s="74"/>
      <c r="QIZ43" s="74"/>
      <c r="QJA43" s="74"/>
      <c r="QJB43" s="74"/>
      <c r="QJC43" s="74"/>
      <c r="QJD43" s="74"/>
      <c r="QJE43" s="74"/>
      <c r="QJF43" s="74"/>
      <c r="QJG43" s="74"/>
      <c r="QJH43" s="74"/>
      <c r="QJI43" s="74"/>
      <c r="QJJ43" s="74"/>
      <c r="QJK43" s="74"/>
      <c r="QJL43" s="74"/>
      <c r="QJM43" s="74"/>
      <c r="QJN43" s="74"/>
      <c r="QJO43" s="74"/>
      <c r="QJP43" s="74"/>
      <c r="QJQ43" s="74"/>
      <c r="QJR43" s="74"/>
      <c r="QJS43" s="74"/>
      <c r="QJT43" s="74"/>
      <c r="QJU43" s="74"/>
      <c r="QJV43" s="74"/>
      <c r="QJW43" s="74"/>
      <c r="QJX43" s="74"/>
      <c r="QJY43" s="74"/>
      <c r="QJZ43" s="74"/>
      <c r="QKA43" s="74"/>
      <c r="QKB43" s="74"/>
      <c r="QKC43" s="74"/>
      <c r="QKD43" s="74"/>
      <c r="QKE43" s="74"/>
      <c r="QKF43" s="74"/>
      <c r="QKG43" s="74"/>
      <c r="QKH43" s="74"/>
      <c r="QKI43" s="74"/>
      <c r="QKJ43" s="74"/>
      <c r="QKK43" s="74"/>
      <c r="QKL43" s="74"/>
      <c r="QKM43" s="74"/>
      <c r="QKN43" s="74"/>
      <c r="QKO43" s="74"/>
      <c r="QKP43" s="74"/>
      <c r="QKQ43" s="74"/>
      <c r="QKR43" s="74"/>
      <c r="QKS43" s="74"/>
      <c r="QKT43" s="74"/>
      <c r="QKU43" s="74"/>
      <c r="QKV43" s="74"/>
      <c r="QKW43" s="74"/>
      <c r="QKX43" s="74"/>
      <c r="QKY43" s="74"/>
      <c r="QKZ43" s="74"/>
      <c r="QLA43" s="74"/>
      <c r="QLB43" s="74"/>
      <c r="QLC43" s="74"/>
      <c r="QLD43" s="74"/>
      <c r="QLE43" s="74"/>
      <c r="QLF43" s="74"/>
      <c r="QLG43" s="74"/>
      <c r="QLH43" s="74"/>
      <c r="QLI43" s="74"/>
      <c r="QLJ43" s="74"/>
      <c r="QLK43" s="74"/>
      <c r="QLL43" s="74"/>
      <c r="QLM43" s="74"/>
      <c r="QLN43" s="74"/>
      <c r="QLO43" s="74"/>
      <c r="QLP43" s="74"/>
      <c r="QLQ43" s="74"/>
      <c r="QLR43" s="74"/>
      <c r="QLS43" s="74"/>
      <c r="QLT43" s="74"/>
      <c r="QLU43" s="74"/>
      <c r="QLV43" s="74"/>
      <c r="QLW43" s="74"/>
      <c r="QLX43" s="74"/>
      <c r="QLY43" s="74"/>
      <c r="QLZ43" s="74"/>
      <c r="QMA43" s="74"/>
      <c r="QMB43" s="74"/>
      <c r="QMC43" s="74"/>
      <c r="QMD43" s="74"/>
      <c r="QME43" s="74"/>
      <c r="QMF43" s="74"/>
      <c r="QMG43" s="74"/>
      <c r="QMH43" s="74"/>
      <c r="QMI43" s="74"/>
      <c r="QMJ43" s="74"/>
      <c r="QMK43" s="74"/>
      <c r="QML43" s="74"/>
      <c r="QMM43" s="74"/>
      <c r="QMN43" s="74"/>
      <c r="QMO43" s="74"/>
      <c r="QMP43" s="74"/>
      <c r="QMQ43" s="74"/>
      <c r="QMR43" s="74"/>
      <c r="QMS43" s="74"/>
      <c r="QMT43" s="74"/>
      <c r="QMU43" s="74"/>
      <c r="QMV43" s="74"/>
      <c r="QMW43" s="74"/>
      <c r="QMX43" s="74"/>
      <c r="QMY43" s="74"/>
      <c r="QMZ43" s="74"/>
      <c r="QNA43" s="74"/>
      <c r="QNB43" s="74"/>
      <c r="QNC43" s="74"/>
      <c r="QND43" s="74"/>
      <c r="QNE43" s="74"/>
      <c r="QNF43" s="74"/>
      <c r="QNG43" s="74"/>
      <c r="QNH43" s="74"/>
      <c r="QNI43" s="74"/>
      <c r="QNJ43" s="74"/>
      <c r="QNK43" s="74"/>
      <c r="QNL43" s="74"/>
      <c r="QNM43" s="74"/>
      <c r="QNN43" s="74"/>
      <c r="QNO43" s="74"/>
      <c r="QNP43" s="74"/>
      <c r="QNQ43" s="74"/>
      <c r="QNR43" s="74"/>
      <c r="QNS43" s="74"/>
      <c r="QNT43" s="74"/>
      <c r="QNU43" s="74"/>
      <c r="QNV43" s="74"/>
      <c r="QNW43" s="74"/>
      <c r="QNX43" s="74"/>
      <c r="QNY43" s="74"/>
      <c r="QNZ43" s="74"/>
      <c r="QOA43" s="74"/>
      <c r="QOB43" s="74"/>
      <c r="QOC43" s="74"/>
      <c r="QOD43" s="74"/>
      <c r="QOE43" s="74"/>
      <c r="QOF43" s="74"/>
      <c r="QOG43" s="74"/>
      <c r="QOH43" s="74"/>
      <c r="QOI43" s="74"/>
      <c r="QOJ43" s="74"/>
      <c r="QOK43" s="74"/>
      <c r="QOL43" s="74"/>
      <c r="QOM43" s="74"/>
      <c r="QON43" s="74"/>
      <c r="QOO43" s="74"/>
      <c r="QOP43" s="74"/>
      <c r="QOQ43" s="74"/>
      <c r="QOR43" s="74"/>
      <c r="QOS43" s="74"/>
      <c r="QOT43" s="74"/>
      <c r="QOU43" s="74"/>
      <c r="QOV43" s="74"/>
      <c r="QOW43" s="74"/>
      <c r="QOX43" s="74"/>
      <c r="QOY43" s="74"/>
      <c r="QOZ43" s="74"/>
      <c r="QPA43" s="74"/>
      <c r="QPB43" s="74"/>
      <c r="QPC43" s="74"/>
      <c r="QPD43" s="74"/>
      <c r="QPE43" s="74"/>
      <c r="QPF43" s="74"/>
      <c r="QPG43" s="74"/>
      <c r="QPH43" s="74"/>
      <c r="QPI43" s="74"/>
      <c r="QPJ43" s="74"/>
      <c r="QPK43" s="74"/>
      <c r="QPL43" s="74"/>
      <c r="QPM43" s="74"/>
      <c r="QPN43" s="74"/>
      <c r="QPO43" s="74"/>
      <c r="QPP43" s="74"/>
      <c r="QPQ43" s="74"/>
      <c r="QPR43" s="74"/>
      <c r="QPS43" s="74"/>
      <c r="QPT43" s="74"/>
      <c r="QPU43" s="74"/>
      <c r="QPV43" s="74"/>
      <c r="QPW43" s="74"/>
      <c r="QPX43" s="74"/>
      <c r="QPY43" s="74"/>
      <c r="QPZ43" s="74"/>
      <c r="QQA43" s="74"/>
      <c r="QQB43" s="74"/>
      <c r="QQC43" s="74"/>
      <c r="QQD43" s="74"/>
      <c r="QQE43" s="74"/>
      <c r="QQF43" s="74"/>
      <c r="QQG43" s="74"/>
      <c r="QQH43" s="74"/>
      <c r="QQI43" s="74"/>
      <c r="QQJ43" s="74"/>
      <c r="QQK43" s="74"/>
      <c r="QQL43" s="74"/>
      <c r="QQM43" s="74"/>
      <c r="QQN43" s="74"/>
      <c r="QQO43" s="74"/>
      <c r="QQP43" s="74"/>
      <c r="QQQ43" s="74"/>
      <c r="QQR43" s="74"/>
      <c r="QQS43" s="74"/>
      <c r="QQT43" s="74"/>
      <c r="QQU43" s="74"/>
      <c r="QQV43" s="74"/>
      <c r="QQW43" s="74"/>
      <c r="QQX43" s="74"/>
      <c r="QQY43" s="74"/>
      <c r="QQZ43" s="74"/>
      <c r="QRA43" s="74"/>
      <c r="QRB43" s="74"/>
      <c r="QRC43" s="74"/>
      <c r="QRD43" s="74"/>
      <c r="QRE43" s="74"/>
      <c r="QRF43" s="74"/>
      <c r="QRG43" s="74"/>
      <c r="QRH43" s="74"/>
      <c r="QRI43" s="74"/>
      <c r="QRJ43" s="74"/>
      <c r="QRK43" s="74"/>
      <c r="QRL43" s="74"/>
      <c r="QRM43" s="74"/>
      <c r="QRN43" s="74"/>
      <c r="QRO43" s="74"/>
      <c r="QRP43" s="74"/>
      <c r="QRQ43" s="74"/>
      <c r="QRR43" s="74"/>
      <c r="QRS43" s="74"/>
      <c r="QRT43" s="74"/>
      <c r="QRU43" s="74"/>
      <c r="QRV43" s="74"/>
      <c r="QRW43" s="74"/>
      <c r="QRX43" s="74"/>
      <c r="QRY43" s="74"/>
      <c r="QRZ43" s="74"/>
      <c r="QSA43" s="74"/>
      <c r="QSB43" s="74"/>
      <c r="QSC43" s="74"/>
      <c r="QSD43" s="74"/>
      <c r="QSE43" s="74"/>
      <c r="QSF43" s="74"/>
      <c r="QSG43" s="74"/>
      <c r="QSH43" s="74"/>
      <c r="QSI43" s="74"/>
      <c r="QSJ43" s="74"/>
      <c r="QSK43" s="74"/>
      <c r="QSL43" s="74"/>
      <c r="QSM43" s="74"/>
      <c r="QSN43" s="74"/>
      <c r="QSO43" s="74"/>
      <c r="QSP43" s="74"/>
      <c r="QSQ43" s="74"/>
      <c r="QSR43" s="74"/>
      <c r="QSS43" s="74"/>
      <c r="QST43" s="74"/>
      <c r="QSU43" s="74"/>
      <c r="QSV43" s="74"/>
      <c r="QSW43" s="74"/>
      <c r="QSX43" s="74"/>
      <c r="QSY43" s="74"/>
      <c r="QSZ43" s="74"/>
      <c r="QTA43" s="74"/>
      <c r="QTB43" s="74"/>
      <c r="QTC43" s="74"/>
      <c r="QTD43" s="74"/>
      <c r="QTE43" s="74"/>
      <c r="QTF43" s="74"/>
      <c r="QTG43" s="74"/>
      <c r="QTH43" s="74"/>
      <c r="QTI43" s="74"/>
      <c r="QTJ43" s="74"/>
      <c r="QTK43" s="74"/>
      <c r="QTL43" s="74"/>
      <c r="QTM43" s="74"/>
      <c r="QTN43" s="74"/>
      <c r="QTO43" s="74"/>
      <c r="QTP43" s="74"/>
      <c r="QTQ43" s="74"/>
      <c r="QTR43" s="74"/>
      <c r="QTS43" s="74"/>
      <c r="QTT43" s="74"/>
      <c r="QTU43" s="74"/>
      <c r="QTV43" s="74"/>
      <c r="QTW43" s="74"/>
      <c r="QTX43" s="74"/>
      <c r="QTY43" s="74"/>
      <c r="QTZ43" s="74"/>
      <c r="QUA43" s="74"/>
      <c r="QUB43" s="74"/>
      <c r="QUC43" s="74"/>
      <c r="QUD43" s="74"/>
      <c r="QUE43" s="74"/>
      <c r="QUF43" s="74"/>
      <c r="QUG43" s="74"/>
      <c r="QUH43" s="74"/>
      <c r="QUI43" s="74"/>
      <c r="QUJ43" s="74"/>
      <c r="QUK43" s="74"/>
      <c r="QUL43" s="74"/>
      <c r="QUM43" s="74"/>
      <c r="QUN43" s="74"/>
      <c r="QUO43" s="74"/>
      <c r="QUP43" s="74"/>
      <c r="QUQ43" s="74"/>
      <c r="QUR43" s="74"/>
      <c r="QUS43" s="74"/>
      <c r="QUT43" s="74"/>
      <c r="QUU43" s="74"/>
      <c r="QUV43" s="74"/>
      <c r="QUW43" s="74"/>
      <c r="QUX43" s="74"/>
      <c r="QUY43" s="74"/>
      <c r="QUZ43" s="74"/>
      <c r="QVA43" s="74"/>
      <c r="QVB43" s="74"/>
      <c r="QVC43" s="74"/>
      <c r="QVD43" s="74"/>
      <c r="QVE43" s="74"/>
      <c r="QVF43" s="74"/>
      <c r="QVG43" s="74"/>
      <c r="QVH43" s="74"/>
      <c r="QVI43" s="74"/>
      <c r="QVJ43" s="74"/>
      <c r="QVK43" s="74"/>
      <c r="QVL43" s="74"/>
      <c r="QVM43" s="74"/>
      <c r="QVN43" s="74"/>
      <c r="QVO43" s="74"/>
      <c r="QVP43" s="74"/>
      <c r="QVQ43" s="74"/>
      <c r="QVR43" s="74"/>
      <c r="QVS43" s="74"/>
      <c r="QVT43" s="74"/>
      <c r="QVU43" s="74"/>
      <c r="QVV43" s="74"/>
      <c r="QVW43" s="74"/>
      <c r="QVX43" s="74"/>
      <c r="QVY43" s="74"/>
      <c r="QVZ43" s="74"/>
      <c r="QWA43" s="74"/>
      <c r="QWB43" s="74"/>
      <c r="QWC43" s="74"/>
      <c r="QWD43" s="74"/>
      <c r="QWE43" s="74"/>
      <c r="QWF43" s="74"/>
      <c r="QWG43" s="74"/>
      <c r="QWH43" s="74"/>
      <c r="QWI43" s="74"/>
      <c r="QWJ43" s="74"/>
      <c r="QWK43" s="74"/>
      <c r="QWL43" s="74"/>
      <c r="QWM43" s="74"/>
      <c r="QWN43" s="74"/>
      <c r="QWO43" s="74"/>
      <c r="QWP43" s="74"/>
      <c r="QWQ43" s="74"/>
      <c r="QWR43" s="74"/>
      <c r="QWS43" s="74"/>
      <c r="QWT43" s="74"/>
      <c r="QWU43" s="74"/>
      <c r="QWV43" s="74"/>
      <c r="QWW43" s="74"/>
      <c r="QWX43" s="74"/>
      <c r="QWY43" s="74"/>
      <c r="QWZ43" s="74"/>
      <c r="QXA43" s="74"/>
      <c r="QXB43" s="74"/>
      <c r="QXC43" s="74"/>
      <c r="QXD43" s="74"/>
      <c r="QXE43" s="74"/>
      <c r="QXF43" s="74"/>
      <c r="QXG43" s="74"/>
      <c r="QXH43" s="74"/>
      <c r="QXI43" s="74"/>
      <c r="QXJ43" s="74"/>
      <c r="QXK43" s="74"/>
      <c r="QXL43" s="74"/>
      <c r="QXM43" s="74"/>
      <c r="QXN43" s="74"/>
      <c r="QXO43" s="74"/>
      <c r="QXP43" s="74"/>
      <c r="QXQ43" s="74"/>
      <c r="QXR43" s="74"/>
      <c r="QXS43" s="74"/>
      <c r="QXT43" s="74"/>
      <c r="QXU43" s="74"/>
      <c r="QXV43" s="74"/>
      <c r="QXW43" s="74"/>
      <c r="QXX43" s="74"/>
      <c r="QXY43" s="74"/>
      <c r="QXZ43" s="74"/>
      <c r="QYA43" s="74"/>
      <c r="QYB43" s="74"/>
      <c r="QYC43" s="74"/>
      <c r="QYD43" s="74"/>
      <c r="QYE43" s="74"/>
      <c r="QYF43" s="74"/>
      <c r="QYG43" s="74"/>
      <c r="QYH43" s="74"/>
      <c r="QYI43" s="74"/>
      <c r="QYJ43" s="74"/>
      <c r="QYK43" s="74"/>
      <c r="QYL43" s="74"/>
      <c r="QYM43" s="74"/>
      <c r="QYN43" s="74"/>
      <c r="QYO43" s="74"/>
      <c r="QYP43" s="74"/>
      <c r="QYQ43" s="74"/>
      <c r="QYR43" s="74"/>
      <c r="QYS43" s="74"/>
      <c r="QYT43" s="74"/>
      <c r="QYU43" s="74"/>
      <c r="QYV43" s="74"/>
      <c r="QYW43" s="74"/>
      <c r="QYX43" s="74"/>
      <c r="QYY43" s="74"/>
      <c r="QYZ43" s="74"/>
      <c r="QZA43" s="74"/>
      <c r="QZB43" s="74"/>
      <c r="QZC43" s="74"/>
      <c r="QZD43" s="74"/>
      <c r="QZE43" s="74"/>
      <c r="QZF43" s="74"/>
      <c r="QZG43" s="74"/>
      <c r="QZH43" s="74"/>
      <c r="QZI43" s="74"/>
      <c r="QZJ43" s="74"/>
      <c r="QZK43" s="74"/>
      <c r="QZL43" s="74"/>
      <c r="QZM43" s="74"/>
      <c r="QZN43" s="74"/>
      <c r="QZO43" s="74"/>
      <c r="QZP43" s="74"/>
      <c r="QZQ43" s="74"/>
      <c r="QZR43" s="74"/>
      <c r="QZS43" s="74"/>
      <c r="QZT43" s="74"/>
      <c r="QZU43" s="74"/>
      <c r="QZV43" s="74"/>
      <c r="QZW43" s="74"/>
      <c r="QZX43" s="74"/>
      <c r="QZY43" s="74"/>
      <c r="QZZ43" s="74"/>
      <c r="RAA43" s="74"/>
      <c r="RAB43" s="74"/>
      <c r="RAC43" s="74"/>
      <c r="RAD43" s="74"/>
      <c r="RAE43" s="74"/>
      <c r="RAF43" s="74"/>
      <c r="RAG43" s="74"/>
      <c r="RAH43" s="74"/>
      <c r="RAI43" s="74"/>
      <c r="RAJ43" s="74"/>
      <c r="RAK43" s="74"/>
      <c r="RAL43" s="74"/>
      <c r="RAM43" s="74"/>
      <c r="RAN43" s="74"/>
      <c r="RAO43" s="74"/>
      <c r="RAP43" s="74"/>
      <c r="RAQ43" s="74"/>
      <c r="RAR43" s="74"/>
      <c r="RAS43" s="74"/>
      <c r="RAT43" s="74"/>
      <c r="RAU43" s="74"/>
      <c r="RAV43" s="74"/>
      <c r="RAW43" s="74"/>
      <c r="RAX43" s="74"/>
      <c r="RAY43" s="74"/>
      <c r="RAZ43" s="74"/>
      <c r="RBA43" s="74"/>
      <c r="RBB43" s="74"/>
      <c r="RBC43" s="74"/>
      <c r="RBD43" s="74"/>
      <c r="RBE43" s="74"/>
      <c r="RBF43" s="74"/>
      <c r="RBG43" s="74"/>
      <c r="RBH43" s="74"/>
      <c r="RBI43" s="74"/>
      <c r="RBJ43" s="74"/>
      <c r="RBK43" s="74"/>
      <c r="RBL43" s="74"/>
      <c r="RBM43" s="74"/>
      <c r="RBN43" s="74"/>
      <c r="RBO43" s="74"/>
      <c r="RBP43" s="74"/>
      <c r="RBQ43" s="74"/>
      <c r="RBR43" s="74"/>
      <c r="RBS43" s="74"/>
      <c r="RBT43" s="74"/>
      <c r="RBU43" s="74"/>
      <c r="RBV43" s="74"/>
      <c r="RBW43" s="74"/>
      <c r="RBX43" s="74"/>
      <c r="RBY43" s="74"/>
      <c r="RBZ43" s="74"/>
      <c r="RCA43" s="74"/>
      <c r="RCB43" s="74"/>
      <c r="RCC43" s="74"/>
      <c r="RCD43" s="74"/>
      <c r="RCE43" s="74"/>
      <c r="RCF43" s="74"/>
      <c r="RCG43" s="74"/>
      <c r="RCH43" s="74"/>
      <c r="RCI43" s="74"/>
      <c r="RCJ43" s="74"/>
      <c r="RCK43" s="74"/>
      <c r="RCL43" s="74"/>
      <c r="RCM43" s="74"/>
      <c r="RCN43" s="74"/>
      <c r="RCO43" s="74"/>
      <c r="RCP43" s="74"/>
      <c r="RCQ43" s="74"/>
      <c r="RCR43" s="74"/>
      <c r="RCS43" s="74"/>
      <c r="RCT43" s="74"/>
      <c r="RCU43" s="74"/>
      <c r="RCV43" s="74"/>
      <c r="RCW43" s="74"/>
      <c r="RCX43" s="74"/>
      <c r="RCY43" s="74"/>
      <c r="RCZ43" s="74"/>
      <c r="RDA43" s="74"/>
      <c r="RDB43" s="74"/>
      <c r="RDC43" s="74"/>
      <c r="RDD43" s="74"/>
      <c r="RDE43" s="74"/>
      <c r="RDF43" s="74"/>
      <c r="RDG43" s="74"/>
      <c r="RDH43" s="74"/>
      <c r="RDI43" s="74"/>
      <c r="RDJ43" s="74"/>
      <c r="RDK43" s="74"/>
      <c r="RDL43" s="74"/>
      <c r="RDM43" s="74"/>
      <c r="RDN43" s="74"/>
      <c r="RDO43" s="74"/>
      <c r="RDP43" s="74"/>
      <c r="RDQ43" s="74"/>
      <c r="RDR43" s="74"/>
      <c r="RDS43" s="74"/>
      <c r="RDT43" s="74"/>
      <c r="RDU43" s="74"/>
      <c r="RDV43" s="74"/>
      <c r="RDW43" s="74"/>
      <c r="RDX43" s="74"/>
      <c r="RDY43" s="74"/>
      <c r="RDZ43" s="74"/>
      <c r="REA43" s="74"/>
      <c r="REB43" s="74"/>
      <c r="REC43" s="74"/>
      <c r="RED43" s="74"/>
      <c r="REE43" s="74"/>
      <c r="REF43" s="74"/>
      <c r="REG43" s="74"/>
      <c r="REH43" s="74"/>
      <c r="REI43" s="74"/>
      <c r="REJ43" s="74"/>
      <c r="REK43" s="74"/>
      <c r="REL43" s="74"/>
      <c r="REM43" s="74"/>
      <c r="REN43" s="74"/>
      <c r="REO43" s="74"/>
      <c r="REP43" s="74"/>
      <c r="REQ43" s="74"/>
      <c r="RER43" s="74"/>
      <c r="RES43" s="74"/>
      <c r="RET43" s="74"/>
      <c r="REU43" s="74"/>
      <c r="REV43" s="74"/>
      <c r="REW43" s="74"/>
      <c r="REX43" s="74"/>
      <c r="REY43" s="74"/>
      <c r="REZ43" s="74"/>
      <c r="RFA43" s="74"/>
      <c r="RFB43" s="74"/>
      <c r="RFC43" s="74"/>
      <c r="RFD43" s="74"/>
      <c r="RFE43" s="74"/>
      <c r="RFF43" s="74"/>
      <c r="RFG43" s="74"/>
      <c r="RFH43" s="74"/>
      <c r="RFI43" s="74"/>
      <c r="RFJ43" s="74"/>
      <c r="RFK43" s="74"/>
      <c r="RFL43" s="74"/>
      <c r="RFM43" s="74"/>
      <c r="RFN43" s="74"/>
      <c r="RFO43" s="74"/>
      <c r="RFP43" s="74"/>
      <c r="RFQ43" s="74"/>
      <c r="RFR43" s="74"/>
      <c r="RFS43" s="74"/>
      <c r="RFT43" s="74"/>
      <c r="RFU43" s="74"/>
      <c r="RFV43" s="74"/>
      <c r="RFW43" s="74"/>
      <c r="RFX43" s="74"/>
      <c r="RFY43" s="74"/>
      <c r="RFZ43" s="74"/>
      <c r="RGA43" s="74"/>
      <c r="RGB43" s="74"/>
      <c r="RGC43" s="74"/>
      <c r="RGD43" s="74"/>
      <c r="RGE43" s="74"/>
      <c r="RGF43" s="74"/>
      <c r="RGG43" s="74"/>
      <c r="RGH43" s="74"/>
      <c r="RGI43" s="74"/>
      <c r="RGJ43" s="74"/>
      <c r="RGK43" s="74"/>
      <c r="RGL43" s="74"/>
      <c r="RGM43" s="74"/>
      <c r="RGN43" s="74"/>
      <c r="RGO43" s="74"/>
      <c r="RGP43" s="74"/>
      <c r="RGQ43" s="74"/>
      <c r="RGR43" s="74"/>
      <c r="RGS43" s="74"/>
      <c r="RGT43" s="74"/>
      <c r="RGU43" s="74"/>
      <c r="RGV43" s="74"/>
      <c r="RGW43" s="74"/>
      <c r="RGX43" s="74"/>
      <c r="RGY43" s="74"/>
      <c r="RGZ43" s="74"/>
      <c r="RHA43" s="74"/>
      <c r="RHB43" s="74"/>
      <c r="RHC43" s="74"/>
      <c r="RHD43" s="74"/>
      <c r="RHE43" s="74"/>
      <c r="RHF43" s="74"/>
      <c r="RHG43" s="74"/>
      <c r="RHH43" s="74"/>
      <c r="RHI43" s="74"/>
      <c r="RHJ43" s="74"/>
      <c r="RHK43" s="74"/>
      <c r="RHL43" s="74"/>
      <c r="RHM43" s="74"/>
      <c r="RHN43" s="74"/>
      <c r="RHO43" s="74"/>
      <c r="RHP43" s="74"/>
      <c r="RHQ43" s="74"/>
      <c r="RHR43" s="74"/>
      <c r="RHS43" s="74"/>
      <c r="RHT43" s="74"/>
      <c r="RHU43" s="74"/>
      <c r="RHV43" s="74"/>
      <c r="RHW43" s="74"/>
      <c r="RHX43" s="74"/>
      <c r="RHY43" s="74"/>
      <c r="RHZ43" s="74"/>
      <c r="RIA43" s="74"/>
      <c r="RIB43" s="74"/>
      <c r="RIC43" s="74"/>
      <c r="RID43" s="74"/>
      <c r="RIE43" s="74"/>
      <c r="RIF43" s="74"/>
      <c r="RIG43" s="74"/>
      <c r="RIH43" s="74"/>
      <c r="RII43" s="74"/>
      <c r="RIJ43" s="74"/>
      <c r="RIK43" s="74"/>
      <c r="RIL43" s="74"/>
      <c r="RIM43" s="74"/>
      <c r="RIN43" s="74"/>
      <c r="RIO43" s="74"/>
      <c r="RIP43" s="74"/>
      <c r="RIQ43" s="74"/>
      <c r="RIR43" s="74"/>
      <c r="RIS43" s="74"/>
      <c r="RIT43" s="74"/>
      <c r="RIU43" s="74"/>
      <c r="RIV43" s="74"/>
      <c r="RIW43" s="74"/>
      <c r="RIX43" s="74"/>
      <c r="RIY43" s="74"/>
      <c r="RIZ43" s="74"/>
      <c r="RJA43" s="74"/>
      <c r="RJB43" s="74"/>
      <c r="RJC43" s="74"/>
      <c r="RJD43" s="74"/>
      <c r="RJE43" s="74"/>
      <c r="RJF43" s="74"/>
      <c r="RJG43" s="74"/>
      <c r="RJH43" s="74"/>
      <c r="RJI43" s="74"/>
      <c r="RJJ43" s="74"/>
      <c r="RJK43" s="74"/>
      <c r="RJL43" s="74"/>
      <c r="RJM43" s="74"/>
      <c r="RJN43" s="74"/>
      <c r="RJO43" s="74"/>
      <c r="RJP43" s="74"/>
      <c r="RJQ43" s="74"/>
      <c r="RJR43" s="74"/>
      <c r="RJS43" s="74"/>
      <c r="RJT43" s="74"/>
      <c r="RJU43" s="74"/>
      <c r="RJV43" s="74"/>
      <c r="RJW43" s="74"/>
      <c r="RJX43" s="74"/>
      <c r="RJY43" s="74"/>
      <c r="RJZ43" s="74"/>
      <c r="RKA43" s="74"/>
      <c r="RKB43" s="74"/>
      <c r="RKC43" s="74"/>
      <c r="RKD43" s="74"/>
      <c r="RKE43" s="74"/>
      <c r="RKF43" s="74"/>
      <c r="RKG43" s="74"/>
      <c r="RKH43" s="74"/>
      <c r="RKI43" s="74"/>
      <c r="RKJ43" s="74"/>
      <c r="RKK43" s="74"/>
      <c r="RKL43" s="74"/>
      <c r="RKM43" s="74"/>
      <c r="RKN43" s="74"/>
      <c r="RKO43" s="74"/>
      <c r="RKP43" s="74"/>
      <c r="RKQ43" s="74"/>
      <c r="RKR43" s="74"/>
      <c r="RKS43" s="74"/>
      <c r="RKT43" s="74"/>
      <c r="RKU43" s="74"/>
      <c r="RKV43" s="74"/>
      <c r="RKW43" s="74"/>
      <c r="RKX43" s="74"/>
      <c r="RKY43" s="74"/>
      <c r="RKZ43" s="74"/>
      <c r="RLA43" s="74"/>
      <c r="RLB43" s="74"/>
      <c r="RLC43" s="74"/>
      <c r="RLD43" s="74"/>
      <c r="RLE43" s="74"/>
      <c r="RLF43" s="74"/>
      <c r="RLG43" s="74"/>
      <c r="RLH43" s="74"/>
      <c r="RLI43" s="74"/>
      <c r="RLJ43" s="74"/>
      <c r="RLK43" s="74"/>
      <c r="RLL43" s="74"/>
      <c r="RLM43" s="74"/>
      <c r="RLN43" s="74"/>
      <c r="RLO43" s="74"/>
      <c r="RLP43" s="74"/>
      <c r="RLQ43" s="74"/>
      <c r="RLR43" s="74"/>
      <c r="RLS43" s="74"/>
      <c r="RLT43" s="74"/>
      <c r="RLU43" s="74"/>
      <c r="RLV43" s="74"/>
      <c r="RLW43" s="74"/>
      <c r="RLX43" s="74"/>
      <c r="RLY43" s="74"/>
      <c r="RLZ43" s="74"/>
      <c r="RMA43" s="74"/>
      <c r="RMB43" s="74"/>
      <c r="RMC43" s="74"/>
      <c r="RMD43" s="74"/>
      <c r="RME43" s="74"/>
      <c r="RMF43" s="74"/>
      <c r="RMG43" s="74"/>
      <c r="RMH43" s="74"/>
      <c r="RMI43" s="74"/>
      <c r="RMJ43" s="74"/>
      <c r="RMK43" s="74"/>
      <c r="RML43" s="74"/>
      <c r="RMM43" s="74"/>
      <c r="RMN43" s="74"/>
      <c r="RMO43" s="74"/>
      <c r="RMP43" s="74"/>
      <c r="RMQ43" s="74"/>
      <c r="RMR43" s="74"/>
      <c r="RMS43" s="74"/>
      <c r="RMT43" s="74"/>
      <c r="RMU43" s="74"/>
      <c r="RMV43" s="74"/>
      <c r="RMW43" s="74"/>
      <c r="RMX43" s="74"/>
      <c r="RMY43" s="74"/>
      <c r="RMZ43" s="74"/>
      <c r="RNA43" s="74"/>
      <c r="RNB43" s="74"/>
      <c r="RNC43" s="74"/>
      <c r="RND43" s="74"/>
      <c r="RNE43" s="74"/>
      <c r="RNF43" s="74"/>
      <c r="RNG43" s="74"/>
      <c r="RNH43" s="74"/>
      <c r="RNI43" s="74"/>
      <c r="RNJ43" s="74"/>
      <c r="RNK43" s="74"/>
      <c r="RNL43" s="74"/>
      <c r="RNM43" s="74"/>
      <c r="RNN43" s="74"/>
      <c r="RNO43" s="74"/>
      <c r="RNP43" s="74"/>
      <c r="RNQ43" s="74"/>
      <c r="RNR43" s="74"/>
      <c r="RNS43" s="74"/>
      <c r="RNT43" s="74"/>
      <c r="RNU43" s="74"/>
      <c r="RNV43" s="74"/>
      <c r="RNW43" s="74"/>
      <c r="RNX43" s="74"/>
      <c r="RNY43" s="74"/>
      <c r="RNZ43" s="74"/>
      <c r="ROA43" s="74"/>
      <c r="ROB43" s="74"/>
      <c r="ROC43" s="74"/>
      <c r="ROD43" s="74"/>
      <c r="ROE43" s="74"/>
      <c r="ROF43" s="74"/>
      <c r="ROG43" s="74"/>
      <c r="ROH43" s="74"/>
      <c r="ROI43" s="74"/>
      <c r="ROJ43" s="74"/>
      <c r="ROK43" s="74"/>
      <c r="ROL43" s="74"/>
      <c r="ROM43" s="74"/>
      <c r="RON43" s="74"/>
      <c r="ROO43" s="74"/>
      <c r="ROP43" s="74"/>
      <c r="ROQ43" s="74"/>
      <c r="ROR43" s="74"/>
      <c r="ROS43" s="74"/>
      <c r="ROT43" s="74"/>
      <c r="ROU43" s="74"/>
      <c r="ROV43" s="74"/>
      <c r="ROW43" s="74"/>
      <c r="ROX43" s="74"/>
      <c r="ROY43" s="74"/>
      <c r="ROZ43" s="74"/>
      <c r="RPA43" s="74"/>
      <c r="RPB43" s="74"/>
      <c r="RPC43" s="74"/>
      <c r="RPD43" s="74"/>
      <c r="RPE43" s="74"/>
      <c r="RPF43" s="74"/>
      <c r="RPG43" s="74"/>
      <c r="RPH43" s="74"/>
      <c r="RPI43" s="74"/>
      <c r="RPJ43" s="74"/>
      <c r="RPK43" s="74"/>
      <c r="RPL43" s="74"/>
      <c r="RPM43" s="74"/>
      <c r="RPN43" s="74"/>
      <c r="RPO43" s="74"/>
      <c r="RPP43" s="74"/>
      <c r="RPQ43" s="74"/>
      <c r="RPR43" s="74"/>
      <c r="RPS43" s="74"/>
      <c r="RPT43" s="74"/>
      <c r="RPU43" s="74"/>
      <c r="RPV43" s="74"/>
      <c r="RPW43" s="74"/>
      <c r="RPX43" s="74"/>
      <c r="RPY43" s="74"/>
      <c r="RPZ43" s="74"/>
      <c r="RQA43" s="74"/>
      <c r="RQB43" s="74"/>
      <c r="RQC43" s="74"/>
      <c r="RQD43" s="74"/>
      <c r="RQE43" s="74"/>
      <c r="RQF43" s="74"/>
      <c r="RQG43" s="74"/>
      <c r="RQH43" s="74"/>
      <c r="RQI43" s="74"/>
      <c r="RQJ43" s="74"/>
      <c r="RQK43" s="74"/>
      <c r="RQL43" s="74"/>
      <c r="RQM43" s="74"/>
      <c r="RQN43" s="74"/>
      <c r="RQO43" s="74"/>
      <c r="RQP43" s="74"/>
      <c r="RQQ43" s="74"/>
      <c r="RQR43" s="74"/>
      <c r="RQS43" s="74"/>
      <c r="RQT43" s="74"/>
      <c r="RQU43" s="74"/>
      <c r="RQV43" s="74"/>
      <c r="RQW43" s="74"/>
      <c r="RQX43" s="74"/>
      <c r="RQY43" s="74"/>
      <c r="RQZ43" s="74"/>
      <c r="RRA43" s="74"/>
      <c r="RRB43" s="74"/>
      <c r="RRC43" s="74"/>
      <c r="RRD43" s="74"/>
      <c r="RRE43" s="74"/>
      <c r="RRF43" s="74"/>
      <c r="RRG43" s="74"/>
      <c r="RRH43" s="74"/>
      <c r="RRI43" s="74"/>
      <c r="RRJ43" s="74"/>
      <c r="RRK43" s="74"/>
      <c r="RRL43" s="74"/>
      <c r="RRM43" s="74"/>
      <c r="RRN43" s="74"/>
      <c r="RRO43" s="74"/>
      <c r="RRP43" s="74"/>
      <c r="RRQ43" s="74"/>
      <c r="RRR43" s="74"/>
      <c r="RRS43" s="74"/>
      <c r="RRT43" s="74"/>
      <c r="RRU43" s="74"/>
      <c r="RRV43" s="74"/>
      <c r="RRW43" s="74"/>
      <c r="RRX43" s="74"/>
      <c r="RRY43" s="74"/>
      <c r="RRZ43" s="74"/>
      <c r="RSA43" s="74"/>
      <c r="RSB43" s="74"/>
      <c r="RSC43" s="74"/>
      <c r="RSD43" s="74"/>
      <c r="RSE43" s="74"/>
      <c r="RSF43" s="74"/>
      <c r="RSG43" s="74"/>
      <c r="RSH43" s="74"/>
      <c r="RSI43" s="74"/>
      <c r="RSJ43" s="74"/>
      <c r="RSK43" s="74"/>
      <c r="RSL43" s="74"/>
      <c r="RSM43" s="74"/>
      <c r="RSN43" s="74"/>
      <c r="RSO43" s="74"/>
      <c r="RSP43" s="74"/>
      <c r="RSQ43" s="74"/>
      <c r="RSR43" s="74"/>
      <c r="RSS43" s="74"/>
      <c r="RST43" s="74"/>
      <c r="RSU43" s="74"/>
      <c r="RSV43" s="74"/>
      <c r="RSW43" s="74"/>
      <c r="RSX43" s="74"/>
      <c r="RSY43" s="74"/>
      <c r="RSZ43" s="74"/>
      <c r="RTA43" s="74"/>
      <c r="RTB43" s="74"/>
      <c r="RTC43" s="74"/>
      <c r="RTD43" s="74"/>
      <c r="RTE43" s="74"/>
      <c r="RTF43" s="74"/>
      <c r="RTG43" s="74"/>
      <c r="RTH43" s="74"/>
      <c r="RTI43" s="74"/>
      <c r="RTJ43" s="74"/>
      <c r="RTK43" s="74"/>
      <c r="RTL43" s="74"/>
      <c r="RTM43" s="74"/>
      <c r="RTN43" s="74"/>
      <c r="RTO43" s="74"/>
      <c r="RTP43" s="74"/>
      <c r="RTQ43" s="74"/>
      <c r="RTR43" s="74"/>
      <c r="RTS43" s="74"/>
      <c r="RTT43" s="74"/>
      <c r="RTU43" s="74"/>
      <c r="RTV43" s="74"/>
      <c r="RTW43" s="74"/>
      <c r="RTX43" s="74"/>
      <c r="RTY43" s="74"/>
      <c r="RTZ43" s="74"/>
      <c r="RUA43" s="74"/>
      <c r="RUB43" s="74"/>
      <c r="RUC43" s="74"/>
      <c r="RUD43" s="74"/>
      <c r="RUE43" s="74"/>
      <c r="RUF43" s="74"/>
      <c r="RUG43" s="74"/>
      <c r="RUH43" s="74"/>
      <c r="RUI43" s="74"/>
      <c r="RUJ43" s="74"/>
      <c r="RUK43" s="74"/>
      <c r="RUL43" s="74"/>
      <c r="RUM43" s="74"/>
      <c r="RUN43" s="74"/>
      <c r="RUO43" s="74"/>
      <c r="RUP43" s="74"/>
      <c r="RUQ43" s="74"/>
      <c r="RUR43" s="74"/>
      <c r="RUS43" s="74"/>
      <c r="RUT43" s="74"/>
      <c r="RUU43" s="74"/>
      <c r="RUV43" s="74"/>
      <c r="RUW43" s="74"/>
      <c r="RUX43" s="74"/>
      <c r="RUY43" s="74"/>
      <c r="RUZ43" s="74"/>
      <c r="RVA43" s="74"/>
      <c r="RVB43" s="74"/>
      <c r="RVC43" s="74"/>
      <c r="RVD43" s="74"/>
      <c r="RVE43" s="74"/>
      <c r="RVF43" s="74"/>
      <c r="RVG43" s="74"/>
      <c r="RVH43" s="74"/>
      <c r="RVI43" s="74"/>
      <c r="RVJ43" s="74"/>
      <c r="RVK43" s="74"/>
      <c r="RVL43" s="74"/>
      <c r="RVM43" s="74"/>
      <c r="RVN43" s="74"/>
      <c r="RVO43" s="74"/>
      <c r="RVP43" s="74"/>
      <c r="RVQ43" s="74"/>
      <c r="RVR43" s="74"/>
      <c r="RVS43" s="74"/>
      <c r="RVT43" s="74"/>
      <c r="RVU43" s="74"/>
      <c r="RVV43" s="74"/>
      <c r="RVW43" s="74"/>
      <c r="RVX43" s="74"/>
      <c r="RVY43" s="74"/>
      <c r="RVZ43" s="74"/>
      <c r="RWA43" s="74"/>
      <c r="RWB43" s="74"/>
      <c r="RWC43" s="74"/>
      <c r="RWD43" s="74"/>
      <c r="RWE43" s="74"/>
      <c r="RWF43" s="74"/>
      <c r="RWG43" s="74"/>
      <c r="RWH43" s="74"/>
      <c r="RWI43" s="74"/>
      <c r="RWJ43" s="74"/>
      <c r="RWK43" s="74"/>
      <c r="RWL43" s="74"/>
      <c r="RWM43" s="74"/>
      <c r="RWN43" s="74"/>
      <c r="RWO43" s="74"/>
      <c r="RWP43" s="74"/>
      <c r="RWQ43" s="74"/>
      <c r="RWR43" s="74"/>
      <c r="RWS43" s="74"/>
      <c r="RWT43" s="74"/>
      <c r="RWU43" s="74"/>
      <c r="RWV43" s="74"/>
      <c r="RWW43" s="74"/>
      <c r="RWX43" s="74"/>
      <c r="RWY43" s="74"/>
      <c r="RWZ43" s="74"/>
      <c r="RXA43" s="74"/>
      <c r="RXB43" s="74"/>
      <c r="RXC43" s="74"/>
      <c r="RXD43" s="74"/>
      <c r="RXE43" s="74"/>
      <c r="RXF43" s="74"/>
      <c r="RXG43" s="74"/>
      <c r="RXH43" s="74"/>
      <c r="RXI43" s="74"/>
      <c r="RXJ43" s="74"/>
      <c r="RXK43" s="74"/>
      <c r="RXL43" s="74"/>
      <c r="RXM43" s="74"/>
      <c r="RXN43" s="74"/>
      <c r="RXO43" s="74"/>
      <c r="RXP43" s="74"/>
      <c r="RXQ43" s="74"/>
      <c r="RXR43" s="74"/>
      <c r="RXS43" s="74"/>
      <c r="RXT43" s="74"/>
      <c r="RXU43" s="74"/>
      <c r="RXV43" s="74"/>
      <c r="RXW43" s="74"/>
      <c r="RXX43" s="74"/>
      <c r="RXY43" s="74"/>
      <c r="RXZ43" s="74"/>
      <c r="RYA43" s="74"/>
      <c r="RYB43" s="74"/>
      <c r="RYC43" s="74"/>
      <c r="RYD43" s="74"/>
      <c r="RYE43" s="74"/>
      <c r="RYF43" s="74"/>
      <c r="RYG43" s="74"/>
      <c r="RYH43" s="74"/>
      <c r="RYI43" s="74"/>
      <c r="RYJ43" s="74"/>
      <c r="RYK43" s="74"/>
      <c r="RYL43" s="74"/>
      <c r="RYM43" s="74"/>
      <c r="RYN43" s="74"/>
      <c r="RYO43" s="74"/>
      <c r="RYP43" s="74"/>
      <c r="RYQ43" s="74"/>
      <c r="RYR43" s="74"/>
      <c r="RYS43" s="74"/>
      <c r="RYT43" s="74"/>
      <c r="RYU43" s="74"/>
      <c r="RYV43" s="74"/>
      <c r="RYW43" s="74"/>
      <c r="RYX43" s="74"/>
      <c r="RYY43" s="74"/>
      <c r="RYZ43" s="74"/>
      <c r="RZA43" s="74"/>
      <c r="RZB43" s="74"/>
      <c r="RZC43" s="74"/>
      <c r="RZD43" s="74"/>
      <c r="RZE43" s="74"/>
      <c r="RZF43" s="74"/>
      <c r="RZG43" s="74"/>
      <c r="RZH43" s="74"/>
      <c r="RZI43" s="74"/>
      <c r="RZJ43" s="74"/>
      <c r="RZK43" s="74"/>
      <c r="RZL43" s="74"/>
      <c r="RZM43" s="74"/>
      <c r="RZN43" s="74"/>
      <c r="RZO43" s="74"/>
      <c r="RZP43" s="74"/>
      <c r="RZQ43" s="74"/>
      <c r="RZR43" s="74"/>
      <c r="RZS43" s="74"/>
      <c r="RZT43" s="74"/>
      <c r="RZU43" s="74"/>
      <c r="RZV43" s="74"/>
      <c r="RZW43" s="74"/>
      <c r="RZX43" s="74"/>
      <c r="RZY43" s="74"/>
      <c r="RZZ43" s="74"/>
      <c r="SAA43" s="74"/>
      <c r="SAB43" s="74"/>
      <c r="SAC43" s="74"/>
      <c r="SAD43" s="74"/>
      <c r="SAE43" s="74"/>
      <c r="SAF43" s="74"/>
      <c r="SAG43" s="74"/>
      <c r="SAH43" s="74"/>
      <c r="SAI43" s="74"/>
      <c r="SAJ43" s="74"/>
      <c r="SAK43" s="74"/>
      <c r="SAL43" s="74"/>
      <c r="SAM43" s="74"/>
      <c r="SAN43" s="74"/>
      <c r="SAO43" s="74"/>
      <c r="SAP43" s="74"/>
      <c r="SAQ43" s="74"/>
      <c r="SAR43" s="74"/>
      <c r="SAS43" s="74"/>
      <c r="SAT43" s="74"/>
      <c r="SAU43" s="74"/>
      <c r="SAV43" s="74"/>
      <c r="SAW43" s="74"/>
      <c r="SAX43" s="74"/>
      <c r="SAY43" s="74"/>
      <c r="SAZ43" s="74"/>
      <c r="SBA43" s="74"/>
      <c r="SBB43" s="74"/>
      <c r="SBC43" s="74"/>
      <c r="SBD43" s="74"/>
      <c r="SBE43" s="74"/>
      <c r="SBF43" s="74"/>
      <c r="SBG43" s="74"/>
      <c r="SBH43" s="74"/>
      <c r="SBI43" s="74"/>
      <c r="SBJ43" s="74"/>
      <c r="SBK43" s="74"/>
      <c r="SBL43" s="74"/>
      <c r="SBM43" s="74"/>
      <c r="SBN43" s="74"/>
      <c r="SBO43" s="74"/>
      <c r="SBP43" s="74"/>
      <c r="SBQ43" s="74"/>
      <c r="SBR43" s="74"/>
      <c r="SBS43" s="74"/>
      <c r="SBT43" s="74"/>
      <c r="SBU43" s="74"/>
      <c r="SBV43" s="74"/>
      <c r="SBW43" s="74"/>
      <c r="SBX43" s="74"/>
      <c r="SBY43" s="74"/>
      <c r="SBZ43" s="74"/>
      <c r="SCA43" s="74"/>
      <c r="SCB43" s="74"/>
      <c r="SCC43" s="74"/>
      <c r="SCD43" s="74"/>
      <c r="SCE43" s="74"/>
      <c r="SCF43" s="74"/>
      <c r="SCG43" s="74"/>
      <c r="SCH43" s="74"/>
      <c r="SCI43" s="74"/>
      <c r="SCJ43" s="74"/>
      <c r="SCK43" s="74"/>
      <c r="SCL43" s="74"/>
      <c r="SCM43" s="74"/>
      <c r="SCN43" s="74"/>
      <c r="SCO43" s="74"/>
      <c r="SCP43" s="74"/>
      <c r="SCQ43" s="74"/>
      <c r="SCR43" s="74"/>
      <c r="SCS43" s="74"/>
      <c r="SCT43" s="74"/>
      <c r="SCU43" s="74"/>
      <c r="SCV43" s="74"/>
      <c r="SCW43" s="74"/>
      <c r="SCX43" s="74"/>
      <c r="SCY43" s="74"/>
      <c r="SCZ43" s="74"/>
      <c r="SDA43" s="74"/>
      <c r="SDB43" s="74"/>
      <c r="SDC43" s="74"/>
      <c r="SDD43" s="74"/>
      <c r="SDE43" s="74"/>
      <c r="SDF43" s="74"/>
      <c r="SDG43" s="74"/>
      <c r="SDH43" s="74"/>
      <c r="SDI43" s="74"/>
      <c r="SDJ43" s="74"/>
      <c r="SDK43" s="74"/>
      <c r="SDL43" s="74"/>
      <c r="SDM43" s="74"/>
      <c r="SDN43" s="74"/>
      <c r="SDO43" s="74"/>
      <c r="SDP43" s="74"/>
      <c r="SDQ43" s="74"/>
      <c r="SDR43" s="74"/>
      <c r="SDS43" s="74"/>
      <c r="SDT43" s="74"/>
      <c r="SDU43" s="74"/>
      <c r="SDV43" s="74"/>
      <c r="SDW43" s="74"/>
      <c r="SDX43" s="74"/>
      <c r="SDY43" s="74"/>
      <c r="SDZ43" s="74"/>
      <c r="SEA43" s="74"/>
      <c r="SEB43" s="74"/>
      <c r="SEC43" s="74"/>
      <c r="SED43" s="74"/>
      <c r="SEE43" s="74"/>
      <c r="SEF43" s="74"/>
      <c r="SEG43" s="74"/>
      <c r="SEH43" s="74"/>
      <c r="SEI43" s="74"/>
      <c r="SEJ43" s="74"/>
      <c r="SEK43" s="74"/>
      <c r="SEL43" s="74"/>
      <c r="SEM43" s="74"/>
      <c r="SEN43" s="74"/>
      <c r="SEO43" s="74"/>
      <c r="SEP43" s="74"/>
      <c r="SEQ43" s="74"/>
      <c r="SER43" s="74"/>
      <c r="SES43" s="74"/>
      <c r="SET43" s="74"/>
      <c r="SEU43" s="74"/>
      <c r="SEV43" s="74"/>
      <c r="SEW43" s="74"/>
      <c r="SEX43" s="74"/>
      <c r="SEY43" s="74"/>
      <c r="SEZ43" s="74"/>
      <c r="SFA43" s="74"/>
      <c r="SFB43" s="74"/>
      <c r="SFC43" s="74"/>
      <c r="SFD43" s="74"/>
      <c r="SFE43" s="74"/>
      <c r="SFF43" s="74"/>
      <c r="SFG43" s="74"/>
      <c r="SFH43" s="74"/>
      <c r="SFI43" s="74"/>
      <c r="SFJ43" s="74"/>
      <c r="SFK43" s="74"/>
      <c r="SFL43" s="74"/>
      <c r="SFM43" s="74"/>
      <c r="SFN43" s="74"/>
      <c r="SFO43" s="74"/>
      <c r="SFP43" s="74"/>
      <c r="SFQ43" s="74"/>
      <c r="SFR43" s="74"/>
      <c r="SFS43" s="74"/>
      <c r="SFT43" s="74"/>
      <c r="SFU43" s="74"/>
      <c r="SFV43" s="74"/>
      <c r="SFW43" s="74"/>
      <c r="SFX43" s="74"/>
      <c r="SFY43" s="74"/>
      <c r="SFZ43" s="74"/>
      <c r="SGA43" s="74"/>
      <c r="SGB43" s="74"/>
      <c r="SGC43" s="74"/>
      <c r="SGD43" s="74"/>
      <c r="SGE43" s="74"/>
      <c r="SGF43" s="74"/>
      <c r="SGG43" s="74"/>
      <c r="SGH43" s="74"/>
      <c r="SGI43" s="74"/>
      <c r="SGJ43" s="74"/>
      <c r="SGK43" s="74"/>
      <c r="SGL43" s="74"/>
      <c r="SGM43" s="74"/>
      <c r="SGN43" s="74"/>
      <c r="SGO43" s="74"/>
      <c r="SGP43" s="74"/>
      <c r="SGQ43" s="74"/>
      <c r="SGR43" s="74"/>
      <c r="SGS43" s="74"/>
      <c r="SGT43" s="74"/>
      <c r="SGU43" s="74"/>
      <c r="SGV43" s="74"/>
      <c r="SGW43" s="74"/>
      <c r="SGX43" s="74"/>
      <c r="SGY43" s="74"/>
      <c r="SGZ43" s="74"/>
      <c r="SHA43" s="74"/>
      <c r="SHB43" s="74"/>
      <c r="SHC43" s="74"/>
      <c r="SHD43" s="74"/>
      <c r="SHE43" s="74"/>
      <c r="SHF43" s="74"/>
      <c r="SHG43" s="74"/>
      <c r="SHH43" s="74"/>
      <c r="SHI43" s="74"/>
      <c r="SHJ43" s="74"/>
      <c r="SHK43" s="74"/>
      <c r="SHL43" s="74"/>
      <c r="SHM43" s="74"/>
      <c r="SHN43" s="74"/>
      <c r="SHO43" s="74"/>
      <c r="SHP43" s="74"/>
      <c r="SHQ43" s="74"/>
      <c r="SHR43" s="74"/>
      <c r="SHS43" s="74"/>
      <c r="SHT43" s="74"/>
      <c r="SHU43" s="74"/>
      <c r="SHV43" s="74"/>
      <c r="SHW43" s="74"/>
      <c r="SHX43" s="74"/>
      <c r="SHY43" s="74"/>
      <c r="SHZ43" s="74"/>
      <c r="SIA43" s="74"/>
      <c r="SIB43" s="74"/>
      <c r="SIC43" s="74"/>
      <c r="SID43" s="74"/>
      <c r="SIE43" s="74"/>
      <c r="SIF43" s="74"/>
      <c r="SIG43" s="74"/>
      <c r="SIH43" s="74"/>
      <c r="SII43" s="74"/>
      <c r="SIJ43" s="74"/>
      <c r="SIK43" s="74"/>
      <c r="SIL43" s="74"/>
      <c r="SIM43" s="74"/>
      <c r="SIN43" s="74"/>
      <c r="SIO43" s="74"/>
      <c r="SIP43" s="74"/>
      <c r="SIQ43" s="74"/>
      <c r="SIR43" s="74"/>
      <c r="SIS43" s="74"/>
      <c r="SIT43" s="74"/>
      <c r="SIU43" s="74"/>
      <c r="SIV43" s="74"/>
      <c r="SIW43" s="74"/>
      <c r="SIX43" s="74"/>
      <c r="SIY43" s="74"/>
      <c r="SIZ43" s="74"/>
      <c r="SJA43" s="74"/>
      <c r="SJB43" s="74"/>
      <c r="SJC43" s="74"/>
      <c r="SJD43" s="74"/>
      <c r="SJE43" s="74"/>
      <c r="SJF43" s="74"/>
      <c r="SJG43" s="74"/>
      <c r="SJH43" s="74"/>
      <c r="SJI43" s="74"/>
      <c r="SJJ43" s="74"/>
      <c r="SJK43" s="74"/>
      <c r="SJL43" s="74"/>
      <c r="SJM43" s="74"/>
      <c r="SJN43" s="74"/>
      <c r="SJO43" s="74"/>
      <c r="SJP43" s="74"/>
      <c r="SJQ43" s="74"/>
      <c r="SJR43" s="74"/>
      <c r="SJS43" s="74"/>
      <c r="SJT43" s="74"/>
      <c r="SJU43" s="74"/>
      <c r="SJV43" s="74"/>
      <c r="SJW43" s="74"/>
      <c r="SJX43" s="74"/>
      <c r="SJY43" s="74"/>
      <c r="SJZ43" s="74"/>
      <c r="SKA43" s="74"/>
      <c r="SKB43" s="74"/>
      <c r="SKC43" s="74"/>
      <c r="SKD43" s="74"/>
      <c r="SKE43" s="74"/>
      <c r="SKF43" s="74"/>
      <c r="SKG43" s="74"/>
      <c r="SKH43" s="74"/>
      <c r="SKI43" s="74"/>
      <c r="SKJ43" s="74"/>
      <c r="SKK43" s="74"/>
      <c r="SKL43" s="74"/>
      <c r="SKM43" s="74"/>
      <c r="SKN43" s="74"/>
      <c r="SKO43" s="74"/>
      <c r="SKP43" s="74"/>
      <c r="SKQ43" s="74"/>
      <c r="SKR43" s="74"/>
      <c r="SKS43" s="74"/>
      <c r="SKT43" s="74"/>
      <c r="SKU43" s="74"/>
      <c r="SKV43" s="74"/>
      <c r="SKW43" s="74"/>
      <c r="SKX43" s="74"/>
      <c r="SKY43" s="74"/>
      <c r="SKZ43" s="74"/>
      <c r="SLA43" s="74"/>
      <c r="SLB43" s="74"/>
      <c r="SLC43" s="74"/>
      <c r="SLD43" s="74"/>
      <c r="SLE43" s="74"/>
      <c r="SLF43" s="74"/>
      <c r="SLG43" s="74"/>
      <c r="SLH43" s="74"/>
      <c r="SLI43" s="74"/>
      <c r="SLJ43" s="74"/>
      <c r="SLK43" s="74"/>
      <c r="SLL43" s="74"/>
      <c r="SLM43" s="74"/>
      <c r="SLN43" s="74"/>
      <c r="SLO43" s="74"/>
      <c r="SLP43" s="74"/>
      <c r="SLQ43" s="74"/>
      <c r="SLR43" s="74"/>
      <c r="SLS43" s="74"/>
      <c r="SLT43" s="74"/>
      <c r="SLU43" s="74"/>
      <c r="SLV43" s="74"/>
      <c r="SLW43" s="74"/>
      <c r="SLX43" s="74"/>
      <c r="SLY43" s="74"/>
      <c r="SLZ43" s="74"/>
      <c r="SMA43" s="74"/>
      <c r="SMB43" s="74"/>
      <c r="SMC43" s="74"/>
      <c r="SMD43" s="74"/>
      <c r="SME43" s="74"/>
      <c r="SMF43" s="74"/>
      <c r="SMG43" s="74"/>
      <c r="SMH43" s="74"/>
      <c r="SMI43" s="74"/>
      <c r="SMJ43" s="74"/>
      <c r="SMK43" s="74"/>
      <c r="SML43" s="74"/>
      <c r="SMM43" s="74"/>
      <c r="SMN43" s="74"/>
      <c r="SMO43" s="74"/>
      <c r="SMP43" s="74"/>
      <c r="SMQ43" s="74"/>
      <c r="SMR43" s="74"/>
      <c r="SMS43" s="74"/>
      <c r="SMT43" s="74"/>
      <c r="SMU43" s="74"/>
      <c r="SMV43" s="74"/>
      <c r="SMW43" s="74"/>
      <c r="SMX43" s="74"/>
      <c r="SMY43" s="74"/>
      <c r="SMZ43" s="74"/>
      <c r="SNA43" s="74"/>
      <c r="SNB43" s="74"/>
      <c r="SNC43" s="74"/>
      <c r="SND43" s="74"/>
      <c r="SNE43" s="74"/>
      <c r="SNF43" s="74"/>
      <c r="SNG43" s="74"/>
      <c r="SNH43" s="74"/>
      <c r="SNI43" s="74"/>
      <c r="SNJ43" s="74"/>
      <c r="SNK43" s="74"/>
      <c r="SNL43" s="74"/>
      <c r="SNM43" s="74"/>
      <c r="SNN43" s="74"/>
      <c r="SNO43" s="74"/>
      <c r="SNP43" s="74"/>
      <c r="SNQ43" s="74"/>
      <c r="SNR43" s="74"/>
      <c r="SNS43" s="74"/>
      <c r="SNT43" s="74"/>
      <c r="SNU43" s="74"/>
      <c r="SNV43" s="74"/>
      <c r="SNW43" s="74"/>
      <c r="SNX43" s="74"/>
      <c r="SNY43" s="74"/>
      <c r="SNZ43" s="74"/>
      <c r="SOA43" s="74"/>
      <c r="SOB43" s="74"/>
      <c r="SOC43" s="74"/>
      <c r="SOD43" s="74"/>
      <c r="SOE43" s="74"/>
      <c r="SOF43" s="74"/>
      <c r="SOG43" s="74"/>
      <c r="SOH43" s="74"/>
      <c r="SOI43" s="74"/>
      <c r="SOJ43" s="74"/>
      <c r="SOK43" s="74"/>
      <c r="SOL43" s="74"/>
      <c r="SOM43" s="74"/>
      <c r="SON43" s="74"/>
      <c r="SOO43" s="74"/>
      <c r="SOP43" s="74"/>
      <c r="SOQ43" s="74"/>
      <c r="SOR43" s="74"/>
      <c r="SOS43" s="74"/>
      <c r="SOT43" s="74"/>
      <c r="SOU43" s="74"/>
      <c r="SOV43" s="74"/>
      <c r="SOW43" s="74"/>
      <c r="SOX43" s="74"/>
      <c r="SOY43" s="74"/>
      <c r="SOZ43" s="74"/>
      <c r="SPA43" s="74"/>
      <c r="SPB43" s="74"/>
      <c r="SPC43" s="74"/>
      <c r="SPD43" s="74"/>
      <c r="SPE43" s="74"/>
      <c r="SPF43" s="74"/>
      <c r="SPG43" s="74"/>
      <c r="SPH43" s="74"/>
      <c r="SPI43" s="74"/>
      <c r="SPJ43" s="74"/>
      <c r="SPK43" s="74"/>
      <c r="SPL43" s="74"/>
      <c r="SPM43" s="74"/>
      <c r="SPN43" s="74"/>
      <c r="SPO43" s="74"/>
      <c r="SPP43" s="74"/>
      <c r="SPQ43" s="74"/>
      <c r="SPR43" s="74"/>
      <c r="SPS43" s="74"/>
      <c r="SPT43" s="74"/>
      <c r="SPU43" s="74"/>
      <c r="SPV43" s="74"/>
      <c r="SPW43" s="74"/>
      <c r="SPX43" s="74"/>
      <c r="SPY43" s="74"/>
      <c r="SPZ43" s="74"/>
      <c r="SQA43" s="74"/>
      <c r="SQB43" s="74"/>
      <c r="SQC43" s="74"/>
      <c r="SQD43" s="74"/>
      <c r="SQE43" s="74"/>
      <c r="SQF43" s="74"/>
      <c r="SQG43" s="74"/>
      <c r="SQH43" s="74"/>
      <c r="SQI43" s="74"/>
      <c r="SQJ43" s="74"/>
      <c r="SQK43" s="74"/>
      <c r="SQL43" s="74"/>
      <c r="SQM43" s="74"/>
      <c r="SQN43" s="74"/>
      <c r="SQO43" s="74"/>
      <c r="SQP43" s="74"/>
      <c r="SQQ43" s="74"/>
      <c r="SQR43" s="74"/>
      <c r="SQS43" s="74"/>
      <c r="SQT43" s="74"/>
      <c r="SQU43" s="74"/>
      <c r="SQV43" s="74"/>
      <c r="SQW43" s="74"/>
      <c r="SQX43" s="74"/>
      <c r="SQY43" s="74"/>
      <c r="SQZ43" s="74"/>
      <c r="SRA43" s="74"/>
      <c r="SRB43" s="74"/>
      <c r="SRC43" s="74"/>
      <c r="SRD43" s="74"/>
      <c r="SRE43" s="74"/>
      <c r="SRF43" s="74"/>
      <c r="SRG43" s="74"/>
      <c r="SRH43" s="74"/>
      <c r="SRI43" s="74"/>
      <c r="SRJ43" s="74"/>
      <c r="SRK43" s="74"/>
      <c r="SRL43" s="74"/>
      <c r="SRM43" s="74"/>
      <c r="SRN43" s="74"/>
      <c r="SRO43" s="74"/>
      <c r="SRP43" s="74"/>
      <c r="SRQ43" s="74"/>
      <c r="SRR43" s="74"/>
      <c r="SRS43" s="74"/>
      <c r="SRT43" s="74"/>
      <c r="SRU43" s="74"/>
      <c r="SRV43" s="74"/>
      <c r="SRW43" s="74"/>
      <c r="SRX43" s="74"/>
      <c r="SRY43" s="74"/>
      <c r="SRZ43" s="74"/>
      <c r="SSA43" s="74"/>
      <c r="SSB43" s="74"/>
      <c r="SSC43" s="74"/>
      <c r="SSD43" s="74"/>
      <c r="SSE43" s="74"/>
      <c r="SSF43" s="74"/>
      <c r="SSG43" s="74"/>
      <c r="SSH43" s="74"/>
      <c r="SSI43" s="74"/>
      <c r="SSJ43" s="74"/>
      <c r="SSK43" s="74"/>
      <c r="SSL43" s="74"/>
      <c r="SSM43" s="74"/>
      <c r="SSN43" s="74"/>
      <c r="SSO43" s="74"/>
      <c r="SSP43" s="74"/>
      <c r="SSQ43" s="74"/>
      <c r="SSR43" s="74"/>
      <c r="SSS43" s="74"/>
      <c r="SST43" s="74"/>
      <c r="SSU43" s="74"/>
      <c r="SSV43" s="74"/>
      <c r="SSW43" s="74"/>
      <c r="SSX43" s="74"/>
      <c r="SSY43" s="74"/>
      <c r="SSZ43" s="74"/>
      <c r="STA43" s="74"/>
      <c r="STB43" s="74"/>
      <c r="STC43" s="74"/>
      <c r="STD43" s="74"/>
      <c r="STE43" s="74"/>
      <c r="STF43" s="74"/>
      <c r="STG43" s="74"/>
      <c r="STH43" s="74"/>
      <c r="STI43" s="74"/>
      <c r="STJ43" s="74"/>
      <c r="STK43" s="74"/>
      <c r="STL43" s="74"/>
      <c r="STM43" s="74"/>
      <c r="STN43" s="74"/>
      <c r="STO43" s="74"/>
      <c r="STP43" s="74"/>
      <c r="STQ43" s="74"/>
      <c r="STR43" s="74"/>
      <c r="STS43" s="74"/>
      <c r="STT43" s="74"/>
      <c r="STU43" s="74"/>
      <c r="STV43" s="74"/>
      <c r="STW43" s="74"/>
      <c r="STX43" s="74"/>
      <c r="STY43" s="74"/>
      <c r="STZ43" s="74"/>
      <c r="SUA43" s="74"/>
      <c r="SUB43" s="74"/>
      <c r="SUC43" s="74"/>
      <c r="SUD43" s="74"/>
      <c r="SUE43" s="74"/>
      <c r="SUF43" s="74"/>
      <c r="SUG43" s="74"/>
      <c r="SUH43" s="74"/>
      <c r="SUI43" s="74"/>
      <c r="SUJ43" s="74"/>
      <c r="SUK43" s="74"/>
      <c r="SUL43" s="74"/>
      <c r="SUM43" s="74"/>
      <c r="SUN43" s="74"/>
      <c r="SUO43" s="74"/>
      <c r="SUP43" s="74"/>
      <c r="SUQ43" s="74"/>
      <c r="SUR43" s="74"/>
      <c r="SUS43" s="74"/>
      <c r="SUT43" s="74"/>
      <c r="SUU43" s="74"/>
      <c r="SUV43" s="74"/>
      <c r="SUW43" s="74"/>
      <c r="SUX43" s="74"/>
      <c r="SUY43" s="74"/>
      <c r="SUZ43" s="74"/>
      <c r="SVA43" s="74"/>
      <c r="SVB43" s="74"/>
      <c r="SVC43" s="74"/>
      <c r="SVD43" s="74"/>
      <c r="SVE43" s="74"/>
      <c r="SVF43" s="74"/>
      <c r="SVG43" s="74"/>
      <c r="SVH43" s="74"/>
      <c r="SVI43" s="74"/>
      <c r="SVJ43" s="74"/>
      <c r="SVK43" s="74"/>
      <c r="SVL43" s="74"/>
      <c r="SVM43" s="74"/>
      <c r="SVN43" s="74"/>
      <c r="SVO43" s="74"/>
      <c r="SVP43" s="74"/>
      <c r="SVQ43" s="74"/>
      <c r="SVR43" s="74"/>
      <c r="SVS43" s="74"/>
      <c r="SVT43" s="74"/>
      <c r="SVU43" s="74"/>
      <c r="SVV43" s="74"/>
      <c r="SVW43" s="74"/>
      <c r="SVX43" s="74"/>
      <c r="SVY43" s="74"/>
      <c r="SVZ43" s="74"/>
      <c r="SWA43" s="74"/>
      <c r="SWB43" s="74"/>
      <c r="SWC43" s="74"/>
      <c r="SWD43" s="74"/>
      <c r="SWE43" s="74"/>
      <c r="SWF43" s="74"/>
      <c r="SWG43" s="74"/>
      <c r="SWH43" s="74"/>
      <c r="SWI43" s="74"/>
      <c r="SWJ43" s="74"/>
      <c r="SWK43" s="74"/>
      <c r="SWL43" s="74"/>
      <c r="SWM43" s="74"/>
      <c r="SWN43" s="74"/>
      <c r="SWO43" s="74"/>
      <c r="SWP43" s="74"/>
      <c r="SWQ43" s="74"/>
      <c r="SWR43" s="74"/>
      <c r="SWS43" s="74"/>
      <c r="SWT43" s="74"/>
      <c r="SWU43" s="74"/>
      <c r="SWV43" s="74"/>
      <c r="SWW43" s="74"/>
      <c r="SWX43" s="74"/>
      <c r="SWY43" s="74"/>
      <c r="SWZ43" s="74"/>
      <c r="SXA43" s="74"/>
      <c r="SXB43" s="74"/>
      <c r="SXC43" s="74"/>
      <c r="SXD43" s="74"/>
      <c r="SXE43" s="74"/>
      <c r="SXF43" s="74"/>
      <c r="SXG43" s="74"/>
      <c r="SXH43" s="74"/>
      <c r="SXI43" s="74"/>
      <c r="SXJ43" s="74"/>
      <c r="SXK43" s="74"/>
      <c r="SXL43" s="74"/>
      <c r="SXM43" s="74"/>
      <c r="SXN43" s="74"/>
      <c r="SXO43" s="74"/>
      <c r="SXP43" s="74"/>
      <c r="SXQ43" s="74"/>
      <c r="SXR43" s="74"/>
      <c r="SXS43" s="74"/>
      <c r="SXT43" s="74"/>
      <c r="SXU43" s="74"/>
      <c r="SXV43" s="74"/>
      <c r="SXW43" s="74"/>
      <c r="SXX43" s="74"/>
      <c r="SXY43" s="74"/>
      <c r="SXZ43" s="74"/>
      <c r="SYA43" s="74"/>
      <c r="SYB43" s="74"/>
      <c r="SYC43" s="74"/>
      <c r="SYD43" s="74"/>
      <c r="SYE43" s="74"/>
      <c r="SYF43" s="74"/>
      <c r="SYG43" s="74"/>
      <c r="SYH43" s="74"/>
      <c r="SYI43" s="74"/>
      <c r="SYJ43" s="74"/>
      <c r="SYK43" s="74"/>
      <c r="SYL43" s="74"/>
      <c r="SYM43" s="74"/>
      <c r="SYN43" s="74"/>
      <c r="SYO43" s="74"/>
      <c r="SYP43" s="74"/>
      <c r="SYQ43" s="74"/>
      <c r="SYR43" s="74"/>
      <c r="SYS43" s="74"/>
      <c r="SYT43" s="74"/>
      <c r="SYU43" s="74"/>
      <c r="SYV43" s="74"/>
      <c r="SYW43" s="74"/>
      <c r="SYX43" s="74"/>
      <c r="SYY43" s="74"/>
      <c r="SYZ43" s="74"/>
      <c r="SZA43" s="74"/>
      <c r="SZB43" s="74"/>
      <c r="SZC43" s="74"/>
      <c r="SZD43" s="74"/>
      <c r="SZE43" s="74"/>
      <c r="SZF43" s="74"/>
      <c r="SZG43" s="74"/>
      <c r="SZH43" s="74"/>
      <c r="SZI43" s="74"/>
      <c r="SZJ43" s="74"/>
      <c r="SZK43" s="74"/>
      <c r="SZL43" s="74"/>
      <c r="SZM43" s="74"/>
      <c r="SZN43" s="74"/>
      <c r="SZO43" s="74"/>
      <c r="SZP43" s="74"/>
      <c r="SZQ43" s="74"/>
      <c r="SZR43" s="74"/>
      <c r="SZS43" s="74"/>
      <c r="SZT43" s="74"/>
      <c r="SZU43" s="74"/>
      <c r="SZV43" s="74"/>
      <c r="SZW43" s="74"/>
      <c r="SZX43" s="74"/>
      <c r="SZY43" s="74"/>
      <c r="SZZ43" s="74"/>
      <c r="TAA43" s="74"/>
      <c r="TAB43" s="74"/>
      <c r="TAC43" s="74"/>
      <c r="TAD43" s="74"/>
      <c r="TAE43" s="74"/>
      <c r="TAF43" s="74"/>
      <c r="TAG43" s="74"/>
      <c r="TAH43" s="74"/>
      <c r="TAI43" s="74"/>
      <c r="TAJ43" s="74"/>
      <c r="TAK43" s="74"/>
      <c r="TAL43" s="74"/>
      <c r="TAM43" s="74"/>
      <c r="TAN43" s="74"/>
      <c r="TAO43" s="74"/>
      <c r="TAP43" s="74"/>
      <c r="TAQ43" s="74"/>
      <c r="TAR43" s="74"/>
      <c r="TAS43" s="74"/>
      <c r="TAT43" s="74"/>
      <c r="TAU43" s="74"/>
      <c r="TAV43" s="74"/>
      <c r="TAW43" s="74"/>
      <c r="TAX43" s="74"/>
      <c r="TAY43" s="74"/>
      <c r="TAZ43" s="74"/>
      <c r="TBA43" s="74"/>
      <c r="TBB43" s="74"/>
      <c r="TBC43" s="74"/>
      <c r="TBD43" s="74"/>
      <c r="TBE43" s="74"/>
      <c r="TBF43" s="74"/>
      <c r="TBG43" s="74"/>
      <c r="TBH43" s="74"/>
      <c r="TBI43" s="74"/>
      <c r="TBJ43" s="74"/>
      <c r="TBK43" s="74"/>
      <c r="TBL43" s="74"/>
      <c r="TBM43" s="74"/>
      <c r="TBN43" s="74"/>
      <c r="TBO43" s="74"/>
      <c r="TBP43" s="74"/>
      <c r="TBQ43" s="74"/>
      <c r="TBR43" s="74"/>
      <c r="TBS43" s="74"/>
      <c r="TBT43" s="74"/>
      <c r="TBU43" s="74"/>
      <c r="TBV43" s="74"/>
      <c r="TBW43" s="74"/>
      <c r="TBX43" s="74"/>
      <c r="TBY43" s="74"/>
      <c r="TBZ43" s="74"/>
      <c r="TCA43" s="74"/>
      <c r="TCB43" s="74"/>
      <c r="TCC43" s="74"/>
      <c r="TCD43" s="74"/>
      <c r="TCE43" s="74"/>
      <c r="TCF43" s="74"/>
      <c r="TCG43" s="74"/>
      <c r="TCH43" s="74"/>
      <c r="TCI43" s="74"/>
      <c r="TCJ43" s="74"/>
      <c r="TCK43" s="74"/>
      <c r="TCL43" s="74"/>
      <c r="TCM43" s="74"/>
      <c r="TCN43" s="74"/>
      <c r="TCO43" s="74"/>
      <c r="TCP43" s="74"/>
      <c r="TCQ43" s="74"/>
      <c r="TCR43" s="74"/>
      <c r="TCS43" s="74"/>
      <c r="TCT43" s="74"/>
      <c r="TCU43" s="74"/>
      <c r="TCV43" s="74"/>
      <c r="TCW43" s="74"/>
      <c r="TCX43" s="74"/>
      <c r="TCY43" s="74"/>
      <c r="TCZ43" s="74"/>
      <c r="TDA43" s="74"/>
      <c r="TDB43" s="74"/>
      <c r="TDC43" s="74"/>
      <c r="TDD43" s="74"/>
      <c r="TDE43" s="74"/>
      <c r="TDF43" s="74"/>
      <c r="TDG43" s="74"/>
      <c r="TDH43" s="74"/>
      <c r="TDI43" s="74"/>
      <c r="TDJ43" s="74"/>
      <c r="TDK43" s="74"/>
      <c r="TDL43" s="74"/>
      <c r="TDM43" s="74"/>
      <c r="TDN43" s="74"/>
      <c r="TDO43" s="74"/>
      <c r="TDP43" s="74"/>
      <c r="TDQ43" s="74"/>
      <c r="TDR43" s="74"/>
      <c r="TDS43" s="74"/>
      <c r="TDT43" s="74"/>
      <c r="TDU43" s="74"/>
      <c r="TDV43" s="74"/>
      <c r="TDW43" s="74"/>
      <c r="TDX43" s="74"/>
      <c r="TDY43" s="74"/>
      <c r="TDZ43" s="74"/>
      <c r="TEA43" s="74"/>
      <c r="TEB43" s="74"/>
      <c r="TEC43" s="74"/>
      <c r="TED43" s="74"/>
      <c r="TEE43" s="74"/>
      <c r="TEF43" s="74"/>
      <c r="TEG43" s="74"/>
      <c r="TEH43" s="74"/>
      <c r="TEI43" s="74"/>
      <c r="TEJ43" s="74"/>
      <c r="TEK43" s="74"/>
      <c r="TEL43" s="74"/>
      <c r="TEM43" s="74"/>
      <c r="TEN43" s="74"/>
      <c r="TEO43" s="74"/>
      <c r="TEP43" s="74"/>
      <c r="TEQ43" s="74"/>
      <c r="TER43" s="74"/>
      <c r="TES43" s="74"/>
      <c r="TET43" s="74"/>
      <c r="TEU43" s="74"/>
      <c r="TEV43" s="74"/>
      <c r="TEW43" s="74"/>
      <c r="TEX43" s="74"/>
      <c r="TEY43" s="74"/>
      <c r="TEZ43" s="74"/>
      <c r="TFA43" s="74"/>
      <c r="TFB43" s="74"/>
      <c r="TFC43" s="74"/>
      <c r="TFD43" s="74"/>
      <c r="TFE43" s="74"/>
      <c r="TFF43" s="74"/>
      <c r="TFG43" s="74"/>
      <c r="TFH43" s="74"/>
      <c r="TFI43" s="74"/>
      <c r="TFJ43" s="74"/>
      <c r="TFK43" s="74"/>
      <c r="TFL43" s="74"/>
      <c r="TFM43" s="74"/>
      <c r="TFN43" s="74"/>
      <c r="TFO43" s="74"/>
      <c r="TFP43" s="74"/>
      <c r="TFQ43" s="74"/>
      <c r="TFR43" s="74"/>
      <c r="TFS43" s="74"/>
      <c r="TFT43" s="74"/>
      <c r="TFU43" s="74"/>
      <c r="TFV43" s="74"/>
      <c r="TFW43" s="74"/>
      <c r="TFX43" s="74"/>
      <c r="TFY43" s="74"/>
      <c r="TFZ43" s="74"/>
      <c r="TGA43" s="74"/>
      <c r="TGB43" s="74"/>
      <c r="TGC43" s="74"/>
      <c r="TGD43" s="74"/>
      <c r="TGE43" s="74"/>
      <c r="TGF43" s="74"/>
      <c r="TGG43" s="74"/>
      <c r="TGH43" s="74"/>
      <c r="TGI43" s="74"/>
      <c r="TGJ43" s="74"/>
      <c r="TGK43" s="74"/>
      <c r="TGL43" s="74"/>
      <c r="TGM43" s="74"/>
      <c r="TGN43" s="74"/>
      <c r="TGO43" s="74"/>
      <c r="TGP43" s="74"/>
      <c r="TGQ43" s="74"/>
      <c r="TGR43" s="74"/>
      <c r="TGS43" s="74"/>
      <c r="TGT43" s="74"/>
      <c r="TGU43" s="74"/>
      <c r="TGV43" s="74"/>
      <c r="TGW43" s="74"/>
      <c r="TGX43" s="74"/>
      <c r="TGY43" s="74"/>
      <c r="TGZ43" s="74"/>
      <c r="THA43" s="74"/>
      <c r="THB43" s="74"/>
      <c r="THC43" s="74"/>
      <c r="THD43" s="74"/>
      <c r="THE43" s="74"/>
      <c r="THF43" s="74"/>
      <c r="THG43" s="74"/>
      <c r="THH43" s="74"/>
      <c r="THI43" s="74"/>
      <c r="THJ43" s="74"/>
      <c r="THK43" s="74"/>
      <c r="THL43" s="74"/>
      <c r="THM43" s="74"/>
      <c r="THN43" s="74"/>
      <c r="THO43" s="74"/>
      <c r="THP43" s="74"/>
      <c r="THQ43" s="74"/>
      <c r="THR43" s="74"/>
      <c r="THS43" s="74"/>
      <c r="THT43" s="74"/>
      <c r="THU43" s="74"/>
      <c r="THV43" s="74"/>
      <c r="THW43" s="74"/>
      <c r="THX43" s="74"/>
      <c r="THY43" s="74"/>
      <c r="THZ43" s="74"/>
      <c r="TIA43" s="74"/>
      <c r="TIB43" s="74"/>
      <c r="TIC43" s="74"/>
      <c r="TID43" s="74"/>
      <c r="TIE43" s="74"/>
      <c r="TIF43" s="74"/>
      <c r="TIG43" s="74"/>
      <c r="TIH43" s="74"/>
      <c r="TII43" s="74"/>
      <c r="TIJ43" s="74"/>
      <c r="TIK43" s="74"/>
      <c r="TIL43" s="74"/>
      <c r="TIM43" s="74"/>
      <c r="TIN43" s="74"/>
      <c r="TIO43" s="74"/>
      <c r="TIP43" s="74"/>
      <c r="TIQ43" s="74"/>
      <c r="TIR43" s="74"/>
      <c r="TIS43" s="74"/>
      <c r="TIT43" s="74"/>
      <c r="TIU43" s="74"/>
      <c r="TIV43" s="74"/>
      <c r="TIW43" s="74"/>
      <c r="TIX43" s="74"/>
      <c r="TIY43" s="74"/>
      <c r="TIZ43" s="74"/>
      <c r="TJA43" s="74"/>
      <c r="TJB43" s="74"/>
      <c r="TJC43" s="74"/>
      <c r="TJD43" s="74"/>
      <c r="TJE43" s="74"/>
      <c r="TJF43" s="74"/>
      <c r="TJG43" s="74"/>
      <c r="TJH43" s="74"/>
      <c r="TJI43" s="74"/>
      <c r="TJJ43" s="74"/>
      <c r="TJK43" s="74"/>
      <c r="TJL43" s="74"/>
      <c r="TJM43" s="74"/>
      <c r="TJN43" s="74"/>
      <c r="TJO43" s="74"/>
      <c r="TJP43" s="74"/>
      <c r="TJQ43" s="74"/>
      <c r="TJR43" s="74"/>
      <c r="TJS43" s="74"/>
      <c r="TJT43" s="74"/>
      <c r="TJU43" s="74"/>
      <c r="TJV43" s="74"/>
      <c r="TJW43" s="74"/>
      <c r="TJX43" s="74"/>
      <c r="TJY43" s="74"/>
      <c r="TJZ43" s="74"/>
      <c r="TKA43" s="74"/>
      <c r="TKB43" s="74"/>
      <c r="TKC43" s="74"/>
      <c r="TKD43" s="74"/>
      <c r="TKE43" s="74"/>
      <c r="TKF43" s="74"/>
      <c r="TKG43" s="74"/>
      <c r="TKH43" s="74"/>
      <c r="TKI43" s="74"/>
      <c r="TKJ43" s="74"/>
      <c r="TKK43" s="74"/>
      <c r="TKL43" s="74"/>
      <c r="TKM43" s="74"/>
      <c r="TKN43" s="74"/>
      <c r="TKO43" s="74"/>
      <c r="TKP43" s="74"/>
      <c r="TKQ43" s="74"/>
      <c r="TKR43" s="74"/>
      <c r="TKS43" s="74"/>
      <c r="TKT43" s="74"/>
      <c r="TKU43" s="74"/>
      <c r="TKV43" s="74"/>
      <c r="TKW43" s="74"/>
      <c r="TKX43" s="74"/>
      <c r="TKY43" s="74"/>
      <c r="TKZ43" s="74"/>
      <c r="TLA43" s="74"/>
      <c r="TLB43" s="74"/>
      <c r="TLC43" s="74"/>
      <c r="TLD43" s="74"/>
      <c r="TLE43" s="74"/>
      <c r="TLF43" s="74"/>
      <c r="TLG43" s="74"/>
      <c r="TLH43" s="74"/>
      <c r="TLI43" s="74"/>
      <c r="TLJ43" s="74"/>
      <c r="TLK43" s="74"/>
      <c r="TLL43" s="74"/>
      <c r="TLM43" s="74"/>
      <c r="TLN43" s="74"/>
      <c r="TLO43" s="74"/>
      <c r="TLP43" s="74"/>
      <c r="TLQ43" s="74"/>
      <c r="TLR43" s="74"/>
      <c r="TLS43" s="74"/>
      <c r="TLT43" s="74"/>
      <c r="TLU43" s="74"/>
      <c r="TLV43" s="74"/>
      <c r="TLW43" s="74"/>
      <c r="TLX43" s="74"/>
      <c r="TLY43" s="74"/>
      <c r="TLZ43" s="74"/>
      <c r="TMA43" s="74"/>
      <c r="TMB43" s="74"/>
      <c r="TMC43" s="74"/>
      <c r="TMD43" s="74"/>
      <c r="TME43" s="74"/>
      <c r="TMF43" s="74"/>
      <c r="TMG43" s="74"/>
      <c r="TMH43" s="74"/>
      <c r="TMI43" s="74"/>
      <c r="TMJ43" s="74"/>
      <c r="TMK43" s="74"/>
      <c r="TML43" s="74"/>
      <c r="TMM43" s="74"/>
      <c r="TMN43" s="74"/>
      <c r="TMO43" s="74"/>
      <c r="TMP43" s="74"/>
      <c r="TMQ43" s="74"/>
      <c r="TMR43" s="74"/>
      <c r="TMS43" s="74"/>
      <c r="TMT43" s="74"/>
      <c r="TMU43" s="74"/>
      <c r="TMV43" s="74"/>
      <c r="TMW43" s="74"/>
      <c r="TMX43" s="74"/>
      <c r="TMY43" s="74"/>
      <c r="TMZ43" s="74"/>
      <c r="TNA43" s="74"/>
      <c r="TNB43" s="74"/>
      <c r="TNC43" s="74"/>
      <c r="TND43" s="74"/>
      <c r="TNE43" s="74"/>
      <c r="TNF43" s="74"/>
      <c r="TNG43" s="74"/>
      <c r="TNH43" s="74"/>
      <c r="TNI43" s="74"/>
      <c r="TNJ43" s="74"/>
      <c r="TNK43" s="74"/>
      <c r="TNL43" s="74"/>
      <c r="TNM43" s="74"/>
      <c r="TNN43" s="74"/>
      <c r="TNO43" s="74"/>
      <c r="TNP43" s="74"/>
      <c r="TNQ43" s="74"/>
      <c r="TNR43" s="74"/>
      <c r="TNS43" s="74"/>
      <c r="TNT43" s="74"/>
      <c r="TNU43" s="74"/>
      <c r="TNV43" s="74"/>
      <c r="TNW43" s="74"/>
      <c r="TNX43" s="74"/>
      <c r="TNY43" s="74"/>
      <c r="TNZ43" s="74"/>
      <c r="TOA43" s="74"/>
      <c r="TOB43" s="74"/>
      <c r="TOC43" s="74"/>
      <c r="TOD43" s="74"/>
      <c r="TOE43" s="74"/>
      <c r="TOF43" s="74"/>
      <c r="TOG43" s="74"/>
      <c r="TOH43" s="74"/>
      <c r="TOI43" s="74"/>
      <c r="TOJ43" s="74"/>
      <c r="TOK43" s="74"/>
      <c r="TOL43" s="74"/>
      <c r="TOM43" s="74"/>
      <c r="TON43" s="74"/>
      <c r="TOO43" s="74"/>
      <c r="TOP43" s="74"/>
      <c r="TOQ43" s="74"/>
      <c r="TOR43" s="74"/>
      <c r="TOS43" s="74"/>
      <c r="TOT43" s="74"/>
      <c r="TOU43" s="74"/>
      <c r="TOV43" s="74"/>
      <c r="TOW43" s="74"/>
      <c r="TOX43" s="74"/>
      <c r="TOY43" s="74"/>
      <c r="TOZ43" s="74"/>
      <c r="TPA43" s="74"/>
      <c r="TPB43" s="74"/>
      <c r="TPC43" s="74"/>
      <c r="TPD43" s="74"/>
      <c r="TPE43" s="74"/>
      <c r="TPF43" s="74"/>
      <c r="TPG43" s="74"/>
      <c r="TPH43" s="74"/>
      <c r="TPI43" s="74"/>
      <c r="TPJ43" s="74"/>
      <c r="TPK43" s="74"/>
      <c r="TPL43" s="74"/>
      <c r="TPM43" s="74"/>
      <c r="TPN43" s="74"/>
      <c r="TPO43" s="74"/>
      <c r="TPP43" s="74"/>
      <c r="TPQ43" s="74"/>
      <c r="TPR43" s="74"/>
      <c r="TPS43" s="74"/>
      <c r="TPT43" s="74"/>
      <c r="TPU43" s="74"/>
      <c r="TPV43" s="74"/>
      <c r="TPW43" s="74"/>
      <c r="TPX43" s="74"/>
      <c r="TPY43" s="74"/>
      <c r="TPZ43" s="74"/>
      <c r="TQA43" s="74"/>
      <c r="TQB43" s="74"/>
      <c r="TQC43" s="74"/>
      <c r="TQD43" s="74"/>
      <c r="TQE43" s="74"/>
      <c r="TQF43" s="74"/>
      <c r="TQG43" s="74"/>
      <c r="TQH43" s="74"/>
      <c r="TQI43" s="74"/>
      <c r="TQJ43" s="74"/>
      <c r="TQK43" s="74"/>
      <c r="TQL43" s="74"/>
      <c r="TQM43" s="74"/>
      <c r="TQN43" s="74"/>
      <c r="TQO43" s="74"/>
      <c r="TQP43" s="74"/>
      <c r="TQQ43" s="74"/>
      <c r="TQR43" s="74"/>
      <c r="TQS43" s="74"/>
      <c r="TQT43" s="74"/>
      <c r="TQU43" s="74"/>
      <c r="TQV43" s="74"/>
      <c r="TQW43" s="74"/>
      <c r="TQX43" s="74"/>
      <c r="TQY43" s="74"/>
      <c r="TQZ43" s="74"/>
      <c r="TRA43" s="74"/>
      <c r="TRB43" s="74"/>
      <c r="TRC43" s="74"/>
      <c r="TRD43" s="74"/>
      <c r="TRE43" s="74"/>
      <c r="TRF43" s="74"/>
      <c r="TRG43" s="74"/>
      <c r="TRH43" s="74"/>
      <c r="TRI43" s="74"/>
      <c r="TRJ43" s="74"/>
      <c r="TRK43" s="74"/>
      <c r="TRL43" s="74"/>
      <c r="TRM43" s="74"/>
      <c r="TRN43" s="74"/>
      <c r="TRO43" s="74"/>
      <c r="TRP43" s="74"/>
      <c r="TRQ43" s="74"/>
      <c r="TRR43" s="74"/>
      <c r="TRS43" s="74"/>
      <c r="TRT43" s="74"/>
      <c r="TRU43" s="74"/>
      <c r="TRV43" s="74"/>
      <c r="TRW43" s="74"/>
      <c r="TRX43" s="74"/>
      <c r="TRY43" s="74"/>
      <c r="TRZ43" s="74"/>
      <c r="TSA43" s="74"/>
      <c r="TSB43" s="74"/>
      <c r="TSC43" s="74"/>
      <c r="TSD43" s="74"/>
      <c r="TSE43" s="74"/>
      <c r="TSF43" s="74"/>
      <c r="TSG43" s="74"/>
      <c r="TSH43" s="74"/>
      <c r="TSI43" s="74"/>
      <c r="TSJ43" s="74"/>
      <c r="TSK43" s="74"/>
      <c r="TSL43" s="74"/>
      <c r="TSM43" s="74"/>
      <c r="TSN43" s="74"/>
      <c r="TSO43" s="74"/>
      <c r="TSP43" s="74"/>
      <c r="TSQ43" s="74"/>
      <c r="TSR43" s="74"/>
      <c r="TSS43" s="74"/>
      <c r="TST43" s="74"/>
      <c r="TSU43" s="74"/>
      <c r="TSV43" s="74"/>
      <c r="TSW43" s="74"/>
      <c r="TSX43" s="74"/>
      <c r="TSY43" s="74"/>
      <c r="TSZ43" s="74"/>
      <c r="TTA43" s="74"/>
      <c r="TTB43" s="74"/>
      <c r="TTC43" s="74"/>
      <c r="TTD43" s="74"/>
      <c r="TTE43" s="74"/>
      <c r="TTF43" s="74"/>
      <c r="TTG43" s="74"/>
      <c r="TTH43" s="74"/>
      <c r="TTI43" s="74"/>
      <c r="TTJ43" s="74"/>
      <c r="TTK43" s="74"/>
      <c r="TTL43" s="74"/>
      <c r="TTM43" s="74"/>
      <c r="TTN43" s="74"/>
      <c r="TTO43" s="74"/>
      <c r="TTP43" s="74"/>
      <c r="TTQ43" s="74"/>
      <c r="TTR43" s="74"/>
      <c r="TTS43" s="74"/>
      <c r="TTT43" s="74"/>
      <c r="TTU43" s="74"/>
      <c r="TTV43" s="74"/>
      <c r="TTW43" s="74"/>
      <c r="TTX43" s="74"/>
      <c r="TTY43" s="74"/>
      <c r="TTZ43" s="74"/>
      <c r="TUA43" s="74"/>
      <c r="TUB43" s="74"/>
      <c r="TUC43" s="74"/>
      <c r="TUD43" s="74"/>
      <c r="TUE43" s="74"/>
      <c r="TUF43" s="74"/>
      <c r="TUG43" s="74"/>
      <c r="TUH43" s="74"/>
      <c r="TUI43" s="74"/>
      <c r="TUJ43" s="74"/>
      <c r="TUK43" s="74"/>
      <c r="TUL43" s="74"/>
      <c r="TUM43" s="74"/>
      <c r="TUN43" s="74"/>
      <c r="TUO43" s="74"/>
      <c r="TUP43" s="74"/>
      <c r="TUQ43" s="74"/>
      <c r="TUR43" s="74"/>
      <c r="TUS43" s="74"/>
      <c r="TUT43" s="74"/>
      <c r="TUU43" s="74"/>
      <c r="TUV43" s="74"/>
      <c r="TUW43" s="74"/>
      <c r="TUX43" s="74"/>
      <c r="TUY43" s="74"/>
      <c r="TUZ43" s="74"/>
      <c r="TVA43" s="74"/>
      <c r="TVB43" s="74"/>
      <c r="TVC43" s="74"/>
      <c r="TVD43" s="74"/>
      <c r="TVE43" s="74"/>
      <c r="TVF43" s="74"/>
      <c r="TVG43" s="74"/>
      <c r="TVH43" s="74"/>
      <c r="TVI43" s="74"/>
      <c r="TVJ43" s="74"/>
      <c r="TVK43" s="74"/>
      <c r="TVL43" s="74"/>
      <c r="TVM43" s="74"/>
      <c r="TVN43" s="74"/>
      <c r="TVO43" s="74"/>
      <c r="TVP43" s="74"/>
      <c r="TVQ43" s="74"/>
      <c r="TVR43" s="74"/>
      <c r="TVS43" s="74"/>
      <c r="TVT43" s="74"/>
      <c r="TVU43" s="74"/>
      <c r="TVV43" s="74"/>
      <c r="TVW43" s="74"/>
      <c r="TVX43" s="74"/>
      <c r="TVY43" s="74"/>
      <c r="TVZ43" s="74"/>
      <c r="TWA43" s="74"/>
      <c r="TWB43" s="74"/>
      <c r="TWC43" s="74"/>
      <c r="TWD43" s="74"/>
      <c r="TWE43" s="74"/>
      <c r="TWF43" s="74"/>
      <c r="TWG43" s="74"/>
      <c r="TWH43" s="74"/>
      <c r="TWI43" s="74"/>
      <c r="TWJ43" s="74"/>
      <c r="TWK43" s="74"/>
      <c r="TWL43" s="74"/>
      <c r="TWM43" s="74"/>
      <c r="TWN43" s="74"/>
      <c r="TWO43" s="74"/>
      <c r="TWP43" s="74"/>
      <c r="TWQ43" s="74"/>
      <c r="TWR43" s="74"/>
      <c r="TWS43" s="74"/>
      <c r="TWT43" s="74"/>
      <c r="TWU43" s="74"/>
      <c r="TWV43" s="74"/>
      <c r="TWW43" s="74"/>
      <c r="TWX43" s="74"/>
      <c r="TWY43" s="74"/>
      <c r="TWZ43" s="74"/>
      <c r="TXA43" s="74"/>
      <c r="TXB43" s="74"/>
      <c r="TXC43" s="74"/>
      <c r="TXD43" s="74"/>
      <c r="TXE43" s="74"/>
      <c r="TXF43" s="74"/>
      <c r="TXG43" s="74"/>
      <c r="TXH43" s="74"/>
      <c r="TXI43" s="74"/>
      <c r="TXJ43" s="74"/>
      <c r="TXK43" s="74"/>
      <c r="TXL43" s="74"/>
      <c r="TXM43" s="74"/>
      <c r="TXN43" s="74"/>
      <c r="TXO43" s="74"/>
      <c r="TXP43" s="74"/>
      <c r="TXQ43" s="74"/>
      <c r="TXR43" s="74"/>
      <c r="TXS43" s="74"/>
      <c r="TXT43" s="74"/>
      <c r="TXU43" s="74"/>
      <c r="TXV43" s="74"/>
      <c r="TXW43" s="74"/>
      <c r="TXX43" s="74"/>
      <c r="TXY43" s="74"/>
      <c r="TXZ43" s="74"/>
      <c r="TYA43" s="74"/>
      <c r="TYB43" s="74"/>
      <c r="TYC43" s="74"/>
      <c r="TYD43" s="74"/>
      <c r="TYE43" s="74"/>
      <c r="TYF43" s="74"/>
      <c r="TYG43" s="74"/>
      <c r="TYH43" s="74"/>
      <c r="TYI43" s="74"/>
      <c r="TYJ43" s="74"/>
      <c r="TYK43" s="74"/>
      <c r="TYL43" s="74"/>
      <c r="TYM43" s="74"/>
      <c r="TYN43" s="74"/>
      <c r="TYO43" s="74"/>
      <c r="TYP43" s="74"/>
      <c r="TYQ43" s="74"/>
      <c r="TYR43" s="74"/>
      <c r="TYS43" s="74"/>
      <c r="TYT43" s="74"/>
      <c r="TYU43" s="74"/>
      <c r="TYV43" s="74"/>
      <c r="TYW43" s="74"/>
      <c r="TYX43" s="74"/>
      <c r="TYY43" s="74"/>
      <c r="TYZ43" s="74"/>
      <c r="TZA43" s="74"/>
      <c r="TZB43" s="74"/>
      <c r="TZC43" s="74"/>
      <c r="TZD43" s="74"/>
      <c r="TZE43" s="74"/>
      <c r="TZF43" s="74"/>
      <c r="TZG43" s="74"/>
      <c r="TZH43" s="74"/>
      <c r="TZI43" s="74"/>
      <c r="TZJ43" s="74"/>
      <c r="TZK43" s="74"/>
      <c r="TZL43" s="74"/>
      <c r="TZM43" s="74"/>
      <c r="TZN43" s="74"/>
      <c r="TZO43" s="74"/>
      <c r="TZP43" s="74"/>
      <c r="TZQ43" s="74"/>
      <c r="TZR43" s="74"/>
      <c r="TZS43" s="74"/>
      <c r="TZT43" s="74"/>
      <c r="TZU43" s="74"/>
      <c r="TZV43" s="74"/>
      <c r="TZW43" s="74"/>
      <c r="TZX43" s="74"/>
      <c r="TZY43" s="74"/>
      <c r="TZZ43" s="74"/>
      <c r="UAA43" s="74"/>
      <c r="UAB43" s="74"/>
      <c r="UAC43" s="74"/>
      <c r="UAD43" s="74"/>
      <c r="UAE43" s="74"/>
      <c r="UAF43" s="74"/>
      <c r="UAG43" s="74"/>
      <c r="UAH43" s="74"/>
      <c r="UAI43" s="74"/>
      <c r="UAJ43" s="74"/>
      <c r="UAK43" s="74"/>
      <c r="UAL43" s="74"/>
      <c r="UAM43" s="74"/>
      <c r="UAN43" s="74"/>
      <c r="UAO43" s="74"/>
      <c r="UAP43" s="74"/>
      <c r="UAQ43" s="74"/>
      <c r="UAR43" s="74"/>
      <c r="UAS43" s="74"/>
      <c r="UAT43" s="74"/>
      <c r="UAU43" s="74"/>
      <c r="UAV43" s="74"/>
      <c r="UAW43" s="74"/>
      <c r="UAX43" s="74"/>
      <c r="UAY43" s="74"/>
      <c r="UAZ43" s="74"/>
      <c r="UBA43" s="74"/>
      <c r="UBB43" s="74"/>
      <c r="UBC43" s="74"/>
      <c r="UBD43" s="74"/>
      <c r="UBE43" s="74"/>
      <c r="UBF43" s="74"/>
      <c r="UBG43" s="74"/>
      <c r="UBH43" s="74"/>
      <c r="UBI43" s="74"/>
      <c r="UBJ43" s="74"/>
      <c r="UBK43" s="74"/>
      <c r="UBL43" s="74"/>
      <c r="UBM43" s="74"/>
      <c r="UBN43" s="74"/>
      <c r="UBO43" s="74"/>
      <c r="UBP43" s="74"/>
      <c r="UBQ43" s="74"/>
      <c r="UBR43" s="74"/>
      <c r="UBS43" s="74"/>
      <c r="UBT43" s="74"/>
      <c r="UBU43" s="74"/>
      <c r="UBV43" s="74"/>
      <c r="UBW43" s="74"/>
      <c r="UBX43" s="74"/>
      <c r="UBY43" s="74"/>
      <c r="UBZ43" s="74"/>
      <c r="UCA43" s="74"/>
      <c r="UCB43" s="74"/>
      <c r="UCC43" s="74"/>
      <c r="UCD43" s="74"/>
      <c r="UCE43" s="74"/>
      <c r="UCF43" s="74"/>
      <c r="UCG43" s="74"/>
      <c r="UCH43" s="74"/>
      <c r="UCI43" s="74"/>
      <c r="UCJ43" s="74"/>
      <c r="UCK43" s="74"/>
      <c r="UCL43" s="74"/>
      <c r="UCM43" s="74"/>
      <c r="UCN43" s="74"/>
      <c r="UCO43" s="74"/>
      <c r="UCP43" s="74"/>
      <c r="UCQ43" s="74"/>
      <c r="UCR43" s="74"/>
      <c r="UCS43" s="74"/>
      <c r="UCT43" s="74"/>
      <c r="UCU43" s="74"/>
      <c r="UCV43" s="74"/>
      <c r="UCW43" s="74"/>
      <c r="UCX43" s="74"/>
      <c r="UCY43" s="74"/>
      <c r="UCZ43" s="74"/>
      <c r="UDA43" s="74"/>
      <c r="UDB43" s="74"/>
      <c r="UDC43" s="74"/>
      <c r="UDD43" s="74"/>
      <c r="UDE43" s="74"/>
      <c r="UDF43" s="74"/>
      <c r="UDG43" s="74"/>
      <c r="UDH43" s="74"/>
      <c r="UDI43" s="74"/>
      <c r="UDJ43" s="74"/>
      <c r="UDK43" s="74"/>
      <c r="UDL43" s="74"/>
      <c r="UDM43" s="74"/>
      <c r="UDN43" s="74"/>
      <c r="UDO43" s="74"/>
      <c r="UDP43" s="74"/>
      <c r="UDQ43" s="74"/>
      <c r="UDR43" s="74"/>
      <c r="UDS43" s="74"/>
      <c r="UDT43" s="74"/>
      <c r="UDU43" s="74"/>
      <c r="UDV43" s="74"/>
      <c r="UDW43" s="74"/>
      <c r="UDX43" s="74"/>
      <c r="UDY43" s="74"/>
      <c r="UDZ43" s="74"/>
      <c r="UEA43" s="74"/>
      <c r="UEB43" s="74"/>
      <c r="UEC43" s="74"/>
      <c r="UED43" s="74"/>
      <c r="UEE43" s="74"/>
      <c r="UEF43" s="74"/>
      <c r="UEG43" s="74"/>
      <c r="UEH43" s="74"/>
      <c r="UEI43" s="74"/>
      <c r="UEJ43" s="74"/>
      <c r="UEK43" s="74"/>
      <c r="UEL43" s="74"/>
      <c r="UEM43" s="74"/>
      <c r="UEN43" s="74"/>
      <c r="UEO43" s="74"/>
      <c r="UEP43" s="74"/>
      <c r="UEQ43" s="74"/>
      <c r="UER43" s="74"/>
      <c r="UES43" s="74"/>
      <c r="UET43" s="74"/>
      <c r="UEU43" s="74"/>
      <c r="UEV43" s="74"/>
      <c r="UEW43" s="74"/>
      <c r="UEX43" s="74"/>
      <c r="UEY43" s="74"/>
      <c r="UEZ43" s="74"/>
      <c r="UFA43" s="74"/>
      <c r="UFB43" s="74"/>
      <c r="UFC43" s="74"/>
      <c r="UFD43" s="74"/>
      <c r="UFE43" s="74"/>
      <c r="UFF43" s="74"/>
      <c r="UFG43" s="74"/>
      <c r="UFH43" s="74"/>
      <c r="UFI43" s="74"/>
      <c r="UFJ43" s="74"/>
      <c r="UFK43" s="74"/>
      <c r="UFL43" s="74"/>
      <c r="UFM43" s="74"/>
      <c r="UFN43" s="74"/>
      <c r="UFO43" s="74"/>
      <c r="UFP43" s="74"/>
      <c r="UFQ43" s="74"/>
      <c r="UFR43" s="74"/>
      <c r="UFS43" s="74"/>
      <c r="UFT43" s="74"/>
      <c r="UFU43" s="74"/>
      <c r="UFV43" s="74"/>
      <c r="UFW43" s="74"/>
      <c r="UFX43" s="74"/>
      <c r="UFY43" s="74"/>
      <c r="UFZ43" s="74"/>
      <c r="UGA43" s="74"/>
      <c r="UGB43" s="74"/>
      <c r="UGC43" s="74"/>
      <c r="UGD43" s="74"/>
      <c r="UGE43" s="74"/>
      <c r="UGF43" s="74"/>
      <c r="UGG43" s="74"/>
      <c r="UGH43" s="74"/>
      <c r="UGI43" s="74"/>
      <c r="UGJ43" s="74"/>
      <c r="UGK43" s="74"/>
      <c r="UGL43" s="74"/>
      <c r="UGM43" s="74"/>
      <c r="UGN43" s="74"/>
      <c r="UGO43" s="74"/>
      <c r="UGP43" s="74"/>
      <c r="UGQ43" s="74"/>
      <c r="UGR43" s="74"/>
      <c r="UGS43" s="74"/>
      <c r="UGT43" s="74"/>
      <c r="UGU43" s="74"/>
      <c r="UGV43" s="74"/>
      <c r="UGW43" s="74"/>
      <c r="UGX43" s="74"/>
      <c r="UGY43" s="74"/>
      <c r="UGZ43" s="74"/>
      <c r="UHA43" s="74"/>
      <c r="UHB43" s="74"/>
      <c r="UHC43" s="74"/>
      <c r="UHD43" s="74"/>
      <c r="UHE43" s="74"/>
      <c r="UHF43" s="74"/>
      <c r="UHG43" s="74"/>
      <c r="UHH43" s="74"/>
      <c r="UHI43" s="74"/>
      <c r="UHJ43" s="74"/>
      <c r="UHK43" s="74"/>
      <c r="UHL43" s="74"/>
      <c r="UHM43" s="74"/>
      <c r="UHN43" s="74"/>
      <c r="UHO43" s="74"/>
      <c r="UHP43" s="74"/>
      <c r="UHQ43" s="74"/>
      <c r="UHR43" s="74"/>
      <c r="UHS43" s="74"/>
      <c r="UHT43" s="74"/>
      <c r="UHU43" s="74"/>
      <c r="UHV43" s="74"/>
      <c r="UHW43" s="74"/>
      <c r="UHX43" s="74"/>
      <c r="UHY43" s="74"/>
      <c r="UHZ43" s="74"/>
      <c r="UIA43" s="74"/>
      <c r="UIB43" s="74"/>
      <c r="UIC43" s="74"/>
      <c r="UID43" s="74"/>
      <c r="UIE43" s="74"/>
      <c r="UIF43" s="74"/>
      <c r="UIG43" s="74"/>
      <c r="UIH43" s="74"/>
      <c r="UII43" s="74"/>
      <c r="UIJ43" s="74"/>
      <c r="UIK43" s="74"/>
      <c r="UIL43" s="74"/>
      <c r="UIM43" s="74"/>
      <c r="UIN43" s="74"/>
      <c r="UIO43" s="74"/>
      <c r="UIP43" s="74"/>
      <c r="UIQ43" s="74"/>
      <c r="UIR43" s="74"/>
      <c r="UIS43" s="74"/>
      <c r="UIT43" s="74"/>
      <c r="UIU43" s="74"/>
      <c r="UIV43" s="74"/>
      <c r="UIW43" s="74"/>
      <c r="UIX43" s="74"/>
      <c r="UIY43" s="74"/>
      <c r="UIZ43" s="74"/>
      <c r="UJA43" s="74"/>
      <c r="UJB43" s="74"/>
      <c r="UJC43" s="74"/>
      <c r="UJD43" s="74"/>
      <c r="UJE43" s="74"/>
      <c r="UJF43" s="74"/>
      <c r="UJG43" s="74"/>
      <c r="UJH43" s="74"/>
      <c r="UJI43" s="74"/>
      <c r="UJJ43" s="74"/>
      <c r="UJK43" s="74"/>
      <c r="UJL43" s="74"/>
      <c r="UJM43" s="74"/>
      <c r="UJN43" s="74"/>
      <c r="UJO43" s="74"/>
      <c r="UJP43" s="74"/>
      <c r="UJQ43" s="74"/>
      <c r="UJR43" s="74"/>
      <c r="UJS43" s="74"/>
      <c r="UJT43" s="74"/>
      <c r="UJU43" s="74"/>
      <c r="UJV43" s="74"/>
      <c r="UJW43" s="74"/>
      <c r="UJX43" s="74"/>
      <c r="UJY43" s="74"/>
      <c r="UJZ43" s="74"/>
      <c r="UKA43" s="74"/>
      <c r="UKB43" s="74"/>
      <c r="UKC43" s="74"/>
      <c r="UKD43" s="74"/>
      <c r="UKE43" s="74"/>
      <c r="UKF43" s="74"/>
      <c r="UKG43" s="74"/>
      <c r="UKH43" s="74"/>
      <c r="UKI43" s="74"/>
      <c r="UKJ43" s="74"/>
      <c r="UKK43" s="74"/>
      <c r="UKL43" s="74"/>
      <c r="UKM43" s="74"/>
      <c r="UKN43" s="74"/>
      <c r="UKO43" s="74"/>
      <c r="UKP43" s="74"/>
      <c r="UKQ43" s="74"/>
      <c r="UKR43" s="74"/>
      <c r="UKS43" s="74"/>
      <c r="UKT43" s="74"/>
      <c r="UKU43" s="74"/>
      <c r="UKV43" s="74"/>
      <c r="UKW43" s="74"/>
      <c r="UKX43" s="74"/>
      <c r="UKY43" s="74"/>
      <c r="UKZ43" s="74"/>
      <c r="ULA43" s="74"/>
      <c r="ULB43" s="74"/>
      <c r="ULC43" s="74"/>
      <c r="ULD43" s="74"/>
      <c r="ULE43" s="74"/>
      <c r="ULF43" s="74"/>
      <c r="ULG43" s="74"/>
      <c r="ULH43" s="74"/>
      <c r="ULI43" s="74"/>
      <c r="ULJ43" s="74"/>
      <c r="ULK43" s="74"/>
      <c r="ULL43" s="74"/>
      <c r="ULM43" s="74"/>
      <c r="ULN43" s="74"/>
      <c r="ULO43" s="74"/>
      <c r="ULP43" s="74"/>
      <c r="ULQ43" s="74"/>
      <c r="ULR43" s="74"/>
      <c r="ULS43" s="74"/>
      <c r="ULT43" s="74"/>
      <c r="ULU43" s="74"/>
      <c r="ULV43" s="74"/>
      <c r="ULW43" s="74"/>
      <c r="ULX43" s="74"/>
      <c r="ULY43" s="74"/>
      <c r="ULZ43" s="74"/>
      <c r="UMA43" s="74"/>
      <c r="UMB43" s="74"/>
      <c r="UMC43" s="74"/>
      <c r="UMD43" s="74"/>
      <c r="UME43" s="74"/>
      <c r="UMF43" s="74"/>
      <c r="UMG43" s="74"/>
      <c r="UMH43" s="74"/>
      <c r="UMI43" s="74"/>
      <c r="UMJ43" s="74"/>
      <c r="UMK43" s="74"/>
      <c r="UML43" s="74"/>
      <c r="UMM43" s="74"/>
      <c r="UMN43" s="74"/>
      <c r="UMO43" s="74"/>
      <c r="UMP43" s="74"/>
      <c r="UMQ43" s="74"/>
      <c r="UMR43" s="74"/>
      <c r="UMS43" s="74"/>
      <c r="UMT43" s="74"/>
      <c r="UMU43" s="74"/>
      <c r="UMV43" s="74"/>
      <c r="UMW43" s="74"/>
      <c r="UMX43" s="74"/>
      <c r="UMY43" s="74"/>
      <c r="UMZ43" s="74"/>
      <c r="UNA43" s="74"/>
      <c r="UNB43" s="74"/>
      <c r="UNC43" s="74"/>
      <c r="UND43" s="74"/>
      <c r="UNE43" s="74"/>
      <c r="UNF43" s="74"/>
      <c r="UNG43" s="74"/>
      <c r="UNH43" s="74"/>
      <c r="UNI43" s="74"/>
      <c r="UNJ43" s="74"/>
      <c r="UNK43" s="74"/>
      <c r="UNL43" s="74"/>
      <c r="UNM43" s="74"/>
      <c r="UNN43" s="74"/>
      <c r="UNO43" s="74"/>
      <c r="UNP43" s="74"/>
      <c r="UNQ43" s="74"/>
      <c r="UNR43" s="74"/>
      <c r="UNS43" s="74"/>
      <c r="UNT43" s="74"/>
      <c r="UNU43" s="74"/>
      <c r="UNV43" s="74"/>
      <c r="UNW43" s="74"/>
      <c r="UNX43" s="74"/>
      <c r="UNY43" s="74"/>
      <c r="UNZ43" s="74"/>
      <c r="UOA43" s="74"/>
      <c r="UOB43" s="74"/>
      <c r="UOC43" s="74"/>
      <c r="UOD43" s="74"/>
      <c r="UOE43" s="74"/>
      <c r="UOF43" s="74"/>
      <c r="UOG43" s="74"/>
      <c r="UOH43" s="74"/>
      <c r="UOI43" s="74"/>
      <c r="UOJ43" s="74"/>
      <c r="UOK43" s="74"/>
      <c r="UOL43" s="74"/>
      <c r="UOM43" s="74"/>
      <c r="UON43" s="74"/>
      <c r="UOO43" s="74"/>
      <c r="UOP43" s="74"/>
      <c r="UOQ43" s="74"/>
      <c r="UOR43" s="74"/>
      <c r="UOS43" s="74"/>
      <c r="UOT43" s="74"/>
      <c r="UOU43" s="74"/>
      <c r="UOV43" s="74"/>
      <c r="UOW43" s="74"/>
      <c r="UOX43" s="74"/>
      <c r="UOY43" s="74"/>
      <c r="UOZ43" s="74"/>
      <c r="UPA43" s="74"/>
      <c r="UPB43" s="74"/>
      <c r="UPC43" s="74"/>
      <c r="UPD43" s="74"/>
      <c r="UPE43" s="74"/>
      <c r="UPF43" s="74"/>
      <c r="UPG43" s="74"/>
      <c r="UPH43" s="74"/>
      <c r="UPI43" s="74"/>
      <c r="UPJ43" s="74"/>
      <c r="UPK43" s="74"/>
      <c r="UPL43" s="74"/>
      <c r="UPM43" s="74"/>
      <c r="UPN43" s="74"/>
      <c r="UPO43" s="74"/>
      <c r="UPP43" s="74"/>
      <c r="UPQ43" s="74"/>
      <c r="UPR43" s="74"/>
      <c r="UPS43" s="74"/>
      <c r="UPT43" s="74"/>
      <c r="UPU43" s="74"/>
      <c r="UPV43" s="74"/>
      <c r="UPW43" s="74"/>
      <c r="UPX43" s="74"/>
      <c r="UPY43" s="74"/>
      <c r="UPZ43" s="74"/>
      <c r="UQA43" s="74"/>
      <c r="UQB43" s="74"/>
      <c r="UQC43" s="74"/>
      <c r="UQD43" s="74"/>
      <c r="UQE43" s="74"/>
      <c r="UQF43" s="74"/>
      <c r="UQG43" s="74"/>
      <c r="UQH43" s="74"/>
      <c r="UQI43" s="74"/>
      <c r="UQJ43" s="74"/>
      <c r="UQK43" s="74"/>
      <c r="UQL43" s="74"/>
      <c r="UQM43" s="74"/>
      <c r="UQN43" s="74"/>
      <c r="UQO43" s="74"/>
      <c r="UQP43" s="74"/>
      <c r="UQQ43" s="74"/>
      <c r="UQR43" s="74"/>
      <c r="UQS43" s="74"/>
      <c r="UQT43" s="74"/>
      <c r="UQU43" s="74"/>
      <c r="UQV43" s="74"/>
      <c r="UQW43" s="74"/>
      <c r="UQX43" s="74"/>
      <c r="UQY43" s="74"/>
      <c r="UQZ43" s="74"/>
      <c r="URA43" s="74"/>
      <c r="URB43" s="74"/>
      <c r="URC43" s="74"/>
      <c r="URD43" s="74"/>
      <c r="URE43" s="74"/>
      <c r="URF43" s="74"/>
      <c r="URG43" s="74"/>
      <c r="URH43" s="74"/>
      <c r="URI43" s="74"/>
      <c r="URJ43" s="74"/>
      <c r="URK43" s="74"/>
      <c r="URL43" s="74"/>
      <c r="URM43" s="74"/>
      <c r="URN43" s="74"/>
      <c r="URO43" s="74"/>
      <c r="URP43" s="74"/>
      <c r="URQ43" s="74"/>
      <c r="URR43" s="74"/>
      <c r="URS43" s="74"/>
      <c r="URT43" s="74"/>
      <c r="URU43" s="74"/>
      <c r="URV43" s="74"/>
      <c r="URW43" s="74"/>
      <c r="URX43" s="74"/>
      <c r="URY43" s="74"/>
      <c r="URZ43" s="74"/>
      <c r="USA43" s="74"/>
      <c r="USB43" s="74"/>
      <c r="USC43" s="74"/>
      <c r="USD43" s="74"/>
      <c r="USE43" s="74"/>
      <c r="USF43" s="74"/>
      <c r="USG43" s="74"/>
      <c r="USH43" s="74"/>
      <c r="USI43" s="74"/>
      <c r="USJ43" s="74"/>
      <c r="USK43" s="74"/>
      <c r="USL43" s="74"/>
      <c r="USM43" s="74"/>
      <c r="USN43" s="74"/>
      <c r="USO43" s="74"/>
      <c r="USP43" s="74"/>
      <c r="USQ43" s="74"/>
      <c r="USR43" s="74"/>
      <c r="USS43" s="74"/>
      <c r="UST43" s="74"/>
      <c r="USU43" s="74"/>
      <c r="USV43" s="74"/>
      <c r="USW43" s="74"/>
      <c r="USX43" s="74"/>
      <c r="USY43" s="74"/>
      <c r="USZ43" s="74"/>
      <c r="UTA43" s="74"/>
      <c r="UTB43" s="74"/>
      <c r="UTC43" s="74"/>
      <c r="UTD43" s="74"/>
      <c r="UTE43" s="74"/>
      <c r="UTF43" s="74"/>
      <c r="UTG43" s="74"/>
      <c r="UTH43" s="74"/>
      <c r="UTI43" s="74"/>
      <c r="UTJ43" s="74"/>
      <c r="UTK43" s="74"/>
      <c r="UTL43" s="74"/>
      <c r="UTM43" s="74"/>
      <c r="UTN43" s="74"/>
      <c r="UTO43" s="74"/>
      <c r="UTP43" s="74"/>
      <c r="UTQ43" s="74"/>
      <c r="UTR43" s="74"/>
      <c r="UTS43" s="74"/>
      <c r="UTT43" s="74"/>
      <c r="UTU43" s="74"/>
      <c r="UTV43" s="74"/>
      <c r="UTW43" s="74"/>
      <c r="UTX43" s="74"/>
      <c r="UTY43" s="74"/>
      <c r="UTZ43" s="74"/>
      <c r="UUA43" s="74"/>
      <c r="UUB43" s="74"/>
      <c r="UUC43" s="74"/>
      <c r="UUD43" s="74"/>
      <c r="UUE43" s="74"/>
      <c r="UUF43" s="74"/>
      <c r="UUG43" s="74"/>
      <c r="UUH43" s="74"/>
      <c r="UUI43" s="74"/>
      <c r="UUJ43" s="74"/>
      <c r="UUK43" s="74"/>
      <c r="UUL43" s="74"/>
      <c r="UUM43" s="74"/>
      <c r="UUN43" s="74"/>
      <c r="UUO43" s="74"/>
      <c r="UUP43" s="74"/>
      <c r="UUQ43" s="74"/>
      <c r="UUR43" s="74"/>
      <c r="UUS43" s="74"/>
      <c r="UUT43" s="74"/>
      <c r="UUU43" s="74"/>
      <c r="UUV43" s="74"/>
      <c r="UUW43" s="74"/>
      <c r="UUX43" s="74"/>
      <c r="UUY43" s="74"/>
      <c r="UUZ43" s="74"/>
      <c r="UVA43" s="74"/>
      <c r="UVB43" s="74"/>
      <c r="UVC43" s="74"/>
      <c r="UVD43" s="74"/>
      <c r="UVE43" s="74"/>
      <c r="UVF43" s="74"/>
      <c r="UVG43" s="74"/>
      <c r="UVH43" s="74"/>
      <c r="UVI43" s="74"/>
      <c r="UVJ43" s="74"/>
      <c r="UVK43" s="74"/>
      <c r="UVL43" s="74"/>
      <c r="UVM43" s="74"/>
      <c r="UVN43" s="74"/>
      <c r="UVO43" s="74"/>
      <c r="UVP43" s="74"/>
      <c r="UVQ43" s="74"/>
      <c r="UVR43" s="74"/>
      <c r="UVS43" s="74"/>
      <c r="UVT43" s="74"/>
      <c r="UVU43" s="74"/>
      <c r="UVV43" s="74"/>
      <c r="UVW43" s="74"/>
      <c r="UVX43" s="74"/>
      <c r="UVY43" s="74"/>
      <c r="UVZ43" s="74"/>
      <c r="UWA43" s="74"/>
      <c r="UWB43" s="74"/>
      <c r="UWC43" s="74"/>
      <c r="UWD43" s="74"/>
      <c r="UWE43" s="74"/>
      <c r="UWF43" s="74"/>
      <c r="UWG43" s="74"/>
      <c r="UWH43" s="74"/>
      <c r="UWI43" s="74"/>
      <c r="UWJ43" s="74"/>
      <c r="UWK43" s="74"/>
      <c r="UWL43" s="74"/>
      <c r="UWM43" s="74"/>
      <c r="UWN43" s="74"/>
      <c r="UWO43" s="74"/>
      <c r="UWP43" s="74"/>
      <c r="UWQ43" s="74"/>
      <c r="UWR43" s="74"/>
      <c r="UWS43" s="74"/>
      <c r="UWT43" s="74"/>
      <c r="UWU43" s="74"/>
      <c r="UWV43" s="74"/>
      <c r="UWW43" s="74"/>
      <c r="UWX43" s="74"/>
      <c r="UWY43" s="74"/>
      <c r="UWZ43" s="74"/>
      <c r="UXA43" s="74"/>
      <c r="UXB43" s="74"/>
      <c r="UXC43" s="74"/>
      <c r="UXD43" s="74"/>
      <c r="UXE43" s="74"/>
      <c r="UXF43" s="74"/>
      <c r="UXG43" s="74"/>
      <c r="UXH43" s="74"/>
      <c r="UXI43" s="74"/>
      <c r="UXJ43" s="74"/>
      <c r="UXK43" s="74"/>
      <c r="UXL43" s="74"/>
      <c r="UXM43" s="74"/>
      <c r="UXN43" s="74"/>
      <c r="UXO43" s="74"/>
      <c r="UXP43" s="74"/>
      <c r="UXQ43" s="74"/>
      <c r="UXR43" s="74"/>
      <c r="UXS43" s="74"/>
      <c r="UXT43" s="74"/>
      <c r="UXU43" s="74"/>
      <c r="UXV43" s="74"/>
      <c r="UXW43" s="74"/>
      <c r="UXX43" s="74"/>
      <c r="UXY43" s="74"/>
      <c r="UXZ43" s="74"/>
      <c r="UYA43" s="74"/>
      <c r="UYB43" s="74"/>
      <c r="UYC43" s="74"/>
      <c r="UYD43" s="74"/>
      <c r="UYE43" s="74"/>
      <c r="UYF43" s="74"/>
      <c r="UYG43" s="74"/>
      <c r="UYH43" s="74"/>
      <c r="UYI43" s="74"/>
      <c r="UYJ43" s="74"/>
      <c r="UYK43" s="74"/>
      <c r="UYL43" s="74"/>
      <c r="UYM43" s="74"/>
      <c r="UYN43" s="74"/>
      <c r="UYO43" s="74"/>
      <c r="UYP43" s="74"/>
      <c r="UYQ43" s="74"/>
      <c r="UYR43" s="74"/>
      <c r="UYS43" s="74"/>
      <c r="UYT43" s="74"/>
      <c r="UYU43" s="74"/>
      <c r="UYV43" s="74"/>
      <c r="UYW43" s="74"/>
      <c r="UYX43" s="74"/>
      <c r="UYY43" s="74"/>
      <c r="UYZ43" s="74"/>
      <c r="UZA43" s="74"/>
      <c r="UZB43" s="74"/>
      <c r="UZC43" s="74"/>
      <c r="UZD43" s="74"/>
      <c r="UZE43" s="74"/>
      <c r="UZF43" s="74"/>
      <c r="UZG43" s="74"/>
      <c r="UZH43" s="74"/>
      <c r="UZI43" s="74"/>
      <c r="UZJ43" s="74"/>
      <c r="UZK43" s="74"/>
      <c r="UZL43" s="74"/>
      <c r="UZM43" s="74"/>
      <c r="UZN43" s="74"/>
      <c r="UZO43" s="74"/>
      <c r="UZP43" s="74"/>
      <c r="UZQ43" s="74"/>
      <c r="UZR43" s="74"/>
      <c r="UZS43" s="74"/>
      <c r="UZT43" s="74"/>
      <c r="UZU43" s="74"/>
      <c r="UZV43" s="74"/>
      <c r="UZW43" s="74"/>
      <c r="UZX43" s="74"/>
      <c r="UZY43" s="74"/>
      <c r="UZZ43" s="74"/>
      <c r="VAA43" s="74"/>
      <c r="VAB43" s="74"/>
      <c r="VAC43" s="74"/>
      <c r="VAD43" s="74"/>
      <c r="VAE43" s="74"/>
      <c r="VAF43" s="74"/>
      <c r="VAG43" s="74"/>
      <c r="VAH43" s="74"/>
      <c r="VAI43" s="74"/>
      <c r="VAJ43" s="74"/>
      <c r="VAK43" s="74"/>
      <c r="VAL43" s="74"/>
      <c r="VAM43" s="74"/>
      <c r="VAN43" s="74"/>
      <c r="VAO43" s="74"/>
      <c r="VAP43" s="74"/>
      <c r="VAQ43" s="74"/>
      <c r="VAR43" s="74"/>
      <c r="VAS43" s="74"/>
      <c r="VAT43" s="74"/>
      <c r="VAU43" s="74"/>
      <c r="VAV43" s="74"/>
      <c r="VAW43" s="74"/>
      <c r="VAX43" s="74"/>
      <c r="VAY43" s="74"/>
      <c r="VAZ43" s="74"/>
      <c r="VBA43" s="74"/>
      <c r="VBB43" s="74"/>
      <c r="VBC43" s="74"/>
      <c r="VBD43" s="74"/>
      <c r="VBE43" s="74"/>
      <c r="VBF43" s="74"/>
      <c r="VBG43" s="74"/>
      <c r="VBH43" s="74"/>
      <c r="VBI43" s="74"/>
      <c r="VBJ43" s="74"/>
      <c r="VBK43" s="74"/>
      <c r="VBL43" s="74"/>
      <c r="VBM43" s="74"/>
      <c r="VBN43" s="74"/>
      <c r="VBO43" s="74"/>
      <c r="VBP43" s="74"/>
      <c r="VBQ43" s="74"/>
      <c r="VBR43" s="74"/>
      <c r="VBS43" s="74"/>
      <c r="VBT43" s="74"/>
      <c r="VBU43" s="74"/>
      <c r="VBV43" s="74"/>
      <c r="VBW43" s="74"/>
      <c r="VBX43" s="74"/>
      <c r="VBY43" s="74"/>
      <c r="VBZ43" s="74"/>
      <c r="VCA43" s="74"/>
      <c r="VCB43" s="74"/>
      <c r="VCC43" s="74"/>
      <c r="VCD43" s="74"/>
      <c r="VCE43" s="74"/>
      <c r="VCF43" s="74"/>
      <c r="VCG43" s="74"/>
      <c r="VCH43" s="74"/>
      <c r="VCI43" s="74"/>
      <c r="VCJ43" s="74"/>
      <c r="VCK43" s="74"/>
      <c r="VCL43" s="74"/>
      <c r="VCM43" s="74"/>
      <c r="VCN43" s="74"/>
      <c r="VCO43" s="74"/>
      <c r="VCP43" s="74"/>
      <c r="VCQ43" s="74"/>
      <c r="VCR43" s="74"/>
      <c r="VCS43" s="74"/>
      <c r="VCT43" s="74"/>
      <c r="VCU43" s="74"/>
      <c r="VCV43" s="74"/>
      <c r="VCW43" s="74"/>
      <c r="VCX43" s="74"/>
      <c r="VCY43" s="74"/>
      <c r="VCZ43" s="74"/>
      <c r="VDA43" s="74"/>
      <c r="VDB43" s="74"/>
      <c r="VDC43" s="74"/>
      <c r="VDD43" s="74"/>
      <c r="VDE43" s="74"/>
      <c r="VDF43" s="74"/>
      <c r="VDG43" s="74"/>
      <c r="VDH43" s="74"/>
      <c r="VDI43" s="74"/>
      <c r="VDJ43" s="74"/>
      <c r="VDK43" s="74"/>
      <c r="VDL43" s="74"/>
      <c r="VDM43" s="74"/>
      <c r="VDN43" s="74"/>
      <c r="VDO43" s="74"/>
      <c r="VDP43" s="74"/>
      <c r="VDQ43" s="74"/>
      <c r="VDR43" s="74"/>
      <c r="VDS43" s="74"/>
      <c r="VDT43" s="74"/>
      <c r="VDU43" s="74"/>
      <c r="VDV43" s="74"/>
      <c r="VDW43" s="74"/>
      <c r="VDX43" s="74"/>
      <c r="VDY43" s="74"/>
      <c r="VDZ43" s="74"/>
      <c r="VEA43" s="74"/>
      <c r="VEB43" s="74"/>
      <c r="VEC43" s="74"/>
      <c r="VED43" s="74"/>
      <c r="VEE43" s="74"/>
      <c r="VEF43" s="74"/>
      <c r="VEG43" s="74"/>
      <c r="VEH43" s="74"/>
      <c r="VEI43" s="74"/>
      <c r="VEJ43" s="74"/>
      <c r="VEK43" s="74"/>
      <c r="VEL43" s="74"/>
      <c r="VEM43" s="74"/>
      <c r="VEN43" s="74"/>
      <c r="VEO43" s="74"/>
      <c r="VEP43" s="74"/>
      <c r="VEQ43" s="74"/>
      <c r="VER43" s="74"/>
      <c r="VES43" s="74"/>
      <c r="VET43" s="74"/>
      <c r="VEU43" s="74"/>
      <c r="VEV43" s="74"/>
      <c r="VEW43" s="74"/>
      <c r="VEX43" s="74"/>
      <c r="VEY43" s="74"/>
      <c r="VEZ43" s="74"/>
      <c r="VFA43" s="74"/>
      <c r="VFB43" s="74"/>
      <c r="VFC43" s="74"/>
      <c r="VFD43" s="74"/>
      <c r="VFE43" s="74"/>
      <c r="VFF43" s="74"/>
      <c r="VFG43" s="74"/>
      <c r="VFH43" s="74"/>
      <c r="VFI43" s="74"/>
      <c r="VFJ43" s="74"/>
      <c r="VFK43" s="74"/>
      <c r="VFL43" s="74"/>
      <c r="VFM43" s="74"/>
      <c r="VFN43" s="74"/>
      <c r="VFO43" s="74"/>
      <c r="VFP43" s="74"/>
      <c r="VFQ43" s="74"/>
      <c r="VFR43" s="74"/>
      <c r="VFS43" s="74"/>
      <c r="VFT43" s="74"/>
      <c r="VFU43" s="74"/>
      <c r="VFV43" s="74"/>
      <c r="VFW43" s="74"/>
      <c r="VFX43" s="74"/>
      <c r="VFY43" s="74"/>
      <c r="VFZ43" s="74"/>
      <c r="VGA43" s="74"/>
      <c r="VGB43" s="74"/>
      <c r="VGC43" s="74"/>
      <c r="VGD43" s="74"/>
      <c r="VGE43" s="74"/>
      <c r="VGF43" s="74"/>
      <c r="VGG43" s="74"/>
      <c r="VGH43" s="74"/>
      <c r="VGI43" s="74"/>
      <c r="VGJ43" s="74"/>
      <c r="VGK43" s="74"/>
      <c r="VGL43" s="74"/>
      <c r="VGM43" s="74"/>
      <c r="VGN43" s="74"/>
      <c r="VGO43" s="74"/>
      <c r="VGP43" s="74"/>
      <c r="VGQ43" s="74"/>
      <c r="VGR43" s="74"/>
      <c r="VGS43" s="74"/>
      <c r="VGT43" s="74"/>
      <c r="VGU43" s="74"/>
      <c r="VGV43" s="74"/>
      <c r="VGW43" s="74"/>
      <c r="VGX43" s="74"/>
      <c r="VGY43" s="74"/>
      <c r="VGZ43" s="74"/>
      <c r="VHA43" s="74"/>
      <c r="VHB43" s="74"/>
      <c r="VHC43" s="74"/>
      <c r="VHD43" s="74"/>
      <c r="VHE43" s="74"/>
      <c r="VHF43" s="74"/>
      <c r="VHG43" s="74"/>
      <c r="VHH43" s="74"/>
      <c r="VHI43" s="74"/>
      <c r="VHJ43" s="74"/>
      <c r="VHK43" s="74"/>
      <c r="VHL43" s="74"/>
      <c r="VHM43" s="74"/>
      <c r="VHN43" s="74"/>
      <c r="VHO43" s="74"/>
      <c r="VHP43" s="74"/>
      <c r="VHQ43" s="74"/>
      <c r="VHR43" s="74"/>
      <c r="VHS43" s="74"/>
      <c r="VHT43" s="74"/>
      <c r="VHU43" s="74"/>
      <c r="VHV43" s="74"/>
      <c r="VHW43" s="74"/>
      <c r="VHX43" s="74"/>
      <c r="VHY43" s="74"/>
      <c r="VHZ43" s="74"/>
      <c r="VIA43" s="74"/>
      <c r="VIB43" s="74"/>
      <c r="VIC43" s="74"/>
      <c r="VID43" s="74"/>
      <c r="VIE43" s="74"/>
      <c r="VIF43" s="74"/>
      <c r="VIG43" s="74"/>
      <c r="VIH43" s="74"/>
      <c r="VII43" s="74"/>
      <c r="VIJ43" s="74"/>
      <c r="VIK43" s="74"/>
      <c r="VIL43" s="74"/>
      <c r="VIM43" s="74"/>
      <c r="VIN43" s="74"/>
      <c r="VIO43" s="74"/>
      <c r="VIP43" s="74"/>
      <c r="VIQ43" s="74"/>
      <c r="VIR43" s="74"/>
      <c r="VIS43" s="74"/>
      <c r="VIT43" s="74"/>
      <c r="VIU43" s="74"/>
      <c r="VIV43" s="74"/>
      <c r="VIW43" s="74"/>
      <c r="VIX43" s="74"/>
      <c r="VIY43" s="74"/>
      <c r="VIZ43" s="74"/>
      <c r="VJA43" s="74"/>
      <c r="VJB43" s="74"/>
      <c r="VJC43" s="74"/>
      <c r="VJD43" s="74"/>
      <c r="VJE43" s="74"/>
      <c r="VJF43" s="74"/>
      <c r="VJG43" s="74"/>
      <c r="VJH43" s="74"/>
      <c r="VJI43" s="74"/>
      <c r="VJJ43" s="74"/>
      <c r="VJK43" s="74"/>
      <c r="VJL43" s="74"/>
      <c r="VJM43" s="74"/>
      <c r="VJN43" s="74"/>
      <c r="VJO43" s="74"/>
      <c r="VJP43" s="74"/>
      <c r="VJQ43" s="74"/>
      <c r="VJR43" s="74"/>
      <c r="VJS43" s="74"/>
      <c r="VJT43" s="74"/>
      <c r="VJU43" s="74"/>
      <c r="VJV43" s="74"/>
      <c r="VJW43" s="74"/>
      <c r="VJX43" s="74"/>
      <c r="VJY43" s="74"/>
      <c r="VJZ43" s="74"/>
      <c r="VKA43" s="74"/>
      <c r="VKB43" s="74"/>
      <c r="VKC43" s="74"/>
      <c r="VKD43" s="74"/>
      <c r="VKE43" s="74"/>
      <c r="VKF43" s="74"/>
      <c r="VKG43" s="74"/>
      <c r="VKH43" s="74"/>
      <c r="VKI43" s="74"/>
      <c r="VKJ43" s="74"/>
      <c r="VKK43" s="74"/>
      <c r="VKL43" s="74"/>
      <c r="VKM43" s="74"/>
      <c r="VKN43" s="74"/>
      <c r="VKO43" s="74"/>
      <c r="VKP43" s="74"/>
      <c r="VKQ43" s="74"/>
      <c r="VKR43" s="74"/>
      <c r="VKS43" s="74"/>
      <c r="VKT43" s="74"/>
      <c r="VKU43" s="74"/>
      <c r="VKV43" s="74"/>
      <c r="VKW43" s="74"/>
      <c r="VKX43" s="74"/>
      <c r="VKY43" s="74"/>
      <c r="VKZ43" s="74"/>
      <c r="VLA43" s="74"/>
      <c r="VLB43" s="74"/>
      <c r="VLC43" s="74"/>
      <c r="VLD43" s="74"/>
      <c r="VLE43" s="74"/>
      <c r="VLF43" s="74"/>
      <c r="VLG43" s="74"/>
      <c r="VLH43" s="74"/>
      <c r="VLI43" s="74"/>
      <c r="VLJ43" s="74"/>
      <c r="VLK43" s="74"/>
      <c r="VLL43" s="74"/>
      <c r="VLM43" s="74"/>
      <c r="VLN43" s="74"/>
      <c r="VLO43" s="74"/>
      <c r="VLP43" s="74"/>
      <c r="VLQ43" s="74"/>
      <c r="VLR43" s="74"/>
      <c r="VLS43" s="74"/>
      <c r="VLT43" s="74"/>
      <c r="VLU43" s="74"/>
      <c r="VLV43" s="74"/>
      <c r="VLW43" s="74"/>
      <c r="VLX43" s="74"/>
      <c r="VLY43" s="74"/>
      <c r="VLZ43" s="74"/>
      <c r="VMA43" s="74"/>
      <c r="VMB43" s="74"/>
      <c r="VMC43" s="74"/>
      <c r="VMD43" s="74"/>
      <c r="VME43" s="74"/>
      <c r="VMF43" s="74"/>
      <c r="VMG43" s="74"/>
      <c r="VMH43" s="74"/>
      <c r="VMI43" s="74"/>
      <c r="VMJ43" s="74"/>
      <c r="VMK43" s="74"/>
      <c r="VML43" s="74"/>
      <c r="VMM43" s="74"/>
      <c r="VMN43" s="74"/>
      <c r="VMO43" s="74"/>
      <c r="VMP43" s="74"/>
      <c r="VMQ43" s="74"/>
      <c r="VMR43" s="74"/>
      <c r="VMS43" s="74"/>
      <c r="VMT43" s="74"/>
      <c r="VMU43" s="74"/>
      <c r="VMV43" s="74"/>
      <c r="VMW43" s="74"/>
      <c r="VMX43" s="74"/>
      <c r="VMY43" s="74"/>
      <c r="VMZ43" s="74"/>
      <c r="VNA43" s="74"/>
      <c r="VNB43" s="74"/>
      <c r="VNC43" s="74"/>
      <c r="VND43" s="74"/>
      <c r="VNE43" s="74"/>
      <c r="VNF43" s="74"/>
      <c r="VNG43" s="74"/>
      <c r="VNH43" s="74"/>
      <c r="VNI43" s="74"/>
      <c r="VNJ43" s="74"/>
      <c r="VNK43" s="74"/>
      <c r="VNL43" s="74"/>
      <c r="VNM43" s="74"/>
      <c r="VNN43" s="74"/>
      <c r="VNO43" s="74"/>
      <c r="VNP43" s="74"/>
      <c r="VNQ43" s="74"/>
      <c r="VNR43" s="74"/>
      <c r="VNS43" s="74"/>
      <c r="VNT43" s="74"/>
      <c r="VNU43" s="74"/>
      <c r="VNV43" s="74"/>
      <c r="VNW43" s="74"/>
      <c r="VNX43" s="74"/>
      <c r="VNY43" s="74"/>
      <c r="VNZ43" s="74"/>
      <c r="VOA43" s="74"/>
      <c r="VOB43" s="74"/>
      <c r="VOC43" s="74"/>
      <c r="VOD43" s="74"/>
      <c r="VOE43" s="74"/>
      <c r="VOF43" s="74"/>
      <c r="VOG43" s="74"/>
      <c r="VOH43" s="74"/>
      <c r="VOI43" s="74"/>
      <c r="VOJ43" s="74"/>
      <c r="VOK43" s="74"/>
      <c r="VOL43" s="74"/>
      <c r="VOM43" s="74"/>
      <c r="VON43" s="74"/>
      <c r="VOO43" s="74"/>
      <c r="VOP43" s="74"/>
      <c r="VOQ43" s="74"/>
      <c r="VOR43" s="74"/>
      <c r="VOS43" s="74"/>
      <c r="VOT43" s="74"/>
      <c r="VOU43" s="74"/>
      <c r="VOV43" s="74"/>
      <c r="VOW43" s="74"/>
      <c r="VOX43" s="74"/>
      <c r="VOY43" s="74"/>
      <c r="VOZ43" s="74"/>
      <c r="VPA43" s="74"/>
      <c r="VPB43" s="74"/>
      <c r="VPC43" s="74"/>
      <c r="VPD43" s="74"/>
      <c r="VPE43" s="74"/>
      <c r="VPF43" s="74"/>
      <c r="VPG43" s="74"/>
      <c r="VPH43" s="74"/>
      <c r="VPI43" s="74"/>
      <c r="VPJ43" s="74"/>
      <c r="VPK43" s="74"/>
      <c r="VPL43" s="74"/>
      <c r="VPM43" s="74"/>
      <c r="VPN43" s="74"/>
      <c r="VPO43" s="74"/>
      <c r="VPP43" s="74"/>
      <c r="VPQ43" s="74"/>
      <c r="VPR43" s="74"/>
      <c r="VPS43" s="74"/>
      <c r="VPT43" s="74"/>
      <c r="VPU43" s="74"/>
      <c r="VPV43" s="74"/>
      <c r="VPW43" s="74"/>
      <c r="VPX43" s="74"/>
      <c r="VPY43" s="74"/>
      <c r="VPZ43" s="74"/>
      <c r="VQA43" s="74"/>
      <c r="VQB43" s="74"/>
      <c r="VQC43" s="74"/>
      <c r="VQD43" s="74"/>
      <c r="VQE43" s="74"/>
      <c r="VQF43" s="74"/>
      <c r="VQG43" s="74"/>
      <c r="VQH43" s="74"/>
      <c r="VQI43" s="74"/>
      <c r="VQJ43" s="74"/>
      <c r="VQK43" s="74"/>
      <c r="VQL43" s="74"/>
      <c r="VQM43" s="74"/>
      <c r="VQN43" s="74"/>
      <c r="VQO43" s="74"/>
      <c r="VQP43" s="74"/>
      <c r="VQQ43" s="74"/>
      <c r="VQR43" s="74"/>
      <c r="VQS43" s="74"/>
      <c r="VQT43" s="74"/>
      <c r="VQU43" s="74"/>
      <c r="VQV43" s="74"/>
      <c r="VQW43" s="74"/>
      <c r="VQX43" s="74"/>
      <c r="VQY43" s="74"/>
      <c r="VQZ43" s="74"/>
      <c r="VRA43" s="74"/>
      <c r="VRB43" s="74"/>
      <c r="VRC43" s="74"/>
      <c r="VRD43" s="74"/>
      <c r="VRE43" s="74"/>
      <c r="VRF43" s="74"/>
      <c r="VRG43" s="74"/>
      <c r="VRH43" s="74"/>
      <c r="VRI43" s="74"/>
      <c r="VRJ43" s="74"/>
      <c r="VRK43" s="74"/>
      <c r="VRL43" s="74"/>
      <c r="VRM43" s="74"/>
      <c r="VRN43" s="74"/>
      <c r="VRO43" s="74"/>
      <c r="VRP43" s="74"/>
      <c r="VRQ43" s="74"/>
      <c r="VRR43" s="74"/>
      <c r="VRS43" s="74"/>
      <c r="VRT43" s="74"/>
      <c r="VRU43" s="74"/>
      <c r="VRV43" s="74"/>
      <c r="VRW43" s="74"/>
      <c r="VRX43" s="74"/>
      <c r="VRY43" s="74"/>
      <c r="VRZ43" s="74"/>
      <c r="VSA43" s="74"/>
      <c r="VSB43" s="74"/>
      <c r="VSC43" s="74"/>
      <c r="VSD43" s="74"/>
      <c r="VSE43" s="74"/>
      <c r="VSF43" s="74"/>
      <c r="VSG43" s="74"/>
      <c r="VSH43" s="74"/>
      <c r="VSI43" s="74"/>
      <c r="VSJ43" s="74"/>
      <c r="VSK43" s="74"/>
      <c r="VSL43" s="74"/>
      <c r="VSM43" s="74"/>
      <c r="VSN43" s="74"/>
      <c r="VSO43" s="74"/>
      <c r="VSP43" s="74"/>
      <c r="VSQ43" s="74"/>
      <c r="VSR43" s="74"/>
      <c r="VSS43" s="74"/>
      <c r="VST43" s="74"/>
      <c r="VSU43" s="74"/>
      <c r="VSV43" s="74"/>
      <c r="VSW43" s="74"/>
      <c r="VSX43" s="74"/>
      <c r="VSY43" s="74"/>
      <c r="VSZ43" s="74"/>
      <c r="VTA43" s="74"/>
      <c r="VTB43" s="74"/>
      <c r="VTC43" s="74"/>
      <c r="VTD43" s="74"/>
      <c r="VTE43" s="74"/>
      <c r="VTF43" s="74"/>
      <c r="VTG43" s="74"/>
      <c r="VTH43" s="74"/>
      <c r="VTI43" s="74"/>
      <c r="VTJ43" s="74"/>
      <c r="VTK43" s="74"/>
      <c r="VTL43" s="74"/>
      <c r="VTM43" s="74"/>
      <c r="VTN43" s="74"/>
      <c r="VTO43" s="74"/>
      <c r="VTP43" s="74"/>
      <c r="VTQ43" s="74"/>
      <c r="VTR43" s="74"/>
      <c r="VTS43" s="74"/>
      <c r="VTT43" s="74"/>
      <c r="VTU43" s="74"/>
      <c r="VTV43" s="74"/>
      <c r="VTW43" s="74"/>
      <c r="VTX43" s="74"/>
      <c r="VTY43" s="74"/>
      <c r="VTZ43" s="74"/>
      <c r="VUA43" s="74"/>
      <c r="VUB43" s="74"/>
      <c r="VUC43" s="74"/>
      <c r="VUD43" s="74"/>
      <c r="VUE43" s="74"/>
      <c r="VUF43" s="74"/>
      <c r="VUG43" s="74"/>
      <c r="VUH43" s="74"/>
      <c r="VUI43" s="74"/>
      <c r="VUJ43" s="74"/>
      <c r="VUK43" s="74"/>
      <c r="VUL43" s="74"/>
      <c r="VUM43" s="74"/>
      <c r="VUN43" s="74"/>
      <c r="VUO43" s="74"/>
      <c r="VUP43" s="74"/>
      <c r="VUQ43" s="74"/>
      <c r="VUR43" s="74"/>
      <c r="VUS43" s="74"/>
      <c r="VUT43" s="74"/>
      <c r="VUU43" s="74"/>
      <c r="VUV43" s="74"/>
      <c r="VUW43" s="74"/>
      <c r="VUX43" s="74"/>
      <c r="VUY43" s="74"/>
      <c r="VUZ43" s="74"/>
      <c r="VVA43" s="74"/>
      <c r="VVB43" s="74"/>
      <c r="VVC43" s="74"/>
      <c r="VVD43" s="74"/>
      <c r="VVE43" s="74"/>
      <c r="VVF43" s="74"/>
      <c r="VVG43" s="74"/>
      <c r="VVH43" s="74"/>
      <c r="VVI43" s="74"/>
      <c r="VVJ43" s="74"/>
      <c r="VVK43" s="74"/>
      <c r="VVL43" s="74"/>
      <c r="VVM43" s="74"/>
      <c r="VVN43" s="74"/>
      <c r="VVO43" s="74"/>
      <c r="VVP43" s="74"/>
      <c r="VVQ43" s="74"/>
      <c r="VVR43" s="74"/>
      <c r="VVS43" s="74"/>
      <c r="VVT43" s="74"/>
      <c r="VVU43" s="74"/>
      <c r="VVV43" s="74"/>
      <c r="VVW43" s="74"/>
      <c r="VVX43" s="74"/>
      <c r="VVY43" s="74"/>
      <c r="VVZ43" s="74"/>
      <c r="VWA43" s="74"/>
      <c r="VWB43" s="74"/>
      <c r="VWC43" s="74"/>
      <c r="VWD43" s="74"/>
      <c r="VWE43" s="74"/>
      <c r="VWF43" s="74"/>
      <c r="VWG43" s="74"/>
      <c r="VWH43" s="74"/>
      <c r="VWI43" s="74"/>
      <c r="VWJ43" s="74"/>
      <c r="VWK43" s="74"/>
      <c r="VWL43" s="74"/>
      <c r="VWM43" s="74"/>
      <c r="VWN43" s="74"/>
      <c r="VWO43" s="74"/>
      <c r="VWP43" s="74"/>
      <c r="VWQ43" s="74"/>
      <c r="VWR43" s="74"/>
      <c r="VWS43" s="74"/>
      <c r="VWT43" s="74"/>
      <c r="VWU43" s="74"/>
      <c r="VWV43" s="74"/>
      <c r="VWW43" s="74"/>
      <c r="VWX43" s="74"/>
      <c r="VWY43" s="74"/>
      <c r="VWZ43" s="74"/>
      <c r="VXA43" s="74"/>
      <c r="VXB43" s="74"/>
      <c r="VXC43" s="74"/>
      <c r="VXD43" s="74"/>
      <c r="VXE43" s="74"/>
      <c r="VXF43" s="74"/>
      <c r="VXG43" s="74"/>
      <c r="VXH43" s="74"/>
      <c r="VXI43" s="74"/>
      <c r="VXJ43" s="74"/>
      <c r="VXK43" s="74"/>
      <c r="VXL43" s="74"/>
      <c r="VXM43" s="74"/>
      <c r="VXN43" s="74"/>
      <c r="VXO43" s="74"/>
      <c r="VXP43" s="74"/>
      <c r="VXQ43" s="74"/>
      <c r="VXR43" s="74"/>
      <c r="VXS43" s="74"/>
      <c r="VXT43" s="74"/>
      <c r="VXU43" s="74"/>
      <c r="VXV43" s="74"/>
      <c r="VXW43" s="74"/>
      <c r="VXX43" s="74"/>
      <c r="VXY43" s="74"/>
      <c r="VXZ43" s="74"/>
      <c r="VYA43" s="74"/>
      <c r="VYB43" s="74"/>
      <c r="VYC43" s="74"/>
      <c r="VYD43" s="74"/>
      <c r="VYE43" s="74"/>
      <c r="VYF43" s="74"/>
      <c r="VYG43" s="74"/>
      <c r="VYH43" s="74"/>
      <c r="VYI43" s="74"/>
      <c r="VYJ43" s="74"/>
      <c r="VYK43" s="74"/>
      <c r="VYL43" s="74"/>
      <c r="VYM43" s="74"/>
      <c r="VYN43" s="74"/>
      <c r="VYO43" s="74"/>
      <c r="VYP43" s="74"/>
      <c r="VYQ43" s="74"/>
      <c r="VYR43" s="74"/>
      <c r="VYS43" s="74"/>
      <c r="VYT43" s="74"/>
      <c r="VYU43" s="74"/>
      <c r="VYV43" s="74"/>
      <c r="VYW43" s="74"/>
      <c r="VYX43" s="74"/>
      <c r="VYY43" s="74"/>
      <c r="VYZ43" s="74"/>
      <c r="VZA43" s="74"/>
      <c r="VZB43" s="74"/>
      <c r="VZC43" s="74"/>
      <c r="VZD43" s="74"/>
      <c r="VZE43" s="74"/>
      <c r="VZF43" s="74"/>
      <c r="VZG43" s="74"/>
      <c r="VZH43" s="74"/>
      <c r="VZI43" s="74"/>
      <c r="VZJ43" s="74"/>
      <c r="VZK43" s="74"/>
      <c r="VZL43" s="74"/>
      <c r="VZM43" s="74"/>
      <c r="VZN43" s="74"/>
      <c r="VZO43" s="74"/>
      <c r="VZP43" s="74"/>
      <c r="VZQ43" s="74"/>
      <c r="VZR43" s="74"/>
      <c r="VZS43" s="74"/>
      <c r="VZT43" s="74"/>
      <c r="VZU43" s="74"/>
      <c r="VZV43" s="74"/>
      <c r="VZW43" s="74"/>
      <c r="VZX43" s="74"/>
      <c r="VZY43" s="74"/>
      <c r="VZZ43" s="74"/>
      <c r="WAA43" s="74"/>
      <c r="WAB43" s="74"/>
      <c r="WAC43" s="74"/>
      <c r="WAD43" s="74"/>
      <c r="WAE43" s="74"/>
      <c r="WAF43" s="74"/>
      <c r="WAG43" s="74"/>
      <c r="WAH43" s="74"/>
      <c r="WAI43" s="74"/>
      <c r="WAJ43" s="74"/>
      <c r="WAK43" s="74"/>
      <c r="WAL43" s="74"/>
      <c r="WAM43" s="74"/>
      <c r="WAN43" s="74"/>
      <c r="WAO43" s="74"/>
      <c r="WAP43" s="74"/>
      <c r="WAQ43" s="74"/>
      <c r="WAR43" s="74"/>
      <c r="WAS43" s="74"/>
      <c r="WAT43" s="74"/>
      <c r="WAU43" s="74"/>
      <c r="WAV43" s="74"/>
      <c r="WAW43" s="74"/>
      <c r="WAX43" s="74"/>
      <c r="WAY43" s="74"/>
      <c r="WAZ43" s="74"/>
      <c r="WBA43" s="74"/>
      <c r="WBB43" s="74"/>
      <c r="WBC43" s="74"/>
      <c r="WBD43" s="74"/>
      <c r="WBE43" s="74"/>
      <c r="WBF43" s="74"/>
      <c r="WBG43" s="74"/>
      <c r="WBH43" s="74"/>
      <c r="WBI43" s="74"/>
      <c r="WBJ43" s="74"/>
      <c r="WBK43" s="74"/>
      <c r="WBL43" s="74"/>
      <c r="WBM43" s="74"/>
      <c r="WBN43" s="74"/>
      <c r="WBO43" s="74"/>
      <c r="WBP43" s="74"/>
      <c r="WBQ43" s="74"/>
      <c r="WBR43" s="74"/>
      <c r="WBS43" s="74"/>
      <c r="WBT43" s="74"/>
      <c r="WBU43" s="74"/>
      <c r="WBV43" s="74"/>
      <c r="WBW43" s="74"/>
      <c r="WBX43" s="74"/>
      <c r="WBY43" s="74"/>
      <c r="WBZ43" s="74"/>
      <c r="WCA43" s="74"/>
      <c r="WCB43" s="74"/>
      <c r="WCC43" s="74"/>
      <c r="WCD43" s="74"/>
      <c r="WCE43" s="74"/>
      <c r="WCF43" s="74"/>
      <c r="WCG43" s="74"/>
      <c r="WCH43" s="74"/>
      <c r="WCI43" s="74"/>
      <c r="WCJ43" s="74"/>
      <c r="WCK43" s="74"/>
      <c r="WCL43" s="74"/>
      <c r="WCM43" s="74"/>
      <c r="WCN43" s="74"/>
      <c r="WCO43" s="74"/>
      <c r="WCP43" s="74"/>
      <c r="WCQ43" s="74"/>
      <c r="WCR43" s="74"/>
      <c r="WCS43" s="74"/>
      <c r="WCT43" s="74"/>
      <c r="WCU43" s="74"/>
      <c r="WCV43" s="74"/>
      <c r="WCW43" s="74"/>
      <c r="WCX43" s="74"/>
      <c r="WCY43" s="74"/>
      <c r="WCZ43" s="74"/>
      <c r="WDA43" s="74"/>
      <c r="WDB43" s="74"/>
      <c r="WDC43" s="74"/>
      <c r="WDD43" s="74"/>
      <c r="WDE43" s="74"/>
      <c r="WDF43" s="74"/>
      <c r="WDG43" s="74"/>
      <c r="WDH43" s="74"/>
      <c r="WDI43" s="74"/>
      <c r="WDJ43" s="74"/>
      <c r="WDK43" s="74"/>
      <c r="WDL43" s="74"/>
      <c r="WDM43" s="74"/>
      <c r="WDN43" s="74"/>
      <c r="WDO43" s="74"/>
      <c r="WDP43" s="74"/>
      <c r="WDQ43" s="74"/>
      <c r="WDR43" s="74"/>
      <c r="WDS43" s="74"/>
      <c r="WDT43" s="74"/>
      <c r="WDU43" s="74"/>
      <c r="WDV43" s="74"/>
      <c r="WDW43" s="74"/>
      <c r="WDX43" s="74"/>
      <c r="WDY43" s="74"/>
      <c r="WDZ43" s="74"/>
      <c r="WEA43" s="74"/>
      <c r="WEB43" s="74"/>
      <c r="WEC43" s="74"/>
      <c r="WED43" s="74"/>
      <c r="WEE43" s="74"/>
      <c r="WEF43" s="74"/>
      <c r="WEG43" s="74"/>
      <c r="WEH43" s="74"/>
      <c r="WEI43" s="74"/>
      <c r="WEJ43" s="74"/>
      <c r="WEK43" s="74"/>
      <c r="WEL43" s="74"/>
      <c r="WEM43" s="74"/>
      <c r="WEN43" s="74"/>
      <c r="WEO43" s="74"/>
      <c r="WEP43" s="74"/>
      <c r="WEQ43" s="74"/>
      <c r="WER43" s="74"/>
      <c r="WES43" s="74"/>
      <c r="WET43" s="74"/>
      <c r="WEU43" s="74"/>
      <c r="WEV43" s="74"/>
      <c r="WEW43" s="74"/>
      <c r="WEX43" s="74"/>
      <c r="WEY43" s="74"/>
      <c r="WEZ43" s="74"/>
      <c r="WFA43" s="74"/>
      <c r="WFB43" s="74"/>
      <c r="WFC43" s="74"/>
      <c r="WFD43" s="74"/>
      <c r="WFE43" s="74"/>
      <c r="WFF43" s="74"/>
      <c r="WFG43" s="74"/>
      <c r="WFH43" s="74"/>
      <c r="WFI43" s="74"/>
      <c r="WFJ43" s="74"/>
      <c r="WFK43" s="74"/>
      <c r="WFL43" s="74"/>
      <c r="WFM43" s="74"/>
      <c r="WFN43" s="74"/>
      <c r="WFO43" s="74"/>
      <c r="WFP43" s="74"/>
      <c r="WFQ43" s="74"/>
      <c r="WFR43" s="74"/>
      <c r="WFS43" s="74"/>
      <c r="WFT43" s="74"/>
      <c r="WFU43" s="74"/>
      <c r="WFV43" s="74"/>
      <c r="WFW43" s="74"/>
      <c r="WFX43" s="74"/>
      <c r="WFY43" s="74"/>
      <c r="WFZ43" s="74"/>
      <c r="WGA43" s="74"/>
      <c r="WGB43" s="74"/>
      <c r="WGC43" s="74"/>
      <c r="WGD43" s="74"/>
      <c r="WGE43" s="74"/>
      <c r="WGF43" s="74"/>
      <c r="WGG43" s="74"/>
      <c r="WGH43" s="74"/>
      <c r="WGI43" s="74"/>
      <c r="WGJ43" s="74"/>
      <c r="WGK43" s="74"/>
      <c r="WGL43" s="74"/>
      <c r="WGM43" s="74"/>
      <c r="WGN43" s="74"/>
      <c r="WGO43" s="74"/>
      <c r="WGP43" s="74"/>
      <c r="WGQ43" s="74"/>
      <c r="WGR43" s="74"/>
      <c r="WGS43" s="74"/>
      <c r="WGT43" s="74"/>
      <c r="WGU43" s="74"/>
      <c r="WGV43" s="74"/>
      <c r="WGW43" s="74"/>
      <c r="WGX43" s="74"/>
      <c r="WGY43" s="74"/>
      <c r="WGZ43" s="74"/>
      <c r="WHA43" s="74"/>
      <c r="WHB43" s="74"/>
      <c r="WHC43" s="74"/>
      <c r="WHD43" s="74"/>
      <c r="WHE43" s="74"/>
      <c r="WHF43" s="74"/>
      <c r="WHG43" s="74"/>
      <c r="WHH43" s="74"/>
      <c r="WHI43" s="74"/>
      <c r="WHJ43" s="74"/>
      <c r="WHK43" s="74"/>
      <c r="WHL43" s="74"/>
      <c r="WHM43" s="74"/>
      <c r="WHN43" s="74"/>
      <c r="WHO43" s="74"/>
      <c r="WHP43" s="74"/>
      <c r="WHQ43" s="74"/>
      <c r="WHR43" s="74"/>
      <c r="WHS43" s="74"/>
      <c r="WHT43" s="74"/>
      <c r="WHU43" s="74"/>
      <c r="WHV43" s="74"/>
      <c r="WHW43" s="74"/>
      <c r="WHX43" s="74"/>
      <c r="WHY43" s="74"/>
      <c r="WHZ43" s="74"/>
      <c r="WIA43" s="74"/>
      <c r="WIB43" s="74"/>
      <c r="WIC43" s="74"/>
      <c r="WID43" s="74"/>
      <c r="WIE43" s="74"/>
      <c r="WIF43" s="74"/>
      <c r="WIG43" s="74"/>
      <c r="WIH43" s="74"/>
      <c r="WII43" s="74"/>
      <c r="WIJ43" s="74"/>
      <c r="WIK43" s="74"/>
      <c r="WIL43" s="74"/>
      <c r="WIM43" s="74"/>
      <c r="WIN43" s="74"/>
      <c r="WIO43" s="74"/>
      <c r="WIP43" s="74"/>
      <c r="WIQ43" s="74"/>
      <c r="WIR43" s="74"/>
      <c r="WIS43" s="74"/>
      <c r="WIT43" s="74"/>
      <c r="WIU43" s="74"/>
      <c r="WIV43" s="74"/>
      <c r="WIW43" s="74"/>
      <c r="WIX43" s="74"/>
      <c r="WIY43" s="74"/>
      <c r="WIZ43" s="74"/>
      <c r="WJA43" s="74"/>
      <c r="WJB43" s="74"/>
      <c r="WJC43" s="74"/>
      <c r="WJD43" s="74"/>
      <c r="WJE43" s="74"/>
      <c r="WJF43" s="74"/>
      <c r="WJG43" s="74"/>
      <c r="WJH43" s="74"/>
      <c r="WJI43" s="74"/>
      <c r="WJJ43" s="74"/>
      <c r="WJK43" s="74"/>
      <c r="WJL43" s="74"/>
      <c r="WJM43" s="74"/>
      <c r="WJN43" s="74"/>
      <c r="WJO43" s="74"/>
      <c r="WJP43" s="74"/>
      <c r="WJQ43" s="74"/>
      <c r="WJR43" s="74"/>
      <c r="WJS43" s="74"/>
      <c r="WJT43" s="74"/>
      <c r="WJU43" s="74"/>
      <c r="WJV43" s="74"/>
      <c r="WJW43" s="74"/>
      <c r="WJX43" s="74"/>
      <c r="WJY43" s="74"/>
      <c r="WJZ43" s="74"/>
      <c r="WKA43" s="74"/>
      <c r="WKB43" s="74"/>
      <c r="WKC43" s="74"/>
      <c r="WKD43" s="74"/>
      <c r="WKE43" s="74"/>
      <c r="WKF43" s="74"/>
      <c r="WKG43" s="74"/>
      <c r="WKH43" s="74"/>
      <c r="WKI43" s="74"/>
      <c r="WKJ43" s="74"/>
      <c r="WKK43" s="74"/>
      <c r="WKL43" s="74"/>
      <c r="WKM43" s="74"/>
      <c r="WKN43" s="74"/>
      <c r="WKO43" s="74"/>
      <c r="WKP43" s="74"/>
      <c r="WKQ43" s="74"/>
      <c r="WKR43" s="74"/>
      <c r="WKS43" s="74"/>
      <c r="WKT43" s="74"/>
      <c r="WKU43" s="74"/>
      <c r="WKV43" s="74"/>
      <c r="WKW43" s="74"/>
      <c r="WKX43" s="74"/>
      <c r="WKY43" s="74"/>
      <c r="WKZ43" s="74"/>
      <c r="WLA43" s="74"/>
      <c r="WLB43" s="74"/>
      <c r="WLC43" s="74"/>
      <c r="WLD43" s="74"/>
      <c r="WLE43" s="74"/>
      <c r="WLF43" s="74"/>
      <c r="WLG43" s="74"/>
      <c r="WLH43" s="74"/>
      <c r="WLI43" s="74"/>
      <c r="WLJ43" s="74"/>
      <c r="WLK43" s="74"/>
      <c r="WLL43" s="74"/>
      <c r="WLM43" s="74"/>
      <c r="WLN43" s="74"/>
      <c r="WLO43" s="74"/>
      <c r="WLP43" s="74"/>
      <c r="WLQ43" s="74"/>
      <c r="WLR43" s="74"/>
      <c r="WLS43" s="74"/>
      <c r="WLT43" s="74"/>
      <c r="WLU43" s="74"/>
      <c r="WLV43" s="74"/>
      <c r="WLW43" s="74"/>
      <c r="WLX43" s="74"/>
      <c r="WLY43" s="74"/>
      <c r="WLZ43" s="74"/>
      <c r="WMA43" s="74"/>
      <c r="WMB43" s="74"/>
      <c r="WMC43" s="74"/>
      <c r="WMD43" s="74"/>
      <c r="WME43" s="74"/>
      <c r="WMF43" s="74"/>
      <c r="WMG43" s="74"/>
      <c r="WMH43" s="74"/>
      <c r="WMI43" s="74"/>
      <c r="WMJ43" s="74"/>
      <c r="WMK43" s="74"/>
      <c r="WML43" s="74"/>
      <c r="WMM43" s="74"/>
      <c r="WMN43" s="74"/>
      <c r="WMO43" s="74"/>
      <c r="WMP43" s="74"/>
      <c r="WMQ43" s="74"/>
      <c r="WMR43" s="74"/>
      <c r="WMS43" s="74"/>
      <c r="WMT43" s="74"/>
      <c r="WMU43" s="74"/>
      <c r="WMV43" s="74"/>
      <c r="WMW43" s="74"/>
      <c r="WMX43" s="74"/>
      <c r="WMY43" s="74"/>
      <c r="WMZ43" s="74"/>
      <c r="WNA43" s="74"/>
      <c r="WNB43" s="74"/>
      <c r="WNC43" s="74"/>
      <c r="WND43" s="74"/>
      <c r="WNE43" s="74"/>
      <c r="WNF43" s="74"/>
      <c r="WNG43" s="74"/>
      <c r="WNH43" s="74"/>
      <c r="WNI43" s="74"/>
      <c r="WNJ43" s="74"/>
      <c r="WNK43" s="74"/>
      <c r="WNL43" s="74"/>
      <c r="WNM43" s="74"/>
      <c r="WNN43" s="74"/>
      <c r="WNO43" s="74"/>
      <c r="WNP43" s="74"/>
      <c r="WNQ43" s="74"/>
      <c r="WNR43" s="74"/>
      <c r="WNS43" s="74"/>
      <c r="WNT43" s="74"/>
      <c r="WNU43" s="74"/>
      <c r="WNV43" s="74"/>
      <c r="WNW43" s="74"/>
      <c r="WNX43" s="74"/>
      <c r="WNY43" s="74"/>
      <c r="WNZ43" s="74"/>
      <c r="WOA43" s="74"/>
      <c r="WOB43" s="74"/>
      <c r="WOC43" s="74"/>
      <c r="WOD43" s="74"/>
      <c r="WOE43" s="74"/>
      <c r="WOF43" s="74"/>
      <c r="WOG43" s="74"/>
      <c r="WOH43" s="74"/>
      <c r="WOI43" s="74"/>
      <c r="WOJ43" s="74"/>
      <c r="WOK43" s="74"/>
      <c r="WOL43" s="74"/>
      <c r="WOM43" s="74"/>
      <c r="WON43" s="74"/>
      <c r="WOO43" s="74"/>
      <c r="WOP43" s="74"/>
      <c r="WOQ43" s="74"/>
      <c r="WOR43" s="74"/>
      <c r="WOS43" s="74"/>
      <c r="WOT43" s="74"/>
      <c r="WOU43" s="74"/>
      <c r="WOV43" s="74"/>
      <c r="WOW43" s="74"/>
      <c r="WOX43" s="74"/>
      <c r="WOY43" s="74"/>
      <c r="WOZ43" s="74"/>
      <c r="WPA43" s="74"/>
      <c r="WPB43" s="74"/>
      <c r="WPC43" s="74"/>
      <c r="WPD43" s="74"/>
      <c r="WPE43" s="74"/>
      <c r="WPF43" s="74"/>
      <c r="WPG43" s="74"/>
      <c r="WPH43" s="74"/>
      <c r="WPI43" s="74"/>
      <c r="WPJ43" s="74"/>
      <c r="WPK43" s="74"/>
      <c r="WPL43" s="74"/>
      <c r="WPM43" s="74"/>
      <c r="WPN43" s="74"/>
      <c r="WPO43" s="74"/>
      <c r="WPP43" s="74"/>
      <c r="WPQ43" s="74"/>
      <c r="WPR43" s="74"/>
      <c r="WPS43" s="74"/>
      <c r="WPT43" s="74"/>
      <c r="WPU43" s="74"/>
      <c r="WPV43" s="74"/>
      <c r="WPW43" s="74"/>
      <c r="WPX43" s="74"/>
      <c r="WPY43" s="74"/>
      <c r="WPZ43" s="74"/>
      <c r="WQA43" s="74"/>
      <c r="WQB43" s="74"/>
      <c r="WQC43" s="74"/>
      <c r="WQD43" s="74"/>
      <c r="WQE43" s="74"/>
      <c r="WQF43" s="74"/>
      <c r="WQG43" s="74"/>
      <c r="WQH43" s="74"/>
      <c r="WQI43" s="74"/>
      <c r="WQJ43" s="74"/>
      <c r="WQK43" s="74"/>
      <c r="WQL43" s="74"/>
      <c r="WQM43" s="74"/>
      <c r="WQN43" s="74"/>
      <c r="WQO43" s="74"/>
      <c r="WQP43" s="74"/>
      <c r="WQQ43" s="74"/>
      <c r="WQR43" s="74"/>
      <c r="WQS43" s="74"/>
      <c r="WQT43" s="74"/>
      <c r="WQU43" s="74"/>
      <c r="WQV43" s="74"/>
      <c r="WQW43" s="74"/>
      <c r="WQX43" s="74"/>
      <c r="WQY43" s="74"/>
      <c r="WQZ43" s="74"/>
      <c r="WRA43" s="74"/>
      <c r="WRB43" s="74"/>
      <c r="WRC43" s="74"/>
      <c r="WRD43" s="74"/>
      <c r="WRE43" s="74"/>
      <c r="WRF43" s="74"/>
      <c r="WRG43" s="74"/>
      <c r="WRH43" s="74"/>
      <c r="WRI43" s="74"/>
      <c r="WRJ43" s="74"/>
      <c r="WRK43" s="74"/>
      <c r="WRL43" s="74"/>
      <c r="WRM43" s="74"/>
      <c r="WRN43" s="74"/>
      <c r="WRO43" s="74"/>
      <c r="WRP43" s="74"/>
      <c r="WRQ43" s="74"/>
      <c r="WRR43" s="74"/>
      <c r="WRS43" s="74"/>
      <c r="WRT43" s="74"/>
      <c r="WRU43" s="74"/>
      <c r="WRV43" s="74"/>
      <c r="WRW43" s="74"/>
      <c r="WRX43" s="74"/>
      <c r="WRY43" s="74"/>
      <c r="WRZ43" s="74"/>
      <c r="WSA43" s="74"/>
      <c r="WSB43" s="74"/>
      <c r="WSC43" s="74"/>
      <c r="WSD43" s="74"/>
      <c r="WSE43" s="74"/>
      <c r="WSF43" s="74"/>
      <c r="WSG43" s="74"/>
      <c r="WSH43" s="74"/>
      <c r="WSI43" s="74"/>
      <c r="WSJ43" s="74"/>
      <c r="WSK43" s="74"/>
      <c r="WSL43" s="74"/>
      <c r="WSM43" s="74"/>
      <c r="WSN43" s="74"/>
      <c r="WSO43" s="74"/>
      <c r="WSP43" s="74"/>
      <c r="WSQ43" s="74"/>
      <c r="WSR43" s="74"/>
      <c r="WSS43" s="74"/>
      <c r="WST43" s="74"/>
      <c r="WSU43" s="74"/>
      <c r="WSV43" s="74"/>
      <c r="WSW43" s="74"/>
      <c r="WSX43" s="74"/>
      <c r="WSY43" s="74"/>
      <c r="WSZ43" s="74"/>
      <c r="WTA43" s="74"/>
      <c r="WTB43" s="74"/>
      <c r="WTC43" s="74"/>
      <c r="WTD43" s="74"/>
      <c r="WTE43" s="74"/>
      <c r="WTF43" s="74"/>
      <c r="WTG43" s="74"/>
      <c r="WTH43" s="74"/>
      <c r="WTI43" s="74"/>
      <c r="WTJ43" s="74"/>
      <c r="WTK43" s="74"/>
      <c r="WTL43" s="74"/>
      <c r="WTM43" s="74"/>
      <c r="WTN43" s="74"/>
      <c r="WTO43" s="74"/>
      <c r="WTP43" s="74"/>
      <c r="WTQ43" s="74"/>
      <c r="WTR43" s="74"/>
      <c r="WTS43" s="74"/>
      <c r="WTT43" s="74"/>
      <c r="WTU43" s="74"/>
      <c r="WTV43" s="74"/>
      <c r="WTW43" s="74"/>
      <c r="WTX43" s="74"/>
      <c r="WTY43" s="74"/>
      <c r="WTZ43" s="74"/>
      <c r="WUA43" s="74"/>
      <c r="WUB43" s="74"/>
      <c r="WUC43" s="74"/>
      <c r="WUD43" s="74"/>
      <c r="WUE43" s="74"/>
      <c r="WUF43" s="74"/>
      <c r="WUG43" s="74"/>
      <c r="WUH43" s="74"/>
      <c r="WUI43" s="74"/>
      <c r="WUJ43" s="74"/>
      <c r="WUK43" s="74"/>
      <c r="WUL43" s="74"/>
      <c r="WUM43" s="74"/>
      <c r="WUN43" s="74"/>
      <c r="WUO43" s="74"/>
      <c r="WUP43" s="74"/>
      <c r="WUQ43" s="74"/>
      <c r="WUR43" s="74"/>
      <c r="WUS43" s="74"/>
      <c r="WUT43" s="74"/>
      <c r="WUU43" s="74"/>
      <c r="WUV43" s="74"/>
      <c r="WUW43" s="74"/>
      <c r="WUX43" s="74"/>
      <c r="WUY43" s="74"/>
      <c r="WUZ43" s="74"/>
      <c r="WVA43" s="74"/>
      <c r="WVB43" s="74"/>
      <c r="WVC43" s="74"/>
      <c r="WVD43" s="74"/>
      <c r="WVE43" s="74"/>
      <c r="WVF43" s="74"/>
      <c r="WVG43" s="74"/>
      <c r="WVH43" s="74"/>
      <c r="WVI43" s="74"/>
      <c r="WVJ43" s="74"/>
      <c r="WVK43" s="74"/>
      <c r="WVL43" s="74"/>
      <c r="WVM43" s="74"/>
      <c r="WVN43" s="74"/>
      <c r="WVO43" s="74"/>
      <c r="WVP43" s="74"/>
      <c r="WVQ43" s="74"/>
      <c r="WVR43" s="74"/>
      <c r="WVS43" s="74"/>
      <c r="WVT43" s="74"/>
      <c r="WVU43" s="74"/>
      <c r="WVV43" s="74"/>
      <c r="WVW43" s="74"/>
      <c r="WVX43" s="74"/>
      <c r="WVY43" s="74"/>
      <c r="WVZ43" s="74"/>
      <c r="WWA43" s="74"/>
      <c r="WWB43" s="74"/>
      <c r="WWC43" s="74"/>
      <c r="WWD43" s="74"/>
      <c r="WWE43" s="74"/>
      <c r="WWF43" s="74"/>
      <c r="WWG43" s="74"/>
      <c r="WWH43" s="74"/>
      <c r="WWI43" s="74"/>
      <c r="WWJ43" s="74"/>
      <c r="WWK43" s="74"/>
      <c r="WWL43" s="74"/>
      <c r="WWM43" s="74"/>
      <c r="WWN43" s="74"/>
      <c r="WWO43" s="74"/>
      <c r="WWP43" s="74"/>
      <c r="WWQ43" s="74"/>
      <c r="WWR43" s="74"/>
      <c r="WWS43" s="74"/>
      <c r="WWT43" s="74"/>
      <c r="WWU43" s="74"/>
      <c r="WWV43" s="74"/>
      <c r="WWW43" s="74"/>
      <c r="WWX43" s="74"/>
      <c r="WWY43" s="74"/>
      <c r="WWZ43" s="74"/>
      <c r="WXA43" s="74"/>
      <c r="WXB43" s="74"/>
      <c r="WXC43" s="74"/>
      <c r="WXD43" s="74"/>
      <c r="WXE43" s="74"/>
      <c r="WXF43" s="74"/>
      <c r="WXG43" s="74"/>
      <c r="WXH43" s="74"/>
      <c r="WXI43" s="74"/>
      <c r="WXJ43" s="74"/>
      <c r="WXK43" s="74"/>
      <c r="WXL43" s="74"/>
      <c r="WXM43" s="74"/>
      <c r="WXN43" s="74"/>
      <c r="WXO43" s="74"/>
      <c r="WXP43" s="74"/>
      <c r="WXQ43" s="74"/>
      <c r="WXR43" s="74"/>
      <c r="WXS43" s="74"/>
      <c r="WXT43" s="74"/>
      <c r="WXU43" s="74"/>
      <c r="WXV43" s="74"/>
      <c r="WXW43" s="74"/>
      <c r="WXX43" s="74"/>
      <c r="WXY43" s="74"/>
      <c r="WXZ43" s="74"/>
      <c r="WYA43" s="74"/>
      <c r="WYB43" s="74"/>
      <c r="WYC43" s="74"/>
      <c r="WYD43" s="74"/>
      <c r="WYE43" s="74"/>
      <c r="WYF43" s="74"/>
      <c r="WYG43" s="74"/>
      <c r="WYH43" s="74"/>
      <c r="WYI43" s="74"/>
      <c r="WYJ43" s="74"/>
      <c r="WYK43" s="74"/>
      <c r="WYL43" s="74"/>
      <c r="WYM43" s="74"/>
      <c r="WYN43" s="74"/>
      <c r="WYO43" s="74"/>
      <c r="WYP43" s="74"/>
      <c r="WYQ43" s="74"/>
      <c r="WYR43" s="74"/>
      <c r="WYS43" s="74"/>
      <c r="WYT43" s="74"/>
      <c r="WYU43" s="74"/>
      <c r="WYV43" s="74"/>
      <c r="WYW43" s="74"/>
      <c r="WYX43" s="74"/>
      <c r="WYY43" s="74"/>
      <c r="WYZ43" s="74"/>
      <c r="WZA43" s="74"/>
      <c r="WZB43" s="74"/>
      <c r="WZC43" s="74"/>
      <c r="WZD43" s="74"/>
      <c r="WZE43" s="74"/>
      <c r="WZF43" s="74"/>
      <c r="WZG43" s="74"/>
      <c r="WZH43" s="74"/>
      <c r="WZI43" s="74"/>
      <c r="WZJ43" s="74"/>
      <c r="WZK43" s="74"/>
      <c r="WZL43" s="74"/>
      <c r="WZM43" s="74"/>
      <c r="WZN43" s="74"/>
      <c r="WZO43" s="74"/>
      <c r="WZP43" s="74"/>
      <c r="WZQ43" s="74"/>
      <c r="WZR43" s="74"/>
      <c r="WZS43" s="74"/>
      <c r="WZT43" s="74"/>
      <c r="WZU43" s="74"/>
      <c r="WZV43" s="74"/>
      <c r="WZW43" s="74"/>
      <c r="WZX43" s="74"/>
      <c r="WZY43" s="74"/>
      <c r="WZZ43" s="74"/>
      <c r="XAA43" s="74"/>
      <c r="XAB43" s="74"/>
      <c r="XAC43" s="74"/>
      <c r="XAD43" s="74"/>
      <c r="XAE43" s="74"/>
      <c r="XAF43" s="74"/>
      <c r="XAG43" s="74"/>
      <c r="XAH43" s="74"/>
      <c r="XAI43" s="74"/>
      <c r="XAJ43" s="74"/>
      <c r="XAK43" s="74"/>
      <c r="XAL43" s="74"/>
      <c r="XAM43" s="74"/>
      <c r="XAN43" s="74"/>
      <c r="XAO43" s="74"/>
      <c r="XAP43" s="74"/>
      <c r="XAQ43" s="74"/>
      <c r="XAR43" s="74"/>
      <c r="XAS43" s="74"/>
      <c r="XAT43" s="74"/>
      <c r="XAU43" s="74"/>
      <c r="XAV43" s="74"/>
      <c r="XAW43" s="74"/>
      <c r="XAX43" s="74"/>
      <c r="XAY43" s="74"/>
      <c r="XAZ43" s="74"/>
      <c r="XBA43" s="74"/>
      <c r="XBB43" s="74"/>
      <c r="XBC43" s="74"/>
      <c r="XBD43" s="74"/>
      <c r="XBE43" s="74"/>
      <c r="XBF43" s="74"/>
      <c r="XBG43" s="74"/>
      <c r="XBH43" s="74"/>
      <c r="XBI43" s="74"/>
      <c r="XBJ43" s="74"/>
      <c r="XBK43" s="74"/>
      <c r="XBL43" s="74"/>
      <c r="XBM43" s="74"/>
      <c r="XBN43" s="74"/>
      <c r="XBO43" s="74"/>
      <c r="XBP43" s="74"/>
      <c r="XBQ43" s="74"/>
      <c r="XBR43" s="74"/>
      <c r="XBS43" s="74"/>
      <c r="XBT43" s="74"/>
      <c r="XBU43" s="74"/>
      <c r="XBV43" s="74"/>
      <c r="XBW43" s="74"/>
      <c r="XBX43" s="74"/>
      <c r="XBY43" s="74"/>
      <c r="XBZ43" s="74"/>
      <c r="XCA43" s="74"/>
      <c r="XCB43" s="74"/>
      <c r="XCC43" s="74"/>
      <c r="XCD43" s="74"/>
      <c r="XCE43" s="74"/>
      <c r="XCF43" s="74"/>
      <c r="XCG43" s="74"/>
      <c r="XCH43" s="74"/>
      <c r="XCI43" s="74"/>
      <c r="XCJ43" s="74"/>
      <c r="XCK43" s="74"/>
      <c r="XCL43" s="74"/>
      <c r="XCM43" s="74"/>
      <c r="XCN43" s="74"/>
      <c r="XCO43" s="74"/>
      <c r="XCP43" s="74"/>
      <c r="XCQ43" s="74"/>
      <c r="XCR43" s="74"/>
      <c r="XCS43" s="74"/>
      <c r="XCT43" s="74"/>
      <c r="XCU43" s="74"/>
      <c r="XCV43" s="74"/>
      <c r="XCW43" s="74"/>
      <c r="XCX43" s="74"/>
      <c r="XCY43" s="74"/>
      <c r="XCZ43" s="74"/>
      <c r="XDA43" s="74"/>
      <c r="XDB43" s="74"/>
      <c r="XDC43" s="74"/>
      <c r="XDD43" s="74"/>
      <c r="XDE43" s="74"/>
      <c r="XDF43" s="74"/>
      <c r="XDG43" s="74"/>
      <c r="XDH43" s="74"/>
      <c r="XDI43" s="74"/>
      <c r="XDJ43" s="74"/>
      <c r="XDK43" s="74"/>
      <c r="XDL43" s="74"/>
      <c r="XDM43" s="74"/>
      <c r="XDN43" s="74"/>
      <c r="XDO43" s="74"/>
      <c r="XDP43" s="74"/>
      <c r="XDQ43" s="74"/>
      <c r="XDR43" s="74"/>
      <c r="XDS43" s="74"/>
      <c r="XDT43" s="74"/>
      <c r="XDU43" s="74"/>
      <c r="XDV43" s="74"/>
      <c r="XDW43" s="74"/>
      <c r="XDX43" s="74"/>
      <c r="XDY43" s="74"/>
      <c r="XDZ43" s="74"/>
      <c r="XEA43" s="74"/>
      <c r="XEB43" s="74"/>
      <c r="XEC43" s="74"/>
      <c r="XED43" s="74"/>
      <c r="XEE43" s="74"/>
      <c r="XEF43" s="74"/>
      <c r="XEG43" s="74"/>
      <c r="XEH43" s="74"/>
      <c r="XEI43" s="74"/>
      <c r="XEJ43" s="74"/>
      <c r="XEK43" s="74"/>
      <c r="XEL43" s="74"/>
      <c r="XEM43" s="74"/>
      <c r="XEN43" s="74"/>
      <c r="XEO43" s="74"/>
      <c r="XEP43" s="74"/>
      <c r="XEQ43" s="74"/>
      <c r="XER43" s="74"/>
      <c r="XES43" s="74"/>
      <c r="XET43" s="74"/>
      <c r="XEU43" s="74"/>
      <c r="XEV43" s="74"/>
      <c r="XEW43" s="74"/>
      <c r="XEX43" s="74"/>
      <c r="XEY43" s="74"/>
      <c r="XEZ43" s="74"/>
    </row>
    <row r="44" spans="1:16380" ht="41.45" customHeight="1">
      <c r="A44" s="6" t="s">
        <v>185</v>
      </c>
      <c r="D44" s="41">
        <v>12</v>
      </c>
      <c r="E44" s="41">
        <v>2</v>
      </c>
      <c r="F44" s="41">
        <v>10</v>
      </c>
      <c r="G44" s="45">
        <v>20</v>
      </c>
      <c r="H44" s="45"/>
      <c r="I44" s="69"/>
      <c r="J44" s="6" t="s">
        <v>186</v>
      </c>
      <c r="K44" s="68" t="s">
        <v>244</v>
      </c>
    </row>
    <row r="45" spans="1:16380" ht="41.45" customHeight="1">
      <c r="A45" s="118" t="s">
        <v>305</v>
      </c>
      <c r="B45" s="117"/>
      <c r="C45" s="72"/>
      <c r="D45" s="72">
        <v>3</v>
      </c>
      <c r="E45" s="72">
        <v>1</v>
      </c>
      <c r="F45" s="72">
        <v>2</v>
      </c>
      <c r="G45" s="72">
        <v>5</v>
      </c>
      <c r="H45" s="45"/>
      <c r="I45" s="69"/>
      <c r="J45" s="115" t="s">
        <v>186</v>
      </c>
      <c r="K45" s="68" t="s">
        <v>244</v>
      </c>
    </row>
    <row r="46" spans="1:16380" ht="35.450000000000003" customHeight="1">
      <c r="A46" s="6" t="s">
        <v>58</v>
      </c>
      <c r="D46" s="45">
        <v>2</v>
      </c>
      <c r="E46" s="45">
        <v>1</v>
      </c>
      <c r="F46" s="45">
        <v>1</v>
      </c>
      <c r="G46" s="45">
        <v>2</v>
      </c>
      <c r="H46" s="45"/>
      <c r="I46" s="69"/>
      <c r="J46" s="69" t="s">
        <v>133</v>
      </c>
    </row>
    <row r="47" spans="1:16380" ht="21" customHeight="1">
      <c r="A47" s="6" t="s">
        <v>214</v>
      </c>
      <c r="D47" s="90">
        <v>5</v>
      </c>
      <c r="E47" s="90">
        <v>5</v>
      </c>
      <c r="F47" s="90"/>
      <c r="G47" s="90">
        <v>10</v>
      </c>
      <c r="H47" s="45"/>
      <c r="I47" s="69"/>
    </row>
    <row r="48" spans="1:16380" ht="21" customHeight="1">
      <c r="A48" s="118" t="s">
        <v>304</v>
      </c>
      <c r="B48" s="117"/>
      <c r="C48" s="72"/>
      <c r="D48" s="72">
        <v>1</v>
      </c>
      <c r="E48" s="72">
        <v>1</v>
      </c>
      <c r="F48" s="72"/>
      <c r="G48" s="72">
        <v>2</v>
      </c>
      <c r="H48" s="45"/>
      <c r="I48" s="69"/>
    </row>
    <row r="49" spans="1:10" ht="30.6" customHeight="1">
      <c r="A49" s="67" t="s">
        <v>187</v>
      </c>
      <c r="I49" s="69"/>
    </row>
    <row r="50" spans="1:10" ht="42.75">
      <c r="A50" s="6" t="s">
        <v>90</v>
      </c>
      <c r="D50" s="45">
        <v>5</v>
      </c>
      <c r="E50" s="45">
        <v>2</v>
      </c>
      <c r="F50" s="45">
        <v>3</v>
      </c>
      <c r="G50" s="45">
        <v>11</v>
      </c>
      <c r="H50" s="45"/>
      <c r="I50" s="69" t="s">
        <v>64</v>
      </c>
      <c r="J50" s="69" t="s">
        <v>134</v>
      </c>
    </row>
    <row r="51" spans="1:10" ht="42.75">
      <c r="A51" s="118" t="s">
        <v>306</v>
      </c>
      <c r="B51" s="117"/>
      <c r="C51" s="72"/>
      <c r="D51" s="72">
        <v>1</v>
      </c>
      <c r="E51" s="72"/>
      <c r="F51" s="72">
        <v>1</v>
      </c>
      <c r="G51" s="72">
        <v>3</v>
      </c>
      <c r="H51" s="45"/>
      <c r="I51" s="69" t="s">
        <v>64</v>
      </c>
      <c r="J51" s="69" t="s">
        <v>134</v>
      </c>
    </row>
    <row r="52" spans="1:10" ht="127.5" customHeight="1">
      <c r="A52" s="6" t="s">
        <v>188</v>
      </c>
      <c r="D52" s="41">
        <v>36</v>
      </c>
      <c r="E52" s="41">
        <f>28-4</f>
        <v>24</v>
      </c>
      <c r="F52" s="41">
        <f>21-9</f>
        <v>12</v>
      </c>
      <c r="G52" s="41">
        <f>35+13</f>
        <v>48</v>
      </c>
      <c r="I52" s="69"/>
      <c r="J52" s="69" t="s">
        <v>189</v>
      </c>
    </row>
    <row r="53" spans="1:10" ht="127.5" customHeight="1">
      <c r="A53" s="118" t="s">
        <v>307</v>
      </c>
      <c r="B53" s="117"/>
      <c r="C53" s="72"/>
      <c r="D53" s="72">
        <v>9</v>
      </c>
      <c r="E53" s="72">
        <v>6</v>
      </c>
      <c r="F53" s="72">
        <v>3</v>
      </c>
      <c r="G53" s="72">
        <v>12</v>
      </c>
      <c r="I53" s="69"/>
      <c r="J53" s="69" t="s">
        <v>308</v>
      </c>
    </row>
    <row r="54" spans="1:10" ht="21" customHeight="1">
      <c r="A54" s="6" t="s">
        <v>215</v>
      </c>
      <c r="D54" s="90">
        <v>10</v>
      </c>
      <c r="E54" s="90">
        <v>5</v>
      </c>
      <c r="F54" s="90">
        <v>5</v>
      </c>
      <c r="G54" s="90">
        <v>5</v>
      </c>
      <c r="I54" s="69"/>
    </row>
    <row r="55" spans="1:10" ht="21" customHeight="1">
      <c r="A55" s="67" t="s">
        <v>60</v>
      </c>
      <c r="I55" s="69"/>
    </row>
    <row r="56" spans="1:10" ht="21" customHeight="1">
      <c r="A56" s="6" t="s">
        <v>89</v>
      </c>
      <c r="D56" s="41">
        <v>1</v>
      </c>
      <c r="E56" s="41">
        <v>1</v>
      </c>
      <c r="G56" s="41">
        <v>2</v>
      </c>
      <c r="I56" s="69"/>
      <c r="J56" s="69" t="s">
        <v>72</v>
      </c>
    </row>
    <row r="57" spans="1:10" ht="21" customHeight="1">
      <c r="A57" s="6" t="s">
        <v>216</v>
      </c>
      <c r="D57" s="41">
        <v>1</v>
      </c>
      <c r="E57" s="41">
        <v>1</v>
      </c>
      <c r="G57" s="41">
        <v>2</v>
      </c>
      <c r="I57" s="69"/>
      <c r="J57" s="69" t="s">
        <v>72</v>
      </c>
    </row>
    <row r="58" spans="1:10" ht="77.25" customHeight="1">
      <c r="A58" s="67" t="s">
        <v>281</v>
      </c>
      <c r="I58" s="69" t="s">
        <v>280</v>
      </c>
    </row>
    <row r="59" spans="1:10" s="106" customFormat="1" ht="21" customHeight="1">
      <c r="A59" s="105" t="s">
        <v>89</v>
      </c>
      <c r="C59" s="107"/>
      <c r="D59" s="107">
        <v>2</v>
      </c>
      <c r="E59" s="107">
        <v>2</v>
      </c>
      <c r="F59" s="107"/>
      <c r="G59" s="107">
        <v>2</v>
      </c>
      <c r="H59" s="107"/>
      <c r="I59" s="108"/>
      <c r="J59" s="108" t="s">
        <v>72</v>
      </c>
    </row>
    <row r="60" spans="1:10" s="106" customFormat="1" ht="21" customHeight="1">
      <c r="A60" s="105" t="s">
        <v>67</v>
      </c>
      <c r="C60" s="107"/>
      <c r="D60" s="107"/>
      <c r="E60" s="107"/>
      <c r="F60" s="107"/>
      <c r="G60" s="107"/>
      <c r="H60" s="107"/>
      <c r="I60" s="108" t="s">
        <v>100</v>
      </c>
      <c r="J60" s="108"/>
    </row>
    <row r="61" spans="1:10" s="106" customFormat="1" ht="21" customHeight="1">
      <c r="A61" s="105" t="s">
        <v>190</v>
      </c>
      <c r="C61" s="107"/>
      <c r="D61" s="107">
        <v>3</v>
      </c>
      <c r="E61" s="107">
        <v>3</v>
      </c>
      <c r="F61" s="107"/>
      <c r="G61" s="107"/>
      <c r="H61" s="107"/>
      <c r="I61" s="108"/>
      <c r="J61" s="108"/>
    </row>
    <row r="62" spans="1:10" ht="42" customHeight="1">
      <c r="A62" s="6" t="s">
        <v>96</v>
      </c>
      <c r="D62" s="41">
        <v>4</v>
      </c>
      <c r="E62" s="41">
        <v>2</v>
      </c>
      <c r="F62" s="41">
        <v>2</v>
      </c>
      <c r="I62" s="69" t="s">
        <v>101</v>
      </c>
      <c r="J62" s="69" t="s">
        <v>217</v>
      </c>
    </row>
    <row r="63" spans="1:10" ht="57">
      <c r="A63" s="6" t="s">
        <v>191</v>
      </c>
      <c r="D63" s="41">
        <v>3</v>
      </c>
      <c r="E63" s="41">
        <v>3</v>
      </c>
      <c r="I63" s="69"/>
      <c r="J63" s="6" t="s">
        <v>218</v>
      </c>
    </row>
    <row r="64" spans="1:10" ht="90.95" customHeight="1">
      <c r="A64" s="6" t="s">
        <v>192</v>
      </c>
      <c r="D64" s="90">
        <v>88.5</v>
      </c>
      <c r="E64" s="90">
        <v>88.5</v>
      </c>
      <c r="I64" s="69" t="s">
        <v>102</v>
      </c>
      <c r="J64" s="69" t="s">
        <v>193</v>
      </c>
    </row>
    <row r="65" spans="1:10" ht="90.95" customHeight="1">
      <c r="A65" s="118" t="s">
        <v>192</v>
      </c>
      <c r="B65" s="117"/>
      <c r="C65" s="72"/>
      <c r="D65" s="72">
        <v>20</v>
      </c>
      <c r="E65" s="72">
        <v>20</v>
      </c>
      <c r="F65" s="72"/>
      <c r="G65" s="72"/>
      <c r="I65" s="69" t="s">
        <v>102</v>
      </c>
      <c r="J65" s="69" t="s">
        <v>309</v>
      </c>
    </row>
    <row r="66" spans="1:10">
      <c r="A66" s="6" t="s">
        <v>219</v>
      </c>
      <c r="D66" s="41">
        <v>1</v>
      </c>
      <c r="E66" s="41">
        <v>1</v>
      </c>
      <c r="G66" s="41">
        <v>3</v>
      </c>
      <c r="I66" s="69" t="s">
        <v>103</v>
      </c>
    </row>
    <row r="67" spans="1:10" ht="28.5">
      <c r="A67" s="6" t="s">
        <v>220</v>
      </c>
      <c r="D67" s="41">
        <v>2</v>
      </c>
      <c r="E67" s="41">
        <v>2</v>
      </c>
      <c r="G67" s="45">
        <v>2</v>
      </c>
      <c r="H67" s="45"/>
      <c r="I67" s="69"/>
    </row>
    <row r="68" spans="1:10" s="71" customFormat="1" ht="30">
      <c r="A68" s="67" t="s">
        <v>97</v>
      </c>
      <c r="C68" s="75"/>
      <c r="D68" s="41"/>
      <c r="E68" s="41"/>
      <c r="F68" s="41"/>
      <c r="G68" s="46"/>
      <c r="H68" s="46"/>
      <c r="I68" s="69"/>
      <c r="J68" s="70"/>
    </row>
    <row r="69" spans="1:10" ht="57">
      <c r="A69" s="6" t="s">
        <v>221</v>
      </c>
      <c r="D69" s="41">
        <v>2</v>
      </c>
      <c r="E69" s="41">
        <v>1</v>
      </c>
      <c r="F69" s="41">
        <v>1</v>
      </c>
      <c r="G69" s="45">
        <v>6</v>
      </c>
      <c r="H69" s="45"/>
      <c r="I69" s="69"/>
      <c r="J69" s="69" t="s">
        <v>194</v>
      </c>
    </row>
    <row r="70" spans="1:10" ht="42" customHeight="1">
      <c r="A70" s="6" t="s">
        <v>222</v>
      </c>
      <c r="D70" s="41">
        <v>4.5</v>
      </c>
      <c r="E70" s="41">
        <v>4.5</v>
      </c>
      <c r="G70" s="45">
        <v>5</v>
      </c>
      <c r="H70" s="45"/>
      <c r="I70" s="69" t="s">
        <v>104</v>
      </c>
      <c r="J70" s="69" t="s">
        <v>195</v>
      </c>
    </row>
    <row r="71" spans="1:10" ht="15" customHeight="1">
      <c r="A71" s="67" t="s">
        <v>239</v>
      </c>
      <c r="G71" s="45"/>
      <c r="H71" s="45"/>
      <c r="I71" s="69"/>
      <c r="J71" s="69" t="s">
        <v>241</v>
      </c>
    </row>
    <row r="72" spans="1:10" ht="15.75" customHeight="1">
      <c r="A72" s="87" t="s">
        <v>242</v>
      </c>
      <c r="D72" s="88"/>
      <c r="E72" s="88"/>
      <c r="F72" s="88"/>
      <c r="G72" s="88"/>
      <c r="H72" s="88"/>
      <c r="I72" s="69"/>
      <c r="J72" s="69" t="s">
        <v>251</v>
      </c>
    </row>
    <row r="73" spans="1:10" ht="15.75" customHeight="1">
      <c r="A73" s="87"/>
      <c r="D73" s="88"/>
      <c r="E73" s="88"/>
      <c r="F73" s="88"/>
      <c r="G73" s="88"/>
      <c r="H73" s="88"/>
      <c r="I73" s="69"/>
    </row>
    <row r="74" spans="1:10" ht="15.75" customHeight="1">
      <c r="A74" s="87"/>
      <c r="D74" s="88"/>
      <c r="E74" s="88"/>
      <c r="F74" s="88"/>
      <c r="G74" s="88"/>
      <c r="H74" s="88"/>
      <c r="I74" s="69"/>
    </row>
    <row r="75" spans="1:10" ht="15.75" customHeight="1">
      <c r="A75" s="87"/>
      <c r="D75" s="88"/>
      <c r="E75" s="88"/>
      <c r="F75" s="88"/>
      <c r="G75" s="88"/>
      <c r="H75" s="88"/>
      <c r="I75" s="69"/>
    </row>
    <row r="76" spans="1:10" ht="15.75" customHeight="1">
      <c r="A76" s="87"/>
      <c r="D76" s="88"/>
      <c r="E76" s="88"/>
      <c r="F76" s="88"/>
      <c r="G76" s="88"/>
      <c r="H76" s="88"/>
      <c r="I76" s="69"/>
    </row>
    <row r="77" spans="1:10" ht="15" customHeight="1">
      <c r="A77" s="67" t="s">
        <v>240</v>
      </c>
      <c r="G77" s="45"/>
      <c r="H77" s="45"/>
      <c r="I77" s="69"/>
    </row>
    <row r="78" spans="1:10" ht="15.75" customHeight="1">
      <c r="A78" s="87" t="s">
        <v>249</v>
      </c>
      <c r="D78" s="88">
        <f>50-50</f>
        <v>0</v>
      </c>
      <c r="E78" s="88">
        <f>50-50</f>
        <v>0</v>
      </c>
      <c r="F78" s="88"/>
      <c r="G78" s="72">
        <f>100-100</f>
        <v>0</v>
      </c>
      <c r="H78" s="88"/>
      <c r="I78" s="69"/>
    </row>
    <row r="79" spans="1:10" ht="15.75" customHeight="1">
      <c r="A79" s="87" t="s">
        <v>250</v>
      </c>
      <c r="D79" s="88">
        <f>20-20</f>
        <v>0</v>
      </c>
      <c r="E79" s="88">
        <f>20-20</f>
        <v>0</v>
      </c>
      <c r="F79" s="88"/>
      <c r="G79" s="88">
        <f>60-60</f>
        <v>0</v>
      </c>
      <c r="H79" s="88"/>
      <c r="I79" s="69"/>
    </row>
    <row r="80" spans="1:10" ht="15.75" customHeight="1">
      <c r="A80" s="87"/>
      <c r="D80" s="88"/>
      <c r="E80" s="88"/>
      <c r="F80" s="88"/>
      <c r="G80" s="88"/>
      <c r="H80" s="88"/>
      <c r="I80" s="69"/>
    </row>
    <row r="81" spans="1:16380" ht="15">
      <c r="A81" s="67" t="s">
        <v>223</v>
      </c>
      <c r="G81" s="45"/>
      <c r="H81" s="45"/>
      <c r="I81" s="69"/>
    </row>
    <row r="82" spans="1:16380" ht="28.5">
      <c r="A82" s="6" t="s">
        <v>196</v>
      </c>
      <c r="D82" s="41">
        <v>2</v>
      </c>
      <c r="E82" s="41">
        <v>2</v>
      </c>
      <c r="G82" s="45"/>
      <c r="H82" s="45"/>
      <c r="I82" s="69" t="s">
        <v>197</v>
      </c>
    </row>
    <row r="83" spans="1:16380" ht="57">
      <c r="A83" s="6" t="s">
        <v>198</v>
      </c>
      <c r="D83" s="41">
        <v>4</v>
      </c>
      <c r="E83" s="41">
        <v>4</v>
      </c>
      <c r="G83" s="45"/>
      <c r="H83" s="45"/>
      <c r="I83" s="69" t="s">
        <v>199</v>
      </c>
      <c r="J83" s="76" t="s">
        <v>200</v>
      </c>
    </row>
    <row r="84" spans="1:16380" ht="15">
      <c r="A84" s="67" t="s">
        <v>5</v>
      </c>
      <c r="I84" s="69"/>
    </row>
    <row r="85" spans="1:16380" ht="28.5">
      <c r="A85" s="6" t="s">
        <v>6</v>
      </c>
      <c r="D85" s="41">
        <v>2</v>
      </c>
      <c r="E85" s="41">
        <v>1</v>
      </c>
      <c r="F85" s="41">
        <v>1</v>
      </c>
      <c r="G85" s="41">
        <v>4</v>
      </c>
      <c r="I85" s="69" t="s">
        <v>106</v>
      </c>
      <c r="J85" s="69" t="s">
        <v>224</v>
      </c>
    </row>
    <row r="86" spans="1:16380" ht="28.5">
      <c r="A86" s="6" t="s">
        <v>225</v>
      </c>
      <c r="D86" s="41">
        <v>6</v>
      </c>
      <c r="E86" s="41">
        <v>6</v>
      </c>
      <c r="I86" s="69" t="s">
        <v>226</v>
      </c>
      <c r="J86" s="69" t="s">
        <v>201</v>
      </c>
    </row>
    <row r="87" spans="1:16380" ht="15">
      <c r="A87" s="67" t="s">
        <v>7</v>
      </c>
      <c r="I87" s="69"/>
    </row>
    <row r="88" spans="1:16380">
      <c r="A88" s="6" t="s">
        <v>202</v>
      </c>
      <c r="D88" s="41">
        <v>3</v>
      </c>
      <c r="E88" s="41">
        <v>1.5</v>
      </c>
      <c r="F88" s="41">
        <v>1.5</v>
      </c>
      <c r="I88" s="69" t="s">
        <v>103</v>
      </c>
      <c r="J88" s="69" t="s">
        <v>203</v>
      </c>
    </row>
    <row r="89" spans="1:16380" ht="15">
      <c r="A89" s="67" t="s">
        <v>204</v>
      </c>
      <c r="I89" s="69"/>
    </row>
    <row r="90" spans="1:16380" ht="28.5">
      <c r="A90" s="6" t="s">
        <v>227</v>
      </c>
      <c r="C90" s="41">
        <v>1</v>
      </c>
      <c r="D90" s="41">
        <v>3</v>
      </c>
      <c r="E90" s="41">
        <v>3</v>
      </c>
      <c r="I90" s="69" t="s">
        <v>74</v>
      </c>
    </row>
    <row r="91" spans="1:16380">
      <c r="A91" s="6" t="s">
        <v>230</v>
      </c>
      <c r="D91" s="41">
        <v>20</v>
      </c>
      <c r="E91" s="41">
        <v>20</v>
      </c>
      <c r="I91" s="69"/>
    </row>
    <row r="92" spans="1:16380">
      <c r="A92" s="6"/>
    </row>
    <row r="93" spans="1:16380" ht="15" thickBot="1">
      <c r="C93" s="43">
        <f t="shared" ref="C93:G93" si="0">SUM(C3:C92)</f>
        <v>73</v>
      </c>
      <c r="D93" s="43">
        <f t="shared" si="0"/>
        <v>431</v>
      </c>
      <c r="E93" s="43">
        <f t="shared" si="0"/>
        <v>349.5</v>
      </c>
      <c r="F93" s="43">
        <f t="shared" si="0"/>
        <v>81.5</v>
      </c>
      <c r="G93" s="43">
        <f t="shared" si="0"/>
        <v>228</v>
      </c>
      <c r="H93" s="89"/>
    </row>
    <row r="94" spans="1:16380" s="41" customFormat="1" ht="15" thickTop="1">
      <c r="A94" s="69"/>
      <c r="B94" s="68"/>
      <c r="D94" s="44"/>
      <c r="E94" s="44"/>
      <c r="F94" s="44"/>
      <c r="I94" s="68"/>
      <c r="J94" s="69"/>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c r="BY94" s="68"/>
      <c r="BZ94" s="68"/>
      <c r="CA94" s="68"/>
      <c r="CB94" s="68"/>
      <c r="CC94" s="68"/>
      <c r="CD94" s="68"/>
      <c r="CE94" s="68"/>
      <c r="CF94" s="68"/>
      <c r="CG94" s="68"/>
      <c r="CH94" s="68"/>
      <c r="CI94" s="68"/>
      <c r="CJ94" s="68"/>
      <c r="CK94" s="68"/>
      <c r="CL94" s="68"/>
      <c r="CM94" s="68"/>
      <c r="CN94" s="68"/>
      <c r="CO94" s="68"/>
      <c r="CP94" s="68"/>
      <c r="CQ94" s="68"/>
      <c r="CR94" s="68"/>
      <c r="CS94" s="68"/>
      <c r="CT94" s="68"/>
      <c r="CU94" s="68"/>
      <c r="CV94" s="68"/>
      <c r="CW94" s="68"/>
      <c r="CX94" s="68"/>
      <c r="CY94" s="68"/>
      <c r="CZ94" s="68"/>
      <c r="DA94" s="68"/>
      <c r="DB94" s="68"/>
      <c r="DC94" s="68"/>
      <c r="DD94" s="68"/>
      <c r="DE94" s="68"/>
      <c r="DF94" s="68"/>
      <c r="DG94" s="68"/>
      <c r="DH94" s="68"/>
      <c r="DI94" s="68"/>
      <c r="DJ94" s="68"/>
      <c r="DK94" s="68"/>
      <c r="DL94" s="68"/>
      <c r="DM94" s="68"/>
      <c r="DN94" s="68"/>
      <c r="DO94" s="68"/>
      <c r="DP94" s="68"/>
      <c r="DQ94" s="68"/>
      <c r="DR94" s="68"/>
      <c r="DS94" s="68"/>
      <c r="DT94" s="68"/>
      <c r="DU94" s="68"/>
      <c r="DV94" s="68"/>
      <c r="DW94" s="68"/>
      <c r="DX94" s="68"/>
      <c r="DY94" s="68"/>
      <c r="DZ94" s="68"/>
      <c r="EA94" s="68"/>
      <c r="EB94" s="68"/>
      <c r="EC94" s="68"/>
      <c r="ED94" s="68"/>
      <c r="EE94" s="68"/>
      <c r="EF94" s="68"/>
      <c r="EG94" s="68"/>
      <c r="EH94" s="68"/>
      <c r="EI94" s="68"/>
      <c r="EJ94" s="68"/>
      <c r="EK94" s="68"/>
      <c r="EL94" s="68"/>
      <c r="EM94" s="68"/>
      <c r="EN94" s="68"/>
      <c r="EO94" s="68"/>
      <c r="EP94" s="68"/>
      <c r="EQ94" s="68"/>
      <c r="ER94" s="68"/>
      <c r="ES94" s="68"/>
      <c r="ET94" s="68"/>
      <c r="EU94" s="68"/>
      <c r="EV94" s="68"/>
      <c r="EW94" s="68"/>
      <c r="EX94" s="68"/>
      <c r="EY94" s="68"/>
      <c r="EZ94" s="68"/>
      <c r="FA94" s="68"/>
      <c r="FB94" s="68"/>
      <c r="FC94" s="68"/>
      <c r="FD94" s="68"/>
      <c r="FE94" s="68"/>
      <c r="FF94" s="68"/>
      <c r="FG94" s="68"/>
      <c r="FH94" s="68"/>
      <c r="FI94" s="68"/>
      <c r="FJ94" s="68"/>
      <c r="FK94" s="68"/>
      <c r="FL94" s="68"/>
      <c r="FM94" s="68"/>
      <c r="FN94" s="68"/>
      <c r="FO94" s="68"/>
      <c r="FP94" s="68"/>
      <c r="FQ94" s="68"/>
      <c r="FR94" s="68"/>
      <c r="FS94" s="68"/>
      <c r="FT94" s="68"/>
      <c r="FU94" s="68"/>
      <c r="FV94" s="68"/>
      <c r="FW94" s="68"/>
      <c r="FX94" s="68"/>
      <c r="FY94" s="68"/>
      <c r="FZ94" s="68"/>
      <c r="GA94" s="68"/>
      <c r="GB94" s="68"/>
      <c r="GC94" s="68"/>
      <c r="GD94" s="68"/>
      <c r="GE94" s="68"/>
      <c r="GF94" s="68"/>
      <c r="GG94" s="68"/>
      <c r="GH94" s="68"/>
      <c r="GI94" s="68"/>
      <c r="GJ94" s="68"/>
      <c r="GK94" s="68"/>
      <c r="GL94" s="68"/>
      <c r="GM94" s="68"/>
      <c r="GN94" s="68"/>
      <c r="GO94" s="68"/>
      <c r="GP94" s="68"/>
      <c r="GQ94" s="68"/>
      <c r="GR94" s="68"/>
      <c r="GS94" s="68"/>
      <c r="GT94" s="68"/>
      <c r="GU94" s="68"/>
      <c r="GV94" s="68"/>
      <c r="GW94" s="68"/>
      <c r="GX94" s="68"/>
      <c r="GY94" s="68"/>
      <c r="GZ94" s="68"/>
      <c r="HA94" s="68"/>
      <c r="HB94" s="68"/>
      <c r="HC94" s="68"/>
      <c r="HD94" s="68"/>
      <c r="HE94" s="68"/>
      <c r="HF94" s="68"/>
      <c r="HG94" s="68"/>
      <c r="HH94" s="68"/>
      <c r="HI94" s="68"/>
      <c r="HJ94" s="68"/>
      <c r="HK94" s="68"/>
      <c r="HL94" s="68"/>
      <c r="HM94" s="68"/>
      <c r="HN94" s="68"/>
      <c r="HO94" s="68"/>
      <c r="HP94" s="68"/>
      <c r="HQ94" s="68"/>
      <c r="HR94" s="68"/>
      <c r="HS94" s="68"/>
      <c r="HT94" s="68"/>
      <c r="HU94" s="68"/>
      <c r="HV94" s="68"/>
      <c r="HW94" s="68"/>
      <c r="HX94" s="68"/>
      <c r="HY94" s="68"/>
      <c r="HZ94" s="68"/>
      <c r="IA94" s="68"/>
      <c r="IB94" s="68"/>
      <c r="IC94" s="68"/>
      <c r="ID94" s="68"/>
      <c r="IE94" s="68"/>
      <c r="IF94" s="68"/>
      <c r="IG94" s="68"/>
      <c r="IH94" s="68"/>
      <c r="II94" s="68"/>
      <c r="IJ94" s="68"/>
      <c r="IK94" s="68"/>
      <c r="IL94" s="68"/>
      <c r="IM94" s="68"/>
      <c r="IN94" s="68"/>
      <c r="IO94" s="68"/>
      <c r="IP94" s="68"/>
      <c r="IQ94" s="68"/>
      <c r="IR94" s="68"/>
      <c r="IS94" s="68"/>
      <c r="IT94" s="68"/>
      <c r="IU94" s="68"/>
      <c r="IV94" s="68"/>
      <c r="IW94" s="68"/>
      <c r="IX94" s="68"/>
      <c r="IY94" s="68"/>
      <c r="IZ94" s="68"/>
      <c r="JA94" s="68"/>
      <c r="JB94" s="68"/>
      <c r="JC94" s="68"/>
      <c r="JD94" s="68"/>
      <c r="JE94" s="68"/>
      <c r="JF94" s="68"/>
      <c r="JG94" s="68"/>
      <c r="JH94" s="68"/>
      <c r="JI94" s="68"/>
      <c r="JJ94" s="68"/>
      <c r="JK94" s="68"/>
      <c r="JL94" s="68"/>
      <c r="JM94" s="68"/>
      <c r="JN94" s="68"/>
      <c r="JO94" s="68"/>
      <c r="JP94" s="68"/>
      <c r="JQ94" s="68"/>
      <c r="JR94" s="68"/>
      <c r="JS94" s="68"/>
      <c r="JT94" s="68"/>
      <c r="JU94" s="68"/>
      <c r="JV94" s="68"/>
      <c r="JW94" s="68"/>
      <c r="JX94" s="68"/>
      <c r="JY94" s="68"/>
      <c r="JZ94" s="68"/>
      <c r="KA94" s="68"/>
      <c r="KB94" s="68"/>
      <c r="KC94" s="68"/>
      <c r="KD94" s="68"/>
      <c r="KE94" s="68"/>
      <c r="KF94" s="68"/>
      <c r="KG94" s="68"/>
      <c r="KH94" s="68"/>
      <c r="KI94" s="68"/>
      <c r="KJ94" s="68"/>
      <c r="KK94" s="68"/>
      <c r="KL94" s="68"/>
      <c r="KM94" s="68"/>
      <c r="KN94" s="68"/>
      <c r="KO94" s="68"/>
      <c r="KP94" s="68"/>
      <c r="KQ94" s="68"/>
      <c r="KR94" s="68"/>
      <c r="KS94" s="68"/>
      <c r="KT94" s="68"/>
      <c r="KU94" s="68"/>
      <c r="KV94" s="68"/>
      <c r="KW94" s="68"/>
      <c r="KX94" s="68"/>
      <c r="KY94" s="68"/>
      <c r="KZ94" s="68"/>
      <c r="LA94" s="68"/>
      <c r="LB94" s="68"/>
      <c r="LC94" s="68"/>
      <c r="LD94" s="68"/>
      <c r="LE94" s="68"/>
      <c r="LF94" s="68"/>
      <c r="LG94" s="68"/>
      <c r="LH94" s="68"/>
      <c r="LI94" s="68"/>
      <c r="LJ94" s="68"/>
      <c r="LK94" s="68"/>
      <c r="LL94" s="68"/>
      <c r="LM94" s="68"/>
      <c r="LN94" s="68"/>
      <c r="LO94" s="68"/>
      <c r="LP94" s="68"/>
      <c r="LQ94" s="68"/>
      <c r="LR94" s="68"/>
      <c r="LS94" s="68"/>
      <c r="LT94" s="68"/>
      <c r="LU94" s="68"/>
      <c r="LV94" s="68"/>
      <c r="LW94" s="68"/>
      <c r="LX94" s="68"/>
      <c r="LY94" s="68"/>
      <c r="LZ94" s="68"/>
      <c r="MA94" s="68"/>
      <c r="MB94" s="68"/>
      <c r="MC94" s="68"/>
      <c r="MD94" s="68"/>
      <c r="ME94" s="68"/>
      <c r="MF94" s="68"/>
      <c r="MG94" s="68"/>
      <c r="MH94" s="68"/>
      <c r="MI94" s="68"/>
      <c r="MJ94" s="68"/>
      <c r="MK94" s="68"/>
      <c r="ML94" s="68"/>
      <c r="MM94" s="68"/>
      <c r="MN94" s="68"/>
      <c r="MO94" s="68"/>
      <c r="MP94" s="68"/>
      <c r="MQ94" s="68"/>
      <c r="MR94" s="68"/>
      <c r="MS94" s="68"/>
      <c r="MT94" s="68"/>
      <c r="MU94" s="68"/>
      <c r="MV94" s="68"/>
      <c r="MW94" s="68"/>
      <c r="MX94" s="68"/>
      <c r="MY94" s="68"/>
      <c r="MZ94" s="68"/>
      <c r="NA94" s="68"/>
      <c r="NB94" s="68"/>
      <c r="NC94" s="68"/>
      <c r="ND94" s="68"/>
      <c r="NE94" s="68"/>
      <c r="NF94" s="68"/>
      <c r="NG94" s="68"/>
      <c r="NH94" s="68"/>
      <c r="NI94" s="68"/>
      <c r="NJ94" s="68"/>
      <c r="NK94" s="68"/>
      <c r="NL94" s="68"/>
      <c r="NM94" s="68"/>
      <c r="NN94" s="68"/>
      <c r="NO94" s="68"/>
      <c r="NP94" s="68"/>
      <c r="NQ94" s="68"/>
      <c r="NR94" s="68"/>
      <c r="NS94" s="68"/>
      <c r="NT94" s="68"/>
      <c r="NU94" s="68"/>
      <c r="NV94" s="68"/>
      <c r="NW94" s="68"/>
      <c r="NX94" s="68"/>
      <c r="NY94" s="68"/>
      <c r="NZ94" s="68"/>
      <c r="OA94" s="68"/>
      <c r="OB94" s="68"/>
      <c r="OC94" s="68"/>
      <c r="OD94" s="68"/>
      <c r="OE94" s="68"/>
      <c r="OF94" s="68"/>
      <c r="OG94" s="68"/>
      <c r="OH94" s="68"/>
      <c r="OI94" s="68"/>
      <c r="OJ94" s="68"/>
      <c r="OK94" s="68"/>
      <c r="OL94" s="68"/>
      <c r="OM94" s="68"/>
      <c r="ON94" s="68"/>
      <c r="OO94" s="68"/>
      <c r="OP94" s="68"/>
      <c r="OQ94" s="68"/>
      <c r="OR94" s="68"/>
      <c r="OS94" s="68"/>
      <c r="OT94" s="68"/>
      <c r="OU94" s="68"/>
      <c r="OV94" s="68"/>
      <c r="OW94" s="68"/>
      <c r="OX94" s="68"/>
      <c r="OY94" s="68"/>
      <c r="OZ94" s="68"/>
      <c r="PA94" s="68"/>
      <c r="PB94" s="68"/>
      <c r="PC94" s="68"/>
      <c r="PD94" s="68"/>
      <c r="PE94" s="68"/>
      <c r="PF94" s="68"/>
      <c r="PG94" s="68"/>
      <c r="PH94" s="68"/>
      <c r="PI94" s="68"/>
      <c r="PJ94" s="68"/>
      <c r="PK94" s="68"/>
      <c r="PL94" s="68"/>
      <c r="PM94" s="68"/>
      <c r="PN94" s="68"/>
      <c r="PO94" s="68"/>
      <c r="PP94" s="68"/>
      <c r="PQ94" s="68"/>
      <c r="PR94" s="68"/>
      <c r="PS94" s="68"/>
      <c r="PT94" s="68"/>
      <c r="PU94" s="68"/>
      <c r="PV94" s="68"/>
      <c r="PW94" s="68"/>
      <c r="PX94" s="68"/>
      <c r="PY94" s="68"/>
      <c r="PZ94" s="68"/>
      <c r="QA94" s="68"/>
      <c r="QB94" s="68"/>
      <c r="QC94" s="68"/>
      <c r="QD94" s="68"/>
      <c r="QE94" s="68"/>
      <c r="QF94" s="68"/>
      <c r="QG94" s="68"/>
      <c r="QH94" s="68"/>
      <c r="QI94" s="68"/>
      <c r="QJ94" s="68"/>
      <c r="QK94" s="68"/>
      <c r="QL94" s="68"/>
      <c r="QM94" s="68"/>
      <c r="QN94" s="68"/>
      <c r="QO94" s="68"/>
      <c r="QP94" s="68"/>
      <c r="QQ94" s="68"/>
      <c r="QR94" s="68"/>
      <c r="QS94" s="68"/>
      <c r="QT94" s="68"/>
      <c r="QU94" s="68"/>
      <c r="QV94" s="68"/>
      <c r="QW94" s="68"/>
      <c r="QX94" s="68"/>
      <c r="QY94" s="68"/>
      <c r="QZ94" s="68"/>
      <c r="RA94" s="68"/>
      <c r="RB94" s="68"/>
      <c r="RC94" s="68"/>
      <c r="RD94" s="68"/>
      <c r="RE94" s="68"/>
      <c r="RF94" s="68"/>
      <c r="RG94" s="68"/>
      <c r="RH94" s="68"/>
      <c r="RI94" s="68"/>
      <c r="RJ94" s="68"/>
      <c r="RK94" s="68"/>
      <c r="RL94" s="68"/>
      <c r="RM94" s="68"/>
      <c r="RN94" s="68"/>
      <c r="RO94" s="68"/>
      <c r="RP94" s="68"/>
      <c r="RQ94" s="68"/>
      <c r="RR94" s="68"/>
      <c r="RS94" s="68"/>
      <c r="RT94" s="68"/>
      <c r="RU94" s="68"/>
      <c r="RV94" s="68"/>
      <c r="RW94" s="68"/>
      <c r="RX94" s="68"/>
      <c r="RY94" s="68"/>
      <c r="RZ94" s="68"/>
      <c r="SA94" s="68"/>
      <c r="SB94" s="68"/>
      <c r="SC94" s="68"/>
      <c r="SD94" s="68"/>
      <c r="SE94" s="68"/>
      <c r="SF94" s="68"/>
      <c r="SG94" s="68"/>
      <c r="SH94" s="68"/>
      <c r="SI94" s="68"/>
      <c r="SJ94" s="68"/>
      <c r="SK94" s="68"/>
      <c r="SL94" s="68"/>
      <c r="SM94" s="68"/>
      <c r="SN94" s="68"/>
      <c r="SO94" s="68"/>
      <c r="SP94" s="68"/>
      <c r="SQ94" s="68"/>
      <c r="SR94" s="68"/>
      <c r="SS94" s="68"/>
      <c r="ST94" s="68"/>
      <c r="SU94" s="68"/>
      <c r="SV94" s="68"/>
      <c r="SW94" s="68"/>
      <c r="SX94" s="68"/>
      <c r="SY94" s="68"/>
      <c r="SZ94" s="68"/>
      <c r="TA94" s="68"/>
      <c r="TB94" s="68"/>
      <c r="TC94" s="68"/>
      <c r="TD94" s="68"/>
      <c r="TE94" s="68"/>
      <c r="TF94" s="68"/>
      <c r="TG94" s="68"/>
      <c r="TH94" s="68"/>
      <c r="TI94" s="68"/>
      <c r="TJ94" s="68"/>
      <c r="TK94" s="68"/>
      <c r="TL94" s="68"/>
      <c r="TM94" s="68"/>
      <c r="TN94" s="68"/>
      <c r="TO94" s="68"/>
      <c r="TP94" s="68"/>
      <c r="TQ94" s="68"/>
      <c r="TR94" s="68"/>
      <c r="TS94" s="68"/>
      <c r="TT94" s="68"/>
      <c r="TU94" s="68"/>
      <c r="TV94" s="68"/>
      <c r="TW94" s="68"/>
      <c r="TX94" s="68"/>
      <c r="TY94" s="68"/>
      <c r="TZ94" s="68"/>
      <c r="UA94" s="68"/>
      <c r="UB94" s="68"/>
      <c r="UC94" s="68"/>
      <c r="UD94" s="68"/>
      <c r="UE94" s="68"/>
      <c r="UF94" s="68"/>
      <c r="UG94" s="68"/>
      <c r="UH94" s="68"/>
      <c r="UI94" s="68"/>
      <c r="UJ94" s="68"/>
      <c r="UK94" s="68"/>
      <c r="UL94" s="68"/>
      <c r="UM94" s="68"/>
      <c r="UN94" s="68"/>
      <c r="UO94" s="68"/>
      <c r="UP94" s="68"/>
      <c r="UQ94" s="68"/>
      <c r="UR94" s="68"/>
      <c r="US94" s="68"/>
      <c r="UT94" s="68"/>
      <c r="UU94" s="68"/>
      <c r="UV94" s="68"/>
      <c r="UW94" s="68"/>
      <c r="UX94" s="68"/>
      <c r="UY94" s="68"/>
      <c r="UZ94" s="68"/>
      <c r="VA94" s="68"/>
      <c r="VB94" s="68"/>
      <c r="VC94" s="68"/>
      <c r="VD94" s="68"/>
      <c r="VE94" s="68"/>
      <c r="VF94" s="68"/>
      <c r="VG94" s="68"/>
      <c r="VH94" s="68"/>
      <c r="VI94" s="68"/>
      <c r="VJ94" s="68"/>
      <c r="VK94" s="68"/>
      <c r="VL94" s="68"/>
      <c r="VM94" s="68"/>
      <c r="VN94" s="68"/>
      <c r="VO94" s="68"/>
      <c r="VP94" s="68"/>
      <c r="VQ94" s="68"/>
      <c r="VR94" s="68"/>
      <c r="VS94" s="68"/>
      <c r="VT94" s="68"/>
      <c r="VU94" s="68"/>
      <c r="VV94" s="68"/>
      <c r="VW94" s="68"/>
      <c r="VX94" s="68"/>
      <c r="VY94" s="68"/>
      <c r="VZ94" s="68"/>
      <c r="WA94" s="68"/>
      <c r="WB94" s="68"/>
      <c r="WC94" s="68"/>
      <c r="WD94" s="68"/>
      <c r="WE94" s="68"/>
      <c r="WF94" s="68"/>
      <c r="WG94" s="68"/>
      <c r="WH94" s="68"/>
      <c r="WI94" s="68"/>
      <c r="WJ94" s="68"/>
      <c r="WK94" s="68"/>
      <c r="WL94" s="68"/>
      <c r="WM94" s="68"/>
      <c r="WN94" s="68"/>
      <c r="WO94" s="68"/>
      <c r="WP94" s="68"/>
      <c r="WQ94" s="68"/>
      <c r="WR94" s="68"/>
      <c r="WS94" s="68"/>
      <c r="WT94" s="68"/>
      <c r="WU94" s="68"/>
      <c r="WV94" s="68"/>
      <c r="WW94" s="68"/>
      <c r="WX94" s="68"/>
      <c r="WY94" s="68"/>
      <c r="WZ94" s="68"/>
      <c r="XA94" s="68"/>
      <c r="XB94" s="68"/>
      <c r="XC94" s="68"/>
      <c r="XD94" s="68"/>
      <c r="XE94" s="68"/>
      <c r="XF94" s="68"/>
      <c r="XG94" s="68"/>
      <c r="XH94" s="68"/>
      <c r="XI94" s="68"/>
      <c r="XJ94" s="68"/>
      <c r="XK94" s="68"/>
      <c r="XL94" s="68"/>
      <c r="XM94" s="68"/>
      <c r="XN94" s="68"/>
      <c r="XO94" s="68"/>
      <c r="XP94" s="68"/>
      <c r="XQ94" s="68"/>
      <c r="XR94" s="68"/>
      <c r="XS94" s="68"/>
      <c r="XT94" s="68"/>
      <c r="XU94" s="68"/>
      <c r="XV94" s="68"/>
      <c r="XW94" s="68"/>
      <c r="XX94" s="68"/>
      <c r="XY94" s="68"/>
      <c r="XZ94" s="68"/>
      <c r="YA94" s="68"/>
      <c r="YB94" s="68"/>
      <c r="YC94" s="68"/>
      <c r="YD94" s="68"/>
      <c r="YE94" s="68"/>
      <c r="YF94" s="68"/>
      <c r="YG94" s="68"/>
      <c r="YH94" s="68"/>
      <c r="YI94" s="68"/>
      <c r="YJ94" s="68"/>
      <c r="YK94" s="68"/>
      <c r="YL94" s="68"/>
      <c r="YM94" s="68"/>
      <c r="YN94" s="68"/>
      <c r="YO94" s="68"/>
      <c r="YP94" s="68"/>
      <c r="YQ94" s="68"/>
      <c r="YR94" s="68"/>
      <c r="YS94" s="68"/>
      <c r="YT94" s="68"/>
      <c r="YU94" s="68"/>
      <c r="YV94" s="68"/>
      <c r="YW94" s="68"/>
      <c r="YX94" s="68"/>
      <c r="YY94" s="68"/>
      <c r="YZ94" s="68"/>
      <c r="ZA94" s="68"/>
      <c r="ZB94" s="68"/>
      <c r="ZC94" s="68"/>
      <c r="ZD94" s="68"/>
      <c r="ZE94" s="68"/>
      <c r="ZF94" s="68"/>
      <c r="ZG94" s="68"/>
      <c r="ZH94" s="68"/>
      <c r="ZI94" s="68"/>
      <c r="ZJ94" s="68"/>
      <c r="ZK94" s="68"/>
      <c r="ZL94" s="68"/>
      <c r="ZM94" s="68"/>
      <c r="ZN94" s="68"/>
      <c r="ZO94" s="68"/>
      <c r="ZP94" s="68"/>
      <c r="ZQ94" s="68"/>
      <c r="ZR94" s="68"/>
      <c r="ZS94" s="68"/>
      <c r="ZT94" s="68"/>
      <c r="ZU94" s="68"/>
      <c r="ZV94" s="68"/>
      <c r="ZW94" s="68"/>
      <c r="ZX94" s="68"/>
      <c r="ZY94" s="68"/>
      <c r="ZZ94" s="68"/>
      <c r="AAA94" s="68"/>
      <c r="AAB94" s="68"/>
      <c r="AAC94" s="68"/>
      <c r="AAD94" s="68"/>
      <c r="AAE94" s="68"/>
      <c r="AAF94" s="68"/>
      <c r="AAG94" s="68"/>
      <c r="AAH94" s="68"/>
      <c r="AAI94" s="68"/>
      <c r="AAJ94" s="68"/>
      <c r="AAK94" s="68"/>
      <c r="AAL94" s="68"/>
      <c r="AAM94" s="68"/>
      <c r="AAN94" s="68"/>
      <c r="AAO94" s="68"/>
      <c r="AAP94" s="68"/>
      <c r="AAQ94" s="68"/>
      <c r="AAR94" s="68"/>
      <c r="AAS94" s="68"/>
      <c r="AAT94" s="68"/>
      <c r="AAU94" s="68"/>
      <c r="AAV94" s="68"/>
      <c r="AAW94" s="68"/>
      <c r="AAX94" s="68"/>
      <c r="AAY94" s="68"/>
      <c r="AAZ94" s="68"/>
      <c r="ABA94" s="68"/>
      <c r="ABB94" s="68"/>
      <c r="ABC94" s="68"/>
      <c r="ABD94" s="68"/>
      <c r="ABE94" s="68"/>
      <c r="ABF94" s="68"/>
      <c r="ABG94" s="68"/>
      <c r="ABH94" s="68"/>
      <c r="ABI94" s="68"/>
      <c r="ABJ94" s="68"/>
      <c r="ABK94" s="68"/>
      <c r="ABL94" s="68"/>
      <c r="ABM94" s="68"/>
      <c r="ABN94" s="68"/>
      <c r="ABO94" s="68"/>
      <c r="ABP94" s="68"/>
      <c r="ABQ94" s="68"/>
      <c r="ABR94" s="68"/>
      <c r="ABS94" s="68"/>
      <c r="ABT94" s="68"/>
      <c r="ABU94" s="68"/>
      <c r="ABV94" s="68"/>
      <c r="ABW94" s="68"/>
      <c r="ABX94" s="68"/>
      <c r="ABY94" s="68"/>
      <c r="ABZ94" s="68"/>
      <c r="ACA94" s="68"/>
      <c r="ACB94" s="68"/>
      <c r="ACC94" s="68"/>
      <c r="ACD94" s="68"/>
      <c r="ACE94" s="68"/>
      <c r="ACF94" s="68"/>
      <c r="ACG94" s="68"/>
      <c r="ACH94" s="68"/>
      <c r="ACI94" s="68"/>
      <c r="ACJ94" s="68"/>
      <c r="ACK94" s="68"/>
      <c r="ACL94" s="68"/>
      <c r="ACM94" s="68"/>
      <c r="ACN94" s="68"/>
      <c r="ACO94" s="68"/>
      <c r="ACP94" s="68"/>
      <c r="ACQ94" s="68"/>
      <c r="ACR94" s="68"/>
      <c r="ACS94" s="68"/>
      <c r="ACT94" s="68"/>
      <c r="ACU94" s="68"/>
      <c r="ACV94" s="68"/>
      <c r="ACW94" s="68"/>
      <c r="ACX94" s="68"/>
      <c r="ACY94" s="68"/>
      <c r="ACZ94" s="68"/>
      <c r="ADA94" s="68"/>
      <c r="ADB94" s="68"/>
      <c r="ADC94" s="68"/>
      <c r="ADD94" s="68"/>
      <c r="ADE94" s="68"/>
      <c r="ADF94" s="68"/>
      <c r="ADG94" s="68"/>
      <c r="ADH94" s="68"/>
      <c r="ADI94" s="68"/>
      <c r="ADJ94" s="68"/>
      <c r="ADK94" s="68"/>
      <c r="ADL94" s="68"/>
      <c r="ADM94" s="68"/>
      <c r="ADN94" s="68"/>
      <c r="ADO94" s="68"/>
      <c r="ADP94" s="68"/>
      <c r="ADQ94" s="68"/>
      <c r="ADR94" s="68"/>
      <c r="ADS94" s="68"/>
      <c r="ADT94" s="68"/>
      <c r="ADU94" s="68"/>
      <c r="ADV94" s="68"/>
      <c r="ADW94" s="68"/>
      <c r="ADX94" s="68"/>
      <c r="ADY94" s="68"/>
      <c r="ADZ94" s="68"/>
      <c r="AEA94" s="68"/>
      <c r="AEB94" s="68"/>
      <c r="AEC94" s="68"/>
      <c r="AED94" s="68"/>
      <c r="AEE94" s="68"/>
      <c r="AEF94" s="68"/>
      <c r="AEG94" s="68"/>
      <c r="AEH94" s="68"/>
      <c r="AEI94" s="68"/>
      <c r="AEJ94" s="68"/>
      <c r="AEK94" s="68"/>
      <c r="AEL94" s="68"/>
      <c r="AEM94" s="68"/>
      <c r="AEN94" s="68"/>
      <c r="AEO94" s="68"/>
      <c r="AEP94" s="68"/>
      <c r="AEQ94" s="68"/>
      <c r="AER94" s="68"/>
      <c r="AES94" s="68"/>
      <c r="AET94" s="68"/>
      <c r="AEU94" s="68"/>
      <c r="AEV94" s="68"/>
      <c r="AEW94" s="68"/>
      <c r="AEX94" s="68"/>
      <c r="AEY94" s="68"/>
      <c r="AEZ94" s="68"/>
      <c r="AFA94" s="68"/>
      <c r="AFB94" s="68"/>
      <c r="AFC94" s="68"/>
      <c r="AFD94" s="68"/>
      <c r="AFE94" s="68"/>
      <c r="AFF94" s="68"/>
      <c r="AFG94" s="68"/>
      <c r="AFH94" s="68"/>
      <c r="AFI94" s="68"/>
      <c r="AFJ94" s="68"/>
      <c r="AFK94" s="68"/>
      <c r="AFL94" s="68"/>
      <c r="AFM94" s="68"/>
      <c r="AFN94" s="68"/>
      <c r="AFO94" s="68"/>
      <c r="AFP94" s="68"/>
      <c r="AFQ94" s="68"/>
      <c r="AFR94" s="68"/>
      <c r="AFS94" s="68"/>
      <c r="AFT94" s="68"/>
      <c r="AFU94" s="68"/>
      <c r="AFV94" s="68"/>
      <c r="AFW94" s="68"/>
      <c r="AFX94" s="68"/>
      <c r="AFY94" s="68"/>
      <c r="AFZ94" s="68"/>
      <c r="AGA94" s="68"/>
      <c r="AGB94" s="68"/>
      <c r="AGC94" s="68"/>
      <c r="AGD94" s="68"/>
      <c r="AGE94" s="68"/>
      <c r="AGF94" s="68"/>
      <c r="AGG94" s="68"/>
      <c r="AGH94" s="68"/>
      <c r="AGI94" s="68"/>
      <c r="AGJ94" s="68"/>
      <c r="AGK94" s="68"/>
      <c r="AGL94" s="68"/>
      <c r="AGM94" s="68"/>
      <c r="AGN94" s="68"/>
      <c r="AGO94" s="68"/>
      <c r="AGP94" s="68"/>
      <c r="AGQ94" s="68"/>
      <c r="AGR94" s="68"/>
      <c r="AGS94" s="68"/>
      <c r="AGT94" s="68"/>
      <c r="AGU94" s="68"/>
      <c r="AGV94" s="68"/>
      <c r="AGW94" s="68"/>
      <c r="AGX94" s="68"/>
      <c r="AGY94" s="68"/>
      <c r="AGZ94" s="68"/>
      <c r="AHA94" s="68"/>
      <c r="AHB94" s="68"/>
      <c r="AHC94" s="68"/>
      <c r="AHD94" s="68"/>
      <c r="AHE94" s="68"/>
      <c r="AHF94" s="68"/>
      <c r="AHG94" s="68"/>
      <c r="AHH94" s="68"/>
      <c r="AHI94" s="68"/>
      <c r="AHJ94" s="68"/>
      <c r="AHK94" s="68"/>
      <c r="AHL94" s="68"/>
      <c r="AHM94" s="68"/>
      <c r="AHN94" s="68"/>
      <c r="AHO94" s="68"/>
      <c r="AHP94" s="68"/>
      <c r="AHQ94" s="68"/>
      <c r="AHR94" s="68"/>
      <c r="AHS94" s="68"/>
      <c r="AHT94" s="68"/>
      <c r="AHU94" s="68"/>
      <c r="AHV94" s="68"/>
      <c r="AHW94" s="68"/>
      <c r="AHX94" s="68"/>
      <c r="AHY94" s="68"/>
      <c r="AHZ94" s="68"/>
      <c r="AIA94" s="68"/>
      <c r="AIB94" s="68"/>
      <c r="AIC94" s="68"/>
      <c r="AID94" s="68"/>
      <c r="AIE94" s="68"/>
      <c r="AIF94" s="68"/>
      <c r="AIG94" s="68"/>
      <c r="AIH94" s="68"/>
      <c r="AII94" s="68"/>
      <c r="AIJ94" s="68"/>
      <c r="AIK94" s="68"/>
      <c r="AIL94" s="68"/>
      <c r="AIM94" s="68"/>
      <c r="AIN94" s="68"/>
      <c r="AIO94" s="68"/>
      <c r="AIP94" s="68"/>
      <c r="AIQ94" s="68"/>
      <c r="AIR94" s="68"/>
      <c r="AIS94" s="68"/>
      <c r="AIT94" s="68"/>
      <c r="AIU94" s="68"/>
      <c r="AIV94" s="68"/>
      <c r="AIW94" s="68"/>
      <c r="AIX94" s="68"/>
      <c r="AIY94" s="68"/>
      <c r="AIZ94" s="68"/>
      <c r="AJA94" s="68"/>
      <c r="AJB94" s="68"/>
      <c r="AJC94" s="68"/>
      <c r="AJD94" s="68"/>
      <c r="AJE94" s="68"/>
      <c r="AJF94" s="68"/>
      <c r="AJG94" s="68"/>
      <c r="AJH94" s="68"/>
      <c r="AJI94" s="68"/>
      <c r="AJJ94" s="68"/>
      <c r="AJK94" s="68"/>
      <c r="AJL94" s="68"/>
      <c r="AJM94" s="68"/>
      <c r="AJN94" s="68"/>
      <c r="AJO94" s="68"/>
      <c r="AJP94" s="68"/>
      <c r="AJQ94" s="68"/>
      <c r="AJR94" s="68"/>
      <c r="AJS94" s="68"/>
      <c r="AJT94" s="68"/>
      <c r="AJU94" s="68"/>
      <c r="AJV94" s="68"/>
      <c r="AJW94" s="68"/>
      <c r="AJX94" s="68"/>
      <c r="AJY94" s="68"/>
      <c r="AJZ94" s="68"/>
      <c r="AKA94" s="68"/>
      <c r="AKB94" s="68"/>
      <c r="AKC94" s="68"/>
      <c r="AKD94" s="68"/>
      <c r="AKE94" s="68"/>
      <c r="AKF94" s="68"/>
      <c r="AKG94" s="68"/>
      <c r="AKH94" s="68"/>
      <c r="AKI94" s="68"/>
      <c r="AKJ94" s="68"/>
      <c r="AKK94" s="68"/>
      <c r="AKL94" s="68"/>
      <c r="AKM94" s="68"/>
      <c r="AKN94" s="68"/>
      <c r="AKO94" s="68"/>
      <c r="AKP94" s="68"/>
      <c r="AKQ94" s="68"/>
      <c r="AKR94" s="68"/>
      <c r="AKS94" s="68"/>
      <c r="AKT94" s="68"/>
      <c r="AKU94" s="68"/>
      <c r="AKV94" s="68"/>
      <c r="AKW94" s="68"/>
      <c r="AKX94" s="68"/>
      <c r="AKY94" s="68"/>
      <c r="AKZ94" s="68"/>
      <c r="ALA94" s="68"/>
      <c r="ALB94" s="68"/>
      <c r="ALC94" s="68"/>
      <c r="ALD94" s="68"/>
      <c r="ALE94" s="68"/>
      <c r="ALF94" s="68"/>
      <c r="ALG94" s="68"/>
      <c r="ALH94" s="68"/>
      <c r="ALI94" s="68"/>
      <c r="ALJ94" s="68"/>
      <c r="ALK94" s="68"/>
      <c r="ALL94" s="68"/>
      <c r="ALM94" s="68"/>
      <c r="ALN94" s="68"/>
      <c r="ALO94" s="68"/>
      <c r="ALP94" s="68"/>
      <c r="ALQ94" s="68"/>
      <c r="ALR94" s="68"/>
      <c r="ALS94" s="68"/>
      <c r="ALT94" s="68"/>
      <c r="ALU94" s="68"/>
      <c r="ALV94" s="68"/>
      <c r="ALW94" s="68"/>
      <c r="ALX94" s="68"/>
      <c r="ALY94" s="68"/>
      <c r="ALZ94" s="68"/>
      <c r="AMA94" s="68"/>
      <c r="AMB94" s="68"/>
      <c r="AMC94" s="68"/>
      <c r="AMD94" s="68"/>
      <c r="AME94" s="68"/>
      <c r="AMF94" s="68"/>
      <c r="AMG94" s="68"/>
      <c r="AMH94" s="68"/>
      <c r="AMI94" s="68"/>
      <c r="AMJ94" s="68"/>
      <c r="AMK94" s="68"/>
      <c r="AML94" s="68"/>
      <c r="AMM94" s="68"/>
      <c r="AMN94" s="68"/>
      <c r="AMO94" s="68"/>
      <c r="AMP94" s="68"/>
      <c r="AMQ94" s="68"/>
      <c r="AMR94" s="68"/>
      <c r="AMS94" s="68"/>
      <c r="AMT94" s="68"/>
      <c r="AMU94" s="68"/>
      <c r="AMV94" s="68"/>
      <c r="AMW94" s="68"/>
      <c r="AMX94" s="68"/>
      <c r="AMY94" s="68"/>
      <c r="AMZ94" s="68"/>
      <c r="ANA94" s="68"/>
      <c r="ANB94" s="68"/>
      <c r="ANC94" s="68"/>
      <c r="AND94" s="68"/>
      <c r="ANE94" s="68"/>
      <c r="ANF94" s="68"/>
      <c r="ANG94" s="68"/>
      <c r="ANH94" s="68"/>
      <c r="ANI94" s="68"/>
      <c r="ANJ94" s="68"/>
      <c r="ANK94" s="68"/>
      <c r="ANL94" s="68"/>
      <c r="ANM94" s="68"/>
      <c r="ANN94" s="68"/>
      <c r="ANO94" s="68"/>
      <c r="ANP94" s="68"/>
      <c r="ANQ94" s="68"/>
      <c r="ANR94" s="68"/>
      <c r="ANS94" s="68"/>
      <c r="ANT94" s="68"/>
      <c r="ANU94" s="68"/>
      <c r="ANV94" s="68"/>
      <c r="ANW94" s="68"/>
      <c r="ANX94" s="68"/>
      <c r="ANY94" s="68"/>
      <c r="ANZ94" s="68"/>
      <c r="AOA94" s="68"/>
      <c r="AOB94" s="68"/>
      <c r="AOC94" s="68"/>
      <c r="AOD94" s="68"/>
      <c r="AOE94" s="68"/>
      <c r="AOF94" s="68"/>
      <c r="AOG94" s="68"/>
      <c r="AOH94" s="68"/>
      <c r="AOI94" s="68"/>
      <c r="AOJ94" s="68"/>
      <c r="AOK94" s="68"/>
      <c r="AOL94" s="68"/>
      <c r="AOM94" s="68"/>
      <c r="AON94" s="68"/>
      <c r="AOO94" s="68"/>
      <c r="AOP94" s="68"/>
      <c r="AOQ94" s="68"/>
      <c r="AOR94" s="68"/>
      <c r="AOS94" s="68"/>
      <c r="AOT94" s="68"/>
      <c r="AOU94" s="68"/>
      <c r="AOV94" s="68"/>
      <c r="AOW94" s="68"/>
      <c r="AOX94" s="68"/>
      <c r="AOY94" s="68"/>
      <c r="AOZ94" s="68"/>
      <c r="APA94" s="68"/>
      <c r="APB94" s="68"/>
      <c r="APC94" s="68"/>
      <c r="APD94" s="68"/>
      <c r="APE94" s="68"/>
      <c r="APF94" s="68"/>
      <c r="APG94" s="68"/>
      <c r="APH94" s="68"/>
      <c r="API94" s="68"/>
      <c r="APJ94" s="68"/>
      <c r="APK94" s="68"/>
      <c r="APL94" s="68"/>
      <c r="APM94" s="68"/>
      <c r="APN94" s="68"/>
      <c r="APO94" s="68"/>
      <c r="APP94" s="68"/>
      <c r="APQ94" s="68"/>
      <c r="APR94" s="68"/>
      <c r="APS94" s="68"/>
      <c r="APT94" s="68"/>
      <c r="APU94" s="68"/>
      <c r="APV94" s="68"/>
      <c r="APW94" s="68"/>
      <c r="APX94" s="68"/>
      <c r="APY94" s="68"/>
      <c r="APZ94" s="68"/>
      <c r="AQA94" s="68"/>
      <c r="AQB94" s="68"/>
      <c r="AQC94" s="68"/>
      <c r="AQD94" s="68"/>
      <c r="AQE94" s="68"/>
      <c r="AQF94" s="68"/>
      <c r="AQG94" s="68"/>
      <c r="AQH94" s="68"/>
      <c r="AQI94" s="68"/>
      <c r="AQJ94" s="68"/>
      <c r="AQK94" s="68"/>
      <c r="AQL94" s="68"/>
      <c r="AQM94" s="68"/>
      <c r="AQN94" s="68"/>
      <c r="AQO94" s="68"/>
      <c r="AQP94" s="68"/>
      <c r="AQQ94" s="68"/>
      <c r="AQR94" s="68"/>
      <c r="AQS94" s="68"/>
      <c r="AQT94" s="68"/>
      <c r="AQU94" s="68"/>
      <c r="AQV94" s="68"/>
      <c r="AQW94" s="68"/>
      <c r="AQX94" s="68"/>
      <c r="AQY94" s="68"/>
      <c r="AQZ94" s="68"/>
      <c r="ARA94" s="68"/>
      <c r="ARB94" s="68"/>
      <c r="ARC94" s="68"/>
      <c r="ARD94" s="68"/>
      <c r="ARE94" s="68"/>
      <c r="ARF94" s="68"/>
      <c r="ARG94" s="68"/>
      <c r="ARH94" s="68"/>
      <c r="ARI94" s="68"/>
      <c r="ARJ94" s="68"/>
      <c r="ARK94" s="68"/>
      <c r="ARL94" s="68"/>
      <c r="ARM94" s="68"/>
      <c r="ARN94" s="68"/>
      <c r="ARO94" s="68"/>
      <c r="ARP94" s="68"/>
      <c r="ARQ94" s="68"/>
      <c r="ARR94" s="68"/>
      <c r="ARS94" s="68"/>
      <c r="ART94" s="68"/>
      <c r="ARU94" s="68"/>
      <c r="ARV94" s="68"/>
      <c r="ARW94" s="68"/>
      <c r="ARX94" s="68"/>
      <c r="ARY94" s="68"/>
      <c r="ARZ94" s="68"/>
      <c r="ASA94" s="68"/>
      <c r="ASB94" s="68"/>
      <c r="ASC94" s="68"/>
      <c r="ASD94" s="68"/>
      <c r="ASE94" s="68"/>
      <c r="ASF94" s="68"/>
      <c r="ASG94" s="68"/>
      <c r="ASH94" s="68"/>
      <c r="ASI94" s="68"/>
      <c r="ASJ94" s="68"/>
      <c r="ASK94" s="68"/>
      <c r="ASL94" s="68"/>
      <c r="ASM94" s="68"/>
      <c r="ASN94" s="68"/>
      <c r="ASO94" s="68"/>
      <c r="ASP94" s="68"/>
      <c r="ASQ94" s="68"/>
      <c r="ASR94" s="68"/>
      <c r="ASS94" s="68"/>
      <c r="AST94" s="68"/>
      <c r="ASU94" s="68"/>
      <c r="ASV94" s="68"/>
      <c r="ASW94" s="68"/>
      <c r="ASX94" s="68"/>
      <c r="ASY94" s="68"/>
      <c r="ASZ94" s="68"/>
      <c r="ATA94" s="68"/>
      <c r="ATB94" s="68"/>
      <c r="ATC94" s="68"/>
      <c r="ATD94" s="68"/>
      <c r="ATE94" s="68"/>
      <c r="ATF94" s="68"/>
      <c r="ATG94" s="68"/>
      <c r="ATH94" s="68"/>
      <c r="ATI94" s="68"/>
      <c r="ATJ94" s="68"/>
      <c r="ATK94" s="68"/>
      <c r="ATL94" s="68"/>
      <c r="ATM94" s="68"/>
      <c r="ATN94" s="68"/>
      <c r="ATO94" s="68"/>
      <c r="ATP94" s="68"/>
      <c r="ATQ94" s="68"/>
      <c r="ATR94" s="68"/>
      <c r="ATS94" s="68"/>
      <c r="ATT94" s="68"/>
      <c r="ATU94" s="68"/>
      <c r="ATV94" s="68"/>
      <c r="ATW94" s="68"/>
      <c r="ATX94" s="68"/>
      <c r="ATY94" s="68"/>
      <c r="ATZ94" s="68"/>
      <c r="AUA94" s="68"/>
      <c r="AUB94" s="68"/>
      <c r="AUC94" s="68"/>
      <c r="AUD94" s="68"/>
      <c r="AUE94" s="68"/>
      <c r="AUF94" s="68"/>
      <c r="AUG94" s="68"/>
      <c r="AUH94" s="68"/>
      <c r="AUI94" s="68"/>
      <c r="AUJ94" s="68"/>
      <c r="AUK94" s="68"/>
      <c r="AUL94" s="68"/>
      <c r="AUM94" s="68"/>
      <c r="AUN94" s="68"/>
      <c r="AUO94" s="68"/>
      <c r="AUP94" s="68"/>
      <c r="AUQ94" s="68"/>
      <c r="AUR94" s="68"/>
      <c r="AUS94" s="68"/>
      <c r="AUT94" s="68"/>
      <c r="AUU94" s="68"/>
      <c r="AUV94" s="68"/>
      <c r="AUW94" s="68"/>
      <c r="AUX94" s="68"/>
      <c r="AUY94" s="68"/>
      <c r="AUZ94" s="68"/>
      <c r="AVA94" s="68"/>
      <c r="AVB94" s="68"/>
      <c r="AVC94" s="68"/>
      <c r="AVD94" s="68"/>
      <c r="AVE94" s="68"/>
      <c r="AVF94" s="68"/>
      <c r="AVG94" s="68"/>
      <c r="AVH94" s="68"/>
      <c r="AVI94" s="68"/>
      <c r="AVJ94" s="68"/>
      <c r="AVK94" s="68"/>
      <c r="AVL94" s="68"/>
      <c r="AVM94" s="68"/>
      <c r="AVN94" s="68"/>
      <c r="AVO94" s="68"/>
      <c r="AVP94" s="68"/>
      <c r="AVQ94" s="68"/>
      <c r="AVR94" s="68"/>
      <c r="AVS94" s="68"/>
      <c r="AVT94" s="68"/>
      <c r="AVU94" s="68"/>
      <c r="AVV94" s="68"/>
      <c r="AVW94" s="68"/>
      <c r="AVX94" s="68"/>
      <c r="AVY94" s="68"/>
      <c r="AVZ94" s="68"/>
      <c r="AWA94" s="68"/>
      <c r="AWB94" s="68"/>
      <c r="AWC94" s="68"/>
      <c r="AWD94" s="68"/>
      <c r="AWE94" s="68"/>
      <c r="AWF94" s="68"/>
      <c r="AWG94" s="68"/>
      <c r="AWH94" s="68"/>
      <c r="AWI94" s="68"/>
      <c r="AWJ94" s="68"/>
      <c r="AWK94" s="68"/>
      <c r="AWL94" s="68"/>
      <c r="AWM94" s="68"/>
      <c r="AWN94" s="68"/>
      <c r="AWO94" s="68"/>
      <c r="AWP94" s="68"/>
      <c r="AWQ94" s="68"/>
      <c r="AWR94" s="68"/>
      <c r="AWS94" s="68"/>
      <c r="AWT94" s="68"/>
      <c r="AWU94" s="68"/>
      <c r="AWV94" s="68"/>
      <c r="AWW94" s="68"/>
      <c r="AWX94" s="68"/>
      <c r="AWY94" s="68"/>
      <c r="AWZ94" s="68"/>
      <c r="AXA94" s="68"/>
      <c r="AXB94" s="68"/>
      <c r="AXC94" s="68"/>
      <c r="AXD94" s="68"/>
      <c r="AXE94" s="68"/>
      <c r="AXF94" s="68"/>
      <c r="AXG94" s="68"/>
      <c r="AXH94" s="68"/>
      <c r="AXI94" s="68"/>
      <c r="AXJ94" s="68"/>
      <c r="AXK94" s="68"/>
      <c r="AXL94" s="68"/>
      <c r="AXM94" s="68"/>
      <c r="AXN94" s="68"/>
      <c r="AXO94" s="68"/>
      <c r="AXP94" s="68"/>
      <c r="AXQ94" s="68"/>
      <c r="AXR94" s="68"/>
      <c r="AXS94" s="68"/>
      <c r="AXT94" s="68"/>
      <c r="AXU94" s="68"/>
      <c r="AXV94" s="68"/>
      <c r="AXW94" s="68"/>
      <c r="AXX94" s="68"/>
      <c r="AXY94" s="68"/>
      <c r="AXZ94" s="68"/>
      <c r="AYA94" s="68"/>
      <c r="AYB94" s="68"/>
      <c r="AYC94" s="68"/>
      <c r="AYD94" s="68"/>
      <c r="AYE94" s="68"/>
      <c r="AYF94" s="68"/>
      <c r="AYG94" s="68"/>
      <c r="AYH94" s="68"/>
      <c r="AYI94" s="68"/>
      <c r="AYJ94" s="68"/>
      <c r="AYK94" s="68"/>
      <c r="AYL94" s="68"/>
      <c r="AYM94" s="68"/>
      <c r="AYN94" s="68"/>
      <c r="AYO94" s="68"/>
      <c r="AYP94" s="68"/>
      <c r="AYQ94" s="68"/>
      <c r="AYR94" s="68"/>
      <c r="AYS94" s="68"/>
      <c r="AYT94" s="68"/>
      <c r="AYU94" s="68"/>
      <c r="AYV94" s="68"/>
      <c r="AYW94" s="68"/>
      <c r="AYX94" s="68"/>
      <c r="AYY94" s="68"/>
      <c r="AYZ94" s="68"/>
      <c r="AZA94" s="68"/>
      <c r="AZB94" s="68"/>
      <c r="AZC94" s="68"/>
      <c r="AZD94" s="68"/>
      <c r="AZE94" s="68"/>
      <c r="AZF94" s="68"/>
      <c r="AZG94" s="68"/>
      <c r="AZH94" s="68"/>
      <c r="AZI94" s="68"/>
      <c r="AZJ94" s="68"/>
      <c r="AZK94" s="68"/>
      <c r="AZL94" s="68"/>
      <c r="AZM94" s="68"/>
      <c r="AZN94" s="68"/>
      <c r="AZO94" s="68"/>
      <c r="AZP94" s="68"/>
      <c r="AZQ94" s="68"/>
      <c r="AZR94" s="68"/>
      <c r="AZS94" s="68"/>
      <c r="AZT94" s="68"/>
      <c r="AZU94" s="68"/>
      <c r="AZV94" s="68"/>
      <c r="AZW94" s="68"/>
      <c r="AZX94" s="68"/>
      <c r="AZY94" s="68"/>
      <c r="AZZ94" s="68"/>
      <c r="BAA94" s="68"/>
      <c r="BAB94" s="68"/>
      <c r="BAC94" s="68"/>
      <c r="BAD94" s="68"/>
      <c r="BAE94" s="68"/>
      <c r="BAF94" s="68"/>
      <c r="BAG94" s="68"/>
      <c r="BAH94" s="68"/>
      <c r="BAI94" s="68"/>
      <c r="BAJ94" s="68"/>
      <c r="BAK94" s="68"/>
      <c r="BAL94" s="68"/>
      <c r="BAM94" s="68"/>
      <c r="BAN94" s="68"/>
      <c r="BAO94" s="68"/>
      <c r="BAP94" s="68"/>
      <c r="BAQ94" s="68"/>
      <c r="BAR94" s="68"/>
      <c r="BAS94" s="68"/>
      <c r="BAT94" s="68"/>
      <c r="BAU94" s="68"/>
      <c r="BAV94" s="68"/>
      <c r="BAW94" s="68"/>
      <c r="BAX94" s="68"/>
      <c r="BAY94" s="68"/>
      <c r="BAZ94" s="68"/>
      <c r="BBA94" s="68"/>
      <c r="BBB94" s="68"/>
      <c r="BBC94" s="68"/>
      <c r="BBD94" s="68"/>
      <c r="BBE94" s="68"/>
      <c r="BBF94" s="68"/>
      <c r="BBG94" s="68"/>
      <c r="BBH94" s="68"/>
      <c r="BBI94" s="68"/>
      <c r="BBJ94" s="68"/>
      <c r="BBK94" s="68"/>
      <c r="BBL94" s="68"/>
      <c r="BBM94" s="68"/>
      <c r="BBN94" s="68"/>
      <c r="BBO94" s="68"/>
      <c r="BBP94" s="68"/>
      <c r="BBQ94" s="68"/>
      <c r="BBR94" s="68"/>
      <c r="BBS94" s="68"/>
      <c r="BBT94" s="68"/>
      <c r="BBU94" s="68"/>
      <c r="BBV94" s="68"/>
      <c r="BBW94" s="68"/>
      <c r="BBX94" s="68"/>
      <c r="BBY94" s="68"/>
      <c r="BBZ94" s="68"/>
      <c r="BCA94" s="68"/>
      <c r="BCB94" s="68"/>
      <c r="BCC94" s="68"/>
      <c r="BCD94" s="68"/>
      <c r="BCE94" s="68"/>
      <c r="BCF94" s="68"/>
      <c r="BCG94" s="68"/>
      <c r="BCH94" s="68"/>
      <c r="BCI94" s="68"/>
      <c r="BCJ94" s="68"/>
      <c r="BCK94" s="68"/>
      <c r="BCL94" s="68"/>
      <c r="BCM94" s="68"/>
      <c r="BCN94" s="68"/>
      <c r="BCO94" s="68"/>
      <c r="BCP94" s="68"/>
      <c r="BCQ94" s="68"/>
      <c r="BCR94" s="68"/>
      <c r="BCS94" s="68"/>
      <c r="BCT94" s="68"/>
      <c r="BCU94" s="68"/>
      <c r="BCV94" s="68"/>
      <c r="BCW94" s="68"/>
      <c r="BCX94" s="68"/>
      <c r="BCY94" s="68"/>
      <c r="BCZ94" s="68"/>
      <c r="BDA94" s="68"/>
      <c r="BDB94" s="68"/>
      <c r="BDC94" s="68"/>
      <c r="BDD94" s="68"/>
      <c r="BDE94" s="68"/>
      <c r="BDF94" s="68"/>
      <c r="BDG94" s="68"/>
      <c r="BDH94" s="68"/>
      <c r="BDI94" s="68"/>
      <c r="BDJ94" s="68"/>
      <c r="BDK94" s="68"/>
      <c r="BDL94" s="68"/>
      <c r="BDM94" s="68"/>
      <c r="BDN94" s="68"/>
      <c r="BDO94" s="68"/>
      <c r="BDP94" s="68"/>
      <c r="BDQ94" s="68"/>
      <c r="BDR94" s="68"/>
      <c r="BDS94" s="68"/>
      <c r="BDT94" s="68"/>
      <c r="BDU94" s="68"/>
      <c r="BDV94" s="68"/>
      <c r="BDW94" s="68"/>
      <c r="BDX94" s="68"/>
      <c r="BDY94" s="68"/>
      <c r="BDZ94" s="68"/>
      <c r="BEA94" s="68"/>
      <c r="BEB94" s="68"/>
      <c r="BEC94" s="68"/>
      <c r="BED94" s="68"/>
      <c r="BEE94" s="68"/>
      <c r="BEF94" s="68"/>
      <c r="BEG94" s="68"/>
      <c r="BEH94" s="68"/>
      <c r="BEI94" s="68"/>
      <c r="BEJ94" s="68"/>
      <c r="BEK94" s="68"/>
      <c r="BEL94" s="68"/>
      <c r="BEM94" s="68"/>
      <c r="BEN94" s="68"/>
      <c r="BEO94" s="68"/>
      <c r="BEP94" s="68"/>
      <c r="BEQ94" s="68"/>
      <c r="BER94" s="68"/>
      <c r="BES94" s="68"/>
      <c r="BET94" s="68"/>
      <c r="BEU94" s="68"/>
      <c r="BEV94" s="68"/>
      <c r="BEW94" s="68"/>
      <c r="BEX94" s="68"/>
      <c r="BEY94" s="68"/>
      <c r="BEZ94" s="68"/>
      <c r="BFA94" s="68"/>
      <c r="BFB94" s="68"/>
      <c r="BFC94" s="68"/>
      <c r="BFD94" s="68"/>
      <c r="BFE94" s="68"/>
      <c r="BFF94" s="68"/>
      <c r="BFG94" s="68"/>
      <c r="BFH94" s="68"/>
      <c r="BFI94" s="68"/>
      <c r="BFJ94" s="68"/>
      <c r="BFK94" s="68"/>
      <c r="BFL94" s="68"/>
      <c r="BFM94" s="68"/>
      <c r="BFN94" s="68"/>
      <c r="BFO94" s="68"/>
      <c r="BFP94" s="68"/>
      <c r="BFQ94" s="68"/>
      <c r="BFR94" s="68"/>
      <c r="BFS94" s="68"/>
      <c r="BFT94" s="68"/>
      <c r="BFU94" s="68"/>
      <c r="BFV94" s="68"/>
      <c r="BFW94" s="68"/>
      <c r="BFX94" s="68"/>
      <c r="BFY94" s="68"/>
      <c r="BFZ94" s="68"/>
      <c r="BGA94" s="68"/>
      <c r="BGB94" s="68"/>
      <c r="BGC94" s="68"/>
      <c r="BGD94" s="68"/>
      <c r="BGE94" s="68"/>
      <c r="BGF94" s="68"/>
      <c r="BGG94" s="68"/>
      <c r="BGH94" s="68"/>
      <c r="BGI94" s="68"/>
      <c r="BGJ94" s="68"/>
      <c r="BGK94" s="68"/>
      <c r="BGL94" s="68"/>
      <c r="BGM94" s="68"/>
      <c r="BGN94" s="68"/>
      <c r="BGO94" s="68"/>
      <c r="BGP94" s="68"/>
      <c r="BGQ94" s="68"/>
      <c r="BGR94" s="68"/>
      <c r="BGS94" s="68"/>
      <c r="BGT94" s="68"/>
      <c r="BGU94" s="68"/>
      <c r="BGV94" s="68"/>
      <c r="BGW94" s="68"/>
      <c r="BGX94" s="68"/>
      <c r="BGY94" s="68"/>
      <c r="BGZ94" s="68"/>
      <c r="BHA94" s="68"/>
      <c r="BHB94" s="68"/>
      <c r="BHC94" s="68"/>
      <c r="BHD94" s="68"/>
      <c r="BHE94" s="68"/>
      <c r="BHF94" s="68"/>
      <c r="BHG94" s="68"/>
      <c r="BHH94" s="68"/>
      <c r="BHI94" s="68"/>
      <c r="BHJ94" s="68"/>
      <c r="BHK94" s="68"/>
      <c r="BHL94" s="68"/>
      <c r="BHM94" s="68"/>
      <c r="BHN94" s="68"/>
      <c r="BHO94" s="68"/>
      <c r="BHP94" s="68"/>
      <c r="BHQ94" s="68"/>
      <c r="BHR94" s="68"/>
      <c r="BHS94" s="68"/>
      <c r="BHT94" s="68"/>
      <c r="BHU94" s="68"/>
      <c r="BHV94" s="68"/>
      <c r="BHW94" s="68"/>
      <c r="BHX94" s="68"/>
      <c r="BHY94" s="68"/>
      <c r="BHZ94" s="68"/>
      <c r="BIA94" s="68"/>
      <c r="BIB94" s="68"/>
      <c r="BIC94" s="68"/>
      <c r="BID94" s="68"/>
      <c r="BIE94" s="68"/>
      <c r="BIF94" s="68"/>
      <c r="BIG94" s="68"/>
      <c r="BIH94" s="68"/>
      <c r="BII94" s="68"/>
      <c r="BIJ94" s="68"/>
      <c r="BIK94" s="68"/>
      <c r="BIL94" s="68"/>
      <c r="BIM94" s="68"/>
      <c r="BIN94" s="68"/>
      <c r="BIO94" s="68"/>
      <c r="BIP94" s="68"/>
      <c r="BIQ94" s="68"/>
      <c r="BIR94" s="68"/>
      <c r="BIS94" s="68"/>
      <c r="BIT94" s="68"/>
      <c r="BIU94" s="68"/>
      <c r="BIV94" s="68"/>
      <c r="BIW94" s="68"/>
      <c r="BIX94" s="68"/>
      <c r="BIY94" s="68"/>
      <c r="BIZ94" s="68"/>
      <c r="BJA94" s="68"/>
      <c r="BJB94" s="68"/>
      <c r="BJC94" s="68"/>
      <c r="BJD94" s="68"/>
      <c r="BJE94" s="68"/>
      <c r="BJF94" s="68"/>
      <c r="BJG94" s="68"/>
      <c r="BJH94" s="68"/>
      <c r="BJI94" s="68"/>
      <c r="BJJ94" s="68"/>
      <c r="BJK94" s="68"/>
      <c r="BJL94" s="68"/>
      <c r="BJM94" s="68"/>
      <c r="BJN94" s="68"/>
      <c r="BJO94" s="68"/>
      <c r="BJP94" s="68"/>
      <c r="BJQ94" s="68"/>
      <c r="BJR94" s="68"/>
      <c r="BJS94" s="68"/>
      <c r="BJT94" s="68"/>
      <c r="BJU94" s="68"/>
      <c r="BJV94" s="68"/>
      <c r="BJW94" s="68"/>
      <c r="BJX94" s="68"/>
      <c r="BJY94" s="68"/>
      <c r="BJZ94" s="68"/>
      <c r="BKA94" s="68"/>
      <c r="BKB94" s="68"/>
      <c r="BKC94" s="68"/>
      <c r="BKD94" s="68"/>
      <c r="BKE94" s="68"/>
      <c r="BKF94" s="68"/>
      <c r="BKG94" s="68"/>
      <c r="BKH94" s="68"/>
      <c r="BKI94" s="68"/>
      <c r="BKJ94" s="68"/>
      <c r="BKK94" s="68"/>
      <c r="BKL94" s="68"/>
      <c r="BKM94" s="68"/>
      <c r="BKN94" s="68"/>
      <c r="BKO94" s="68"/>
      <c r="BKP94" s="68"/>
      <c r="BKQ94" s="68"/>
      <c r="BKR94" s="68"/>
      <c r="BKS94" s="68"/>
      <c r="BKT94" s="68"/>
      <c r="BKU94" s="68"/>
      <c r="BKV94" s="68"/>
      <c r="BKW94" s="68"/>
      <c r="BKX94" s="68"/>
      <c r="BKY94" s="68"/>
      <c r="BKZ94" s="68"/>
      <c r="BLA94" s="68"/>
      <c r="BLB94" s="68"/>
      <c r="BLC94" s="68"/>
      <c r="BLD94" s="68"/>
      <c r="BLE94" s="68"/>
      <c r="BLF94" s="68"/>
      <c r="BLG94" s="68"/>
      <c r="BLH94" s="68"/>
      <c r="BLI94" s="68"/>
      <c r="BLJ94" s="68"/>
      <c r="BLK94" s="68"/>
      <c r="BLL94" s="68"/>
      <c r="BLM94" s="68"/>
      <c r="BLN94" s="68"/>
      <c r="BLO94" s="68"/>
      <c r="BLP94" s="68"/>
      <c r="BLQ94" s="68"/>
      <c r="BLR94" s="68"/>
      <c r="BLS94" s="68"/>
      <c r="BLT94" s="68"/>
      <c r="BLU94" s="68"/>
      <c r="BLV94" s="68"/>
      <c r="BLW94" s="68"/>
      <c r="BLX94" s="68"/>
      <c r="BLY94" s="68"/>
      <c r="BLZ94" s="68"/>
      <c r="BMA94" s="68"/>
      <c r="BMB94" s="68"/>
      <c r="BMC94" s="68"/>
      <c r="BMD94" s="68"/>
      <c r="BME94" s="68"/>
      <c r="BMF94" s="68"/>
      <c r="BMG94" s="68"/>
      <c r="BMH94" s="68"/>
      <c r="BMI94" s="68"/>
      <c r="BMJ94" s="68"/>
      <c r="BMK94" s="68"/>
      <c r="BML94" s="68"/>
      <c r="BMM94" s="68"/>
      <c r="BMN94" s="68"/>
      <c r="BMO94" s="68"/>
      <c r="BMP94" s="68"/>
      <c r="BMQ94" s="68"/>
      <c r="BMR94" s="68"/>
      <c r="BMS94" s="68"/>
      <c r="BMT94" s="68"/>
      <c r="BMU94" s="68"/>
      <c r="BMV94" s="68"/>
      <c r="BMW94" s="68"/>
      <c r="BMX94" s="68"/>
      <c r="BMY94" s="68"/>
      <c r="BMZ94" s="68"/>
      <c r="BNA94" s="68"/>
      <c r="BNB94" s="68"/>
      <c r="BNC94" s="68"/>
      <c r="BND94" s="68"/>
      <c r="BNE94" s="68"/>
      <c r="BNF94" s="68"/>
      <c r="BNG94" s="68"/>
      <c r="BNH94" s="68"/>
      <c r="BNI94" s="68"/>
      <c r="BNJ94" s="68"/>
      <c r="BNK94" s="68"/>
      <c r="BNL94" s="68"/>
      <c r="BNM94" s="68"/>
      <c r="BNN94" s="68"/>
      <c r="BNO94" s="68"/>
      <c r="BNP94" s="68"/>
      <c r="BNQ94" s="68"/>
      <c r="BNR94" s="68"/>
      <c r="BNS94" s="68"/>
      <c r="BNT94" s="68"/>
      <c r="BNU94" s="68"/>
      <c r="BNV94" s="68"/>
      <c r="BNW94" s="68"/>
      <c r="BNX94" s="68"/>
      <c r="BNY94" s="68"/>
      <c r="BNZ94" s="68"/>
      <c r="BOA94" s="68"/>
      <c r="BOB94" s="68"/>
      <c r="BOC94" s="68"/>
      <c r="BOD94" s="68"/>
      <c r="BOE94" s="68"/>
      <c r="BOF94" s="68"/>
      <c r="BOG94" s="68"/>
      <c r="BOH94" s="68"/>
      <c r="BOI94" s="68"/>
      <c r="BOJ94" s="68"/>
      <c r="BOK94" s="68"/>
      <c r="BOL94" s="68"/>
      <c r="BOM94" s="68"/>
      <c r="BON94" s="68"/>
      <c r="BOO94" s="68"/>
      <c r="BOP94" s="68"/>
      <c r="BOQ94" s="68"/>
      <c r="BOR94" s="68"/>
      <c r="BOS94" s="68"/>
      <c r="BOT94" s="68"/>
      <c r="BOU94" s="68"/>
      <c r="BOV94" s="68"/>
      <c r="BOW94" s="68"/>
      <c r="BOX94" s="68"/>
      <c r="BOY94" s="68"/>
      <c r="BOZ94" s="68"/>
      <c r="BPA94" s="68"/>
      <c r="BPB94" s="68"/>
      <c r="BPC94" s="68"/>
      <c r="BPD94" s="68"/>
      <c r="BPE94" s="68"/>
      <c r="BPF94" s="68"/>
      <c r="BPG94" s="68"/>
      <c r="BPH94" s="68"/>
      <c r="BPI94" s="68"/>
      <c r="BPJ94" s="68"/>
      <c r="BPK94" s="68"/>
      <c r="BPL94" s="68"/>
      <c r="BPM94" s="68"/>
      <c r="BPN94" s="68"/>
      <c r="BPO94" s="68"/>
      <c r="BPP94" s="68"/>
      <c r="BPQ94" s="68"/>
      <c r="BPR94" s="68"/>
      <c r="BPS94" s="68"/>
      <c r="BPT94" s="68"/>
      <c r="BPU94" s="68"/>
      <c r="BPV94" s="68"/>
      <c r="BPW94" s="68"/>
      <c r="BPX94" s="68"/>
      <c r="BPY94" s="68"/>
      <c r="BPZ94" s="68"/>
      <c r="BQA94" s="68"/>
      <c r="BQB94" s="68"/>
      <c r="BQC94" s="68"/>
      <c r="BQD94" s="68"/>
      <c r="BQE94" s="68"/>
      <c r="BQF94" s="68"/>
      <c r="BQG94" s="68"/>
      <c r="BQH94" s="68"/>
      <c r="BQI94" s="68"/>
      <c r="BQJ94" s="68"/>
      <c r="BQK94" s="68"/>
      <c r="BQL94" s="68"/>
      <c r="BQM94" s="68"/>
      <c r="BQN94" s="68"/>
      <c r="BQO94" s="68"/>
      <c r="BQP94" s="68"/>
      <c r="BQQ94" s="68"/>
      <c r="BQR94" s="68"/>
      <c r="BQS94" s="68"/>
      <c r="BQT94" s="68"/>
      <c r="BQU94" s="68"/>
      <c r="BQV94" s="68"/>
      <c r="BQW94" s="68"/>
      <c r="BQX94" s="68"/>
      <c r="BQY94" s="68"/>
      <c r="BQZ94" s="68"/>
      <c r="BRA94" s="68"/>
      <c r="BRB94" s="68"/>
      <c r="BRC94" s="68"/>
      <c r="BRD94" s="68"/>
      <c r="BRE94" s="68"/>
      <c r="BRF94" s="68"/>
      <c r="BRG94" s="68"/>
      <c r="BRH94" s="68"/>
      <c r="BRI94" s="68"/>
      <c r="BRJ94" s="68"/>
      <c r="BRK94" s="68"/>
      <c r="BRL94" s="68"/>
      <c r="BRM94" s="68"/>
      <c r="BRN94" s="68"/>
      <c r="BRO94" s="68"/>
      <c r="BRP94" s="68"/>
      <c r="BRQ94" s="68"/>
      <c r="BRR94" s="68"/>
      <c r="BRS94" s="68"/>
      <c r="BRT94" s="68"/>
      <c r="BRU94" s="68"/>
      <c r="BRV94" s="68"/>
      <c r="BRW94" s="68"/>
      <c r="BRX94" s="68"/>
      <c r="BRY94" s="68"/>
      <c r="BRZ94" s="68"/>
      <c r="BSA94" s="68"/>
      <c r="BSB94" s="68"/>
      <c r="BSC94" s="68"/>
      <c r="BSD94" s="68"/>
      <c r="BSE94" s="68"/>
      <c r="BSF94" s="68"/>
      <c r="BSG94" s="68"/>
      <c r="BSH94" s="68"/>
      <c r="BSI94" s="68"/>
      <c r="BSJ94" s="68"/>
      <c r="BSK94" s="68"/>
      <c r="BSL94" s="68"/>
      <c r="BSM94" s="68"/>
      <c r="BSN94" s="68"/>
      <c r="BSO94" s="68"/>
      <c r="BSP94" s="68"/>
      <c r="BSQ94" s="68"/>
      <c r="BSR94" s="68"/>
      <c r="BSS94" s="68"/>
      <c r="BST94" s="68"/>
      <c r="BSU94" s="68"/>
      <c r="BSV94" s="68"/>
      <c r="BSW94" s="68"/>
      <c r="BSX94" s="68"/>
      <c r="BSY94" s="68"/>
      <c r="BSZ94" s="68"/>
      <c r="BTA94" s="68"/>
      <c r="BTB94" s="68"/>
      <c r="BTC94" s="68"/>
      <c r="BTD94" s="68"/>
      <c r="BTE94" s="68"/>
      <c r="BTF94" s="68"/>
      <c r="BTG94" s="68"/>
      <c r="BTH94" s="68"/>
      <c r="BTI94" s="68"/>
      <c r="BTJ94" s="68"/>
      <c r="BTK94" s="68"/>
      <c r="BTL94" s="68"/>
      <c r="BTM94" s="68"/>
      <c r="BTN94" s="68"/>
      <c r="BTO94" s="68"/>
      <c r="BTP94" s="68"/>
      <c r="BTQ94" s="68"/>
      <c r="BTR94" s="68"/>
      <c r="BTS94" s="68"/>
      <c r="BTT94" s="68"/>
      <c r="BTU94" s="68"/>
      <c r="BTV94" s="68"/>
      <c r="BTW94" s="68"/>
      <c r="BTX94" s="68"/>
      <c r="BTY94" s="68"/>
      <c r="BTZ94" s="68"/>
      <c r="BUA94" s="68"/>
      <c r="BUB94" s="68"/>
      <c r="BUC94" s="68"/>
      <c r="BUD94" s="68"/>
      <c r="BUE94" s="68"/>
      <c r="BUF94" s="68"/>
      <c r="BUG94" s="68"/>
      <c r="BUH94" s="68"/>
      <c r="BUI94" s="68"/>
      <c r="BUJ94" s="68"/>
      <c r="BUK94" s="68"/>
      <c r="BUL94" s="68"/>
      <c r="BUM94" s="68"/>
      <c r="BUN94" s="68"/>
      <c r="BUO94" s="68"/>
      <c r="BUP94" s="68"/>
      <c r="BUQ94" s="68"/>
      <c r="BUR94" s="68"/>
      <c r="BUS94" s="68"/>
      <c r="BUT94" s="68"/>
      <c r="BUU94" s="68"/>
      <c r="BUV94" s="68"/>
      <c r="BUW94" s="68"/>
      <c r="BUX94" s="68"/>
      <c r="BUY94" s="68"/>
      <c r="BUZ94" s="68"/>
      <c r="BVA94" s="68"/>
      <c r="BVB94" s="68"/>
      <c r="BVC94" s="68"/>
      <c r="BVD94" s="68"/>
      <c r="BVE94" s="68"/>
      <c r="BVF94" s="68"/>
      <c r="BVG94" s="68"/>
      <c r="BVH94" s="68"/>
      <c r="BVI94" s="68"/>
      <c r="BVJ94" s="68"/>
      <c r="BVK94" s="68"/>
      <c r="BVL94" s="68"/>
      <c r="BVM94" s="68"/>
      <c r="BVN94" s="68"/>
      <c r="BVO94" s="68"/>
      <c r="BVP94" s="68"/>
      <c r="BVQ94" s="68"/>
      <c r="BVR94" s="68"/>
      <c r="BVS94" s="68"/>
      <c r="BVT94" s="68"/>
      <c r="BVU94" s="68"/>
      <c r="BVV94" s="68"/>
      <c r="BVW94" s="68"/>
      <c r="BVX94" s="68"/>
      <c r="BVY94" s="68"/>
      <c r="BVZ94" s="68"/>
      <c r="BWA94" s="68"/>
      <c r="BWB94" s="68"/>
      <c r="BWC94" s="68"/>
      <c r="BWD94" s="68"/>
      <c r="BWE94" s="68"/>
      <c r="BWF94" s="68"/>
      <c r="BWG94" s="68"/>
      <c r="BWH94" s="68"/>
      <c r="BWI94" s="68"/>
      <c r="BWJ94" s="68"/>
      <c r="BWK94" s="68"/>
      <c r="BWL94" s="68"/>
      <c r="BWM94" s="68"/>
      <c r="BWN94" s="68"/>
      <c r="BWO94" s="68"/>
      <c r="BWP94" s="68"/>
      <c r="BWQ94" s="68"/>
      <c r="BWR94" s="68"/>
      <c r="BWS94" s="68"/>
      <c r="BWT94" s="68"/>
      <c r="BWU94" s="68"/>
      <c r="BWV94" s="68"/>
      <c r="BWW94" s="68"/>
      <c r="BWX94" s="68"/>
      <c r="BWY94" s="68"/>
      <c r="BWZ94" s="68"/>
      <c r="BXA94" s="68"/>
      <c r="BXB94" s="68"/>
      <c r="BXC94" s="68"/>
      <c r="BXD94" s="68"/>
      <c r="BXE94" s="68"/>
      <c r="BXF94" s="68"/>
      <c r="BXG94" s="68"/>
      <c r="BXH94" s="68"/>
      <c r="BXI94" s="68"/>
      <c r="BXJ94" s="68"/>
      <c r="BXK94" s="68"/>
      <c r="BXL94" s="68"/>
      <c r="BXM94" s="68"/>
      <c r="BXN94" s="68"/>
      <c r="BXO94" s="68"/>
      <c r="BXP94" s="68"/>
      <c r="BXQ94" s="68"/>
      <c r="BXR94" s="68"/>
      <c r="BXS94" s="68"/>
      <c r="BXT94" s="68"/>
      <c r="BXU94" s="68"/>
      <c r="BXV94" s="68"/>
      <c r="BXW94" s="68"/>
      <c r="BXX94" s="68"/>
      <c r="BXY94" s="68"/>
      <c r="BXZ94" s="68"/>
      <c r="BYA94" s="68"/>
      <c r="BYB94" s="68"/>
      <c r="BYC94" s="68"/>
      <c r="BYD94" s="68"/>
      <c r="BYE94" s="68"/>
      <c r="BYF94" s="68"/>
      <c r="BYG94" s="68"/>
      <c r="BYH94" s="68"/>
      <c r="BYI94" s="68"/>
      <c r="BYJ94" s="68"/>
      <c r="BYK94" s="68"/>
      <c r="BYL94" s="68"/>
      <c r="BYM94" s="68"/>
      <c r="BYN94" s="68"/>
      <c r="BYO94" s="68"/>
      <c r="BYP94" s="68"/>
      <c r="BYQ94" s="68"/>
      <c r="BYR94" s="68"/>
      <c r="BYS94" s="68"/>
      <c r="BYT94" s="68"/>
      <c r="BYU94" s="68"/>
      <c r="BYV94" s="68"/>
      <c r="BYW94" s="68"/>
      <c r="BYX94" s="68"/>
      <c r="BYY94" s="68"/>
      <c r="BYZ94" s="68"/>
      <c r="BZA94" s="68"/>
      <c r="BZB94" s="68"/>
      <c r="BZC94" s="68"/>
      <c r="BZD94" s="68"/>
      <c r="BZE94" s="68"/>
      <c r="BZF94" s="68"/>
      <c r="BZG94" s="68"/>
      <c r="BZH94" s="68"/>
      <c r="BZI94" s="68"/>
      <c r="BZJ94" s="68"/>
      <c r="BZK94" s="68"/>
      <c r="BZL94" s="68"/>
      <c r="BZM94" s="68"/>
      <c r="BZN94" s="68"/>
      <c r="BZO94" s="68"/>
      <c r="BZP94" s="68"/>
      <c r="BZQ94" s="68"/>
      <c r="BZR94" s="68"/>
      <c r="BZS94" s="68"/>
      <c r="BZT94" s="68"/>
      <c r="BZU94" s="68"/>
      <c r="BZV94" s="68"/>
      <c r="BZW94" s="68"/>
      <c r="BZX94" s="68"/>
      <c r="BZY94" s="68"/>
      <c r="BZZ94" s="68"/>
      <c r="CAA94" s="68"/>
      <c r="CAB94" s="68"/>
      <c r="CAC94" s="68"/>
      <c r="CAD94" s="68"/>
      <c r="CAE94" s="68"/>
      <c r="CAF94" s="68"/>
      <c r="CAG94" s="68"/>
      <c r="CAH94" s="68"/>
      <c r="CAI94" s="68"/>
      <c r="CAJ94" s="68"/>
      <c r="CAK94" s="68"/>
      <c r="CAL94" s="68"/>
      <c r="CAM94" s="68"/>
      <c r="CAN94" s="68"/>
      <c r="CAO94" s="68"/>
      <c r="CAP94" s="68"/>
      <c r="CAQ94" s="68"/>
      <c r="CAR94" s="68"/>
      <c r="CAS94" s="68"/>
      <c r="CAT94" s="68"/>
      <c r="CAU94" s="68"/>
      <c r="CAV94" s="68"/>
      <c r="CAW94" s="68"/>
      <c r="CAX94" s="68"/>
      <c r="CAY94" s="68"/>
      <c r="CAZ94" s="68"/>
      <c r="CBA94" s="68"/>
      <c r="CBB94" s="68"/>
      <c r="CBC94" s="68"/>
      <c r="CBD94" s="68"/>
      <c r="CBE94" s="68"/>
      <c r="CBF94" s="68"/>
      <c r="CBG94" s="68"/>
      <c r="CBH94" s="68"/>
      <c r="CBI94" s="68"/>
      <c r="CBJ94" s="68"/>
      <c r="CBK94" s="68"/>
      <c r="CBL94" s="68"/>
      <c r="CBM94" s="68"/>
      <c r="CBN94" s="68"/>
      <c r="CBO94" s="68"/>
      <c r="CBP94" s="68"/>
      <c r="CBQ94" s="68"/>
      <c r="CBR94" s="68"/>
      <c r="CBS94" s="68"/>
      <c r="CBT94" s="68"/>
      <c r="CBU94" s="68"/>
      <c r="CBV94" s="68"/>
      <c r="CBW94" s="68"/>
      <c r="CBX94" s="68"/>
      <c r="CBY94" s="68"/>
      <c r="CBZ94" s="68"/>
      <c r="CCA94" s="68"/>
      <c r="CCB94" s="68"/>
      <c r="CCC94" s="68"/>
      <c r="CCD94" s="68"/>
      <c r="CCE94" s="68"/>
      <c r="CCF94" s="68"/>
      <c r="CCG94" s="68"/>
      <c r="CCH94" s="68"/>
      <c r="CCI94" s="68"/>
      <c r="CCJ94" s="68"/>
      <c r="CCK94" s="68"/>
      <c r="CCL94" s="68"/>
      <c r="CCM94" s="68"/>
      <c r="CCN94" s="68"/>
      <c r="CCO94" s="68"/>
      <c r="CCP94" s="68"/>
      <c r="CCQ94" s="68"/>
      <c r="CCR94" s="68"/>
      <c r="CCS94" s="68"/>
      <c r="CCT94" s="68"/>
      <c r="CCU94" s="68"/>
      <c r="CCV94" s="68"/>
      <c r="CCW94" s="68"/>
      <c r="CCX94" s="68"/>
      <c r="CCY94" s="68"/>
      <c r="CCZ94" s="68"/>
      <c r="CDA94" s="68"/>
      <c r="CDB94" s="68"/>
      <c r="CDC94" s="68"/>
      <c r="CDD94" s="68"/>
      <c r="CDE94" s="68"/>
      <c r="CDF94" s="68"/>
      <c r="CDG94" s="68"/>
      <c r="CDH94" s="68"/>
      <c r="CDI94" s="68"/>
      <c r="CDJ94" s="68"/>
      <c r="CDK94" s="68"/>
      <c r="CDL94" s="68"/>
      <c r="CDM94" s="68"/>
      <c r="CDN94" s="68"/>
      <c r="CDO94" s="68"/>
      <c r="CDP94" s="68"/>
      <c r="CDQ94" s="68"/>
      <c r="CDR94" s="68"/>
      <c r="CDS94" s="68"/>
      <c r="CDT94" s="68"/>
      <c r="CDU94" s="68"/>
      <c r="CDV94" s="68"/>
      <c r="CDW94" s="68"/>
      <c r="CDX94" s="68"/>
      <c r="CDY94" s="68"/>
      <c r="CDZ94" s="68"/>
      <c r="CEA94" s="68"/>
      <c r="CEB94" s="68"/>
      <c r="CEC94" s="68"/>
      <c r="CED94" s="68"/>
      <c r="CEE94" s="68"/>
      <c r="CEF94" s="68"/>
      <c r="CEG94" s="68"/>
      <c r="CEH94" s="68"/>
      <c r="CEI94" s="68"/>
      <c r="CEJ94" s="68"/>
      <c r="CEK94" s="68"/>
      <c r="CEL94" s="68"/>
      <c r="CEM94" s="68"/>
      <c r="CEN94" s="68"/>
      <c r="CEO94" s="68"/>
      <c r="CEP94" s="68"/>
      <c r="CEQ94" s="68"/>
      <c r="CER94" s="68"/>
      <c r="CES94" s="68"/>
      <c r="CET94" s="68"/>
      <c r="CEU94" s="68"/>
      <c r="CEV94" s="68"/>
      <c r="CEW94" s="68"/>
      <c r="CEX94" s="68"/>
      <c r="CEY94" s="68"/>
      <c r="CEZ94" s="68"/>
      <c r="CFA94" s="68"/>
      <c r="CFB94" s="68"/>
      <c r="CFC94" s="68"/>
      <c r="CFD94" s="68"/>
      <c r="CFE94" s="68"/>
      <c r="CFF94" s="68"/>
      <c r="CFG94" s="68"/>
      <c r="CFH94" s="68"/>
      <c r="CFI94" s="68"/>
      <c r="CFJ94" s="68"/>
      <c r="CFK94" s="68"/>
      <c r="CFL94" s="68"/>
      <c r="CFM94" s="68"/>
      <c r="CFN94" s="68"/>
      <c r="CFO94" s="68"/>
      <c r="CFP94" s="68"/>
      <c r="CFQ94" s="68"/>
      <c r="CFR94" s="68"/>
      <c r="CFS94" s="68"/>
      <c r="CFT94" s="68"/>
      <c r="CFU94" s="68"/>
      <c r="CFV94" s="68"/>
      <c r="CFW94" s="68"/>
      <c r="CFX94" s="68"/>
      <c r="CFY94" s="68"/>
      <c r="CFZ94" s="68"/>
      <c r="CGA94" s="68"/>
      <c r="CGB94" s="68"/>
      <c r="CGC94" s="68"/>
      <c r="CGD94" s="68"/>
      <c r="CGE94" s="68"/>
      <c r="CGF94" s="68"/>
      <c r="CGG94" s="68"/>
      <c r="CGH94" s="68"/>
      <c r="CGI94" s="68"/>
      <c r="CGJ94" s="68"/>
      <c r="CGK94" s="68"/>
      <c r="CGL94" s="68"/>
      <c r="CGM94" s="68"/>
      <c r="CGN94" s="68"/>
      <c r="CGO94" s="68"/>
      <c r="CGP94" s="68"/>
      <c r="CGQ94" s="68"/>
      <c r="CGR94" s="68"/>
      <c r="CGS94" s="68"/>
      <c r="CGT94" s="68"/>
      <c r="CGU94" s="68"/>
      <c r="CGV94" s="68"/>
      <c r="CGW94" s="68"/>
      <c r="CGX94" s="68"/>
      <c r="CGY94" s="68"/>
      <c r="CGZ94" s="68"/>
      <c r="CHA94" s="68"/>
      <c r="CHB94" s="68"/>
      <c r="CHC94" s="68"/>
      <c r="CHD94" s="68"/>
      <c r="CHE94" s="68"/>
      <c r="CHF94" s="68"/>
      <c r="CHG94" s="68"/>
      <c r="CHH94" s="68"/>
      <c r="CHI94" s="68"/>
      <c r="CHJ94" s="68"/>
      <c r="CHK94" s="68"/>
      <c r="CHL94" s="68"/>
      <c r="CHM94" s="68"/>
      <c r="CHN94" s="68"/>
      <c r="CHO94" s="68"/>
      <c r="CHP94" s="68"/>
      <c r="CHQ94" s="68"/>
      <c r="CHR94" s="68"/>
      <c r="CHS94" s="68"/>
      <c r="CHT94" s="68"/>
      <c r="CHU94" s="68"/>
      <c r="CHV94" s="68"/>
      <c r="CHW94" s="68"/>
      <c r="CHX94" s="68"/>
      <c r="CHY94" s="68"/>
      <c r="CHZ94" s="68"/>
      <c r="CIA94" s="68"/>
      <c r="CIB94" s="68"/>
      <c r="CIC94" s="68"/>
      <c r="CID94" s="68"/>
      <c r="CIE94" s="68"/>
      <c r="CIF94" s="68"/>
      <c r="CIG94" s="68"/>
      <c r="CIH94" s="68"/>
      <c r="CII94" s="68"/>
      <c r="CIJ94" s="68"/>
      <c r="CIK94" s="68"/>
      <c r="CIL94" s="68"/>
      <c r="CIM94" s="68"/>
      <c r="CIN94" s="68"/>
      <c r="CIO94" s="68"/>
      <c r="CIP94" s="68"/>
      <c r="CIQ94" s="68"/>
      <c r="CIR94" s="68"/>
      <c r="CIS94" s="68"/>
      <c r="CIT94" s="68"/>
      <c r="CIU94" s="68"/>
      <c r="CIV94" s="68"/>
      <c r="CIW94" s="68"/>
      <c r="CIX94" s="68"/>
      <c r="CIY94" s="68"/>
      <c r="CIZ94" s="68"/>
      <c r="CJA94" s="68"/>
      <c r="CJB94" s="68"/>
      <c r="CJC94" s="68"/>
      <c r="CJD94" s="68"/>
      <c r="CJE94" s="68"/>
      <c r="CJF94" s="68"/>
      <c r="CJG94" s="68"/>
      <c r="CJH94" s="68"/>
      <c r="CJI94" s="68"/>
      <c r="CJJ94" s="68"/>
      <c r="CJK94" s="68"/>
      <c r="CJL94" s="68"/>
      <c r="CJM94" s="68"/>
      <c r="CJN94" s="68"/>
      <c r="CJO94" s="68"/>
      <c r="CJP94" s="68"/>
      <c r="CJQ94" s="68"/>
      <c r="CJR94" s="68"/>
      <c r="CJS94" s="68"/>
      <c r="CJT94" s="68"/>
      <c r="CJU94" s="68"/>
      <c r="CJV94" s="68"/>
      <c r="CJW94" s="68"/>
      <c r="CJX94" s="68"/>
      <c r="CJY94" s="68"/>
      <c r="CJZ94" s="68"/>
      <c r="CKA94" s="68"/>
      <c r="CKB94" s="68"/>
      <c r="CKC94" s="68"/>
      <c r="CKD94" s="68"/>
      <c r="CKE94" s="68"/>
      <c r="CKF94" s="68"/>
      <c r="CKG94" s="68"/>
      <c r="CKH94" s="68"/>
      <c r="CKI94" s="68"/>
      <c r="CKJ94" s="68"/>
      <c r="CKK94" s="68"/>
      <c r="CKL94" s="68"/>
      <c r="CKM94" s="68"/>
      <c r="CKN94" s="68"/>
      <c r="CKO94" s="68"/>
      <c r="CKP94" s="68"/>
      <c r="CKQ94" s="68"/>
      <c r="CKR94" s="68"/>
      <c r="CKS94" s="68"/>
      <c r="CKT94" s="68"/>
      <c r="CKU94" s="68"/>
      <c r="CKV94" s="68"/>
      <c r="CKW94" s="68"/>
      <c r="CKX94" s="68"/>
      <c r="CKY94" s="68"/>
      <c r="CKZ94" s="68"/>
      <c r="CLA94" s="68"/>
      <c r="CLB94" s="68"/>
      <c r="CLC94" s="68"/>
      <c r="CLD94" s="68"/>
      <c r="CLE94" s="68"/>
      <c r="CLF94" s="68"/>
      <c r="CLG94" s="68"/>
      <c r="CLH94" s="68"/>
      <c r="CLI94" s="68"/>
      <c r="CLJ94" s="68"/>
      <c r="CLK94" s="68"/>
      <c r="CLL94" s="68"/>
      <c r="CLM94" s="68"/>
      <c r="CLN94" s="68"/>
      <c r="CLO94" s="68"/>
      <c r="CLP94" s="68"/>
      <c r="CLQ94" s="68"/>
      <c r="CLR94" s="68"/>
      <c r="CLS94" s="68"/>
      <c r="CLT94" s="68"/>
      <c r="CLU94" s="68"/>
      <c r="CLV94" s="68"/>
      <c r="CLW94" s="68"/>
      <c r="CLX94" s="68"/>
      <c r="CLY94" s="68"/>
      <c r="CLZ94" s="68"/>
      <c r="CMA94" s="68"/>
      <c r="CMB94" s="68"/>
      <c r="CMC94" s="68"/>
      <c r="CMD94" s="68"/>
      <c r="CME94" s="68"/>
      <c r="CMF94" s="68"/>
      <c r="CMG94" s="68"/>
      <c r="CMH94" s="68"/>
      <c r="CMI94" s="68"/>
      <c r="CMJ94" s="68"/>
      <c r="CMK94" s="68"/>
      <c r="CML94" s="68"/>
      <c r="CMM94" s="68"/>
      <c r="CMN94" s="68"/>
      <c r="CMO94" s="68"/>
      <c r="CMP94" s="68"/>
      <c r="CMQ94" s="68"/>
      <c r="CMR94" s="68"/>
      <c r="CMS94" s="68"/>
      <c r="CMT94" s="68"/>
      <c r="CMU94" s="68"/>
      <c r="CMV94" s="68"/>
      <c r="CMW94" s="68"/>
      <c r="CMX94" s="68"/>
      <c r="CMY94" s="68"/>
      <c r="CMZ94" s="68"/>
      <c r="CNA94" s="68"/>
      <c r="CNB94" s="68"/>
      <c r="CNC94" s="68"/>
      <c r="CND94" s="68"/>
      <c r="CNE94" s="68"/>
      <c r="CNF94" s="68"/>
      <c r="CNG94" s="68"/>
      <c r="CNH94" s="68"/>
      <c r="CNI94" s="68"/>
      <c r="CNJ94" s="68"/>
      <c r="CNK94" s="68"/>
      <c r="CNL94" s="68"/>
      <c r="CNM94" s="68"/>
      <c r="CNN94" s="68"/>
      <c r="CNO94" s="68"/>
      <c r="CNP94" s="68"/>
      <c r="CNQ94" s="68"/>
      <c r="CNR94" s="68"/>
      <c r="CNS94" s="68"/>
      <c r="CNT94" s="68"/>
      <c r="CNU94" s="68"/>
      <c r="CNV94" s="68"/>
      <c r="CNW94" s="68"/>
      <c r="CNX94" s="68"/>
      <c r="CNY94" s="68"/>
      <c r="CNZ94" s="68"/>
      <c r="COA94" s="68"/>
      <c r="COB94" s="68"/>
      <c r="COC94" s="68"/>
      <c r="COD94" s="68"/>
      <c r="COE94" s="68"/>
      <c r="COF94" s="68"/>
      <c r="COG94" s="68"/>
      <c r="COH94" s="68"/>
      <c r="COI94" s="68"/>
      <c r="COJ94" s="68"/>
      <c r="COK94" s="68"/>
      <c r="COL94" s="68"/>
      <c r="COM94" s="68"/>
      <c r="CON94" s="68"/>
      <c r="COO94" s="68"/>
      <c r="COP94" s="68"/>
      <c r="COQ94" s="68"/>
      <c r="COR94" s="68"/>
      <c r="COS94" s="68"/>
      <c r="COT94" s="68"/>
      <c r="COU94" s="68"/>
      <c r="COV94" s="68"/>
      <c r="COW94" s="68"/>
      <c r="COX94" s="68"/>
      <c r="COY94" s="68"/>
      <c r="COZ94" s="68"/>
      <c r="CPA94" s="68"/>
      <c r="CPB94" s="68"/>
      <c r="CPC94" s="68"/>
      <c r="CPD94" s="68"/>
      <c r="CPE94" s="68"/>
      <c r="CPF94" s="68"/>
      <c r="CPG94" s="68"/>
      <c r="CPH94" s="68"/>
      <c r="CPI94" s="68"/>
      <c r="CPJ94" s="68"/>
      <c r="CPK94" s="68"/>
      <c r="CPL94" s="68"/>
      <c r="CPM94" s="68"/>
      <c r="CPN94" s="68"/>
      <c r="CPO94" s="68"/>
      <c r="CPP94" s="68"/>
      <c r="CPQ94" s="68"/>
      <c r="CPR94" s="68"/>
      <c r="CPS94" s="68"/>
      <c r="CPT94" s="68"/>
      <c r="CPU94" s="68"/>
      <c r="CPV94" s="68"/>
      <c r="CPW94" s="68"/>
      <c r="CPX94" s="68"/>
      <c r="CPY94" s="68"/>
      <c r="CPZ94" s="68"/>
      <c r="CQA94" s="68"/>
      <c r="CQB94" s="68"/>
      <c r="CQC94" s="68"/>
      <c r="CQD94" s="68"/>
      <c r="CQE94" s="68"/>
      <c r="CQF94" s="68"/>
      <c r="CQG94" s="68"/>
      <c r="CQH94" s="68"/>
      <c r="CQI94" s="68"/>
      <c r="CQJ94" s="68"/>
      <c r="CQK94" s="68"/>
      <c r="CQL94" s="68"/>
      <c r="CQM94" s="68"/>
      <c r="CQN94" s="68"/>
      <c r="CQO94" s="68"/>
      <c r="CQP94" s="68"/>
      <c r="CQQ94" s="68"/>
      <c r="CQR94" s="68"/>
      <c r="CQS94" s="68"/>
      <c r="CQT94" s="68"/>
      <c r="CQU94" s="68"/>
      <c r="CQV94" s="68"/>
      <c r="CQW94" s="68"/>
      <c r="CQX94" s="68"/>
      <c r="CQY94" s="68"/>
      <c r="CQZ94" s="68"/>
      <c r="CRA94" s="68"/>
      <c r="CRB94" s="68"/>
      <c r="CRC94" s="68"/>
      <c r="CRD94" s="68"/>
      <c r="CRE94" s="68"/>
      <c r="CRF94" s="68"/>
      <c r="CRG94" s="68"/>
      <c r="CRH94" s="68"/>
      <c r="CRI94" s="68"/>
      <c r="CRJ94" s="68"/>
      <c r="CRK94" s="68"/>
      <c r="CRL94" s="68"/>
      <c r="CRM94" s="68"/>
      <c r="CRN94" s="68"/>
      <c r="CRO94" s="68"/>
      <c r="CRP94" s="68"/>
      <c r="CRQ94" s="68"/>
      <c r="CRR94" s="68"/>
      <c r="CRS94" s="68"/>
      <c r="CRT94" s="68"/>
      <c r="CRU94" s="68"/>
      <c r="CRV94" s="68"/>
      <c r="CRW94" s="68"/>
      <c r="CRX94" s="68"/>
      <c r="CRY94" s="68"/>
      <c r="CRZ94" s="68"/>
      <c r="CSA94" s="68"/>
      <c r="CSB94" s="68"/>
      <c r="CSC94" s="68"/>
      <c r="CSD94" s="68"/>
      <c r="CSE94" s="68"/>
      <c r="CSF94" s="68"/>
      <c r="CSG94" s="68"/>
      <c r="CSH94" s="68"/>
      <c r="CSI94" s="68"/>
      <c r="CSJ94" s="68"/>
      <c r="CSK94" s="68"/>
      <c r="CSL94" s="68"/>
      <c r="CSM94" s="68"/>
      <c r="CSN94" s="68"/>
      <c r="CSO94" s="68"/>
      <c r="CSP94" s="68"/>
      <c r="CSQ94" s="68"/>
      <c r="CSR94" s="68"/>
      <c r="CSS94" s="68"/>
      <c r="CST94" s="68"/>
      <c r="CSU94" s="68"/>
      <c r="CSV94" s="68"/>
      <c r="CSW94" s="68"/>
      <c r="CSX94" s="68"/>
      <c r="CSY94" s="68"/>
      <c r="CSZ94" s="68"/>
      <c r="CTA94" s="68"/>
      <c r="CTB94" s="68"/>
      <c r="CTC94" s="68"/>
      <c r="CTD94" s="68"/>
      <c r="CTE94" s="68"/>
      <c r="CTF94" s="68"/>
      <c r="CTG94" s="68"/>
      <c r="CTH94" s="68"/>
      <c r="CTI94" s="68"/>
      <c r="CTJ94" s="68"/>
      <c r="CTK94" s="68"/>
      <c r="CTL94" s="68"/>
      <c r="CTM94" s="68"/>
      <c r="CTN94" s="68"/>
      <c r="CTO94" s="68"/>
      <c r="CTP94" s="68"/>
      <c r="CTQ94" s="68"/>
      <c r="CTR94" s="68"/>
      <c r="CTS94" s="68"/>
      <c r="CTT94" s="68"/>
      <c r="CTU94" s="68"/>
      <c r="CTV94" s="68"/>
      <c r="CTW94" s="68"/>
      <c r="CTX94" s="68"/>
      <c r="CTY94" s="68"/>
      <c r="CTZ94" s="68"/>
      <c r="CUA94" s="68"/>
      <c r="CUB94" s="68"/>
      <c r="CUC94" s="68"/>
      <c r="CUD94" s="68"/>
      <c r="CUE94" s="68"/>
      <c r="CUF94" s="68"/>
      <c r="CUG94" s="68"/>
      <c r="CUH94" s="68"/>
      <c r="CUI94" s="68"/>
      <c r="CUJ94" s="68"/>
      <c r="CUK94" s="68"/>
      <c r="CUL94" s="68"/>
      <c r="CUM94" s="68"/>
      <c r="CUN94" s="68"/>
      <c r="CUO94" s="68"/>
      <c r="CUP94" s="68"/>
      <c r="CUQ94" s="68"/>
      <c r="CUR94" s="68"/>
      <c r="CUS94" s="68"/>
      <c r="CUT94" s="68"/>
      <c r="CUU94" s="68"/>
      <c r="CUV94" s="68"/>
      <c r="CUW94" s="68"/>
      <c r="CUX94" s="68"/>
      <c r="CUY94" s="68"/>
      <c r="CUZ94" s="68"/>
      <c r="CVA94" s="68"/>
      <c r="CVB94" s="68"/>
      <c r="CVC94" s="68"/>
      <c r="CVD94" s="68"/>
      <c r="CVE94" s="68"/>
      <c r="CVF94" s="68"/>
      <c r="CVG94" s="68"/>
      <c r="CVH94" s="68"/>
      <c r="CVI94" s="68"/>
      <c r="CVJ94" s="68"/>
      <c r="CVK94" s="68"/>
      <c r="CVL94" s="68"/>
      <c r="CVM94" s="68"/>
      <c r="CVN94" s="68"/>
      <c r="CVO94" s="68"/>
      <c r="CVP94" s="68"/>
      <c r="CVQ94" s="68"/>
      <c r="CVR94" s="68"/>
      <c r="CVS94" s="68"/>
      <c r="CVT94" s="68"/>
      <c r="CVU94" s="68"/>
      <c r="CVV94" s="68"/>
      <c r="CVW94" s="68"/>
      <c r="CVX94" s="68"/>
      <c r="CVY94" s="68"/>
      <c r="CVZ94" s="68"/>
      <c r="CWA94" s="68"/>
      <c r="CWB94" s="68"/>
      <c r="CWC94" s="68"/>
      <c r="CWD94" s="68"/>
      <c r="CWE94" s="68"/>
      <c r="CWF94" s="68"/>
      <c r="CWG94" s="68"/>
      <c r="CWH94" s="68"/>
      <c r="CWI94" s="68"/>
      <c r="CWJ94" s="68"/>
      <c r="CWK94" s="68"/>
      <c r="CWL94" s="68"/>
      <c r="CWM94" s="68"/>
      <c r="CWN94" s="68"/>
      <c r="CWO94" s="68"/>
      <c r="CWP94" s="68"/>
      <c r="CWQ94" s="68"/>
      <c r="CWR94" s="68"/>
      <c r="CWS94" s="68"/>
      <c r="CWT94" s="68"/>
      <c r="CWU94" s="68"/>
      <c r="CWV94" s="68"/>
      <c r="CWW94" s="68"/>
      <c r="CWX94" s="68"/>
      <c r="CWY94" s="68"/>
      <c r="CWZ94" s="68"/>
      <c r="CXA94" s="68"/>
      <c r="CXB94" s="68"/>
      <c r="CXC94" s="68"/>
      <c r="CXD94" s="68"/>
      <c r="CXE94" s="68"/>
      <c r="CXF94" s="68"/>
      <c r="CXG94" s="68"/>
      <c r="CXH94" s="68"/>
      <c r="CXI94" s="68"/>
      <c r="CXJ94" s="68"/>
      <c r="CXK94" s="68"/>
      <c r="CXL94" s="68"/>
      <c r="CXM94" s="68"/>
      <c r="CXN94" s="68"/>
      <c r="CXO94" s="68"/>
      <c r="CXP94" s="68"/>
      <c r="CXQ94" s="68"/>
      <c r="CXR94" s="68"/>
      <c r="CXS94" s="68"/>
      <c r="CXT94" s="68"/>
      <c r="CXU94" s="68"/>
      <c r="CXV94" s="68"/>
      <c r="CXW94" s="68"/>
      <c r="CXX94" s="68"/>
      <c r="CXY94" s="68"/>
      <c r="CXZ94" s="68"/>
      <c r="CYA94" s="68"/>
      <c r="CYB94" s="68"/>
      <c r="CYC94" s="68"/>
      <c r="CYD94" s="68"/>
      <c r="CYE94" s="68"/>
      <c r="CYF94" s="68"/>
      <c r="CYG94" s="68"/>
      <c r="CYH94" s="68"/>
      <c r="CYI94" s="68"/>
      <c r="CYJ94" s="68"/>
      <c r="CYK94" s="68"/>
      <c r="CYL94" s="68"/>
      <c r="CYM94" s="68"/>
      <c r="CYN94" s="68"/>
      <c r="CYO94" s="68"/>
      <c r="CYP94" s="68"/>
      <c r="CYQ94" s="68"/>
      <c r="CYR94" s="68"/>
      <c r="CYS94" s="68"/>
      <c r="CYT94" s="68"/>
      <c r="CYU94" s="68"/>
      <c r="CYV94" s="68"/>
      <c r="CYW94" s="68"/>
      <c r="CYX94" s="68"/>
      <c r="CYY94" s="68"/>
      <c r="CYZ94" s="68"/>
      <c r="CZA94" s="68"/>
      <c r="CZB94" s="68"/>
      <c r="CZC94" s="68"/>
      <c r="CZD94" s="68"/>
      <c r="CZE94" s="68"/>
      <c r="CZF94" s="68"/>
      <c r="CZG94" s="68"/>
      <c r="CZH94" s="68"/>
      <c r="CZI94" s="68"/>
      <c r="CZJ94" s="68"/>
      <c r="CZK94" s="68"/>
      <c r="CZL94" s="68"/>
      <c r="CZM94" s="68"/>
      <c r="CZN94" s="68"/>
      <c r="CZO94" s="68"/>
      <c r="CZP94" s="68"/>
      <c r="CZQ94" s="68"/>
      <c r="CZR94" s="68"/>
      <c r="CZS94" s="68"/>
      <c r="CZT94" s="68"/>
      <c r="CZU94" s="68"/>
      <c r="CZV94" s="68"/>
      <c r="CZW94" s="68"/>
      <c r="CZX94" s="68"/>
      <c r="CZY94" s="68"/>
      <c r="CZZ94" s="68"/>
      <c r="DAA94" s="68"/>
      <c r="DAB94" s="68"/>
      <c r="DAC94" s="68"/>
      <c r="DAD94" s="68"/>
      <c r="DAE94" s="68"/>
      <c r="DAF94" s="68"/>
      <c r="DAG94" s="68"/>
      <c r="DAH94" s="68"/>
      <c r="DAI94" s="68"/>
      <c r="DAJ94" s="68"/>
      <c r="DAK94" s="68"/>
      <c r="DAL94" s="68"/>
      <c r="DAM94" s="68"/>
      <c r="DAN94" s="68"/>
      <c r="DAO94" s="68"/>
      <c r="DAP94" s="68"/>
      <c r="DAQ94" s="68"/>
      <c r="DAR94" s="68"/>
      <c r="DAS94" s="68"/>
      <c r="DAT94" s="68"/>
      <c r="DAU94" s="68"/>
      <c r="DAV94" s="68"/>
      <c r="DAW94" s="68"/>
      <c r="DAX94" s="68"/>
      <c r="DAY94" s="68"/>
      <c r="DAZ94" s="68"/>
      <c r="DBA94" s="68"/>
      <c r="DBB94" s="68"/>
      <c r="DBC94" s="68"/>
      <c r="DBD94" s="68"/>
      <c r="DBE94" s="68"/>
      <c r="DBF94" s="68"/>
      <c r="DBG94" s="68"/>
      <c r="DBH94" s="68"/>
      <c r="DBI94" s="68"/>
      <c r="DBJ94" s="68"/>
      <c r="DBK94" s="68"/>
      <c r="DBL94" s="68"/>
      <c r="DBM94" s="68"/>
      <c r="DBN94" s="68"/>
      <c r="DBO94" s="68"/>
      <c r="DBP94" s="68"/>
      <c r="DBQ94" s="68"/>
      <c r="DBR94" s="68"/>
      <c r="DBS94" s="68"/>
      <c r="DBT94" s="68"/>
      <c r="DBU94" s="68"/>
      <c r="DBV94" s="68"/>
      <c r="DBW94" s="68"/>
      <c r="DBX94" s="68"/>
      <c r="DBY94" s="68"/>
      <c r="DBZ94" s="68"/>
      <c r="DCA94" s="68"/>
      <c r="DCB94" s="68"/>
      <c r="DCC94" s="68"/>
      <c r="DCD94" s="68"/>
      <c r="DCE94" s="68"/>
      <c r="DCF94" s="68"/>
      <c r="DCG94" s="68"/>
      <c r="DCH94" s="68"/>
      <c r="DCI94" s="68"/>
      <c r="DCJ94" s="68"/>
      <c r="DCK94" s="68"/>
      <c r="DCL94" s="68"/>
      <c r="DCM94" s="68"/>
      <c r="DCN94" s="68"/>
      <c r="DCO94" s="68"/>
      <c r="DCP94" s="68"/>
      <c r="DCQ94" s="68"/>
      <c r="DCR94" s="68"/>
      <c r="DCS94" s="68"/>
      <c r="DCT94" s="68"/>
      <c r="DCU94" s="68"/>
      <c r="DCV94" s="68"/>
      <c r="DCW94" s="68"/>
      <c r="DCX94" s="68"/>
      <c r="DCY94" s="68"/>
      <c r="DCZ94" s="68"/>
      <c r="DDA94" s="68"/>
      <c r="DDB94" s="68"/>
      <c r="DDC94" s="68"/>
      <c r="DDD94" s="68"/>
      <c r="DDE94" s="68"/>
      <c r="DDF94" s="68"/>
      <c r="DDG94" s="68"/>
      <c r="DDH94" s="68"/>
      <c r="DDI94" s="68"/>
      <c r="DDJ94" s="68"/>
      <c r="DDK94" s="68"/>
      <c r="DDL94" s="68"/>
      <c r="DDM94" s="68"/>
      <c r="DDN94" s="68"/>
      <c r="DDO94" s="68"/>
      <c r="DDP94" s="68"/>
      <c r="DDQ94" s="68"/>
      <c r="DDR94" s="68"/>
      <c r="DDS94" s="68"/>
      <c r="DDT94" s="68"/>
      <c r="DDU94" s="68"/>
      <c r="DDV94" s="68"/>
      <c r="DDW94" s="68"/>
      <c r="DDX94" s="68"/>
      <c r="DDY94" s="68"/>
      <c r="DDZ94" s="68"/>
      <c r="DEA94" s="68"/>
      <c r="DEB94" s="68"/>
      <c r="DEC94" s="68"/>
      <c r="DED94" s="68"/>
      <c r="DEE94" s="68"/>
      <c r="DEF94" s="68"/>
      <c r="DEG94" s="68"/>
      <c r="DEH94" s="68"/>
      <c r="DEI94" s="68"/>
      <c r="DEJ94" s="68"/>
      <c r="DEK94" s="68"/>
      <c r="DEL94" s="68"/>
      <c r="DEM94" s="68"/>
      <c r="DEN94" s="68"/>
      <c r="DEO94" s="68"/>
      <c r="DEP94" s="68"/>
      <c r="DEQ94" s="68"/>
      <c r="DER94" s="68"/>
      <c r="DES94" s="68"/>
      <c r="DET94" s="68"/>
      <c r="DEU94" s="68"/>
      <c r="DEV94" s="68"/>
      <c r="DEW94" s="68"/>
      <c r="DEX94" s="68"/>
      <c r="DEY94" s="68"/>
      <c r="DEZ94" s="68"/>
      <c r="DFA94" s="68"/>
      <c r="DFB94" s="68"/>
      <c r="DFC94" s="68"/>
      <c r="DFD94" s="68"/>
      <c r="DFE94" s="68"/>
      <c r="DFF94" s="68"/>
      <c r="DFG94" s="68"/>
      <c r="DFH94" s="68"/>
      <c r="DFI94" s="68"/>
      <c r="DFJ94" s="68"/>
      <c r="DFK94" s="68"/>
      <c r="DFL94" s="68"/>
      <c r="DFM94" s="68"/>
      <c r="DFN94" s="68"/>
      <c r="DFO94" s="68"/>
      <c r="DFP94" s="68"/>
      <c r="DFQ94" s="68"/>
      <c r="DFR94" s="68"/>
      <c r="DFS94" s="68"/>
      <c r="DFT94" s="68"/>
      <c r="DFU94" s="68"/>
      <c r="DFV94" s="68"/>
      <c r="DFW94" s="68"/>
      <c r="DFX94" s="68"/>
      <c r="DFY94" s="68"/>
      <c r="DFZ94" s="68"/>
      <c r="DGA94" s="68"/>
      <c r="DGB94" s="68"/>
      <c r="DGC94" s="68"/>
      <c r="DGD94" s="68"/>
      <c r="DGE94" s="68"/>
      <c r="DGF94" s="68"/>
      <c r="DGG94" s="68"/>
      <c r="DGH94" s="68"/>
      <c r="DGI94" s="68"/>
      <c r="DGJ94" s="68"/>
      <c r="DGK94" s="68"/>
      <c r="DGL94" s="68"/>
      <c r="DGM94" s="68"/>
      <c r="DGN94" s="68"/>
      <c r="DGO94" s="68"/>
      <c r="DGP94" s="68"/>
      <c r="DGQ94" s="68"/>
      <c r="DGR94" s="68"/>
      <c r="DGS94" s="68"/>
      <c r="DGT94" s="68"/>
      <c r="DGU94" s="68"/>
      <c r="DGV94" s="68"/>
      <c r="DGW94" s="68"/>
      <c r="DGX94" s="68"/>
      <c r="DGY94" s="68"/>
      <c r="DGZ94" s="68"/>
      <c r="DHA94" s="68"/>
      <c r="DHB94" s="68"/>
      <c r="DHC94" s="68"/>
      <c r="DHD94" s="68"/>
      <c r="DHE94" s="68"/>
      <c r="DHF94" s="68"/>
      <c r="DHG94" s="68"/>
      <c r="DHH94" s="68"/>
      <c r="DHI94" s="68"/>
      <c r="DHJ94" s="68"/>
      <c r="DHK94" s="68"/>
      <c r="DHL94" s="68"/>
      <c r="DHM94" s="68"/>
      <c r="DHN94" s="68"/>
      <c r="DHO94" s="68"/>
      <c r="DHP94" s="68"/>
      <c r="DHQ94" s="68"/>
      <c r="DHR94" s="68"/>
      <c r="DHS94" s="68"/>
      <c r="DHT94" s="68"/>
      <c r="DHU94" s="68"/>
      <c r="DHV94" s="68"/>
      <c r="DHW94" s="68"/>
      <c r="DHX94" s="68"/>
      <c r="DHY94" s="68"/>
      <c r="DHZ94" s="68"/>
      <c r="DIA94" s="68"/>
      <c r="DIB94" s="68"/>
      <c r="DIC94" s="68"/>
      <c r="DID94" s="68"/>
      <c r="DIE94" s="68"/>
      <c r="DIF94" s="68"/>
      <c r="DIG94" s="68"/>
      <c r="DIH94" s="68"/>
      <c r="DII94" s="68"/>
      <c r="DIJ94" s="68"/>
      <c r="DIK94" s="68"/>
      <c r="DIL94" s="68"/>
      <c r="DIM94" s="68"/>
      <c r="DIN94" s="68"/>
      <c r="DIO94" s="68"/>
      <c r="DIP94" s="68"/>
      <c r="DIQ94" s="68"/>
      <c r="DIR94" s="68"/>
      <c r="DIS94" s="68"/>
      <c r="DIT94" s="68"/>
      <c r="DIU94" s="68"/>
      <c r="DIV94" s="68"/>
      <c r="DIW94" s="68"/>
      <c r="DIX94" s="68"/>
      <c r="DIY94" s="68"/>
      <c r="DIZ94" s="68"/>
      <c r="DJA94" s="68"/>
      <c r="DJB94" s="68"/>
      <c r="DJC94" s="68"/>
      <c r="DJD94" s="68"/>
      <c r="DJE94" s="68"/>
      <c r="DJF94" s="68"/>
      <c r="DJG94" s="68"/>
      <c r="DJH94" s="68"/>
      <c r="DJI94" s="68"/>
      <c r="DJJ94" s="68"/>
      <c r="DJK94" s="68"/>
      <c r="DJL94" s="68"/>
      <c r="DJM94" s="68"/>
      <c r="DJN94" s="68"/>
      <c r="DJO94" s="68"/>
      <c r="DJP94" s="68"/>
      <c r="DJQ94" s="68"/>
      <c r="DJR94" s="68"/>
      <c r="DJS94" s="68"/>
      <c r="DJT94" s="68"/>
      <c r="DJU94" s="68"/>
      <c r="DJV94" s="68"/>
      <c r="DJW94" s="68"/>
      <c r="DJX94" s="68"/>
      <c r="DJY94" s="68"/>
      <c r="DJZ94" s="68"/>
      <c r="DKA94" s="68"/>
      <c r="DKB94" s="68"/>
      <c r="DKC94" s="68"/>
      <c r="DKD94" s="68"/>
      <c r="DKE94" s="68"/>
      <c r="DKF94" s="68"/>
      <c r="DKG94" s="68"/>
      <c r="DKH94" s="68"/>
      <c r="DKI94" s="68"/>
      <c r="DKJ94" s="68"/>
      <c r="DKK94" s="68"/>
      <c r="DKL94" s="68"/>
      <c r="DKM94" s="68"/>
      <c r="DKN94" s="68"/>
      <c r="DKO94" s="68"/>
      <c r="DKP94" s="68"/>
      <c r="DKQ94" s="68"/>
      <c r="DKR94" s="68"/>
      <c r="DKS94" s="68"/>
      <c r="DKT94" s="68"/>
      <c r="DKU94" s="68"/>
      <c r="DKV94" s="68"/>
      <c r="DKW94" s="68"/>
      <c r="DKX94" s="68"/>
      <c r="DKY94" s="68"/>
      <c r="DKZ94" s="68"/>
      <c r="DLA94" s="68"/>
      <c r="DLB94" s="68"/>
      <c r="DLC94" s="68"/>
      <c r="DLD94" s="68"/>
      <c r="DLE94" s="68"/>
      <c r="DLF94" s="68"/>
      <c r="DLG94" s="68"/>
      <c r="DLH94" s="68"/>
      <c r="DLI94" s="68"/>
      <c r="DLJ94" s="68"/>
      <c r="DLK94" s="68"/>
      <c r="DLL94" s="68"/>
      <c r="DLM94" s="68"/>
      <c r="DLN94" s="68"/>
      <c r="DLO94" s="68"/>
      <c r="DLP94" s="68"/>
      <c r="DLQ94" s="68"/>
      <c r="DLR94" s="68"/>
      <c r="DLS94" s="68"/>
      <c r="DLT94" s="68"/>
      <c r="DLU94" s="68"/>
      <c r="DLV94" s="68"/>
      <c r="DLW94" s="68"/>
      <c r="DLX94" s="68"/>
      <c r="DLY94" s="68"/>
      <c r="DLZ94" s="68"/>
      <c r="DMA94" s="68"/>
      <c r="DMB94" s="68"/>
      <c r="DMC94" s="68"/>
      <c r="DMD94" s="68"/>
      <c r="DME94" s="68"/>
      <c r="DMF94" s="68"/>
      <c r="DMG94" s="68"/>
      <c r="DMH94" s="68"/>
      <c r="DMI94" s="68"/>
      <c r="DMJ94" s="68"/>
      <c r="DMK94" s="68"/>
      <c r="DML94" s="68"/>
      <c r="DMM94" s="68"/>
      <c r="DMN94" s="68"/>
      <c r="DMO94" s="68"/>
      <c r="DMP94" s="68"/>
      <c r="DMQ94" s="68"/>
      <c r="DMR94" s="68"/>
      <c r="DMS94" s="68"/>
      <c r="DMT94" s="68"/>
      <c r="DMU94" s="68"/>
      <c r="DMV94" s="68"/>
      <c r="DMW94" s="68"/>
      <c r="DMX94" s="68"/>
      <c r="DMY94" s="68"/>
      <c r="DMZ94" s="68"/>
      <c r="DNA94" s="68"/>
      <c r="DNB94" s="68"/>
      <c r="DNC94" s="68"/>
      <c r="DND94" s="68"/>
      <c r="DNE94" s="68"/>
      <c r="DNF94" s="68"/>
      <c r="DNG94" s="68"/>
      <c r="DNH94" s="68"/>
      <c r="DNI94" s="68"/>
      <c r="DNJ94" s="68"/>
      <c r="DNK94" s="68"/>
      <c r="DNL94" s="68"/>
      <c r="DNM94" s="68"/>
      <c r="DNN94" s="68"/>
      <c r="DNO94" s="68"/>
      <c r="DNP94" s="68"/>
      <c r="DNQ94" s="68"/>
      <c r="DNR94" s="68"/>
      <c r="DNS94" s="68"/>
      <c r="DNT94" s="68"/>
      <c r="DNU94" s="68"/>
      <c r="DNV94" s="68"/>
      <c r="DNW94" s="68"/>
      <c r="DNX94" s="68"/>
      <c r="DNY94" s="68"/>
      <c r="DNZ94" s="68"/>
      <c r="DOA94" s="68"/>
      <c r="DOB94" s="68"/>
      <c r="DOC94" s="68"/>
      <c r="DOD94" s="68"/>
      <c r="DOE94" s="68"/>
      <c r="DOF94" s="68"/>
      <c r="DOG94" s="68"/>
      <c r="DOH94" s="68"/>
      <c r="DOI94" s="68"/>
      <c r="DOJ94" s="68"/>
      <c r="DOK94" s="68"/>
      <c r="DOL94" s="68"/>
      <c r="DOM94" s="68"/>
      <c r="DON94" s="68"/>
      <c r="DOO94" s="68"/>
      <c r="DOP94" s="68"/>
      <c r="DOQ94" s="68"/>
      <c r="DOR94" s="68"/>
      <c r="DOS94" s="68"/>
      <c r="DOT94" s="68"/>
      <c r="DOU94" s="68"/>
      <c r="DOV94" s="68"/>
      <c r="DOW94" s="68"/>
      <c r="DOX94" s="68"/>
      <c r="DOY94" s="68"/>
      <c r="DOZ94" s="68"/>
      <c r="DPA94" s="68"/>
      <c r="DPB94" s="68"/>
      <c r="DPC94" s="68"/>
      <c r="DPD94" s="68"/>
      <c r="DPE94" s="68"/>
      <c r="DPF94" s="68"/>
      <c r="DPG94" s="68"/>
      <c r="DPH94" s="68"/>
      <c r="DPI94" s="68"/>
      <c r="DPJ94" s="68"/>
      <c r="DPK94" s="68"/>
      <c r="DPL94" s="68"/>
      <c r="DPM94" s="68"/>
      <c r="DPN94" s="68"/>
      <c r="DPO94" s="68"/>
      <c r="DPP94" s="68"/>
      <c r="DPQ94" s="68"/>
      <c r="DPR94" s="68"/>
      <c r="DPS94" s="68"/>
      <c r="DPT94" s="68"/>
      <c r="DPU94" s="68"/>
      <c r="DPV94" s="68"/>
      <c r="DPW94" s="68"/>
      <c r="DPX94" s="68"/>
      <c r="DPY94" s="68"/>
      <c r="DPZ94" s="68"/>
      <c r="DQA94" s="68"/>
      <c r="DQB94" s="68"/>
      <c r="DQC94" s="68"/>
      <c r="DQD94" s="68"/>
      <c r="DQE94" s="68"/>
      <c r="DQF94" s="68"/>
      <c r="DQG94" s="68"/>
      <c r="DQH94" s="68"/>
      <c r="DQI94" s="68"/>
      <c r="DQJ94" s="68"/>
      <c r="DQK94" s="68"/>
      <c r="DQL94" s="68"/>
      <c r="DQM94" s="68"/>
      <c r="DQN94" s="68"/>
      <c r="DQO94" s="68"/>
      <c r="DQP94" s="68"/>
      <c r="DQQ94" s="68"/>
      <c r="DQR94" s="68"/>
      <c r="DQS94" s="68"/>
      <c r="DQT94" s="68"/>
      <c r="DQU94" s="68"/>
      <c r="DQV94" s="68"/>
      <c r="DQW94" s="68"/>
      <c r="DQX94" s="68"/>
      <c r="DQY94" s="68"/>
      <c r="DQZ94" s="68"/>
      <c r="DRA94" s="68"/>
      <c r="DRB94" s="68"/>
      <c r="DRC94" s="68"/>
      <c r="DRD94" s="68"/>
      <c r="DRE94" s="68"/>
      <c r="DRF94" s="68"/>
      <c r="DRG94" s="68"/>
      <c r="DRH94" s="68"/>
      <c r="DRI94" s="68"/>
      <c r="DRJ94" s="68"/>
      <c r="DRK94" s="68"/>
      <c r="DRL94" s="68"/>
      <c r="DRM94" s="68"/>
      <c r="DRN94" s="68"/>
      <c r="DRO94" s="68"/>
      <c r="DRP94" s="68"/>
      <c r="DRQ94" s="68"/>
      <c r="DRR94" s="68"/>
      <c r="DRS94" s="68"/>
      <c r="DRT94" s="68"/>
      <c r="DRU94" s="68"/>
      <c r="DRV94" s="68"/>
      <c r="DRW94" s="68"/>
      <c r="DRX94" s="68"/>
      <c r="DRY94" s="68"/>
      <c r="DRZ94" s="68"/>
      <c r="DSA94" s="68"/>
      <c r="DSB94" s="68"/>
      <c r="DSC94" s="68"/>
      <c r="DSD94" s="68"/>
      <c r="DSE94" s="68"/>
      <c r="DSF94" s="68"/>
      <c r="DSG94" s="68"/>
      <c r="DSH94" s="68"/>
      <c r="DSI94" s="68"/>
      <c r="DSJ94" s="68"/>
      <c r="DSK94" s="68"/>
      <c r="DSL94" s="68"/>
      <c r="DSM94" s="68"/>
      <c r="DSN94" s="68"/>
      <c r="DSO94" s="68"/>
      <c r="DSP94" s="68"/>
      <c r="DSQ94" s="68"/>
      <c r="DSR94" s="68"/>
      <c r="DSS94" s="68"/>
      <c r="DST94" s="68"/>
      <c r="DSU94" s="68"/>
      <c r="DSV94" s="68"/>
      <c r="DSW94" s="68"/>
      <c r="DSX94" s="68"/>
      <c r="DSY94" s="68"/>
      <c r="DSZ94" s="68"/>
      <c r="DTA94" s="68"/>
      <c r="DTB94" s="68"/>
      <c r="DTC94" s="68"/>
      <c r="DTD94" s="68"/>
      <c r="DTE94" s="68"/>
      <c r="DTF94" s="68"/>
      <c r="DTG94" s="68"/>
      <c r="DTH94" s="68"/>
      <c r="DTI94" s="68"/>
      <c r="DTJ94" s="68"/>
      <c r="DTK94" s="68"/>
      <c r="DTL94" s="68"/>
      <c r="DTM94" s="68"/>
      <c r="DTN94" s="68"/>
      <c r="DTO94" s="68"/>
      <c r="DTP94" s="68"/>
      <c r="DTQ94" s="68"/>
      <c r="DTR94" s="68"/>
      <c r="DTS94" s="68"/>
      <c r="DTT94" s="68"/>
      <c r="DTU94" s="68"/>
      <c r="DTV94" s="68"/>
      <c r="DTW94" s="68"/>
      <c r="DTX94" s="68"/>
      <c r="DTY94" s="68"/>
      <c r="DTZ94" s="68"/>
      <c r="DUA94" s="68"/>
      <c r="DUB94" s="68"/>
      <c r="DUC94" s="68"/>
      <c r="DUD94" s="68"/>
      <c r="DUE94" s="68"/>
      <c r="DUF94" s="68"/>
      <c r="DUG94" s="68"/>
      <c r="DUH94" s="68"/>
      <c r="DUI94" s="68"/>
      <c r="DUJ94" s="68"/>
      <c r="DUK94" s="68"/>
      <c r="DUL94" s="68"/>
      <c r="DUM94" s="68"/>
      <c r="DUN94" s="68"/>
      <c r="DUO94" s="68"/>
      <c r="DUP94" s="68"/>
      <c r="DUQ94" s="68"/>
      <c r="DUR94" s="68"/>
      <c r="DUS94" s="68"/>
      <c r="DUT94" s="68"/>
      <c r="DUU94" s="68"/>
      <c r="DUV94" s="68"/>
      <c r="DUW94" s="68"/>
      <c r="DUX94" s="68"/>
      <c r="DUY94" s="68"/>
      <c r="DUZ94" s="68"/>
      <c r="DVA94" s="68"/>
      <c r="DVB94" s="68"/>
      <c r="DVC94" s="68"/>
      <c r="DVD94" s="68"/>
      <c r="DVE94" s="68"/>
      <c r="DVF94" s="68"/>
      <c r="DVG94" s="68"/>
      <c r="DVH94" s="68"/>
      <c r="DVI94" s="68"/>
      <c r="DVJ94" s="68"/>
      <c r="DVK94" s="68"/>
      <c r="DVL94" s="68"/>
      <c r="DVM94" s="68"/>
      <c r="DVN94" s="68"/>
      <c r="DVO94" s="68"/>
      <c r="DVP94" s="68"/>
      <c r="DVQ94" s="68"/>
      <c r="DVR94" s="68"/>
      <c r="DVS94" s="68"/>
      <c r="DVT94" s="68"/>
      <c r="DVU94" s="68"/>
      <c r="DVV94" s="68"/>
      <c r="DVW94" s="68"/>
      <c r="DVX94" s="68"/>
      <c r="DVY94" s="68"/>
      <c r="DVZ94" s="68"/>
      <c r="DWA94" s="68"/>
      <c r="DWB94" s="68"/>
      <c r="DWC94" s="68"/>
      <c r="DWD94" s="68"/>
      <c r="DWE94" s="68"/>
      <c r="DWF94" s="68"/>
      <c r="DWG94" s="68"/>
      <c r="DWH94" s="68"/>
      <c r="DWI94" s="68"/>
      <c r="DWJ94" s="68"/>
      <c r="DWK94" s="68"/>
      <c r="DWL94" s="68"/>
      <c r="DWM94" s="68"/>
      <c r="DWN94" s="68"/>
      <c r="DWO94" s="68"/>
      <c r="DWP94" s="68"/>
      <c r="DWQ94" s="68"/>
      <c r="DWR94" s="68"/>
      <c r="DWS94" s="68"/>
      <c r="DWT94" s="68"/>
      <c r="DWU94" s="68"/>
      <c r="DWV94" s="68"/>
      <c r="DWW94" s="68"/>
      <c r="DWX94" s="68"/>
      <c r="DWY94" s="68"/>
      <c r="DWZ94" s="68"/>
      <c r="DXA94" s="68"/>
      <c r="DXB94" s="68"/>
      <c r="DXC94" s="68"/>
      <c r="DXD94" s="68"/>
      <c r="DXE94" s="68"/>
      <c r="DXF94" s="68"/>
      <c r="DXG94" s="68"/>
      <c r="DXH94" s="68"/>
      <c r="DXI94" s="68"/>
      <c r="DXJ94" s="68"/>
      <c r="DXK94" s="68"/>
      <c r="DXL94" s="68"/>
      <c r="DXM94" s="68"/>
      <c r="DXN94" s="68"/>
      <c r="DXO94" s="68"/>
      <c r="DXP94" s="68"/>
      <c r="DXQ94" s="68"/>
      <c r="DXR94" s="68"/>
      <c r="DXS94" s="68"/>
      <c r="DXT94" s="68"/>
      <c r="DXU94" s="68"/>
      <c r="DXV94" s="68"/>
      <c r="DXW94" s="68"/>
      <c r="DXX94" s="68"/>
      <c r="DXY94" s="68"/>
      <c r="DXZ94" s="68"/>
      <c r="DYA94" s="68"/>
      <c r="DYB94" s="68"/>
      <c r="DYC94" s="68"/>
      <c r="DYD94" s="68"/>
      <c r="DYE94" s="68"/>
      <c r="DYF94" s="68"/>
      <c r="DYG94" s="68"/>
      <c r="DYH94" s="68"/>
      <c r="DYI94" s="68"/>
      <c r="DYJ94" s="68"/>
      <c r="DYK94" s="68"/>
      <c r="DYL94" s="68"/>
      <c r="DYM94" s="68"/>
      <c r="DYN94" s="68"/>
      <c r="DYO94" s="68"/>
      <c r="DYP94" s="68"/>
      <c r="DYQ94" s="68"/>
      <c r="DYR94" s="68"/>
      <c r="DYS94" s="68"/>
      <c r="DYT94" s="68"/>
      <c r="DYU94" s="68"/>
      <c r="DYV94" s="68"/>
      <c r="DYW94" s="68"/>
      <c r="DYX94" s="68"/>
      <c r="DYY94" s="68"/>
      <c r="DYZ94" s="68"/>
      <c r="DZA94" s="68"/>
      <c r="DZB94" s="68"/>
      <c r="DZC94" s="68"/>
      <c r="DZD94" s="68"/>
      <c r="DZE94" s="68"/>
      <c r="DZF94" s="68"/>
      <c r="DZG94" s="68"/>
      <c r="DZH94" s="68"/>
      <c r="DZI94" s="68"/>
      <c r="DZJ94" s="68"/>
      <c r="DZK94" s="68"/>
      <c r="DZL94" s="68"/>
      <c r="DZM94" s="68"/>
      <c r="DZN94" s="68"/>
      <c r="DZO94" s="68"/>
      <c r="DZP94" s="68"/>
      <c r="DZQ94" s="68"/>
      <c r="DZR94" s="68"/>
      <c r="DZS94" s="68"/>
      <c r="DZT94" s="68"/>
      <c r="DZU94" s="68"/>
      <c r="DZV94" s="68"/>
      <c r="DZW94" s="68"/>
      <c r="DZX94" s="68"/>
      <c r="DZY94" s="68"/>
      <c r="DZZ94" s="68"/>
      <c r="EAA94" s="68"/>
      <c r="EAB94" s="68"/>
      <c r="EAC94" s="68"/>
      <c r="EAD94" s="68"/>
      <c r="EAE94" s="68"/>
      <c r="EAF94" s="68"/>
      <c r="EAG94" s="68"/>
      <c r="EAH94" s="68"/>
      <c r="EAI94" s="68"/>
      <c r="EAJ94" s="68"/>
      <c r="EAK94" s="68"/>
      <c r="EAL94" s="68"/>
      <c r="EAM94" s="68"/>
      <c r="EAN94" s="68"/>
      <c r="EAO94" s="68"/>
      <c r="EAP94" s="68"/>
      <c r="EAQ94" s="68"/>
      <c r="EAR94" s="68"/>
      <c r="EAS94" s="68"/>
      <c r="EAT94" s="68"/>
      <c r="EAU94" s="68"/>
      <c r="EAV94" s="68"/>
      <c r="EAW94" s="68"/>
      <c r="EAX94" s="68"/>
      <c r="EAY94" s="68"/>
      <c r="EAZ94" s="68"/>
      <c r="EBA94" s="68"/>
      <c r="EBB94" s="68"/>
      <c r="EBC94" s="68"/>
      <c r="EBD94" s="68"/>
      <c r="EBE94" s="68"/>
      <c r="EBF94" s="68"/>
      <c r="EBG94" s="68"/>
      <c r="EBH94" s="68"/>
      <c r="EBI94" s="68"/>
      <c r="EBJ94" s="68"/>
      <c r="EBK94" s="68"/>
      <c r="EBL94" s="68"/>
      <c r="EBM94" s="68"/>
      <c r="EBN94" s="68"/>
      <c r="EBO94" s="68"/>
      <c r="EBP94" s="68"/>
      <c r="EBQ94" s="68"/>
      <c r="EBR94" s="68"/>
      <c r="EBS94" s="68"/>
      <c r="EBT94" s="68"/>
      <c r="EBU94" s="68"/>
      <c r="EBV94" s="68"/>
      <c r="EBW94" s="68"/>
      <c r="EBX94" s="68"/>
      <c r="EBY94" s="68"/>
      <c r="EBZ94" s="68"/>
      <c r="ECA94" s="68"/>
      <c r="ECB94" s="68"/>
      <c r="ECC94" s="68"/>
      <c r="ECD94" s="68"/>
      <c r="ECE94" s="68"/>
      <c r="ECF94" s="68"/>
      <c r="ECG94" s="68"/>
      <c r="ECH94" s="68"/>
      <c r="ECI94" s="68"/>
      <c r="ECJ94" s="68"/>
      <c r="ECK94" s="68"/>
      <c r="ECL94" s="68"/>
      <c r="ECM94" s="68"/>
      <c r="ECN94" s="68"/>
      <c r="ECO94" s="68"/>
      <c r="ECP94" s="68"/>
      <c r="ECQ94" s="68"/>
      <c r="ECR94" s="68"/>
      <c r="ECS94" s="68"/>
      <c r="ECT94" s="68"/>
      <c r="ECU94" s="68"/>
      <c r="ECV94" s="68"/>
      <c r="ECW94" s="68"/>
      <c r="ECX94" s="68"/>
      <c r="ECY94" s="68"/>
      <c r="ECZ94" s="68"/>
      <c r="EDA94" s="68"/>
      <c r="EDB94" s="68"/>
      <c r="EDC94" s="68"/>
      <c r="EDD94" s="68"/>
      <c r="EDE94" s="68"/>
      <c r="EDF94" s="68"/>
      <c r="EDG94" s="68"/>
      <c r="EDH94" s="68"/>
      <c r="EDI94" s="68"/>
      <c r="EDJ94" s="68"/>
      <c r="EDK94" s="68"/>
      <c r="EDL94" s="68"/>
      <c r="EDM94" s="68"/>
      <c r="EDN94" s="68"/>
      <c r="EDO94" s="68"/>
      <c r="EDP94" s="68"/>
      <c r="EDQ94" s="68"/>
      <c r="EDR94" s="68"/>
      <c r="EDS94" s="68"/>
      <c r="EDT94" s="68"/>
      <c r="EDU94" s="68"/>
      <c r="EDV94" s="68"/>
      <c r="EDW94" s="68"/>
      <c r="EDX94" s="68"/>
      <c r="EDY94" s="68"/>
      <c r="EDZ94" s="68"/>
      <c r="EEA94" s="68"/>
      <c r="EEB94" s="68"/>
      <c r="EEC94" s="68"/>
      <c r="EED94" s="68"/>
      <c r="EEE94" s="68"/>
      <c r="EEF94" s="68"/>
      <c r="EEG94" s="68"/>
      <c r="EEH94" s="68"/>
      <c r="EEI94" s="68"/>
      <c r="EEJ94" s="68"/>
      <c r="EEK94" s="68"/>
      <c r="EEL94" s="68"/>
      <c r="EEM94" s="68"/>
      <c r="EEN94" s="68"/>
      <c r="EEO94" s="68"/>
      <c r="EEP94" s="68"/>
      <c r="EEQ94" s="68"/>
      <c r="EER94" s="68"/>
      <c r="EES94" s="68"/>
      <c r="EET94" s="68"/>
      <c r="EEU94" s="68"/>
      <c r="EEV94" s="68"/>
      <c r="EEW94" s="68"/>
      <c r="EEX94" s="68"/>
      <c r="EEY94" s="68"/>
      <c r="EEZ94" s="68"/>
      <c r="EFA94" s="68"/>
      <c r="EFB94" s="68"/>
      <c r="EFC94" s="68"/>
      <c r="EFD94" s="68"/>
      <c r="EFE94" s="68"/>
      <c r="EFF94" s="68"/>
      <c r="EFG94" s="68"/>
      <c r="EFH94" s="68"/>
      <c r="EFI94" s="68"/>
      <c r="EFJ94" s="68"/>
      <c r="EFK94" s="68"/>
      <c r="EFL94" s="68"/>
      <c r="EFM94" s="68"/>
      <c r="EFN94" s="68"/>
      <c r="EFO94" s="68"/>
      <c r="EFP94" s="68"/>
      <c r="EFQ94" s="68"/>
      <c r="EFR94" s="68"/>
      <c r="EFS94" s="68"/>
      <c r="EFT94" s="68"/>
      <c r="EFU94" s="68"/>
      <c r="EFV94" s="68"/>
      <c r="EFW94" s="68"/>
      <c r="EFX94" s="68"/>
      <c r="EFY94" s="68"/>
      <c r="EFZ94" s="68"/>
      <c r="EGA94" s="68"/>
      <c r="EGB94" s="68"/>
      <c r="EGC94" s="68"/>
      <c r="EGD94" s="68"/>
      <c r="EGE94" s="68"/>
      <c r="EGF94" s="68"/>
      <c r="EGG94" s="68"/>
      <c r="EGH94" s="68"/>
      <c r="EGI94" s="68"/>
      <c r="EGJ94" s="68"/>
      <c r="EGK94" s="68"/>
      <c r="EGL94" s="68"/>
      <c r="EGM94" s="68"/>
      <c r="EGN94" s="68"/>
      <c r="EGO94" s="68"/>
      <c r="EGP94" s="68"/>
      <c r="EGQ94" s="68"/>
      <c r="EGR94" s="68"/>
      <c r="EGS94" s="68"/>
      <c r="EGT94" s="68"/>
      <c r="EGU94" s="68"/>
      <c r="EGV94" s="68"/>
      <c r="EGW94" s="68"/>
      <c r="EGX94" s="68"/>
      <c r="EGY94" s="68"/>
      <c r="EGZ94" s="68"/>
      <c r="EHA94" s="68"/>
      <c r="EHB94" s="68"/>
      <c r="EHC94" s="68"/>
      <c r="EHD94" s="68"/>
      <c r="EHE94" s="68"/>
      <c r="EHF94" s="68"/>
      <c r="EHG94" s="68"/>
      <c r="EHH94" s="68"/>
      <c r="EHI94" s="68"/>
      <c r="EHJ94" s="68"/>
      <c r="EHK94" s="68"/>
      <c r="EHL94" s="68"/>
      <c r="EHM94" s="68"/>
      <c r="EHN94" s="68"/>
      <c r="EHO94" s="68"/>
      <c r="EHP94" s="68"/>
      <c r="EHQ94" s="68"/>
      <c r="EHR94" s="68"/>
      <c r="EHS94" s="68"/>
      <c r="EHT94" s="68"/>
      <c r="EHU94" s="68"/>
      <c r="EHV94" s="68"/>
      <c r="EHW94" s="68"/>
      <c r="EHX94" s="68"/>
      <c r="EHY94" s="68"/>
      <c r="EHZ94" s="68"/>
      <c r="EIA94" s="68"/>
      <c r="EIB94" s="68"/>
      <c r="EIC94" s="68"/>
      <c r="EID94" s="68"/>
      <c r="EIE94" s="68"/>
      <c r="EIF94" s="68"/>
      <c r="EIG94" s="68"/>
      <c r="EIH94" s="68"/>
      <c r="EII94" s="68"/>
      <c r="EIJ94" s="68"/>
      <c r="EIK94" s="68"/>
      <c r="EIL94" s="68"/>
      <c r="EIM94" s="68"/>
      <c r="EIN94" s="68"/>
      <c r="EIO94" s="68"/>
      <c r="EIP94" s="68"/>
      <c r="EIQ94" s="68"/>
      <c r="EIR94" s="68"/>
      <c r="EIS94" s="68"/>
      <c r="EIT94" s="68"/>
      <c r="EIU94" s="68"/>
      <c r="EIV94" s="68"/>
      <c r="EIW94" s="68"/>
      <c r="EIX94" s="68"/>
      <c r="EIY94" s="68"/>
      <c r="EIZ94" s="68"/>
      <c r="EJA94" s="68"/>
      <c r="EJB94" s="68"/>
      <c r="EJC94" s="68"/>
      <c r="EJD94" s="68"/>
      <c r="EJE94" s="68"/>
      <c r="EJF94" s="68"/>
      <c r="EJG94" s="68"/>
      <c r="EJH94" s="68"/>
      <c r="EJI94" s="68"/>
      <c r="EJJ94" s="68"/>
      <c r="EJK94" s="68"/>
      <c r="EJL94" s="68"/>
      <c r="EJM94" s="68"/>
      <c r="EJN94" s="68"/>
      <c r="EJO94" s="68"/>
      <c r="EJP94" s="68"/>
      <c r="EJQ94" s="68"/>
      <c r="EJR94" s="68"/>
      <c r="EJS94" s="68"/>
      <c r="EJT94" s="68"/>
      <c r="EJU94" s="68"/>
      <c r="EJV94" s="68"/>
      <c r="EJW94" s="68"/>
      <c r="EJX94" s="68"/>
      <c r="EJY94" s="68"/>
      <c r="EJZ94" s="68"/>
      <c r="EKA94" s="68"/>
      <c r="EKB94" s="68"/>
      <c r="EKC94" s="68"/>
      <c r="EKD94" s="68"/>
      <c r="EKE94" s="68"/>
      <c r="EKF94" s="68"/>
      <c r="EKG94" s="68"/>
      <c r="EKH94" s="68"/>
      <c r="EKI94" s="68"/>
      <c r="EKJ94" s="68"/>
      <c r="EKK94" s="68"/>
      <c r="EKL94" s="68"/>
      <c r="EKM94" s="68"/>
      <c r="EKN94" s="68"/>
      <c r="EKO94" s="68"/>
      <c r="EKP94" s="68"/>
      <c r="EKQ94" s="68"/>
      <c r="EKR94" s="68"/>
      <c r="EKS94" s="68"/>
      <c r="EKT94" s="68"/>
      <c r="EKU94" s="68"/>
      <c r="EKV94" s="68"/>
      <c r="EKW94" s="68"/>
      <c r="EKX94" s="68"/>
      <c r="EKY94" s="68"/>
      <c r="EKZ94" s="68"/>
      <c r="ELA94" s="68"/>
      <c r="ELB94" s="68"/>
      <c r="ELC94" s="68"/>
      <c r="ELD94" s="68"/>
      <c r="ELE94" s="68"/>
      <c r="ELF94" s="68"/>
      <c r="ELG94" s="68"/>
      <c r="ELH94" s="68"/>
      <c r="ELI94" s="68"/>
      <c r="ELJ94" s="68"/>
      <c r="ELK94" s="68"/>
      <c r="ELL94" s="68"/>
      <c r="ELM94" s="68"/>
      <c r="ELN94" s="68"/>
      <c r="ELO94" s="68"/>
      <c r="ELP94" s="68"/>
      <c r="ELQ94" s="68"/>
      <c r="ELR94" s="68"/>
      <c r="ELS94" s="68"/>
      <c r="ELT94" s="68"/>
      <c r="ELU94" s="68"/>
      <c r="ELV94" s="68"/>
      <c r="ELW94" s="68"/>
      <c r="ELX94" s="68"/>
      <c r="ELY94" s="68"/>
      <c r="ELZ94" s="68"/>
      <c r="EMA94" s="68"/>
      <c r="EMB94" s="68"/>
      <c r="EMC94" s="68"/>
      <c r="EMD94" s="68"/>
      <c r="EME94" s="68"/>
      <c r="EMF94" s="68"/>
      <c r="EMG94" s="68"/>
      <c r="EMH94" s="68"/>
      <c r="EMI94" s="68"/>
      <c r="EMJ94" s="68"/>
      <c r="EMK94" s="68"/>
      <c r="EML94" s="68"/>
      <c r="EMM94" s="68"/>
      <c r="EMN94" s="68"/>
      <c r="EMO94" s="68"/>
      <c r="EMP94" s="68"/>
      <c r="EMQ94" s="68"/>
      <c r="EMR94" s="68"/>
      <c r="EMS94" s="68"/>
      <c r="EMT94" s="68"/>
      <c r="EMU94" s="68"/>
      <c r="EMV94" s="68"/>
      <c r="EMW94" s="68"/>
      <c r="EMX94" s="68"/>
      <c r="EMY94" s="68"/>
      <c r="EMZ94" s="68"/>
      <c r="ENA94" s="68"/>
      <c r="ENB94" s="68"/>
      <c r="ENC94" s="68"/>
      <c r="END94" s="68"/>
      <c r="ENE94" s="68"/>
      <c r="ENF94" s="68"/>
      <c r="ENG94" s="68"/>
      <c r="ENH94" s="68"/>
      <c r="ENI94" s="68"/>
      <c r="ENJ94" s="68"/>
      <c r="ENK94" s="68"/>
      <c r="ENL94" s="68"/>
      <c r="ENM94" s="68"/>
      <c r="ENN94" s="68"/>
      <c r="ENO94" s="68"/>
      <c r="ENP94" s="68"/>
      <c r="ENQ94" s="68"/>
      <c r="ENR94" s="68"/>
      <c r="ENS94" s="68"/>
      <c r="ENT94" s="68"/>
      <c r="ENU94" s="68"/>
      <c r="ENV94" s="68"/>
      <c r="ENW94" s="68"/>
      <c r="ENX94" s="68"/>
      <c r="ENY94" s="68"/>
      <c r="ENZ94" s="68"/>
      <c r="EOA94" s="68"/>
      <c r="EOB94" s="68"/>
      <c r="EOC94" s="68"/>
      <c r="EOD94" s="68"/>
      <c r="EOE94" s="68"/>
      <c r="EOF94" s="68"/>
      <c r="EOG94" s="68"/>
      <c r="EOH94" s="68"/>
      <c r="EOI94" s="68"/>
      <c r="EOJ94" s="68"/>
      <c r="EOK94" s="68"/>
      <c r="EOL94" s="68"/>
      <c r="EOM94" s="68"/>
      <c r="EON94" s="68"/>
      <c r="EOO94" s="68"/>
      <c r="EOP94" s="68"/>
      <c r="EOQ94" s="68"/>
      <c r="EOR94" s="68"/>
      <c r="EOS94" s="68"/>
      <c r="EOT94" s="68"/>
      <c r="EOU94" s="68"/>
      <c r="EOV94" s="68"/>
      <c r="EOW94" s="68"/>
      <c r="EOX94" s="68"/>
      <c r="EOY94" s="68"/>
      <c r="EOZ94" s="68"/>
      <c r="EPA94" s="68"/>
      <c r="EPB94" s="68"/>
      <c r="EPC94" s="68"/>
      <c r="EPD94" s="68"/>
      <c r="EPE94" s="68"/>
      <c r="EPF94" s="68"/>
      <c r="EPG94" s="68"/>
      <c r="EPH94" s="68"/>
      <c r="EPI94" s="68"/>
      <c r="EPJ94" s="68"/>
      <c r="EPK94" s="68"/>
      <c r="EPL94" s="68"/>
      <c r="EPM94" s="68"/>
      <c r="EPN94" s="68"/>
      <c r="EPO94" s="68"/>
      <c r="EPP94" s="68"/>
      <c r="EPQ94" s="68"/>
      <c r="EPR94" s="68"/>
      <c r="EPS94" s="68"/>
      <c r="EPT94" s="68"/>
      <c r="EPU94" s="68"/>
      <c r="EPV94" s="68"/>
      <c r="EPW94" s="68"/>
      <c r="EPX94" s="68"/>
      <c r="EPY94" s="68"/>
      <c r="EPZ94" s="68"/>
      <c r="EQA94" s="68"/>
      <c r="EQB94" s="68"/>
      <c r="EQC94" s="68"/>
      <c r="EQD94" s="68"/>
      <c r="EQE94" s="68"/>
      <c r="EQF94" s="68"/>
      <c r="EQG94" s="68"/>
      <c r="EQH94" s="68"/>
      <c r="EQI94" s="68"/>
      <c r="EQJ94" s="68"/>
      <c r="EQK94" s="68"/>
      <c r="EQL94" s="68"/>
      <c r="EQM94" s="68"/>
      <c r="EQN94" s="68"/>
      <c r="EQO94" s="68"/>
      <c r="EQP94" s="68"/>
      <c r="EQQ94" s="68"/>
      <c r="EQR94" s="68"/>
      <c r="EQS94" s="68"/>
      <c r="EQT94" s="68"/>
      <c r="EQU94" s="68"/>
      <c r="EQV94" s="68"/>
      <c r="EQW94" s="68"/>
      <c r="EQX94" s="68"/>
      <c r="EQY94" s="68"/>
      <c r="EQZ94" s="68"/>
      <c r="ERA94" s="68"/>
      <c r="ERB94" s="68"/>
      <c r="ERC94" s="68"/>
      <c r="ERD94" s="68"/>
      <c r="ERE94" s="68"/>
      <c r="ERF94" s="68"/>
      <c r="ERG94" s="68"/>
      <c r="ERH94" s="68"/>
      <c r="ERI94" s="68"/>
      <c r="ERJ94" s="68"/>
      <c r="ERK94" s="68"/>
      <c r="ERL94" s="68"/>
      <c r="ERM94" s="68"/>
      <c r="ERN94" s="68"/>
      <c r="ERO94" s="68"/>
      <c r="ERP94" s="68"/>
      <c r="ERQ94" s="68"/>
      <c r="ERR94" s="68"/>
      <c r="ERS94" s="68"/>
      <c r="ERT94" s="68"/>
      <c r="ERU94" s="68"/>
      <c r="ERV94" s="68"/>
      <c r="ERW94" s="68"/>
      <c r="ERX94" s="68"/>
      <c r="ERY94" s="68"/>
      <c r="ERZ94" s="68"/>
      <c r="ESA94" s="68"/>
      <c r="ESB94" s="68"/>
      <c r="ESC94" s="68"/>
      <c r="ESD94" s="68"/>
      <c r="ESE94" s="68"/>
      <c r="ESF94" s="68"/>
      <c r="ESG94" s="68"/>
      <c r="ESH94" s="68"/>
      <c r="ESI94" s="68"/>
      <c r="ESJ94" s="68"/>
      <c r="ESK94" s="68"/>
      <c r="ESL94" s="68"/>
      <c r="ESM94" s="68"/>
      <c r="ESN94" s="68"/>
      <c r="ESO94" s="68"/>
      <c r="ESP94" s="68"/>
      <c r="ESQ94" s="68"/>
      <c r="ESR94" s="68"/>
      <c r="ESS94" s="68"/>
      <c r="EST94" s="68"/>
      <c r="ESU94" s="68"/>
      <c r="ESV94" s="68"/>
      <c r="ESW94" s="68"/>
      <c r="ESX94" s="68"/>
      <c r="ESY94" s="68"/>
      <c r="ESZ94" s="68"/>
      <c r="ETA94" s="68"/>
      <c r="ETB94" s="68"/>
      <c r="ETC94" s="68"/>
      <c r="ETD94" s="68"/>
      <c r="ETE94" s="68"/>
      <c r="ETF94" s="68"/>
      <c r="ETG94" s="68"/>
      <c r="ETH94" s="68"/>
      <c r="ETI94" s="68"/>
      <c r="ETJ94" s="68"/>
      <c r="ETK94" s="68"/>
      <c r="ETL94" s="68"/>
      <c r="ETM94" s="68"/>
      <c r="ETN94" s="68"/>
      <c r="ETO94" s="68"/>
      <c r="ETP94" s="68"/>
      <c r="ETQ94" s="68"/>
      <c r="ETR94" s="68"/>
      <c r="ETS94" s="68"/>
      <c r="ETT94" s="68"/>
      <c r="ETU94" s="68"/>
      <c r="ETV94" s="68"/>
      <c r="ETW94" s="68"/>
      <c r="ETX94" s="68"/>
      <c r="ETY94" s="68"/>
      <c r="ETZ94" s="68"/>
      <c r="EUA94" s="68"/>
      <c r="EUB94" s="68"/>
      <c r="EUC94" s="68"/>
      <c r="EUD94" s="68"/>
      <c r="EUE94" s="68"/>
      <c r="EUF94" s="68"/>
      <c r="EUG94" s="68"/>
      <c r="EUH94" s="68"/>
      <c r="EUI94" s="68"/>
      <c r="EUJ94" s="68"/>
      <c r="EUK94" s="68"/>
      <c r="EUL94" s="68"/>
      <c r="EUM94" s="68"/>
      <c r="EUN94" s="68"/>
      <c r="EUO94" s="68"/>
      <c r="EUP94" s="68"/>
      <c r="EUQ94" s="68"/>
      <c r="EUR94" s="68"/>
      <c r="EUS94" s="68"/>
      <c r="EUT94" s="68"/>
      <c r="EUU94" s="68"/>
      <c r="EUV94" s="68"/>
      <c r="EUW94" s="68"/>
      <c r="EUX94" s="68"/>
      <c r="EUY94" s="68"/>
      <c r="EUZ94" s="68"/>
      <c r="EVA94" s="68"/>
      <c r="EVB94" s="68"/>
      <c r="EVC94" s="68"/>
      <c r="EVD94" s="68"/>
      <c r="EVE94" s="68"/>
      <c r="EVF94" s="68"/>
      <c r="EVG94" s="68"/>
      <c r="EVH94" s="68"/>
      <c r="EVI94" s="68"/>
      <c r="EVJ94" s="68"/>
      <c r="EVK94" s="68"/>
      <c r="EVL94" s="68"/>
      <c r="EVM94" s="68"/>
      <c r="EVN94" s="68"/>
      <c r="EVO94" s="68"/>
      <c r="EVP94" s="68"/>
      <c r="EVQ94" s="68"/>
      <c r="EVR94" s="68"/>
      <c r="EVS94" s="68"/>
      <c r="EVT94" s="68"/>
      <c r="EVU94" s="68"/>
      <c r="EVV94" s="68"/>
      <c r="EVW94" s="68"/>
      <c r="EVX94" s="68"/>
      <c r="EVY94" s="68"/>
      <c r="EVZ94" s="68"/>
      <c r="EWA94" s="68"/>
      <c r="EWB94" s="68"/>
      <c r="EWC94" s="68"/>
      <c r="EWD94" s="68"/>
      <c r="EWE94" s="68"/>
      <c r="EWF94" s="68"/>
      <c r="EWG94" s="68"/>
      <c r="EWH94" s="68"/>
      <c r="EWI94" s="68"/>
      <c r="EWJ94" s="68"/>
      <c r="EWK94" s="68"/>
      <c r="EWL94" s="68"/>
      <c r="EWM94" s="68"/>
      <c r="EWN94" s="68"/>
      <c r="EWO94" s="68"/>
      <c r="EWP94" s="68"/>
      <c r="EWQ94" s="68"/>
      <c r="EWR94" s="68"/>
      <c r="EWS94" s="68"/>
      <c r="EWT94" s="68"/>
      <c r="EWU94" s="68"/>
      <c r="EWV94" s="68"/>
      <c r="EWW94" s="68"/>
      <c r="EWX94" s="68"/>
      <c r="EWY94" s="68"/>
      <c r="EWZ94" s="68"/>
      <c r="EXA94" s="68"/>
      <c r="EXB94" s="68"/>
      <c r="EXC94" s="68"/>
      <c r="EXD94" s="68"/>
      <c r="EXE94" s="68"/>
      <c r="EXF94" s="68"/>
      <c r="EXG94" s="68"/>
      <c r="EXH94" s="68"/>
      <c r="EXI94" s="68"/>
      <c r="EXJ94" s="68"/>
      <c r="EXK94" s="68"/>
      <c r="EXL94" s="68"/>
      <c r="EXM94" s="68"/>
      <c r="EXN94" s="68"/>
      <c r="EXO94" s="68"/>
      <c r="EXP94" s="68"/>
      <c r="EXQ94" s="68"/>
      <c r="EXR94" s="68"/>
      <c r="EXS94" s="68"/>
      <c r="EXT94" s="68"/>
      <c r="EXU94" s="68"/>
      <c r="EXV94" s="68"/>
      <c r="EXW94" s="68"/>
      <c r="EXX94" s="68"/>
      <c r="EXY94" s="68"/>
      <c r="EXZ94" s="68"/>
      <c r="EYA94" s="68"/>
      <c r="EYB94" s="68"/>
      <c r="EYC94" s="68"/>
      <c r="EYD94" s="68"/>
      <c r="EYE94" s="68"/>
      <c r="EYF94" s="68"/>
      <c r="EYG94" s="68"/>
      <c r="EYH94" s="68"/>
      <c r="EYI94" s="68"/>
      <c r="EYJ94" s="68"/>
      <c r="EYK94" s="68"/>
      <c r="EYL94" s="68"/>
      <c r="EYM94" s="68"/>
      <c r="EYN94" s="68"/>
      <c r="EYO94" s="68"/>
      <c r="EYP94" s="68"/>
      <c r="EYQ94" s="68"/>
      <c r="EYR94" s="68"/>
      <c r="EYS94" s="68"/>
      <c r="EYT94" s="68"/>
      <c r="EYU94" s="68"/>
      <c r="EYV94" s="68"/>
      <c r="EYW94" s="68"/>
      <c r="EYX94" s="68"/>
      <c r="EYY94" s="68"/>
      <c r="EYZ94" s="68"/>
      <c r="EZA94" s="68"/>
      <c r="EZB94" s="68"/>
      <c r="EZC94" s="68"/>
      <c r="EZD94" s="68"/>
      <c r="EZE94" s="68"/>
      <c r="EZF94" s="68"/>
      <c r="EZG94" s="68"/>
      <c r="EZH94" s="68"/>
      <c r="EZI94" s="68"/>
      <c r="EZJ94" s="68"/>
      <c r="EZK94" s="68"/>
      <c r="EZL94" s="68"/>
      <c r="EZM94" s="68"/>
      <c r="EZN94" s="68"/>
      <c r="EZO94" s="68"/>
      <c r="EZP94" s="68"/>
      <c r="EZQ94" s="68"/>
      <c r="EZR94" s="68"/>
      <c r="EZS94" s="68"/>
      <c r="EZT94" s="68"/>
      <c r="EZU94" s="68"/>
      <c r="EZV94" s="68"/>
      <c r="EZW94" s="68"/>
      <c r="EZX94" s="68"/>
      <c r="EZY94" s="68"/>
      <c r="EZZ94" s="68"/>
      <c r="FAA94" s="68"/>
      <c r="FAB94" s="68"/>
      <c r="FAC94" s="68"/>
      <c r="FAD94" s="68"/>
      <c r="FAE94" s="68"/>
      <c r="FAF94" s="68"/>
      <c r="FAG94" s="68"/>
      <c r="FAH94" s="68"/>
      <c r="FAI94" s="68"/>
      <c r="FAJ94" s="68"/>
      <c r="FAK94" s="68"/>
      <c r="FAL94" s="68"/>
      <c r="FAM94" s="68"/>
      <c r="FAN94" s="68"/>
      <c r="FAO94" s="68"/>
      <c r="FAP94" s="68"/>
      <c r="FAQ94" s="68"/>
      <c r="FAR94" s="68"/>
      <c r="FAS94" s="68"/>
      <c r="FAT94" s="68"/>
      <c r="FAU94" s="68"/>
      <c r="FAV94" s="68"/>
      <c r="FAW94" s="68"/>
      <c r="FAX94" s="68"/>
      <c r="FAY94" s="68"/>
      <c r="FAZ94" s="68"/>
      <c r="FBA94" s="68"/>
      <c r="FBB94" s="68"/>
      <c r="FBC94" s="68"/>
      <c r="FBD94" s="68"/>
      <c r="FBE94" s="68"/>
      <c r="FBF94" s="68"/>
      <c r="FBG94" s="68"/>
      <c r="FBH94" s="68"/>
      <c r="FBI94" s="68"/>
      <c r="FBJ94" s="68"/>
      <c r="FBK94" s="68"/>
      <c r="FBL94" s="68"/>
      <c r="FBM94" s="68"/>
      <c r="FBN94" s="68"/>
      <c r="FBO94" s="68"/>
      <c r="FBP94" s="68"/>
      <c r="FBQ94" s="68"/>
      <c r="FBR94" s="68"/>
      <c r="FBS94" s="68"/>
      <c r="FBT94" s="68"/>
      <c r="FBU94" s="68"/>
      <c r="FBV94" s="68"/>
      <c r="FBW94" s="68"/>
      <c r="FBX94" s="68"/>
      <c r="FBY94" s="68"/>
      <c r="FBZ94" s="68"/>
      <c r="FCA94" s="68"/>
      <c r="FCB94" s="68"/>
      <c r="FCC94" s="68"/>
      <c r="FCD94" s="68"/>
      <c r="FCE94" s="68"/>
      <c r="FCF94" s="68"/>
      <c r="FCG94" s="68"/>
      <c r="FCH94" s="68"/>
      <c r="FCI94" s="68"/>
      <c r="FCJ94" s="68"/>
      <c r="FCK94" s="68"/>
      <c r="FCL94" s="68"/>
      <c r="FCM94" s="68"/>
      <c r="FCN94" s="68"/>
      <c r="FCO94" s="68"/>
      <c r="FCP94" s="68"/>
      <c r="FCQ94" s="68"/>
      <c r="FCR94" s="68"/>
      <c r="FCS94" s="68"/>
      <c r="FCT94" s="68"/>
      <c r="FCU94" s="68"/>
      <c r="FCV94" s="68"/>
      <c r="FCW94" s="68"/>
      <c r="FCX94" s="68"/>
      <c r="FCY94" s="68"/>
      <c r="FCZ94" s="68"/>
      <c r="FDA94" s="68"/>
      <c r="FDB94" s="68"/>
      <c r="FDC94" s="68"/>
      <c r="FDD94" s="68"/>
      <c r="FDE94" s="68"/>
      <c r="FDF94" s="68"/>
      <c r="FDG94" s="68"/>
      <c r="FDH94" s="68"/>
      <c r="FDI94" s="68"/>
      <c r="FDJ94" s="68"/>
      <c r="FDK94" s="68"/>
      <c r="FDL94" s="68"/>
      <c r="FDM94" s="68"/>
      <c r="FDN94" s="68"/>
      <c r="FDO94" s="68"/>
      <c r="FDP94" s="68"/>
      <c r="FDQ94" s="68"/>
      <c r="FDR94" s="68"/>
      <c r="FDS94" s="68"/>
      <c r="FDT94" s="68"/>
      <c r="FDU94" s="68"/>
      <c r="FDV94" s="68"/>
      <c r="FDW94" s="68"/>
      <c r="FDX94" s="68"/>
      <c r="FDY94" s="68"/>
      <c r="FDZ94" s="68"/>
      <c r="FEA94" s="68"/>
      <c r="FEB94" s="68"/>
      <c r="FEC94" s="68"/>
      <c r="FED94" s="68"/>
      <c r="FEE94" s="68"/>
      <c r="FEF94" s="68"/>
      <c r="FEG94" s="68"/>
      <c r="FEH94" s="68"/>
      <c r="FEI94" s="68"/>
      <c r="FEJ94" s="68"/>
      <c r="FEK94" s="68"/>
      <c r="FEL94" s="68"/>
      <c r="FEM94" s="68"/>
      <c r="FEN94" s="68"/>
      <c r="FEO94" s="68"/>
      <c r="FEP94" s="68"/>
      <c r="FEQ94" s="68"/>
      <c r="FER94" s="68"/>
      <c r="FES94" s="68"/>
      <c r="FET94" s="68"/>
      <c r="FEU94" s="68"/>
      <c r="FEV94" s="68"/>
      <c r="FEW94" s="68"/>
      <c r="FEX94" s="68"/>
      <c r="FEY94" s="68"/>
      <c r="FEZ94" s="68"/>
      <c r="FFA94" s="68"/>
      <c r="FFB94" s="68"/>
      <c r="FFC94" s="68"/>
      <c r="FFD94" s="68"/>
      <c r="FFE94" s="68"/>
      <c r="FFF94" s="68"/>
      <c r="FFG94" s="68"/>
      <c r="FFH94" s="68"/>
      <c r="FFI94" s="68"/>
      <c r="FFJ94" s="68"/>
      <c r="FFK94" s="68"/>
      <c r="FFL94" s="68"/>
      <c r="FFM94" s="68"/>
      <c r="FFN94" s="68"/>
      <c r="FFO94" s="68"/>
      <c r="FFP94" s="68"/>
      <c r="FFQ94" s="68"/>
      <c r="FFR94" s="68"/>
      <c r="FFS94" s="68"/>
      <c r="FFT94" s="68"/>
      <c r="FFU94" s="68"/>
      <c r="FFV94" s="68"/>
      <c r="FFW94" s="68"/>
      <c r="FFX94" s="68"/>
      <c r="FFY94" s="68"/>
      <c r="FFZ94" s="68"/>
      <c r="FGA94" s="68"/>
      <c r="FGB94" s="68"/>
      <c r="FGC94" s="68"/>
      <c r="FGD94" s="68"/>
      <c r="FGE94" s="68"/>
      <c r="FGF94" s="68"/>
      <c r="FGG94" s="68"/>
      <c r="FGH94" s="68"/>
      <c r="FGI94" s="68"/>
      <c r="FGJ94" s="68"/>
      <c r="FGK94" s="68"/>
      <c r="FGL94" s="68"/>
      <c r="FGM94" s="68"/>
      <c r="FGN94" s="68"/>
      <c r="FGO94" s="68"/>
      <c r="FGP94" s="68"/>
      <c r="FGQ94" s="68"/>
      <c r="FGR94" s="68"/>
      <c r="FGS94" s="68"/>
      <c r="FGT94" s="68"/>
      <c r="FGU94" s="68"/>
      <c r="FGV94" s="68"/>
      <c r="FGW94" s="68"/>
      <c r="FGX94" s="68"/>
      <c r="FGY94" s="68"/>
      <c r="FGZ94" s="68"/>
      <c r="FHA94" s="68"/>
      <c r="FHB94" s="68"/>
      <c r="FHC94" s="68"/>
      <c r="FHD94" s="68"/>
      <c r="FHE94" s="68"/>
      <c r="FHF94" s="68"/>
      <c r="FHG94" s="68"/>
      <c r="FHH94" s="68"/>
      <c r="FHI94" s="68"/>
      <c r="FHJ94" s="68"/>
      <c r="FHK94" s="68"/>
      <c r="FHL94" s="68"/>
      <c r="FHM94" s="68"/>
      <c r="FHN94" s="68"/>
      <c r="FHO94" s="68"/>
      <c r="FHP94" s="68"/>
      <c r="FHQ94" s="68"/>
      <c r="FHR94" s="68"/>
      <c r="FHS94" s="68"/>
      <c r="FHT94" s="68"/>
      <c r="FHU94" s="68"/>
      <c r="FHV94" s="68"/>
      <c r="FHW94" s="68"/>
      <c r="FHX94" s="68"/>
      <c r="FHY94" s="68"/>
      <c r="FHZ94" s="68"/>
      <c r="FIA94" s="68"/>
      <c r="FIB94" s="68"/>
      <c r="FIC94" s="68"/>
      <c r="FID94" s="68"/>
      <c r="FIE94" s="68"/>
      <c r="FIF94" s="68"/>
      <c r="FIG94" s="68"/>
      <c r="FIH94" s="68"/>
      <c r="FII94" s="68"/>
      <c r="FIJ94" s="68"/>
      <c r="FIK94" s="68"/>
      <c r="FIL94" s="68"/>
      <c r="FIM94" s="68"/>
      <c r="FIN94" s="68"/>
      <c r="FIO94" s="68"/>
      <c r="FIP94" s="68"/>
      <c r="FIQ94" s="68"/>
      <c r="FIR94" s="68"/>
      <c r="FIS94" s="68"/>
      <c r="FIT94" s="68"/>
      <c r="FIU94" s="68"/>
      <c r="FIV94" s="68"/>
      <c r="FIW94" s="68"/>
      <c r="FIX94" s="68"/>
      <c r="FIY94" s="68"/>
      <c r="FIZ94" s="68"/>
      <c r="FJA94" s="68"/>
      <c r="FJB94" s="68"/>
      <c r="FJC94" s="68"/>
      <c r="FJD94" s="68"/>
      <c r="FJE94" s="68"/>
      <c r="FJF94" s="68"/>
      <c r="FJG94" s="68"/>
      <c r="FJH94" s="68"/>
      <c r="FJI94" s="68"/>
      <c r="FJJ94" s="68"/>
      <c r="FJK94" s="68"/>
      <c r="FJL94" s="68"/>
      <c r="FJM94" s="68"/>
      <c r="FJN94" s="68"/>
      <c r="FJO94" s="68"/>
      <c r="FJP94" s="68"/>
      <c r="FJQ94" s="68"/>
      <c r="FJR94" s="68"/>
      <c r="FJS94" s="68"/>
      <c r="FJT94" s="68"/>
      <c r="FJU94" s="68"/>
      <c r="FJV94" s="68"/>
      <c r="FJW94" s="68"/>
      <c r="FJX94" s="68"/>
      <c r="FJY94" s="68"/>
      <c r="FJZ94" s="68"/>
      <c r="FKA94" s="68"/>
      <c r="FKB94" s="68"/>
      <c r="FKC94" s="68"/>
      <c r="FKD94" s="68"/>
      <c r="FKE94" s="68"/>
      <c r="FKF94" s="68"/>
      <c r="FKG94" s="68"/>
      <c r="FKH94" s="68"/>
      <c r="FKI94" s="68"/>
      <c r="FKJ94" s="68"/>
      <c r="FKK94" s="68"/>
      <c r="FKL94" s="68"/>
      <c r="FKM94" s="68"/>
      <c r="FKN94" s="68"/>
      <c r="FKO94" s="68"/>
      <c r="FKP94" s="68"/>
      <c r="FKQ94" s="68"/>
      <c r="FKR94" s="68"/>
      <c r="FKS94" s="68"/>
      <c r="FKT94" s="68"/>
      <c r="FKU94" s="68"/>
      <c r="FKV94" s="68"/>
      <c r="FKW94" s="68"/>
      <c r="FKX94" s="68"/>
      <c r="FKY94" s="68"/>
      <c r="FKZ94" s="68"/>
      <c r="FLA94" s="68"/>
      <c r="FLB94" s="68"/>
      <c r="FLC94" s="68"/>
      <c r="FLD94" s="68"/>
      <c r="FLE94" s="68"/>
      <c r="FLF94" s="68"/>
      <c r="FLG94" s="68"/>
      <c r="FLH94" s="68"/>
      <c r="FLI94" s="68"/>
      <c r="FLJ94" s="68"/>
      <c r="FLK94" s="68"/>
      <c r="FLL94" s="68"/>
      <c r="FLM94" s="68"/>
      <c r="FLN94" s="68"/>
      <c r="FLO94" s="68"/>
      <c r="FLP94" s="68"/>
      <c r="FLQ94" s="68"/>
      <c r="FLR94" s="68"/>
      <c r="FLS94" s="68"/>
      <c r="FLT94" s="68"/>
      <c r="FLU94" s="68"/>
      <c r="FLV94" s="68"/>
      <c r="FLW94" s="68"/>
      <c r="FLX94" s="68"/>
      <c r="FLY94" s="68"/>
      <c r="FLZ94" s="68"/>
      <c r="FMA94" s="68"/>
      <c r="FMB94" s="68"/>
      <c r="FMC94" s="68"/>
      <c r="FMD94" s="68"/>
      <c r="FME94" s="68"/>
      <c r="FMF94" s="68"/>
      <c r="FMG94" s="68"/>
      <c r="FMH94" s="68"/>
      <c r="FMI94" s="68"/>
      <c r="FMJ94" s="68"/>
      <c r="FMK94" s="68"/>
      <c r="FML94" s="68"/>
      <c r="FMM94" s="68"/>
      <c r="FMN94" s="68"/>
      <c r="FMO94" s="68"/>
      <c r="FMP94" s="68"/>
      <c r="FMQ94" s="68"/>
      <c r="FMR94" s="68"/>
      <c r="FMS94" s="68"/>
      <c r="FMT94" s="68"/>
      <c r="FMU94" s="68"/>
      <c r="FMV94" s="68"/>
      <c r="FMW94" s="68"/>
      <c r="FMX94" s="68"/>
      <c r="FMY94" s="68"/>
      <c r="FMZ94" s="68"/>
      <c r="FNA94" s="68"/>
      <c r="FNB94" s="68"/>
      <c r="FNC94" s="68"/>
      <c r="FND94" s="68"/>
      <c r="FNE94" s="68"/>
      <c r="FNF94" s="68"/>
      <c r="FNG94" s="68"/>
      <c r="FNH94" s="68"/>
      <c r="FNI94" s="68"/>
      <c r="FNJ94" s="68"/>
      <c r="FNK94" s="68"/>
      <c r="FNL94" s="68"/>
      <c r="FNM94" s="68"/>
      <c r="FNN94" s="68"/>
      <c r="FNO94" s="68"/>
      <c r="FNP94" s="68"/>
      <c r="FNQ94" s="68"/>
      <c r="FNR94" s="68"/>
      <c r="FNS94" s="68"/>
      <c r="FNT94" s="68"/>
      <c r="FNU94" s="68"/>
      <c r="FNV94" s="68"/>
      <c r="FNW94" s="68"/>
      <c r="FNX94" s="68"/>
      <c r="FNY94" s="68"/>
      <c r="FNZ94" s="68"/>
      <c r="FOA94" s="68"/>
      <c r="FOB94" s="68"/>
      <c r="FOC94" s="68"/>
      <c r="FOD94" s="68"/>
      <c r="FOE94" s="68"/>
      <c r="FOF94" s="68"/>
      <c r="FOG94" s="68"/>
      <c r="FOH94" s="68"/>
      <c r="FOI94" s="68"/>
      <c r="FOJ94" s="68"/>
      <c r="FOK94" s="68"/>
      <c r="FOL94" s="68"/>
      <c r="FOM94" s="68"/>
      <c r="FON94" s="68"/>
      <c r="FOO94" s="68"/>
      <c r="FOP94" s="68"/>
      <c r="FOQ94" s="68"/>
      <c r="FOR94" s="68"/>
      <c r="FOS94" s="68"/>
      <c r="FOT94" s="68"/>
      <c r="FOU94" s="68"/>
      <c r="FOV94" s="68"/>
      <c r="FOW94" s="68"/>
      <c r="FOX94" s="68"/>
      <c r="FOY94" s="68"/>
      <c r="FOZ94" s="68"/>
      <c r="FPA94" s="68"/>
      <c r="FPB94" s="68"/>
      <c r="FPC94" s="68"/>
      <c r="FPD94" s="68"/>
      <c r="FPE94" s="68"/>
      <c r="FPF94" s="68"/>
      <c r="FPG94" s="68"/>
      <c r="FPH94" s="68"/>
      <c r="FPI94" s="68"/>
      <c r="FPJ94" s="68"/>
      <c r="FPK94" s="68"/>
      <c r="FPL94" s="68"/>
      <c r="FPM94" s="68"/>
      <c r="FPN94" s="68"/>
      <c r="FPO94" s="68"/>
      <c r="FPP94" s="68"/>
      <c r="FPQ94" s="68"/>
      <c r="FPR94" s="68"/>
      <c r="FPS94" s="68"/>
      <c r="FPT94" s="68"/>
      <c r="FPU94" s="68"/>
      <c r="FPV94" s="68"/>
      <c r="FPW94" s="68"/>
      <c r="FPX94" s="68"/>
      <c r="FPY94" s="68"/>
      <c r="FPZ94" s="68"/>
      <c r="FQA94" s="68"/>
      <c r="FQB94" s="68"/>
      <c r="FQC94" s="68"/>
      <c r="FQD94" s="68"/>
      <c r="FQE94" s="68"/>
      <c r="FQF94" s="68"/>
      <c r="FQG94" s="68"/>
      <c r="FQH94" s="68"/>
      <c r="FQI94" s="68"/>
      <c r="FQJ94" s="68"/>
      <c r="FQK94" s="68"/>
      <c r="FQL94" s="68"/>
      <c r="FQM94" s="68"/>
      <c r="FQN94" s="68"/>
      <c r="FQO94" s="68"/>
      <c r="FQP94" s="68"/>
      <c r="FQQ94" s="68"/>
      <c r="FQR94" s="68"/>
      <c r="FQS94" s="68"/>
      <c r="FQT94" s="68"/>
      <c r="FQU94" s="68"/>
      <c r="FQV94" s="68"/>
      <c r="FQW94" s="68"/>
      <c r="FQX94" s="68"/>
      <c r="FQY94" s="68"/>
      <c r="FQZ94" s="68"/>
      <c r="FRA94" s="68"/>
      <c r="FRB94" s="68"/>
      <c r="FRC94" s="68"/>
      <c r="FRD94" s="68"/>
      <c r="FRE94" s="68"/>
      <c r="FRF94" s="68"/>
      <c r="FRG94" s="68"/>
      <c r="FRH94" s="68"/>
      <c r="FRI94" s="68"/>
      <c r="FRJ94" s="68"/>
      <c r="FRK94" s="68"/>
      <c r="FRL94" s="68"/>
      <c r="FRM94" s="68"/>
      <c r="FRN94" s="68"/>
      <c r="FRO94" s="68"/>
      <c r="FRP94" s="68"/>
      <c r="FRQ94" s="68"/>
      <c r="FRR94" s="68"/>
      <c r="FRS94" s="68"/>
      <c r="FRT94" s="68"/>
      <c r="FRU94" s="68"/>
      <c r="FRV94" s="68"/>
      <c r="FRW94" s="68"/>
      <c r="FRX94" s="68"/>
      <c r="FRY94" s="68"/>
      <c r="FRZ94" s="68"/>
      <c r="FSA94" s="68"/>
      <c r="FSB94" s="68"/>
      <c r="FSC94" s="68"/>
      <c r="FSD94" s="68"/>
      <c r="FSE94" s="68"/>
      <c r="FSF94" s="68"/>
      <c r="FSG94" s="68"/>
      <c r="FSH94" s="68"/>
      <c r="FSI94" s="68"/>
      <c r="FSJ94" s="68"/>
      <c r="FSK94" s="68"/>
      <c r="FSL94" s="68"/>
      <c r="FSM94" s="68"/>
      <c r="FSN94" s="68"/>
      <c r="FSO94" s="68"/>
      <c r="FSP94" s="68"/>
      <c r="FSQ94" s="68"/>
      <c r="FSR94" s="68"/>
      <c r="FSS94" s="68"/>
      <c r="FST94" s="68"/>
      <c r="FSU94" s="68"/>
      <c r="FSV94" s="68"/>
      <c r="FSW94" s="68"/>
      <c r="FSX94" s="68"/>
      <c r="FSY94" s="68"/>
      <c r="FSZ94" s="68"/>
      <c r="FTA94" s="68"/>
      <c r="FTB94" s="68"/>
      <c r="FTC94" s="68"/>
      <c r="FTD94" s="68"/>
      <c r="FTE94" s="68"/>
      <c r="FTF94" s="68"/>
      <c r="FTG94" s="68"/>
      <c r="FTH94" s="68"/>
      <c r="FTI94" s="68"/>
      <c r="FTJ94" s="68"/>
      <c r="FTK94" s="68"/>
      <c r="FTL94" s="68"/>
      <c r="FTM94" s="68"/>
      <c r="FTN94" s="68"/>
      <c r="FTO94" s="68"/>
      <c r="FTP94" s="68"/>
      <c r="FTQ94" s="68"/>
      <c r="FTR94" s="68"/>
      <c r="FTS94" s="68"/>
      <c r="FTT94" s="68"/>
      <c r="FTU94" s="68"/>
      <c r="FTV94" s="68"/>
      <c r="FTW94" s="68"/>
      <c r="FTX94" s="68"/>
      <c r="FTY94" s="68"/>
      <c r="FTZ94" s="68"/>
      <c r="FUA94" s="68"/>
      <c r="FUB94" s="68"/>
      <c r="FUC94" s="68"/>
      <c r="FUD94" s="68"/>
      <c r="FUE94" s="68"/>
      <c r="FUF94" s="68"/>
      <c r="FUG94" s="68"/>
      <c r="FUH94" s="68"/>
      <c r="FUI94" s="68"/>
      <c r="FUJ94" s="68"/>
      <c r="FUK94" s="68"/>
      <c r="FUL94" s="68"/>
      <c r="FUM94" s="68"/>
      <c r="FUN94" s="68"/>
      <c r="FUO94" s="68"/>
      <c r="FUP94" s="68"/>
      <c r="FUQ94" s="68"/>
      <c r="FUR94" s="68"/>
      <c r="FUS94" s="68"/>
      <c r="FUT94" s="68"/>
      <c r="FUU94" s="68"/>
      <c r="FUV94" s="68"/>
      <c r="FUW94" s="68"/>
      <c r="FUX94" s="68"/>
      <c r="FUY94" s="68"/>
      <c r="FUZ94" s="68"/>
      <c r="FVA94" s="68"/>
      <c r="FVB94" s="68"/>
      <c r="FVC94" s="68"/>
      <c r="FVD94" s="68"/>
      <c r="FVE94" s="68"/>
      <c r="FVF94" s="68"/>
      <c r="FVG94" s="68"/>
      <c r="FVH94" s="68"/>
      <c r="FVI94" s="68"/>
      <c r="FVJ94" s="68"/>
      <c r="FVK94" s="68"/>
      <c r="FVL94" s="68"/>
      <c r="FVM94" s="68"/>
      <c r="FVN94" s="68"/>
      <c r="FVO94" s="68"/>
      <c r="FVP94" s="68"/>
      <c r="FVQ94" s="68"/>
      <c r="FVR94" s="68"/>
      <c r="FVS94" s="68"/>
      <c r="FVT94" s="68"/>
      <c r="FVU94" s="68"/>
      <c r="FVV94" s="68"/>
      <c r="FVW94" s="68"/>
      <c r="FVX94" s="68"/>
      <c r="FVY94" s="68"/>
      <c r="FVZ94" s="68"/>
      <c r="FWA94" s="68"/>
      <c r="FWB94" s="68"/>
      <c r="FWC94" s="68"/>
      <c r="FWD94" s="68"/>
      <c r="FWE94" s="68"/>
      <c r="FWF94" s="68"/>
      <c r="FWG94" s="68"/>
      <c r="FWH94" s="68"/>
      <c r="FWI94" s="68"/>
      <c r="FWJ94" s="68"/>
      <c r="FWK94" s="68"/>
      <c r="FWL94" s="68"/>
      <c r="FWM94" s="68"/>
      <c r="FWN94" s="68"/>
      <c r="FWO94" s="68"/>
      <c r="FWP94" s="68"/>
      <c r="FWQ94" s="68"/>
      <c r="FWR94" s="68"/>
      <c r="FWS94" s="68"/>
      <c r="FWT94" s="68"/>
      <c r="FWU94" s="68"/>
      <c r="FWV94" s="68"/>
      <c r="FWW94" s="68"/>
      <c r="FWX94" s="68"/>
      <c r="FWY94" s="68"/>
      <c r="FWZ94" s="68"/>
      <c r="FXA94" s="68"/>
      <c r="FXB94" s="68"/>
      <c r="FXC94" s="68"/>
      <c r="FXD94" s="68"/>
      <c r="FXE94" s="68"/>
      <c r="FXF94" s="68"/>
      <c r="FXG94" s="68"/>
      <c r="FXH94" s="68"/>
      <c r="FXI94" s="68"/>
      <c r="FXJ94" s="68"/>
      <c r="FXK94" s="68"/>
      <c r="FXL94" s="68"/>
      <c r="FXM94" s="68"/>
      <c r="FXN94" s="68"/>
      <c r="FXO94" s="68"/>
      <c r="FXP94" s="68"/>
      <c r="FXQ94" s="68"/>
      <c r="FXR94" s="68"/>
      <c r="FXS94" s="68"/>
      <c r="FXT94" s="68"/>
      <c r="FXU94" s="68"/>
      <c r="FXV94" s="68"/>
      <c r="FXW94" s="68"/>
      <c r="FXX94" s="68"/>
      <c r="FXY94" s="68"/>
      <c r="FXZ94" s="68"/>
      <c r="FYA94" s="68"/>
      <c r="FYB94" s="68"/>
      <c r="FYC94" s="68"/>
      <c r="FYD94" s="68"/>
      <c r="FYE94" s="68"/>
      <c r="FYF94" s="68"/>
      <c r="FYG94" s="68"/>
      <c r="FYH94" s="68"/>
      <c r="FYI94" s="68"/>
      <c r="FYJ94" s="68"/>
      <c r="FYK94" s="68"/>
      <c r="FYL94" s="68"/>
      <c r="FYM94" s="68"/>
      <c r="FYN94" s="68"/>
      <c r="FYO94" s="68"/>
      <c r="FYP94" s="68"/>
      <c r="FYQ94" s="68"/>
      <c r="FYR94" s="68"/>
      <c r="FYS94" s="68"/>
      <c r="FYT94" s="68"/>
      <c r="FYU94" s="68"/>
      <c r="FYV94" s="68"/>
      <c r="FYW94" s="68"/>
      <c r="FYX94" s="68"/>
      <c r="FYY94" s="68"/>
      <c r="FYZ94" s="68"/>
      <c r="FZA94" s="68"/>
      <c r="FZB94" s="68"/>
      <c r="FZC94" s="68"/>
      <c r="FZD94" s="68"/>
      <c r="FZE94" s="68"/>
      <c r="FZF94" s="68"/>
      <c r="FZG94" s="68"/>
      <c r="FZH94" s="68"/>
      <c r="FZI94" s="68"/>
      <c r="FZJ94" s="68"/>
      <c r="FZK94" s="68"/>
      <c r="FZL94" s="68"/>
      <c r="FZM94" s="68"/>
      <c r="FZN94" s="68"/>
      <c r="FZO94" s="68"/>
      <c r="FZP94" s="68"/>
      <c r="FZQ94" s="68"/>
      <c r="FZR94" s="68"/>
      <c r="FZS94" s="68"/>
      <c r="FZT94" s="68"/>
      <c r="FZU94" s="68"/>
      <c r="FZV94" s="68"/>
      <c r="FZW94" s="68"/>
      <c r="FZX94" s="68"/>
      <c r="FZY94" s="68"/>
      <c r="FZZ94" s="68"/>
      <c r="GAA94" s="68"/>
      <c r="GAB94" s="68"/>
      <c r="GAC94" s="68"/>
      <c r="GAD94" s="68"/>
      <c r="GAE94" s="68"/>
      <c r="GAF94" s="68"/>
      <c r="GAG94" s="68"/>
      <c r="GAH94" s="68"/>
      <c r="GAI94" s="68"/>
      <c r="GAJ94" s="68"/>
      <c r="GAK94" s="68"/>
      <c r="GAL94" s="68"/>
      <c r="GAM94" s="68"/>
      <c r="GAN94" s="68"/>
      <c r="GAO94" s="68"/>
      <c r="GAP94" s="68"/>
      <c r="GAQ94" s="68"/>
      <c r="GAR94" s="68"/>
      <c r="GAS94" s="68"/>
      <c r="GAT94" s="68"/>
      <c r="GAU94" s="68"/>
      <c r="GAV94" s="68"/>
      <c r="GAW94" s="68"/>
      <c r="GAX94" s="68"/>
      <c r="GAY94" s="68"/>
      <c r="GAZ94" s="68"/>
      <c r="GBA94" s="68"/>
      <c r="GBB94" s="68"/>
      <c r="GBC94" s="68"/>
      <c r="GBD94" s="68"/>
      <c r="GBE94" s="68"/>
      <c r="GBF94" s="68"/>
      <c r="GBG94" s="68"/>
      <c r="GBH94" s="68"/>
      <c r="GBI94" s="68"/>
      <c r="GBJ94" s="68"/>
      <c r="GBK94" s="68"/>
      <c r="GBL94" s="68"/>
      <c r="GBM94" s="68"/>
      <c r="GBN94" s="68"/>
      <c r="GBO94" s="68"/>
      <c r="GBP94" s="68"/>
      <c r="GBQ94" s="68"/>
      <c r="GBR94" s="68"/>
      <c r="GBS94" s="68"/>
      <c r="GBT94" s="68"/>
      <c r="GBU94" s="68"/>
      <c r="GBV94" s="68"/>
      <c r="GBW94" s="68"/>
      <c r="GBX94" s="68"/>
      <c r="GBY94" s="68"/>
      <c r="GBZ94" s="68"/>
      <c r="GCA94" s="68"/>
      <c r="GCB94" s="68"/>
      <c r="GCC94" s="68"/>
      <c r="GCD94" s="68"/>
      <c r="GCE94" s="68"/>
      <c r="GCF94" s="68"/>
      <c r="GCG94" s="68"/>
      <c r="GCH94" s="68"/>
      <c r="GCI94" s="68"/>
      <c r="GCJ94" s="68"/>
      <c r="GCK94" s="68"/>
      <c r="GCL94" s="68"/>
      <c r="GCM94" s="68"/>
      <c r="GCN94" s="68"/>
      <c r="GCO94" s="68"/>
      <c r="GCP94" s="68"/>
      <c r="GCQ94" s="68"/>
      <c r="GCR94" s="68"/>
      <c r="GCS94" s="68"/>
      <c r="GCT94" s="68"/>
      <c r="GCU94" s="68"/>
      <c r="GCV94" s="68"/>
      <c r="GCW94" s="68"/>
      <c r="GCX94" s="68"/>
      <c r="GCY94" s="68"/>
      <c r="GCZ94" s="68"/>
      <c r="GDA94" s="68"/>
      <c r="GDB94" s="68"/>
      <c r="GDC94" s="68"/>
      <c r="GDD94" s="68"/>
      <c r="GDE94" s="68"/>
      <c r="GDF94" s="68"/>
      <c r="GDG94" s="68"/>
      <c r="GDH94" s="68"/>
      <c r="GDI94" s="68"/>
      <c r="GDJ94" s="68"/>
      <c r="GDK94" s="68"/>
      <c r="GDL94" s="68"/>
      <c r="GDM94" s="68"/>
      <c r="GDN94" s="68"/>
      <c r="GDO94" s="68"/>
      <c r="GDP94" s="68"/>
      <c r="GDQ94" s="68"/>
      <c r="GDR94" s="68"/>
      <c r="GDS94" s="68"/>
      <c r="GDT94" s="68"/>
      <c r="GDU94" s="68"/>
      <c r="GDV94" s="68"/>
      <c r="GDW94" s="68"/>
      <c r="GDX94" s="68"/>
      <c r="GDY94" s="68"/>
      <c r="GDZ94" s="68"/>
      <c r="GEA94" s="68"/>
      <c r="GEB94" s="68"/>
      <c r="GEC94" s="68"/>
      <c r="GED94" s="68"/>
      <c r="GEE94" s="68"/>
      <c r="GEF94" s="68"/>
      <c r="GEG94" s="68"/>
      <c r="GEH94" s="68"/>
      <c r="GEI94" s="68"/>
      <c r="GEJ94" s="68"/>
      <c r="GEK94" s="68"/>
      <c r="GEL94" s="68"/>
      <c r="GEM94" s="68"/>
      <c r="GEN94" s="68"/>
      <c r="GEO94" s="68"/>
      <c r="GEP94" s="68"/>
      <c r="GEQ94" s="68"/>
      <c r="GER94" s="68"/>
      <c r="GES94" s="68"/>
      <c r="GET94" s="68"/>
      <c r="GEU94" s="68"/>
      <c r="GEV94" s="68"/>
      <c r="GEW94" s="68"/>
      <c r="GEX94" s="68"/>
      <c r="GEY94" s="68"/>
      <c r="GEZ94" s="68"/>
      <c r="GFA94" s="68"/>
      <c r="GFB94" s="68"/>
      <c r="GFC94" s="68"/>
      <c r="GFD94" s="68"/>
      <c r="GFE94" s="68"/>
      <c r="GFF94" s="68"/>
      <c r="GFG94" s="68"/>
      <c r="GFH94" s="68"/>
      <c r="GFI94" s="68"/>
      <c r="GFJ94" s="68"/>
      <c r="GFK94" s="68"/>
      <c r="GFL94" s="68"/>
      <c r="GFM94" s="68"/>
      <c r="GFN94" s="68"/>
      <c r="GFO94" s="68"/>
      <c r="GFP94" s="68"/>
      <c r="GFQ94" s="68"/>
      <c r="GFR94" s="68"/>
      <c r="GFS94" s="68"/>
      <c r="GFT94" s="68"/>
      <c r="GFU94" s="68"/>
      <c r="GFV94" s="68"/>
      <c r="GFW94" s="68"/>
      <c r="GFX94" s="68"/>
      <c r="GFY94" s="68"/>
      <c r="GFZ94" s="68"/>
      <c r="GGA94" s="68"/>
      <c r="GGB94" s="68"/>
      <c r="GGC94" s="68"/>
      <c r="GGD94" s="68"/>
      <c r="GGE94" s="68"/>
      <c r="GGF94" s="68"/>
      <c r="GGG94" s="68"/>
      <c r="GGH94" s="68"/>
      <c r="GGI94" s="68"/>
      <c r="GGJ94" s="68"/>
      <c r="GGK94" s="68"/>
      <c r="GGL94" s="68"/>
      <c r="GGM94" s="68"/>
      <c r="GGN94" s="68"/>
      <c r="GGO94" s="68"/>
      <c r="GGP94" s="68"/>
      <c r="GGQ94" s="68"/>
      <c r="GGR94" s="68"/>
      <c r="GGS94" s="68"/>
      <c r="GGT94" s="68"/>
      <c r="GGU94" s="68"/>
      <c r="GGV94" s="68"/>
      <c r="GGW94" s="68"/>
      <c r="GGX94" s="68"/>
      <c r="GGY94" s="68"/>
      <c r="GGZ94" s="68"/>
      <c r="GHA94" s="68"/>
      <c r="GHB94" s="68"/>
      <c r="GHC94" s="68"/>
      <c r="GHD94" s="68"/>
      <c r="GHE94" s="68"/>
      <c r="GHF94" s="68"/>
      <c r="GHG94" s="68"/>
      <c r="GHH94" s="68"/>
      <c r="GHI94" s="68"/>
      <c r="GHJ94" s="68"/>
      <c r="GHK94" s="68"/>
      <c r="GHL94" s="68"/>
      <c r="GHM94" s="68"/>
      <c r="GHN94" s="68"/>
      <c r="GHO94" s="68"/>
      <c r="GHP94" s="68"/>
      <c r="GHQ94" s="68"/>
      <c r="GHR94" s="68"/>
      <c r="GHS94" s="68"/>
      <c r="GHT94" s="68"/>
      <c r="GHU94" s="68"/>
      <c r="GHV94" s="68"/>
      <c r="GHW94" s="68"/>
      <c r="GHX94" s="68"/>
      <c r="GHY94" s="68"/>
      <c r="GHZ94" s="68"/>
      <c r="GIA94" s="68"/>
      <c r="GIB94" s="68"/>
      <c r="GIC94" s="68"/>
      <c r="GID94" s="68"/>
      <c r="GIE94" s="68"/>
      <c r="GIF94" s="68"/>
      <c r="GIG94" s="68"/>
      <c r="GIH94" s="68"/>
      <c r="GII94" s="68"/>
      <c r="GIJ94" s="68"/>
      <c r="GIK94" s="68"/>
      <c r="GIL94" s="68"/>
      <c r="GIM94" s="68"/>
      <c r="GIN94" s="68"/>
      <c r="GIO94" s="68"/>
      <c r="GIP94" s="68"/>
      <c r="GIQ94" s="68"/>
      <c r="GIR94" s="68"/>
      <c r="GIS94" s="68"/>
      <c r="GIT94" s="68"/>
      <c r="GIU94" s="68"/>
      <c r="GIV94" s="68"/>
      <c r="GIW94" s="68"/>
      <c r="GIX94" s="68"/>
      <c r="GIY94" s="68"/>
      <c r="GIZ94" s="68"/>
      <c r="GJA94" s="68"/>
      <c r="GJB94" s="68"/>
      <c r="GJC94" s="68"/>
      <c r="GJD94" s="68"/>
      <c r="GJE94" s="68"/>
      <c r="GJF94" s="68"/>
      <c r="GJG94" s="68"/>
      <c r="GJH94" s="68"/>
      <c r="GJI94" s="68"/>
      <c r="GJJ94" s="68"/>
      <c r="GJK94" s="68"/>
      <c r="GJL94" s="68"/>
      <c r="GJM94" s="68"/>
      <c r="GJN94" s="68"/>
      <c r="GJO94" s="68"/>
      <c r="GJP94" s="68"/>
      <c r="GJQ94" s="68"/>
      <c r="GJR94" s="68"/>
      <c r="GJS94" s="68"/>
      <c r="GJT94" s="68"/>
      <c r="GJU94" s="68"/>
      <c r="GJV94" s="68"/>
      <c r="GJW94" s="68"/>
      <c r="GJX94" s="68"/>
      <c r="GJY94" s="68"/>
      <c r="GJZ94" s="68"/>
      <c r="GKA94" s="68"/>
      <c r="GKB94" s="68"/>
      <c r="GKC94" s="68"/>
      <c r="GKD94" s="68"/>
      <c r="GKE94" s="68"/>
      <c r="GKF94" s="68"/>
      <c r="GKG94" s="68"/>
      <c r="GKH94" s="68"/>
      <c r="GKI94" s="68"/>
      <c r="GKJ94" s="68"/>
      <c r="GKK94" s="68"/>
      <c r="GKL94" s="68"/>
      <c r="GKM94" s="68"/>
      <c r="GKN94" s="68"/>
      <c r="GKO94" s="68"/>
      <c r="GKP94" s="68"/>
      <c r="GKQ94" s="68"/>
      <c r="GKR94" s="68"/>
      <c r="GKS94" s="68"/>
      <c r="GKT94" s="68"/>
      <c r="GKU94" s="68"/>
      <c r="GKV94" s="68"/>
      <c r="GKW94" s="68"/>
      <c r="GKX94" s="68"/>
      <c r="GKY94" s="68"/>
      <c r="GKZ94" s="68"/>
      <c r="GLA94" s="68"/>
      <c r="GLB94" s="68"/>
      <c r="GLC94" s="68"/>
      <c r="GLD94" s="68"/>
      <c r="GLE94" s="68"/>
      <c r="GLF94" s="68"/>
      <c r="GLG94" s="68"/>
      <c r="GLH94" s="68"/>
      <c r="GLI94" s="68"/>
      <c r="GLJ94" s="68"/>
      <c r="GLK94" s="68"/>
      <c r="GLL94" s="68"/>
      <c r="GLM94" s="68"/>
      <c r="GLN94" s="68"/>
      <c r="GLO94" s="68"/>
      <c r="GLP94" s="68"/>
      <c r="GLQ94" s="68"/>
      <c r="GLR94" s="68"/>
      <c r="GLS94" s="68"/>
      <c r="GLT94" s="68"/>
      <c r="GLU94" s="68"/>
      <c r="GLV94" s="68"/>
      <c r="GLW94" s="68"/>
      <c r="GLX94" s="68"/>
      <c r="GLY94" s="68"/>
      <c r="GLZ94" s="68"/>
      <c r="GMA94" s="68"/>
      <c r="GMB94" s="68"/>
      <c r="GMC94" s="68"/>
      <c r="GMD94" s="68"/>
      <c r="GME94" s="68"/>
      <c r="GMF94" s="68"/>
      <c r="GMG94" s="68"/>
      <c r="GMH94" s="68"/>
      <c r="GMI94" s="68"/>
      <c r="GMJ94" s="68"/>
      <c r="GMK94" s="68"/>
      <c r="GML94" s="68"/>
      <c r="GMM94" s="68"/>
      <c r="GMN94" s="68"/>
      <c r="GMO94" s="68"/>
      <c r="GMP94" s="68"/>
      <c r="GMQ94" s="68"/>
      <c r="GMR94" s="68"/>
      <c r="GMS94" s="68"/>
      <c r="GMT94" s="68"/>
      <c r="GMU94" s="68"/>
      <c r="GMV94" s="68"/>
      <c r="GMW94" s="68"/>
      <c r="GMX94" s="68"/>
      <c r="GMY94" s="68"/>
      <c r="GMZ94" s="68"/>
      <c r="GNA94" s="68"/>
      <c r="GNB94" s="68"/>
      <c r="GNC94" s="68"/>
      <c r="GND94" s="68"/>
      <c r="GNE94" s="68"/>
      <c r="GNF94" s="68"/>
      <c r="GNG94" s="68"/>
      <c r="GNH94" s="68"/>
      <c r="GNI94" s="68"/>
      <c r="GNJ94" s="68"/>
      <c r="GNK94" s="68"/>
      <c r="GNL94" s="68"/>
      <c r="GNM94" s="68"/>
      <c r="GNN94" s="68"/>
      <c r="GNO94" s="68"/>
      <c r="GNP94" s="68"/>
      <c r="GNQ94" s="68"/>
      <c r="GNR94" s="68"/>
      <c r="GNS94" s="68"/>
      <c r="GNT94" s="68"/>
      <c r="GNU94" s="68"/>
      <c r="GNV94" s="68"/>
      <c r="GNW94" s="68"/>
      <c r="GNX94" s="68"/>
      <c r="GNY94" s="68"/>
      <c r="GNZ94" s="68"/>
      <c r="GOA94" s="68"/>
      <c r="GOB94" s="68"/>
      <c r="GOC94" s="68"/>
      <c r="GOD94" s="68"/>
      <c r="GOE94" s="68"/>
      <c r="GOF94" s="68"/>
      <c r="GOG94" s="68"/>
      <c r="GOH94" s="68"/>
      <c r="GOI94" s="68"/>
      <c r="GOJ94" s="68"/>
      <c r="GOK94" s="68"/>
      <c r="GOL94" s="68"/>
      <c r="GOM94" s="68"/>
      <c r="GON94" s="68"/>
      <c r="GOO94" s="68"/>
      <c r="GOP94" s="68"/>
      <c r="GOQ94" s="68"/>
      <c r="GOR94" s="68"/>
      <c r="GOS94" s="68"/>
      <c r="GOT94" s="68"/>
      <c r="GOU94" s="68"/>
      <c r="GOV94" s="68"/>
      <c r="GOW94" s="68"/>
      <c r="GOX94" s="68"/>
      <c r="GOY94" s="68"/>
      <c r="GOZ94" s="68"/>
      <c r="GPA94" s="68"/>
      <c r="GPB94" s="68"/>
      <c r="GPC94" s="68"/>
      <c r="GPD94" s="68"/>
      <c r="GPE94" s="68"/>
      <c r="GPF94" s="68"/>
      <c r="GPG94" s="68"/>
      <c r="GPH94" s="68"/>
      <c r="GPI94" s="68"/>
      <c r="GPJ94" s="68"/>
      <c r="GPK94" s="68"/>
      <c r="GPL94" s="68"/>
      <c r="GPM94" s="68"/>
      <c r="GPN94" s="68"/>
      <c r="GPO94" s="68"/>
      <c r="GPP94" s="68"/>
      <c r="GPQ94" s="68"/>
      <c r="GPR94" s="68"/>
      <c r="GPS94" s="68"/>
      <c r="GPT94" s="68"/>
      <c r="GPU94" s="68"/>
      <c r="GPV94" s="68"/>
      <c r="GPW94" s="68"/>
      <c r="GPX94" s="68"/>
      <c r="GPY94" s="68"/>
      <c r="GPZ94" s="68"/>
      <c r="GQA94" s="68"/>
      <c r="GQB94" s="68"/>
      <c r="GQC94" s="68"/>
      <c r="GQD94" s="68"/>
      <c r="GQE94" s="68"/>
      <c r="GQF94" s="68"/>
      <c r="GQG94" s="68"/>
      <c r="GQH94" s="68"/>
      <c r="GQI94" s="68"/>
      <c r="GQJ94" s="68"/>
      <c r="GQK94" s="68"/>
      <c r="GQL94" s="68"/>
      <c r="GQM94" s="68"/>
      <c r="GQN94" s="68"/>
      <c r="GQO94" s="68"/>
      <c r="GQP94" s="68"/>
      <c r="GQQ94" s="68"/>
      <c r="GQR94" s="68"/>
      <c r="GQS94" s="68"/>
      <c r="GQT94" s="68"/>
      <c r="GQU94" s="68"/>
      <c r="GQV94" s="68"/>
      <c r="GQW94" s="68"/>
      <c r="GQX94" s="68"/>
      <c r="GQY94" s="68"/>
      <c r="GQZ94" s="68"/>
      <c r="GRA94" s="68"/>
      <c r="GRB94" s="68"/>
      <c r="GRC94" s="68"/>
      <c r="GRD94" s="68"/>
      <c r="GRE94" s="68"/>
      <c r="GRF94" s="68"/>
      <c r="GRG94" s="68"/>
      <c r="GRH94" s="68"/>
      <c r="GRI94" s="68"/>
      <c r="GRJ94" s="68"/>
      <c r="GRK94" s="68"/>
      <c r="GRL94" s="68"/>
      <c r="GRM94" s="68"/>
      <c r="GRN94" s="68"/>
      <c r="GRO94" s="68"/>
      <c r="GRP94" s="68"/>
      <c r="GRQ94" s="68"/>
      <c r="GRR94" s="68"/>
      <c r="GRS94" s="68"/>
      <c r="GRT94" s="68"/>
      <c r="GRU94" s="68"/>
      <c r="GRV94" s="68"/>
      <c r="GRW94" s="68"/>
      <c r="GRX94" s="68"/>
      <c r="GRY94" s="68"/>
      <c r="GRZ94" s="68"/>
      <c r="GSA94" s="68"/>
      <c r="GSB94" s="68"/>
      <c r="GSC94" s="68"/>
      <c r="GSD94" s="68"/>
      <c r="GSE94" s="68"/>
      <c r="GSF94" s="68"/>
      <c r="GSG94" s="68"/>
      <c r="GSH94" s="68"/>
      <c r="GSI94" s="68"/>
      <c r="GSJ94" s="68"/>
      <c r="GSK94" s="68"/>
      <c r="GSL94" s="68"/>
      <c r="GSM94" s="68"/>
      <c r="GSN94" s="68"/>
      <c r="GSO94" s="68"/>
      <c r="GSP94" s="68"/>
      <c r="GSQ94" s="68"/>
      <c r="GSR94" s="68"/>
      <c r="GSS94" s="68"/>
      <c r="GST94" s="68"/>
      <c r="GSU94" s="68"/>
      <c r="GSV94" s="68"/>
      <c r="GSW94" s="68"/>
      <c r="GSX94" s="68"/>
      <c r="GSY94" s="68"/>
      <c r="GSZ94" s="68"/>
      <c r="GTA94" s="68"/>
      <c r="GTB94" s="68"/>
      <c r="GTC94" s="68"/>
      <c r="GTD94" s="68"/>
      <c r="GTE94" s="68"/>
      <c r="GTF94" s="68"/>
      <c r="GTG94" s="68"/>
      <c r="GTH94" s="68"/>
      <c r="GTI94" s="68"/>
      <c r="GTJ94" s="68"/>
      <c r="GTK94" s="68"/>
      <c r="GTL94" s="68"/>
      <c r="GTM94" s="68"/>
      <c r="GTN94" s="68"/>
      <c r="GTO94" s="68"/>
      <c r="GTP94" s="68"/>
      <c r="GTQ94" s="68"/>
      <c r="GTR94" s="68"/>
      <c r="GTS94" s="68"/>
      <c r="GTT94" s="68"/>
      <c r="GTU94" s="68"/>
      <c r="GTV94" s="68"/>
      <c r="GTW94" s="68"/>
      <c r="GTX94" s="68"/>
      <c r="GTY94" s="68"/>
      <c r="GTZ94" s="68"/>
      <c r="GUA94" s="68"/>
      <c r="GUB94" s="68"/>
      <c r="GUC94" s="68"/>
      <c r="GUD94" s="68"/>
      <c r="GUE94" s="68"/>
      <c r="GUF94" s="68"/>
      <c r="GUG94" s="68"/>
      <c r="GUH94" s="68"/>
      <c r="GUI94" s="68"/>
      <c r="GUJ94" s="68"/>
      <c r="GUK94" s="68"/>
      <c r="GUL94" s="68"/>
      <c r="GUM94" s="68"/>
      <c r="GUN94" s="68"/>
      <c r="GUO94" s="68"/>
      <c r="GUP94" s="68"/>
      <c r="GUQ94" s="68"/>
      <c r="GUR94" s="68"/>
      <c r="GUS94" s="68"/>
      <c r="GUT94" s="68"/>
      <c r="GUU94" s="68"/>
      <c r="GUV94" s="68"/>
      <c r="GUW94" s="68"/>
      <c r="GUX94" s="68"/>
      <c r="GUY94" s="68"/>
      <c r="GUZ94" s="68"/>
      <c r="GVA94" s="68"/>
      <c r="GVB94" s="68"/>
      <c r="GVC94" s="68"/>
      <c r="GVD94" s="68"/>
      <c r="GVE94" s="68"/>
      <c r="GVF94" s="68"/>
      <c r="GVG94" s="68"/>
      <c r="GVH94" s="68"/>
      <c r="GVI94" s="68"/>
      <c r="GVJ94" s="68"/>
      <c r="GVK94" s="68"/>
      <c r="GVL94" s="68"/>
      <c r="GVM94" s="68"/>
      <c r="GVN94" s="68"/>
      <c r="GVO94" s="68"/>
      <c r="GVP94" s="68"/>
      <c r="GVQ94" s="68"/>
      <c r="GVR94" s="68"/>
      <c r="GVS94" s="68"/>
      <c r="GVT94" s="68"/>
      <c r="GVU94" s="68"/>
      <c r="GVV94" s="68"/>
      <c r="GVW94" s="68"/>
      <c r="GVX94" s="68"/>
      <c r="GVY94" s="68"/>
      <c r="GVZ94" s="68"/>
      <c r="GWA94" s="68"/>
      <c r="GWB94" s="68"/>
      <c r="GWC94" s="68"/>
      <c r="GWD94" s="68"/>
      <c r="GWE94" s="68"/>
      <c r="GWF94" s="68"/>
      <c r="GWG94" s="68"/>
      <c r="GWH94" s="68"/>
      <c r="GWI94" s="68"/>
      <c r="GWJ94" s="68"/>
      <c r="GWK94" s="68"/>
      <c r="GWL94" s="68"/>
      <c r="GWM94" s="68"/>
      <c r="GWN94" s="68"/>
      <c r="GWO94" s="68"/>
      <c r="GWP94" s="68"/>
      <c r="GWQ94" s="68"/>
      <c r="GWR94" s="68"/>
      <c r="GWS94" s="68"/>
      <c r="GWT94" s="68"/>
      <c r="GWU94" s="68"/>
      <c r="GWV94" s="68"/>
      <c r="GWW94" s="68"/>
      <c r="GWX94" s="68"/>
      <c r="GWY94" s="68"/>
      <c r="GWZ94" s="68"/>
      <c r="GXA94" s="68"/>
      <c r="GXB94" s="68"/>
      <c r="GXC94" s="68"/>
      <c r="GXD94" s="68"/>
      <c r="GXE94" s="68"/>
      <c r="GXF94" s="68"/>
      <c r="GXG94" s="68"/>
      <c r="GXH94" s="68"/>
      <c r="GXI94" s="68"/>
      <c r="GXJ94" s="68"/>
      <c r="GXK94" s="68"/>
      <c r="GXL94" s="68"/>
      <c r="GXM94" s="68"/>
      <c r="GXN94" s="68"/>
      <c r="GXO94" s="68"/>
      <c r="GXP94" s="68"/>
      <c r="GXQ94" s="68"/>
      <c r="GXR94" s="68"/>
      <c r="GXS94" s="68"/>
      <c r="GXT94" s="68"/>
      <c r="GXU94" s="68"/>
      <c r="GXV94" s="68"/>
      <c r="GXW94" s="68"/>
      <c r="GXX94" s="68"/>
      <c r="GXY94" s="68"/>
      <c r="GXZ94" s="68"/>
      <c r="GYA94" s="68"/>
      <c r="GYB94" s="68"/>
      <c r="GYC94" s="68"/>
      <c r="GYD94" s="68"/>
      <c r="GYE94" s="68"/>
      <c r="GYF94" s="68"/>
      <c r="GYG94" s="68"/>
      <c r="GYH94" s="68"/>
      <c r="GYI94" s="68"/>
      <c r="GYJ94" s="68"/>
      <c r="GYK94" s="68"/>
      <c r="GYL94" s="68"/>
      <c r="GYM94" s="68"/>
      <c r="GYN94" s="68"/>
      <c r="GYO94" s="68"/>
      <c r="GYP94" s="68"/>
      <c r="GYQ94" s="68"/>
      <c r="GYR94" s="68"/>
      <c r="GYS94" s="68"/>
      <c r="GYT94" s="68"/>
      <c r="GYU94" s="68"/>
      <c r="GYV94" s="68"/>
      <c r="GYW94" s="68"/>
      <c r="GYX94" s="68"/>
      <c r="GYY94" s="68"/>
      <c r="GYZ94" s="68"/>
      <c r="GZA94" s="68"/>
      <c r="GZB94" s="68"/>
      <c r="GZC94" s="68"/>
      <c r="GZD94" s="68"/>
      <c r="GZE94" s="68"/>
      <c r="GZF94" s="68"/>
      <c r="GZG94" s="68"/>
      <c r="GZH94" s="68"/>
      <c r="GZI94" s="68"/>
      <c r="GZJ94" s="68"/>
      <c r="GZK94" s="68"/>
      <c r="GZL94" s="68"/>
      <c r="GZM94" s="68"/>
      <c r="GZN94" s="68"/>
      <c r="GZO94" s="68"/>
      <c r="GZP94" s="68"/>
      <c r="GZQ94" s="68"/>
      <c r="GZR94" s="68"/>
      <c r="GZS94" s="68"/>
      <c r="GZT94" s="68"/>
      <c r="GZU94" s="68"/>
      <c r="GZV94" s="68"/>
      <c r="GZW94" s="68"/>
      <c r="GZX94" s="68"/>
      <c r="GZY94" s="68"/>
      <c r="GZZ94" s="68"/>
      <c r="HAA94" s="68"/>
      <c r="HAB94" s="68"/>
      <c r="HAC94" s="68"/>
      <c r="HAD94" s="68"/>
      <c r="HAE94" s="68"/>
      <c r="HAF94" s="68"/>
      <c r="HAG94" s="68"/>
      <c r="HAH94" s="68"/>
      <c r="HAI94" s="68"/>
      <c r="HAJ94" s="68"/>
      <c r="HAK94" s="68"/>
      <c r="HAL94" s="68"/>
      <c r="HAM94" s="68"/>
      <c r="HAN94" s="68"/>
      <c r="HAO94" s="68"/>
      <c r="HAP94" s="68"/>
      <c r="HAQ94" s="68"/>
      <c r="HAR94" s="68"/>
      <c r="HAS94" s="68"/>
      <c r="HAT94" s="68"/>
      <c r="HAU94" s="68"/>
      <c r="HAV94" s="68"/>
      <c r="HAW94" s="68"/>
      <c r="HAX94" s="68"/>
      <c r="HAY94" s="68"/>
      <c r="HAZ94" s="68"/>
      <c r="HBA94" s="68"/>
      <c r="HBB94" s="68"/>
      <c r="HBC94" s="68"/>
      <c r="HBD94" s="68"/>
      <c r="HBE94" s="68"/>
      <c r="HBF94" s="68"/>
      <c r="HBG94" s="68"/>
      <c r="HBH94" s="68"/>
      <c r="HBI94" s="68"/>
      <c r="HBJ94" s="68"/>
      <c r="HBK94" s="68"/>
      <c r="HBL94" s="68"/>
      <c r="HBM94" s="68"/>
      <c r="HBN94" s="68"/>
      <c r="HBO94" s="68"/>
      <c r="HBP94" s="68"/>
      <c r="HBQ94" s="68"/>
      <c r="HBR94" s="68"/>
      <c r="HBS94" s="68"/>
      <c r="HBT94" s="68"/>
      <c r="HBU94" s="68"/>
      <c r="HBV94" s="68"/>
      <c r="HBW94" s="68"/>
      <c r="HBX94" s="68"/>
      <c r="HBY94" s="68"/>
      <c r="HBZ94" s="68"/>
      <c r="HCA94" s="68"/>
      <c r="HCB94" s="68"/>
      <c r="HCC94" s="68"/>
      <c r="HCD94" s="68"/>
      <c r="HCE94" s="68"/>
      <c r="HCF94" s="68"/>
      <c r="HCG94" s="68"/>
      <c r="HCH94" s="68"/>
      <c r="HCI94" s="68"/>
      <c r="HCJ94" s="68"/>
      <c r="HCK94" s="68"/>
      <c r="HCL94" s="68"/>
      <c r="HCM94" s="68"/>
      <c r="HCN94" s="68"/>
      <c r="HCO94" s="68"/>
      <c r="HCP94" s="68"/>
      <c r="HCQ94" s="68"/>
      <c r="HCR94" s="68"/>
      <c r="HCS94" s="68"/>
      <c r="HCT94" s="68"/>
      <c r="HCU94" s="68"/>
      <c r="HCV94" s="68"/>
      <c r="HCW94" s="68"/>
      <c r="HCX94" s="68"/>
      <c r="HCY94" s="68"/>
      <c r="HCZ94" s="68"/>
      <c r="HDA94" s="68"/>
      <c r="HDB94" s="68"/>
      <c r="HDC94" s="68"/>
      <c r="HDD94" s="68"/>
      <c r="HDE94" s="68"/>
      <c r="HDF94" s="68"/>
      <c r="HDG94" s="68"/>
      <c r="HDH94" s="68"/>
      <c r="HDI94" s="68"/>
      <c r="HDJ94" s="68"/>
      <c r="HDK94" s="68"/>
      <c r="HDL94" s="68"/>
      <c r="HDM94" s="68"/>
      <c r="HDN94" s="68"/>
      <c r="HDO94" s="68"/>
      <c r="HDP94" s="68"/>
      <c r="HDQ94" s="68"/>
      <c r="HDR94" s="68"/>
      <c r="HDS94" s="68"/>
      <c r="HDT94" s="68"/>
      <c r="HDU94" s="68"/>
      <c r="HDV94" s="68"/>
      <c r="HDW94" s="68"/>
      <c r="HDX94" s="68"/>
      <c r="HDY94" s="68"/>
      <c r="HDZ94" s="68"/>
      <c r="HEA94" s="68"/>
      <c r="HEB94" s="68"/>
      <c r="HEC94" s="68"/>
      <c r="HED94" s="68"/>
      <c r="HEE94" s="68"/>
      <c r="HEF94" s="68"/>
      <c r="HEG94" s="68"/>
      <c r="HEH94" s="68"/>
      <c r="HEI94" s="68"/>
      <c r="HEJ94" s="68"/>
      <c r="HEK94" s="68"/>
      <c r="HEL94" s="68"/>
      <c r="HEM94" s="68"/>
      <c r="HEN94" s="68"/>
      <c r="HEO94" s="68"/>
      <c r="HEP94" s="68"/>
      <c r="HEQ94" s="68"/>
      <c r="HER94" s="68"/>
      <c r="HES94" s="68"/>
      <c r="HET94" s="68"/>
      <c r="HEU94" s="68"/>
      <c r="HEV94" s="68"/>
      <c r="HEW94" s="68"/>
      <c r="HEX94" s="68"/>
      <c r="HEY94" s="68"/>
      <c r="HEZ94" s="68"/>
      <c r="HFA94" s="68"/>
      <c r="HFB94" s="68"/>
      <c r="HFC94" s="68"/>
      <c r="HFD94" s="68"/>
      <c r="HFE94" s="68"/>
      <c r="HFF94" s="68"/>
      <c r="HFG94" s="68"/>
      <c r="HFH94" s="68"/>
      <c r="HFI94" s="68"/>
      <c r="HFJ94" s="68"/>
      <c r="HFK94" s="68"/>
      <c r="HFL94" s="68"/>
      <c r="HFM94" s="68"/>
      <c r="HFN94" s="68"/>
      <c r="HFO94" s="68"/>
      <c r="HFP94" s="68"/>
      <c r="HFQ94" s="68"/>
      <c r="HFR94" s="68"/>
      <c r="HFS94" s="68"/>
      <c r="HFT94" s="68"/>
      <c r="HFU94" s="68"/>
      <c r="HFV94" s="68"/>
      <c r="HFW94" s="68"/>
      <c r="HFX94" s="68"/>
      <c r="HFY94" s="68"/>
      <c r="HFZ94" s="68"/>
      <c r="HGA94" s="68"/>
      <c r="HGB94" s="68"/>
      <c r="HGC94" s="68"/>
      <c r="HGD94" s="68"/>
      <c r="HGE94" s="68"/>
      <c r="HGF94" s="68"/>
      <c r="HGG94" s="68"/>
      <c r="HGH94" s="68"/>
      <c r="HGI94" s="68"/>
      <c r="HGJ94" s="68"/>
      <c r="HGK94" s="68"/>
      <c r="HGL94" s="68"/>
      <c r="HGM94" s="68"/>
      <c r="HGN94" s="68"/>
      <c r="HGO94" s="68"/>
      <c r="HGP94" s="68"/>
      <c r="HGQ94" s="68"/>
      <c r="HGR94" s="68"/>
      <c r="HGS94" s="68"/>
      <c r="HGT94" s="68"/>
      <c r="HGU94" s="68"/>
      <c r="HGV94" s="68"/>
      <c r="HGW94" s="68"/>
      <c r="HGX94" s="68"/>
      <c r="HGY94" s="68"/>
      <c r="HGZ94" s="68"/>
      <c r="HHA94" s="68"/>
      <c r="HHB94" s="68"/>
      <c r="HHC94" s="68"/>
      <c r="HHD94" s="68"/>
      <c r="HHE94" s="68"/>
      <c r="HHF94" s="68"/>
      <c r="HHG94" s="68"/>
      <c r="HHH94" s="68"/>
      <c r="HHI94" s="68"/>
      <c r="HHJ94" s="68"/>
      <c r="HHK94" s="68"/>
      <c r="HHL94" s="68"/>
      <c r="HHM94" s="68"/>
      <c r="HHN94" s="68"/>
      <c r="HHO94" s="68"/>
      <c r="HHP94" s="68"/>
      <c r="HHQ94" s="68"/>
      <c r="HHR94" s="68"/>
      <c r="HHS94" s="68"/>
      <c r="HHT94" s="68"/>
      <c r="HHU94" s="68"/>
      <c r="HHV94" s="68"/>
      <c r="HHW94" s="68"/>
      <c r="HHX94" s="68"/>
      <c r="HHY94" s="68"/>
      <c r="HHZ94" s="68"/>
      <c r="HIA94" s="68"/>
      <c r="HIB94" s="68"/>
      <c r="HIC94" s="68"/>
      <c r="HID94" s="68"/>
      <c r="HIE94" s="68"/>
      <c r="HIF94" s="68"/>
      <c r="HIG94" s="68"/>
      <c r="HIH94" s="68"/>
      <c r="HII94" s="68"/>
      <c r="HIJ94" s="68"/>
      <c r="HIK94" s="68"/>
      <c r="HIL94" s="68"/>
      <c r="HIM94" s="68"/>
      <c r="HIN94" s="68"/>
      <c r="HIO94" s="68"/>
      <c r="HIP94" s="68"/>
      <c r="HIQ94" s="68"/>
      <c r="HIR94" s="68"/>
      <c r="HIS94" s="68"/>
      <c r="HIT94" s="68"/>
      <c r="HIU94" s="68"/>
      <c r="HIV94" s="68"/>
      <c r="HIW94" s="68"/>
      <c r="HIX94" s="68"/>
      <c r="HIY94" s="68"/>
      <c r="HIZ94" s="68"/>
      <c r="HJA94" s="68"/>
      <c r="HJB94" s="68"/>
      <c r="HJC94" s="68"/>
      <c r="HJD94" s="68"/>
      <c r="HJE94" s="68"/>
      <c r="HJF94" s="68"/>
      <c r="HJG94" s="68"/>
      <c r="HJH94" s="68"/>
      <c r="HJI94" s="68"/>
      <c r="HJJ94" s="68"/>
      <c r="HJK94" s="68"/>
      <c r="HJL94" s="68"/>
      <c r="HJM94" s="68"/>
      <c r="HJN94" s="68"/>
      <c r="HJO94" s="68"/>
      <c r="HJP94" s="68"/>
      <c r="HJQ94" s="68"/>
      <c r="HJR94" s="68"/>
      <c r="HJS94" s="68"/>
      <c r="HJT94" s="68"/>
      <c r="HJU94" s="68"/>
      <c r="HJV94" s="68"/>
      <c r="HJW94" s="68"/>
      <c r="HJX94" s="68"/>
      <c r="HJY94" s="68"/>
      <c r="HJZ94" s="68"/>
      <c r="HKA94" s="68"/>
      <c r="HKB94" s="68"/>
      <c r="HKC94" s="68"/>
      <c r="HKD94" s="68"/>
      <c r="HKE94" s="68"/>
      <c r="HKF94" s="68"/>
      <c r="HKG94" s="68"/>
      <c r="HKH94" s="68"/>
      <c r="HKI94" s="68"/>
      <c r="HKJ94" s="68"/>
      <c r="HKK94" s="68"/>
      <c r="HKL94" s="68"/>
      <c r="HKM94" s="68"/>
      <c r="HKN94" s="68"/>
      <c r="HKO94" s="68"/>
      <c r="HKP94" s="68"/>
      <c r="HKQ94" s="68"/>
      <c r="HKR94" s="68"/>
      <c r="HKS94" s="68"/>
      <c r="HKT94" s="68"/>
      <c r="HKU94" s="68"/>
      <c r="HKV94" s="68"/>
      <c r="HKW94" s="68"/>
      <c r="HKX94" s="68"/>
      <c r="HKY94" s="68"/>
      <c r="HKZ94" s="68"/>
      <c r="HLA94" s="68"/>
      <c r="HLB94" s="68"/>
      <c r="HLC94" s="68"/>
      <c r="HLD94" s="68"/>
      <c r="HLE94" s="68"/>
      <c r="HLF94" s="68"/>
      <c r="HLG94" s="68"/>
      <c r="HLH94" s="68"/>
      <c r="HLI94" s="68"/>
      <c r="HLJ94" s="68"/>
      <c r="HLK94" s="68"/>
      <c r="HLL94" s="68"/>
      <c r="HLM94" s="68"/>
      <c r="HLN94" s="68"/>
      <c r="HLO94" s="68"/>
      <c r="HLP94" s="68"/>
      <c r="HLQ94" s="68"/>
      <c r="HLR94" s="68"/>
      <c r="HLS94" s="68"/>
      <c r="HLT94" s="68"/>
      <c r="HLU94" s="68"/>
      <c r="HLV94" s="68"/>
      <c r="HLW94" s="68"/>
      <c r="HLX94" s="68"/>
      <c r="HLY94" s="68"/>
      <c r="HLZ94" s="68"/>
      <c r="HMA94" s="68"/>
      <c r="HMB94" s="68"/>
      <c r="HMC94" s="68"/>
      <c r="HMD94" s="68"/>
      <c r="HME94" s="68"/>
      <c r="HMF94" s="68"/>
      <c r="HMG94" s="68"/>
      <c r="HMH94" s="68"/>
      <c r="HMI94" s="68"/>
      <c r="HMJ94" s="68"/>
      <c r="HMK94" s="68"/>
      <c r="HML94" s="68"/>
      <c r="HMM94" s="68"/>
      <c r="HMN94" s="68"/>
      <c r="HMO94" s="68"/>
      <c r="HMP94" s="68"/>
      <c r="HMQ94" s="68"/>
      <c r="HMR94" s="68"/>
      <c r="HMS94" s="68"/>
      <c r="HMT94" s="68"/>
      <c r="HMU94" s="68"/>
      <c r="HMV94" s="68"/>
      <c r="HMW94" s="68"/>
      <c r="HMX94" s="68"/>
      <c r="HMY94" s="68"/>
      <c r="HMZ94" s="68"/>
      <c r="HNA94" s="68"/>
      <c r="HNB94" s="68"/>
      <c r="HNC94" s="68"/>
      <c r="HND94" s="68"/>
      <c r="HNE94" s="68"/>
      <c r="HNF94" s="68"/>
      <c r="HNG94" s="68"/>
      <c r="HNH94" s="68"/>
      <c r="HNI94" s="68"/>
      <c r="HNJ94" s="68"/>
      <c r="HNK94" s="68"/>
      <c r="HNL94" s="68"/>
      <c r="HNM94" s="68"/>
      <c r="HNN94" s="68"/>
      <c r="HNO94" s="68"/>
      <c r="HNP94" s="68"/>
      <c r="HNQ94" s="68"/>
      <c r="HNR94" s="68"/>
      <c r="HNS94" s="68"/>
      <c r="HNT94" s="68"/>
      <c r="HNU94" s="68"/>
      <c r="HNV94" s="68"/>
      <c r="HNW94" s="68"/>
      <c r="HNX94" s="68"/>
      <c r="HNY94" s="68"/>
      <c r="HNZ94" s="68"/>
      <c r="HOA94" s="68"/>
      <c r="HOB94" s="68"/>
      <c r="HOC94" s="68"/>
      <c r="HOD94" s="68"/>
      <c r="HOE94" s="68"/>
      <c r="HOF94" s="68"/>
      <c r="HOG94" s="68"/>
      <c r="HOH94" s="68"/>
      <c r="HOI94" s="68"/>
      <c r="HOJ94" s="68"/>
      <c r="HOK94" s="68"/>
      <c r="HOL94" s="68"/>
      <c r="HOM94" s="68"/>
      <c r="HON94" s="68"/>
      <c r="HOO94" s="68"/>
      <c r="HOP94" s="68"/>
      <c r="HOQ94" s="68"/>
      <c r="HOR94" s="68"/>
      <c r="HOS94" s="68"/>
      <c r="HOT94" s="68"/>
      <c r="HOU94" s="68"/>
      <c r="HOV94" s="68"/>
      <c r="HOW94" s="68"/>
      <c r="HOX94" s="68"/>
      <c r="HOY94" s="68"/>
      <c r="HOZ94" s="68"/>
      <c r="HPA94" s="68"/>
      <c r="HPB94" s="68"/>
      <c r="HPC94" s="68"/>
      <c r="HPD94" s="68"/>
      <c r="HPE94" s="68"/>
      <c r="HPF94" s="68"/>
      <c r="HPG94" s="68"/>
      <c r="HPH94" s="68"/>
      <c r="HPI94" s="68"/>
      <c r="HPJ94" s="68"/>
      <c r="HPK94" s="68"/>
      <c r="HPL94" s="68"/>
      <c r="HPM94" s="68"/>
      <c r="HPN94" s="68"/>
      <c r="HPO94" s="68"/>
      <c r="HPP94" s="68"/>
      <c r="HPQ94" s="68"/>
      <c r="HPR94" s="68"/>
      <c r="HPS94" s="68"/>
      <c r="HPT94" s="68"/>
      <c r="HPU94" s="68"/>
      <c r="HPV94" s="68"/>
      <c r="HPW94" s="68"/>
      <c r="HPX94" s="68"/>
      <c r="HPY94" s="68"/>
      <c r="HPZ94" s="68"/>
      <c r="HQA94" s="68"/>
      <c r="HQB94" s="68"/>
      <c r="HQC94" s="68"/>
      <c r="HQD94" s="68"/>
      <c r="HQE94" s="68"/>
      <c r="HQF94" s="68"/>
      <c r="HQG94" s="68"/>
      <c r="HQH94" s="68"/>
      <c r="HQI94" s="68"/>
      <c r="HQJ94" s="68"/>
      <c r="HQK94" s="68"/>
      <c r="HQL94" s="68"/>
      <c r="HQM94" s="68"/>
      <c r="HQN94" s="68"/>
      <c r="HQO94" s="68"/>
      <c r="HQP94" s="68"/>
      <c r="HQQ94" s="68"/>
      <c r="HQR94" s="68"/>
      <c r="HQS94" s="68"/>
      <c r="HQT94" s="68"/>
      <c r="HQU94" s="68"/>
      <c r="HQV94" s="68"/>
      <c r="HQW94" s="68"/>
      <c r="HQX94" s="68"/>
      <c r="HQY94" s="68"/>
      <c r="HQZ94" s="68"/>
      <c r="HRA94" s="68"/>
      <c r="HRB94" s="68"/>
      <c r="HRC94" s="68"/>
      <c r="HRD94" s="68"/>
      <c r="HRE94" s="68"/>
      <c r="HRF94" s="68"/>
      <c r="HRG94" s="68"/>
      <c r="HRH94" s="68"/>
      <c r="HRI94" s="68"/>
      <c r="HRJ94" s="68"/>
      <c r="HRK94" s="68"/>
      <c r="HRL94" s="68"/>
      <c r="HRM94" s="68"/>
      <c r="HRN94" s="68"/>
      <c r="HRO94" s="68"/>
      <c r="HRP94" s="68"/>
      <c r="HRQ94" s="68"/>
      <c r="HRR94" s="68"/>
      <c r="HRS94" s="68"/>
      <c r="HRT94" s="68"/>
      <c r="HRU94" s="68"/>
      <c r="HRV94" s="68"/>
      <c r="HRW94" s="68"/>
      <c r="HRX94" s="68"/>
      <c r="HRY94" s="68"/>
      <c r="HRZ94" s="68"/>
      <c r="HSA94" s="68"/>
      <c r="HSB94" s="68"/>
      <c r="HSC94" s="68"/>
      <c r="HSD94" s="68"/>
      <c r="HSE94" s="68"/>
      <c r="HSF94" s="68"/>
      <c r="HSG94" s="68"/>
      <c r="HSH94" s="68"/>
      <c r="HSI94" s="68"/>
      <c r="HSJ94" s="68"/>
      <c r="HSK94" s="68"/>
      <c r="HSL94" s="68"/>
      <c r="HSM94" s="68"/>
      <c r="HSN94" s="68"/>
      <c r="HSO94" s="68"/>
      <c r="HSP94" s="68"/>
      <c r="HSQ94" s="68"/>
      <c r="HSR94" s="68"/>
      <c r="HSS94" s="68"/>
      <c r="HST94" s="68"/>
      <c r="HSU94" s="68"/>
      <c r="HSV94" s="68"/>
      <c r="HSW94" s="68"/>
      <c r="HSX94" s="68"/>
      <c r="HSY94" s="68"/>
      <c r="HSZ94" s="68"/>
      <c r="HTA94" s="68"/>
      <c r="HTB94" s="68"/>
      <c r="HTC94" s="68"/>
      <c r="HTD94" s="68"/>
      <c r="HTE94" s="68"/>
      <c r="HTF94" s="68"/>
      <c r="HTG94" s="68"/>
      <c r="HTH94" s="68"/>
      <c r="HTI94" s="68"/>
      <c r="HTJ94" s="68"/>
      <c r="HTK94" s="68"/>
      <c r="HTL94" s="68"/>
      <c r="HTM94" s="68"/>
      <c r="HTN94" s="68"/>
      <c r="HTO94" s="68"/>
      <c r="HTP94" s="68"/>
      <c r="HTQ94" s="68"/>
      <c r="HTR94" s="68"/>
      <c r="HTS94" s="68"/>
      <c r="HTT94" s="68"/>
      <c r="HTU94" s="68"/>
      <c r="HTV94" s="68"/>
      <c r="HTW94" s="68"/>
      <c r="HTX94" s="68"/>
      <c r="HTY94" s="68"/>
      <c r="HTZ94" s="68"/>
      <c r="HUA94" s="68"/>
      <c r="HUB94" s="68"/>
      <c r="HUC94" s="68"/>
      <c r="HUD94" s="68"/>
      <c r="HUE94" s="68"/>
      <c r="HUF94" s="68"/>
      <c r="HUG94" s="68"/>
      <c r="HUH94" s="68"/>
      <c r="HUI94" s="68"/>
      <c r="HUJ94" s="68"/>
      <c r="HUK94" s="68"/>
      <c r="HUL94" s="68"/>
      <c r="HUM94" s="68"/>
      <c r="HUN94" s="68"/>
      <c r="HUO94" s="68"/>
      <c r="HUP94" s="68"/>
      <c r="HUQ94" s="68"/>
      <c r="HUR94" s="68"/>
      <c r="HUS94" s="68"/>
      <c r="HUT94" s="68"/>
      <c r="HUU94" s="68"/>
      <c r="HUV94" s="68"/>
      <c r="HUW94" s="68"/>
      <c r="HUX94" s="68"/>
      <c r="HUY94" s="68"/>
      <c r="HUZ94" s="68"/>
      <c r="HVA94" s="68"/>
      <c r="HVB94" s="68"/>
      <c r="HVC94" s="68"/>
      <c r="HVD94" s="68"/>
      <c r="HVE94" s="68"/>
      <c r="HVF94" s="68"/>
      <c r="HVG94" s="68"/>
      <c r="HVH94" s="68"/>
      <c r="HVI94" s="68"/>
      <c r="HVJ94" s="68"/>
      <c r="HVK94" s="68"/>
      <c r="HVL94" s="68"/>
      <c r="HVM94" s="68"/>
      <c r="HVN94" s="68"/>
      <c r="HVO94" s="68"/>
      <c r="HVP94" s="68"/>
      <c r="HVQ94" s="68"/>
      <c r="HVR94" s="68"/>
      <c r="HVS94" s="68"/>
      <c r="HVT94" s="68"/>
      <c r="HVU94" s="68"/>
      <c r="HVV94" s="68"/>
      <c r="HVW94" s="68"/>
      <c r="HVX94" s="68"/>
      <c r="HVY94" s="68"/>
      <c r="HVZ94" s="68"/>
      <c r="HWA94" s="68"/>
      <c r="HWB94" s="68"/>
      <c r="HWC94" s="68"/>
      <c r="HWD94" s="68"/>
      <c r="HWE94" s="68"/>
      <c r="HWF94" s="68"/>
      <c r="HWG94" s="68"/>
      <c r="HWH94" s="68"/>
      <c r="HWI94" s="68"/>
      <c r="HWJ94" s="68"/>
      <c r="HWK94" s="68"/>
      <c r="HWL94" s="68"/>
      <c r="HWM94" s="68"/>
      <c r="HWN94" s="68"/>
      <c r="HWO94" s="68"/>
      <c r="HWP94" s="68"/>
      <c r="HWQ94" s="68"/>
      <c r="HWR94" s="68"/>
      <c r="HWS94" s="68"/>
      <c r="HWT94" s="68"/>
      <c r="HWU94" s="68"/>
      <c r="HWV94" s="68"/>
      <c r="HWW94" s="68"/>
      <c r="HWX94" s="68"/>
      <c r="HWY94" s="68"/>
      <c r="HWZ94" s="68"/>
      <c r="HXA94" s="68"/>
      <c r="HXB94" s="68"/>
      <c r="HXC94" s="68"/>
      <c r="HXD94" s="68"/>
      <c r="HXE94" s="68"/>
      <c r="HXF94" s="68"/>
      <c r="HXG94" s="68"/>
      <c r="HXH94" s="68"/>
      <c r="HXI94" s="68"/>
      <c r="HXJ94" s="68"/>
      <c r="HXK94" s="68"/>
      <c r="HXL94" s="68"/>
      <c r="HXM94" s="68"/>
      <c r="HXN94" s="68"/>
      <c r="HXO94" s="68"/>
      <c r="HXP94" s="68"/>
      <c r="HXQ94" s="68"/>
      <c r="HXR94" s="68"/>
      <c r="HXS94" s="68"/>
      <c r="HXT94" s="68"/>
      <c r="HXU94" s="68"/>
      <c r="HXV94" s="68"/>
      <c r="HXW94" s="68"/>
      <c r="HXX94" s="68"/>
      <c r="HXY94" s="68"/>
      <c r="HXZ94" s="68"/>
      <c r="HYA94" s="68"/>
      <c r="HYB94" s="68"/>
      <c r="HYC94" s="68"/>
      <c r="HYD94" s="68"/>
      <c r="HYE94" s="68"/>
      <c r="HYF94" s="68"/>
      <c r="HYG94" s="68"/>
      <c r="HYH94" s="68"/>
      <c r="HYI94" s="68"/>
      <c r="HYJ94" s="68"/>
      <c r="HYK94" s="68"/>
      <c r="HYL94" s="68"/>
      <c r="HYM94" s="68"/>
      <c r="HYN94" s="68"/>
      <c r="HYO94" s="68"/>
      <c r="HYP94" s="68"/>
      <c r="HYQ94" s="68"/>
      <c r="HYR94" s="68"/>
      <c r="HYS94" s="68"/>
      <c r="HYT94" s="68"/>
      <c r="HYU94" s="68"/>
      <c r="HYV94" s="68"/>
      <c r="HYW94" s="68"/>
      <c r="HYX94" s="68"/>
      <c r="HYY94" s="68"/>
      <c r="HYZ94" s="68"/>
      <c r="HZA94" s="68"/>
      <c r="HZB94" s="68"/>
      <c r="HZC94" s="68"/>
      <c r="HZD94" s="68"/>
      <c r="HZE94" s="68"/>
      <c r="HZF94" s="68"/>
      <c r="HZG94" s="68"/>
      <c r="HZH94" s="68"/>
      <c r="HZI94" s="68"/>
      <c r="HZJ94" s="68"/>
      <c r="HZK94" s="68"/>
      <c r="HZL94" s="68"/>
      <c r="HZM94" s="68"/>
      <c r="HZN94" s="68"/>
      <c r="HZO94" s="68"/>
      <c r="HZP94" s="68"/>
      <c r="HZQ94" s="68"/>
      <c r="HZR94" s="68"/>
      <c r="HZS94" s="68"/>
      <c r="HZT94" s="68"/>
      <c r="HZU94" s="68"/>
      <c r="HZV94" s="68"/>
      <c r="HZW94" s="68"/>
      <c r="HZX94" s="68"/>
      <c r="HZY94" s="68"/>
      <c r="HZZ94" s="68"/>
      <c r="IAA94" s="68"/>
      <c r="IAB94" s="68"/>
      <c r="IAC94" s="68"/>
      <c r="IAD94" s="68"/>
      <c r="IAE94" s="68"/>
      <c r="IAF94" s="68"/>
      <c r="IAG94" s="68"/>
      <c r="IAH94" s="68"/>
      <c r="IAI94" s="68"/>
      <c r="IAJ94" s="68"/>
      <c r="IAK94" s="68"/>
      <c r="IAL94" s="68"/>
      <c r="IAM94" s="68"/>
      <c r="IAN94" s="68"/>
      <c r="IAO94" s="68"/>
      <c r="IAP94" s="68"/>
      <c r="IAQ94" s="68"/>
      <c r="IAR94" s="68"/>
      <c r="IAS94" s="68"/>
      <c r="IAT94" s="68"/>
      <c r="IAU94" s="68"/>
      <c r="IAV94" s="68"/>
      <c r="IAW94" s="68"/>
      <c r="IAX94" s="68"/>
      <c r="IAY94" s="68"/>
      <c r="IAZ94" s="68"/>
      <c r="IBA94" s="68"/>
      <c r="IBB94" s="68"/>
      <c r="IBC94" s="68"/>
      <c r="IBD94" s="68"/>
      <c r="IBE94" s="68"/>
      <c r="IBF94" s="68"/>
      <c r="IBG94" s="68"/>
      <c r="IBH94" s="68"/>
      <c r="IBI94" s="68"/>
      <c r="IBJ94" s="68"/>
      <c r="IBK94" s="68"/>
      <c r="IBL94" s="68"/>
      <c r="IBM94" s="68"/>
      <c r="IBN94" s="68"/>
      <c r="IBO94" s="68"/>
      <c r="IBP94" s="68"/>
      <c r="IBQ94" s="68"/>
      <c r="IBR94" s="68"/>
      <c r="IBS94" s="68"/>
      <c r="IBT94" s="68"/>
      <c r="IBU94" s="68"/>
      <c r="IBV94" s="68"/>
      <c r="IBW94" s="68"/>
      <c r="IBX94" s="68"/>
      <c r="IBY94" s="68"/>
      <c r="IBZ94" s="68"/>
      <c r="ICA94" s="68"/>
      <c r="ICB94" s="68"/>
      <c r="ICC94" s="68"/>
      <c r="ICD94" s="68"/>
      <c r="ICE94" s="68"/>
      <c r="ICF94" s="68"/>
      <c r="ICG94" s="68"/>
      <c r="ICH94" s="68"/>
      <c r="ICI94" s="68"/>
      <c r="ICJ94" s="68"/>
      <c r="ICK94" s="68"/>
      <c r="ICL94" s="68"/>
      <c r="ICM94" s="68"/>
      <c r="ICN94" s="68"/>
      <c r="ICO94" s="68"/>
      <c r="ICP94" s="68"/>
      <c r="ICQ94" s="68"/>
      <c r="ICR94" s="68"/>
      <c r="ICS94" s="68"/>
      <c r="ICT94" s="68"/>
      <c r="ICU94" s="68"/>
      <c r="ICV94" s="68"/>
      <c r="ICW94" s="68"/>
      <c r="ICX94" s="68"/>
      <c r="ICY94" s="68"/>
      <c r="ICZ94" s="68"/>
      <c r="IDA94" s="68"/>
      <c r="IDB94" s="68"/>
      <c r="IDC94" s="68"/>
      <c r="IDD94" s="68"/>
      <c r="IDE94" s="68"/>
      <c r="IDF94" s="68"/>
      <c r="IDG94" s="68"/>
      <c r="IDH94" s="68"/>
      <c r="IDI94" s="68"/>
      <c r="IDJ94" s="68"/>
      <c r="IDK94" s="68"/>
      <c r="IDL94" s="68"/>
      <c r="IDM94" s="68"/>
      <c r="IDN94" s="68"/>
      <c r="IDO94" s="68"/>
      <c r="IDP94" s="68"/>
      <c r="IDQ94" s="68"/>
      <c r="IDR94" s="68"/>
      <c r="IDS94" s="68"/>
      <c r="IDT94" s="68"/>
      <c r="IDU94" s="68"/>
      <c r="IDV94" s="68"/>
      <c r="IDW94" s="68"/>
      <c r="IDX94" s="68"/>
      <c r="IDY94" s="68"/>
      <c r="IDZ94" s="68"/>
      <c r="IEA94" s="68"/>
      <c r="IEB94" s="68"/>
      <c r="IEC94" s="68"/>
      <c r="IED94" s="68"/>
      <c r="IEE94" s="68"/>
      <c r="IEF94" s="68"/>
      <c r="IEG94" s="68"/>
      <c r="IEH94" s="68"/>
      <c r="IEI94" s="68"/>
      <c r="IEJ94" s="68"/>
      <c r="IEK94" s="68"/>
      <c r="IEL94" s="68"/>
      <c r="IEM94" s="68"/>
      <c r="IEN94" s="68"/>
      <c r="IEO94" s="68"/>
      <c r="IEP94" s="68"/>
      <c r="IEQ94" s="68"/>
      <c r="IER94" s="68"/>
      <c r="IES94" s="68"/>
      <c r="IET94" s="68"/>
      <c r="IEU94" s="68"/>
      <c r="IEV94" s="68"/>
      <c r="IEW94" s="68"/>
      <c r="IEX94" s="68"/>
      <c r="IEY94" s="68"/>
      <c r="IEZ94" s="68"/>
      <c r="IFA94" s="68"/>
      <c r="IFB94" s="68"/>
      <c r="IFC94" s="68"/>
      <c r="IFD94" s="68"/>
      <c r="IFE94" s="68"/>
      <c r="IFF94" s="68"/>
      <c r="IFG94" s="68"/>
      <c r="IFH94" s="68"/>
      <c r="IFI94" s="68"/>
      <c r="IFJ94" s="68"/>
      <c r="IFK94" s="68"/>
      <c r="IFL94" s="68"/>
      <c r="IFM94" s="68"/>
      <c r="IFN94" s="68"/>
      <c r="IFO94" s="68"/>
      <c r="IFP94" s="68"/>
      <c r="IFQ94" s="68"/>
      <c r="IFR94" s="68"/>
      <c r="IFS94" s="68"/>
      <c r="IFT94" s="68"/>
      <c r="IFU94" s="68"/>
      <c r="IFV94" s="68"/>
      <c r="IFW94" s="68"/>
      <c r="IFX94" s="68"/>
      <c r="IFY94" s="68"/>
      <c r="IFZ94" s="68"/>
      <c r="IGA94" s="68"/>
      <c r="IGB94" s="68"/>
      <c r="IGC94" s="68"/>
      <c r="IGD94" s="68"/>
      <c r="IGE94" s="68"/>
      <c r="IGF94" s="68"/>
      <c r="IGG94" s="68"/>
      <c r="IGH94" s="68"/>
      <c r="IGI94" s="68"/>
      <c r="IGJ94" s="68"/>
      <c r="IGK94" s="68"/>
      <c r="IGL94" s="68"/>
      <c r="IGM94" s="68"/>
      <c r="IGN94" s="68"/>
      <c r="IGO94" s="68"/>
      <c r="IGP94" s="68"/>
      <c r="IGQ94" s="68"/>
      <c r="IGR94" s="68"/>
      <c r="IGS94" s="68"/>
      <c r="IGT94" s="68"/>
      <c r="IGU94" s="68"/>
      <c r="IGV94" s="68"/>
      <c r="IGW94" s="68"/>
      <c r="IGX94" s="68"/>
      <c r="IGY94" s="68"/>
      <c r="IGZ94" s="68"/>
      <c r="IHA94" s="68"/>
      <c r="IHB94" s="68"/>
      <c r="IHC94" s="68"/>
      <c r="IHD94" s="68"/>
      <c r="IHE94" s="68"/>
      <c r="IHF94" s="68"/>
      <c r="IHG94" s="68"/>
      <c r="IHH94" s="68"/>
      <c r="IHI94" s="68"/>
      <c r="IHJ94" s="68"/>
      <c r="IHK94" s="68"/>
      <c r="IHL94" s="68"/>
      <c r="IHM94" s="68"/>
      <c r="IHN94" s="68"/>
      <c r="IHO94" s="68"/>
      <c r="IHP94" s="68"/>
      <c r="IHQ94" s="68"/>
      <c r="IHR94" s="68"/>
      <c r="IHS94" s="68"/>
      <c r="IHT94" s="68"/>
      <c r="IHU94" s="68"/>
      <c r="IHV94" s="68"/>
      <c r="IHW94" s="68"/>
      <c r="IHX94" s="68"/>
      <c r="IHY94" s="68"/>
      <c r="IHZ94" s="68"/>
      <c r="IIA94" s="68"/>
      <c r="IIB94" s="68"/>
      <c r="IIC94" s="68"/>
      <c r="IID94" s="68"/>
      <c r="IIE94" s="68"/>
      <c r="IIF94" s="68"/>
      <c r="IIG94" s="68"/>
      <c r="IIH94" s="68"/>
      <c r="III94" s="68"/>
      <c r="IIJ94" s="68"/>
      <c r="IIK94" s="68"/>
      <c r="IIL94" s="68"/>
      <c r="IIM94" s="68"/>
      <c r="IIN94" s="68"/>
      <c r="IIO94" s="68"/>
      <c r="IIP94" s="68"/>
      <c r="IIQ94" s="68"/>
      <c r="IIR94" s="68"/>
      <c r="IIS94" s="68"/>
      <c r="IIT94" s="68"/>
      <c r="IIU94" s="68"/>
      <c r="IIV94" s="68"/>
      <c r="IIW94" s="68"/>
      <c r="IIX94" s="68"/>
      <c r="IIY94" s="68"/>
      <c r="IIZ94" s="68"/>
      <c r="IJA94" s="68"/>
      <c r="IJB94" s="68"/>
      <c r="IJC94" s="68"/>
      <c r="IJD94" s="68"/>
      <c r="IJE94" s="68"/>
      <c r="IJF94" s="68"/>
      <c r="IJG94" s="68"/>
      <c r="IJH94" s="68"/>
      <c r="IJI94" s="68"/>
      <c r="IJJ94" s="68"/>
      <c r="IJK94" s="68"/>
      <c r="IJL94" s="68"/>
      <c r="IJM94" s="68"/>
      <c r="IJN94" s="68"/>
      <c r="IJO94" s="68"/>
      <c r="IJP94" s="68"/>
      <c r="IJQ94" s="68"/>
      <c r="IJR94" s="68"/>
      <c r="IJS94" s="68"/>
      <c r="IJT94" s="68"/>
      <c r="IJU94" s="68"/>
      <c r="IJV94" s="68"/>
      <c r="IJW94" s="68"/>
      <c r="IJX94" s="68"/>
      <c r="IJY94" s="68"/>
      <c r="IJZ94" s="68"/>
      <c r="IKA94" s="68"/>
      <c r="IKB94" s="68"/>
      <c r="IKC94" s="68"/>
      <c r="IKD94" s="68"/>
      <c r="IKE94" s="68"/>
      <c r="IKF94" s="68"/>
      <c r="IKG94" s="68"/>
      <c r="IKH94" s="68"/>
      <c r="IKI94" s="68"/>
      <c r="IKJ94" s="68"/>
      <c r="IKK94" s="68"/>
      <c r="IKL94" s="68"/>
      <c r="IKM94" s="68"/>
      <c r="IKN94" s="68"/>
      <c r="IKO94" s="68"/>
      <c r="IKP94" s="68"/>
      <c r="IKQ94" s="68"/>
      <c r="IKR94" s="68"/>
      <c r="IKS94" s="68"/>
      <c r="IKT94" s="68"/>
      <c r="IKU94" s="68"/>
      <c r="IKV94" s="68"/>
      <c r="IKW94" s="68"/>
      <c r="IKX94" s="68"/>
      <c r="IKY94" s="68"/>
      <c r="IKZ94" s="68"/>
      <c r="ILA94" s="68"/>
      <c r="ILB94" s="68"/>
      <c r="ILC94" s="68"/>
      <c r="ILD94" s="68"/>
      <c r="ILE94" s="68"/>
      <c r="ILF94" s="68"/>
      <c r="ILG94" s="68"/>
      <c r="ILH94" s="68"/>
      <c r="ILI94" s="68"/>
      <c r="ILJ94" s="68"/>
      <c r="ILK94" s="68"/>
      <c r="ILL94" s="68"/>
      <c r="ILM94" s="68"/>
      <c r="ILN94" s="68"/>
      <c r="ILO94" s="68"/>
      <c r="ILP94" s="68"/>
      <c r="ILQ94" s="68"/>
      <c r="ILR94" s="68"/>
      <c r="ILS94" s="68"/>
      <c r="ILT94" s="68"/>
      <c r="ILU94" s="68"/>
      <c r="ILV94" s="68"/>
      <c r="ILW94" s="68"/>
      <c r="ILX94" s="68"/>
      <c r="ILY94" s="68"/>
      <c r="ILZ94" s="68"/>
      <c r="IMA94" s="68"/>
      <c r="IMB94" s="68"/>
      <c r="IMC94" s="68"/>
      <c r="IMD94" s="68"/>
      <c r="IME94" s="68"/>
      <c r="IMF94" s="68"/>
      <c r="IMG94" s="68"/>
      <c r="IMH94" s="68"/>
      <c r="IMI94" s="68"/>
      <c r="IMJ94" s="68"/>
      <c r="IMK94" s="68"/>
      <c r="IML94" s="68"/>
      <c r="IMM94" s="68"/>
      <c r="IMN94" s="68"/>
      <c r="IMO94" s="68"/>
      <c r="IMP94" s="68"/>
      <c r="IMQ94" s="68"/>
      <c r="IMR94" s="68"/>
      <c r="IMS94" s="68"/>
      <c r="IMT94" s="68"/>
      <c r="IMU94" s="68"/>
      <c r="IMV94" s="68"/>
      <c r="IMW94" s="68"/>
      <c r="IMX94" s="68"/>
      <c r="IMY94" s="68"/>
      <c r="IMZ94" s="68"/>
      <c r="INA94" s="68"/>
      <c r="INB94" s="68"/>
      <c r="INC94" s="68"/>
      <c r="IND94" s="68"/>
      <c r="INE94" s="68"/>
      <c r="INF94" s="68"/>
      <c r="ING94" s="68"/>
      <c r="INH94" s="68"/>
      <c r="INI94" s="68"/>
      <c r="INJ94" s="68"/>
      <c r="INK94" s="68"/>
      <c r="INL94" s="68"/>
      <c r="INM94" s="68"/>
      <c r="INN94" s="68"/>
      <c r="INO94" s="68"/>
      <c r="INP94" s="68"/>
      <c r="INQ94" s="68"/>
      <c r="INR94" s="68"/>
      <c r="INS94" s="68"/>
      <c r="INT94" s="68"/>
      <c r="INU94" s="68"/>
      <c r="INV94" s="68"/>
      <c r="INW94" s="68"/>
      <c r="INX94" s="68"/>
      <c r="INY94" s="68"/>
      <c r="INZ94" s="68"/>
      <c r="IOA94" s="68"/>
      <c r="IOB94" s="68"/>
      <c r="IOC94" s="68"/>
      <c r="IOD94" s="68"/>
      <c r="IOE94" s="68"/>
      <c r="IOF94" s="68"/>
      <c r="IOG94" s="68"/>
      <c r="IOH94" s="68"/>
      <c r="IOI94" s="68"/>
      <c r="IOJ94" s="68"/>
      <c r="IOK94" s="68"/>
      <c r="IOL94" s="68"/>
      <c r="IOM94" s="68"/>
      <c r="ION94" s="68"/>
      <c r="IOO94" s="68"/>
      <c r="IOP94" s="68"/>
      <c r="IOQ94" s="68"/>
      <c r="IOR94" s="68"/>
      <c r="IOS94" s="68"/>
      <c r="IOT94" s="68"/>
      <c r="IOU94" s="68"/>
      <c r="IOV94" s="68"/>
      <c r="IOW94" s="68"/>
      <c r="IOX94" s="68"/>
      <c r="IOY94" s="68"/>
      <c r="IOZ94" s="68"/>
      <c r="IPA94" s="68"/>
      <c r="IPB94" s="68"/>
      <c r="IPC94" s="68"/>
      <c r="IPD94" s="68"/>
      <c r="IPE94" s="68"/>
      <c r="IPF94" s="68"/>
      <c r="IPG94" s="68"/>
      <c r="IPH94" s="68"/>
      <c r="IPI94" s="68"/>
      <c r="IPJ94" s="68"/>
      <c r="IPK94" s="68"/>
      <c r="IPL94" s="68"/>
      <c r="IPM94" s="68"/>
      <c r="IPN94" s="68"/>
      <c r="IPO94" s="68"/>
      <c r="IPP94" s="68"/>
      <c r="IPQ94" s="68"/>
      <c r="IPR94" s="68"/>
      <c r="IPS94" s="68"/>
      <c r="IPT94" s="68"/>
      <c r="IPU94" s="68"/>
      <c r="IPV94" s="68"/>
      <c r="IPW94" s="68"/>
      <c r="IPX94" s="68"/>
      <c r="IPY94" s="68"/>
      <c r="IPZ94" s="68"/>
      <c r="IQA94" s="68"/>
      <c r="IQB94" s="68"/>
      <c r="IQC94" s="68"/>
      <c r="IQD94" s="68"/>
      <c r="IQE94" s="68"/>
      <c r="IQF94" s="68"/>
      <c r="IQG94" s="68"/>
      <c r="IQH94" s="68"/>
      <c r="IQI94" s="68"/>
      <c r="IQJ94" s="68"/>
      <c r="IQK94" s="68"/>
      <c r="IQL94" s="68"/>
      <c r="IQM94" s="68"/>
      <c r="IQN94" s="68"/>
      <c r="IQO94" s="68"/>
      <c r="IQP94" s="68"/>
      <c r="IQQ94" s="68"/>
      <c r="IQR94" s="68"/>
      <c r="IQS94" s="68"/>
      <c r="IQT94" s="68"/>
      <c r="IQU94" s="68"/>
      <c r="IQV94" s="68"/>
      <c r="IQW94" s="68"/>
      <c r="IQX94" s="68"/>
      <c r="IQY94" s="68"/>
      <c r="IQZ94" s="68"/>
      <c r="IRA94" s="68"/>
      <c r="IRB94" s="68"/>
      <c r="IRC94" s="68"/>
      <c r="IRD94" s="68"/>
      <c r="IRE94" s="68"/>
      <c r="IRF94" s="68"/>
      <c r="IRG94" s="68"/>
      <c r="IRH94" s="68"/>
      <c r="IRI94" s="68"/>
      <c r="IRJ94" s="68"/>
      <c r="IRK94" s="68"/>
      <c r="IRL94" s="68"/>
      <c r="IRM94" s="68"/>
      <c r="IRN94" s="68"/>
      <c r="IRO94" s="68"/>
      <c r="IRP94" s="68"/>
      <c r="IRQ94" s="68"/>
      <c r="IRR94" s="68"/>
      <c r="IRS94" s="68"/>
      <c r="IRT94" s="68"/>
      <c r="IRU94" s="68"/>
      <c r="IRV94" s="68"/>
      <c r="IRW94" s="68"/>
      <c r="IRX94" s="68"/>
      <c r="IRY94" s="68"/>
      <c r="IRZ94" s="68"/>
      <c r="ISA94" s="68"/>
      <c r="ISB94" s="68"/>
      <c r="ISC94" s="68"/>
      <c r="ISD94" s="68"/>
      <c r="ISE94" s="68"/>
      <c r="ISF94" s="68"/>
      <c r="ISG94" s="68"/>
      <c r="ISH94" s="68"/>
      <c r="ISI94" s="68"/>
      <c r="ISJ94" s="68"/>
      <c r="ISK94" s="68"/>
      <c r="ISL94" s="68"/>
      <c r="ISM94" s="68"/>
      <c r="ISN94" s="68"/>
      <c r="ISO94" s="68"/>
      <c r="ISP94" s="68"/>
      <c r="ISQ94" s="68"/>
      <c r="ISR94" s="68"/>
      <c r="ISS94" s="68"/>
      <c r="IST94" s="68"/>
      <c r="ISU94" s="68"/>
      <c r="ISV94" s="68"/>
      <c r="ISW94" s="68"/>
      <c r="ISX94" s="68"/>
      <c r="ISY94" s="68"/>
      <c r="ISZ94" s="68"/>
      <c r="ITA94" s="68"/>
      <c r="ITB94" s="68"/>
      <c r="ITC94" s="68"/>
      <c r="ITD94" s="68"/>
      <c r="ITE94" s="68"/>
      <c r="ITF94" s="68"/>
      <c r="ITG94" s="68"/>
      <c r="ITH94" s="68"/>
      <c r="ITI94" s="68"/>
      <c r="ITJ94" s="68"/>
      <c r="ITK94" s="68"/>
      <c r="ITL94" s="68"/>
      <c r="ITM94" s="68"/>
      <c r="ITN94" s="68"/>
      <c r="ITO94" s="68"/>
      <c r="ITP94" s="68"/>
      <c r="ITQ94" s="68"/>
      <c r="ITR94" s="68"/>
      <c r="ITS94" s="68"/>
      <c r="ITT94" s="68"/>
      <c r="ITU94" s="68"/>
      <c r="ITV94" s="68"/>
      <c r="ITW94" s="68"/>
      <c r="ITX94" s="68"/>
      <c r="ITY94" s="68"/>
      <c r="ITZ94" s="68"/>
      <c r="IUA94" s="68"/>
      <c r="IUB94" s="68"/>
      <c r="IUC94" s="68"/>
      <c r="IUD94" s="68"/>
      <c r="IUE94" s="68"/>
      <c r="IUF94" s="68"/>
      <c r="IUG94" s="68"/>
      <c r="IUH94" s="68"/>
      <c r="IUI94" s="68"/>
      <c r="IUJ94" s="68"/>
      <c r="IUK94" s="68"/>
      <c r="IUL94" s="68"/>
      <c r="IUM94" s="68"/>
      <c r="IUN94" s="68"/>
      <c r="IUO94" s="68"/>
      <c r="IUP94" s="68"/>
      <c r="IUQ94" s="68"/>
      <c r="IUR94" s="68"/>
      <c r="IUS94" s="68"/>
      <c r="IUT94" s="68"/>
      <c r="IUU94" s="68"/>
      <c r="IUV94" s="68"/>
      <c r="IUW94" s="68"/>
      <c r="IUX94" s="68"/>
      <c r="IUY94" s="68"/>
      <c r="IUZ94" s="68"/>
      <c r="IVA94" s="68"/>
      <c r="IVB94" s="68"/>
      <c r="IVC94" s="68"/>
      <c r="IVD94" s="68"/>
      <c r="IVE94" s="68"/>
      <c r="IVF94" s="68"/>
      <c r="IVG94" s="68"/>
      <c r="IVH94" s="68"/>
      <c r="IVI94" s="68"/>
      <c r="IVJ94" s="68"/>
      <c r="IVK94" s="68"/>
      <c r="IVL94" s="68"/>
      <c r="IVM94" s="68"/>
      <c r="IVN94" s="68"/>
      <c r="IVO94" s="68"/>
      <c r="IVP94" s="68"/>
      <c r="IVQ94" s="68"/>
      <c r="IVR94" s="68"/>
      <c r="IVS94" s="68"/>
      <c r="IVT94" s="68"/>
      <c r="IVU94" s="68"/>
      <c r="IVV94" s="68"/>
      <c r="IVW94" s="68"/>
      <c r="IVX94" s="68"/>
      <c r="IVY94" s="68"/>
      <c r="IVZ94" s="68"/>
      <c r="IWA94" s="68"/>
      <c r="IWB94" s="68"/>
      <c r="IWC94" s="68"/>
      <c r="IWD94" s="68"/>
      <c r="IWE94" s="68"/>
      <c r="IWF94" s="68"/>
      <c r="IWG94" s="68"/>
      <c r="IWH94" s="68"/>
      <c r="IWI94" s="68"/>
      <c r="IWJ94" s="68"/>
      <c r="IWK94" s="68"/>
      <c r="IWL94" s="68"/>
      <c r="IWM94" s="68"/>
      <c r="IWN94" s="68"/>
      <c r="IWO94" s="68"/>
      <c r="IWP94" s="68"/>
      <c r="IWQ94" s="68"/>
      <c r="IWR94" s="68"/>
      <c r="IWS94" s="68"/>
      <c r="IWT94" s="68"/>
      <c r="IWU94" s="68"/>
      <c r="IWV94" s="68"/>
      <c r="IWW94" s="68"/>
      <c r="IWX94" s="68"/>
      <c r="IWY94" s="68"/>
      <c r="IWZ94" s="68"/>
      <c r="IXA94" s="68"/>
      <c r="IXB94" s="68"/>
      <c r="IXC94" s="68"/>
      <c r="IXD94" s="68"/>
      <c r="IXE94" s="68"/>
      <c r="IXF94" s="68"/>
      <c r="IXG94" s="68"/>
      <c r="IXH94" s="68"/>
      <c r="IXI94" s="68"/>
      <c r="IXJ94" s="68"/>
      <c r="IXK94" s="68"/>
      <c r="IXL94" s="68"/>
      <c r="IXM94" s="68"/>
      <c r="IXN94" s="68"/>
      <c r="IXO94" s="68"/>
      <c r="IXP94" s="68"/>
      <c r="IXQ94" s="68"/>
      <c r="IXR94" s="68"/>
      <c r="IXS94" s="68"/>
      <c r="IXT94" s="68"/>
      <c r="IXU94" s="68"/>
      <c r="IXV94" s="68"/>
      <c r="IXW94" s="68"/>
      <c r="IXX94" s="68"/>
      <c r="IXY94" s="68"/>
      <c r="IXZ94" s="68"/>
      <c r="IYA94" s="68"/>
      <c r="IYB94" s="68"/>
      <c r="IYC94" s="68"/>
      <c r="IYD94" s="68"/>
      <c r="IYE94" s="68"/>
      <c r="IYF94" s="68"/>
      <c r="IYG94" s="68"/>
      <c r="IYH94" s="68"/>
      <c r="IYI94" s="68"/>
      <c r="IYJ94" s="68"/>
      <c r="IYK94" s="68"/>
      <c r="IYL94" s="68"/>
      <c r="IYM94" s="68"/>
      <c r="IYN94" s="68"/>
      <c r="IYO94" s="68"/>
      <c r="IYP94" s="68"/>
      <c r="IYQ94" s="68"/>
      <c r="IYR94" s="68"/>
      <c r="IYS94" s="68"/>
      <c r="IYT94" s="68"/>
      <c r="IYU94" s="68"/>
      <c r="IYV94" s="68"/>
      <c r="IYW94" s="68"/>
      <c r="IYX94" s="68"/>
      <c r="IYY94" s="68"/>
      <c r="IYZ94" s="68"/>
      <c r="IZA94" s="68"/>
      <c r="IZB94" s="68"/>
      <c r="IZC94" s="68"/>
      <c r="IZD94" s="68"/>
      <c r="IZE94" s="68"/>
      <c r="IZF94" s="68"/>
      <c r="IZG94" s="68"/>
      <c r="IZH94" s="68"/>
      <c r="IZI94" s="68"/>
      <c r="IZJ94" s="68"/>
      <c r="IZK94" s="68"/>
      <c r="IZL94" s="68"/>
      <c r="IZM94" s="68"/>
      <c r="IZN94" s="68"/>
      <c r="IZO94" s="68"/>
      <c r="IZP94" s="68"/>
      <c r="IZQ94" s="68"/>
      <c r="IZR94" s="68"/>
      <c r="IZS94" s="68"/>
      <c r="IZT94" s="68"/>
      <c r="IZU94" s="68"/>
      <c r="IZV94" s="68"/>
      <c r="IZW94" s="68"/>
      <c r="IZX94" s="68"/>
      <c r="IZY94" s="68"/>
      <c r="IZZ94" s="68"/>
      <c r="JAA94" s="68"/>
      <c r="JAB94" s="68"/>
      <c r="JAC94" s="68"/>
      <c r="JAD94" s="68"/>
      <c r="JAE94" s="68"/>
      <c r="JAF94" s="68"/>
      <c r="JAG94" s="68"/>
      <c r="JAH94" s="68"/>
      <c r="JAI94" s="68"/>
      <c r="JAJ94" s="68"/>
      <c r="JAK94" s="68"/>
      <c r="JAL94" s="68"/>
      <c r="JAM94" s="68"/>
      <c r="JAN94" s="68"/>
      <c r="JAO94" s="68"/>
      <c r="JAP94" s="68"/>
      <c r="JAQ94" s="68"/>
      <c r="JAR94" s="68"/>
      <c r="JAS94" s="68"/>
      <c r="JAT94" s="68"/>
      <c r="JAU94" s="68"/>
      <c r="JAV94" s="68"/>
      <c r="JAW94" s="68"/>
      <c r="JAX94" s="68"/>
      <c r="JAY94" s="68"/>
      <c r="JAZ94" s="68"/>
      <c r="JBA94" s="68"/>
      <c r="JBB94" s="68"/>
      <c r="JBC94" s="68"/>
      <c r="JBD94" s="68"/>
      <c r="JBE94" s="68"/>
      <c r="JBF94" s="68"/>
      <c r="JBG94" s="68"/>
      <c r="JBH94" s="68"/>
      <c r="JBI94" s="68"/>
      <c r="JBJ94" s="68"/>
      <c r="JBK94" s="68"/>
      <c r="JBL94" s="68"/>
      <c r="JBM94" s="68"/>
      <c r="JBN94" s="68"/>
      <c r="JBO94" s="68"/>
      <c r="JBP94" s="68"/>
      <c r="JBQ94" s="68"/>
      <c r="JBR94" s="68"/>
      <c r="JBS94" s="68"/>
      <c r="JBT94" s="68"/>
      <c r="JBU94" s="68"/>
      <c r="JBV94" s="68"/>
      <c r="JBW94" s="68"/>
      <c r="JBX94" s="68"/>
      <c r="JBY94" s="68"/>
      <c r="JBZ94" s="68"/>
      <c r="JCA94" s="68"/>
      <c r="JCB94" s="68"/>
      <c r="JCC94" s="68"/>
      <c r="JCD94" s="68"/>
      <c r="JCE94" s="68"/>
      <c r="JCF94" s="68"/>
      <c r="JCG94" s="68"/>
      <c r="JCH94" s="68"/>
      <c r="JCI94" s="68"/>
      <c r="JCJ94" s="68"/>
      <c r="JCK94" s="68"/>
      <c r="JCL94" s="68"/>
      <c r="JCM94" s="68"/>
      <c r="JCN94" s="68"/>
      <c r="JCO94" s="68"/>
      <c r="JCP94" s="68"/>
      <c r="JCQ94" s="68"/>
      <c r="JCR94" s="68"/>
      <c r="JCS94" s="68"/>
      <c r="JCT94" s="68"/>
      <c r="JCU94" s="68"/>
      <c r="JCV94" s="68"/>
      <c r="JCW94" s="68"/>
      <c r="JCX94" s="68"/>
      <c r="JCY94" s="68"/>
      <c r="JCZ94" s="68"/>
      <c r="JDA94" s="68"/>
      <c r="JDB94" s="68"/>
      <c r="JDC94" s="68"/>
      <c r="JDD94" s="68"/>
      <c r="JDE94" s="68"/>
      <c r="JDF94" s="68"/>
      <c r="JDG94" s="68"/>
      <c r="JDH94" s="68"/>
      <c r="JDI94" s="68"/>
      <c r="JDJ94" s="68"/>
      <c r="JDK94" s="68"/>
      <c r="JDL94" s="68"/>
      <c r="JDM94" s="68"/>
      <c r="JDN94" s="68"/>
      <c r="JDO94" s="68"/>
      <c r="JDP94" s="68"/>
      <c r="JDQ94" s="68"/>
      <c r="JDR94" s="68"/>
      <c r="JDS94" s="68"/>
      <c r="JDT94" s="68"/>
      <c r="JDU94" s="68"/>
      <c r="JDV94" s="68"/>
      <c r="JDW94" s="68"/>
      <c r="JDX94" s="68"/>
      <c r="JDY94" s="68"/>
      <c r="JDZ94" s="68"/>
      <c r="JEA94" s="68"/>
      <c r="JEB94" s="68"/>
      <c r="JEC94" s="68"/>
      <c r="JED94" s="68"/>
      <c r="JEE94" s="68"/>
      <c r="JEF94" s="68"/>
      <c r="JEG94" s="68"/>
      <c r="JEH94" s="68"/>
      <c r="JEI94" s="68"/>
      <c r="JEJ94" s="68"/>
      <c r="JEK94" s="68"/>
      <c r="JEL94" s="68"/>
      <c r="JEM94" s="68"/>
      <c r="JEN94" s="68"/>
      <c r="JEO94" s="68"/>
      <c r="JEP94" s="68"/>
      <c r="JEQ94" s="68"/>
      <c r="JER94" s="68"/>
      <c r="JES94" s="68"/>
      <c r="JET94" s="68"/>
      <c r="JEU94" s="68"/>
      <c r="JEV94" s="68"/>
      <c r="JEW94" s="68"/>
      <c r="JEX94" s="68"/>
      <c r="JEY94" s="68"/>
      <c r="JEZ94" s="68"/>
      <c r="JFA94" s="68"/>
      <c r="JFB94" s="68"/>
      <c r="JFC94" s="68"/>
      <c r="JFD94" s="68"/>
      <c r="JFE94" s="68"/>
      <c r="JFF94" s="68"/>
      <c r="JFG94" s="68"/>
      <c r="JFH94" s="68"/>
      <c r="JFI94" s="68"/>
      <c r="JFJ94" s="68"/>
      <c r="JFK94" s="68"/>
      <c r="JFL94" s="68"/>
      <c r="JFM94" s="68"/>
      <c r="JFN94" s="68"/>
      <c r="JFO94" s="68"/>
      <c r="JFP94" s="68"/>
      <c r="JFQ94" s="68"/>
      <c r="JFR94" s="68"/>
      <c r="JFS94" s="68"/>
      <c r="JFT94" s="68"/>
      <c r="JFU94" s="68"/>
      <c r="JFV94" s="68"/>
      <c r="JFW94" s="68"/>
      <c r="JFX94" s="68"/>
      <c r="JFY94" s="68"/>
      <c r="JFZ94" s="68"/>
      <c r="JGA94" s="68"/>
      <c r="JGB94" s="68"/>
      <c r="JGC94" s="68"/>
      <c r="JGD94" s="68"/>
      <c r="JGE94" s="68"/>
      <c r="JGF94" s="68"/>
      <c r="JGG94" s="68"/>
      <c r="JGH94" s="68"/>
      <c r="JGI94" s="68"/>
      <c r="JGJ94" s="68"/>
      <c r="JGK94" s="68"/>
      <c r="JGL94" s="68"/>
      <c r="JGM94" s="68"/>
      <c r="JGN94" s="68"/>
      <c r="JGO94" s="68"/>
      <c r="JGP94" s="68"/>
      <c r="JGQ94" s="68"/>
      <c r="JGR94" s="68"/>
      <c r="JGS94" s="68"/>
      <c r="JGT94" s="68"/>
      <c r="JGU94" s="68"/>
      <c r="JGV94" s="68"/>
      <c r="JGW94" s="68"/>
      <c r="JGX94" s="68"/>
      <c r="JGY94" s="68"/>
      <c r="JGZ94" s="68"/>
      <c r="JHA94" s="68"/>
      <c r="JHB94" s="68"/>
      <c r="JHC94" s="68"/>
      <c r="JHD94" s="68"/>
      <c r="JHE94" s="68"/>
      <c r="JHF94" s="68"/>
      <c r="JHG94" s="68"/>
      <c r="JHH94" s="68"/>
      <c r="JHI94" s="68"/>
      <c r="JHJ94" s="68"/>
      <c r="JHK94" s="68"/>
      <c r="JHL94" s="68"/>
      <c r="JHM94" s="68"/>
      <c r="JHN94" s="68"/>
      <c r="JHO94" s="68"/>
      <c r="JHP94" s="68"/>
      <c r="JHQ94" s="68"/>
      <c r="JHR94" s="68"/>
      <c r="JHS94" s="68"/>
      <c r="JHT94" s="68"/>
      <c r="JHU94" s="68"/>
      <c r="JHV94" s="68"/>
      <c r="JHW94" s="68"/>
      <c r="JHX94" s="68"/>
      <c r="JHY94" s="68"/>
      <c r="JHZ94" s="68"/>
      <c r="JIA94" s="68"/>
      <c r="JIB94" s="68"/>
      <c r="JIC94" s="68"/>
      <c r="JID94" s="68"/>
      <c r="JIE94" s="68"/>
      <c r="JIF94" s="68"/>
      <c r="JIG94" s="68"/>
      <c r="JIH94" s="68"/>
      <c r="JII94" s="68"/>
      <c r="JIJ94" s="68"/>
      <c r="JIK94" s="68"/>
      <c r="JIL94" s="68"/>
      <c r="JIM94" s="68"/>
      <c r="JIN94" s="68"/>
      <c r="JIO94" s="68"/>
      <c r="JIP94" s="68"/>
      <c r="JIQ94" s="68"/>
      <c r="JIR94" s="68"/>
      <c r="JIS94" s="68"/>
      <c r="JIT94" s="68"/>
      <c r="JIU94" s="68"/>
      <c r="JIV94" s="68"/>
      <c r="JIW94" s="68"/>
      <c r="JIX94" s="68"/>
      <c r="JIY94" s="68"/>
      <c r="JIZ94" s="68"/>
      <c r="JJA94" s="68"/>
      <c r="JJB94" s="68"/>
      <c r="JJC94" s="68"/>
      <c r="JJD94" s="68"/>
      <c r="JJE94" s="68"/>
      <c r="JJF94" s="68"/>
      <c r="JJG94" s="68"/>
      <c r="JJH94" s="68"/>
      <c r="JJI94" s="68"/>
      <c r="JJJ94" s="68"/>
      <c r="JJK94" s="68"/>
      <c r="JJL94" s="68"/>
      <c r="JJM94" s="68"/>
      <c r="JJN94" s="68"/>
      <c r="JJO94" s="68"/>
      <c r="JJP94" s="68"/>
      <c r="JJQ94" s="68"/>
      <c r="JJR94" s="68"/>
      <c r="JJS94" s="68"/>
      <c r="JJT94" s="68"/>
      <c r="JJU94" s="68"/>
      <c r="JJV94" s="68"/>
      <c r="JJW94" s="68"/>
      <c r="JJX94" s="68"/>
      <c r="JJY94" s="68"/>
      <c r="JJZ94" s="68"/>
      <c r="JKA94" s="68"/>
      <c r="JKB94" s="68"/>
      <c r="JKC94" s="68"/>
      <c r="JKD94" s="68"/>
      <c r="JKE94" s="68"/>
      <c r="JKF94" s="68"/>
      <c r="JKG94" s="68"/>
      <c r="JKH94" s="68"/>
      <c r="JKI94" s="68"/>
      <c r="JKJ94" s="68"/>
      <c r="JKK94" s="68"/>
      <c r="JKL94" s="68"/>
      <c r="JKM94" s="68"/>
      <c r="JKN94" s="68"/>
      <c r="JKO94" s="68"/>
      <c r="JKP94" s="68"/>
      <c r="JKQ94" s="68"/>
      <c r="JKR94" s="68"/>
      <c r="JKS94" s="68"/>
      <c r="JKT94" s="68"/>
      <c r="JKU94" s="68"/>
      <c r="JKV94" s="68"/>
      <c r="JKW94" s="68"/>
      <c r="JKX94" s="68"/>
      <c r="JKY94" s="68"/>
      <c r="JKZ94" s="68"/>
      <c r="JLA94" s="68"/>
      <c r="JLB94" s="68"/>
      <c r="JLC94" s="68"/>
      <c r="JLD94" s="68"/>
      <c r="JLE94" s="68"/>
      <c r="JLF94" s="68"/>
      <c r="JLG94" s="68"/>
      <c r="JLH94" s="68"/>
      <c r="JLI94" s="68"/>
      <c r="JLJ94" s="68"/>
      <c r="JLK94" s="68"/>
      <c r="JLL94" s="68"/>
      <c r="JLM94" s="68"/>
      <c r="JLN94" s="68"/>
      <c r="JLO94" s="68"/>
      <c r="JLP94" s="68"/>
      <c r="JLQ94" s="68"/>
      <c r="JLR94" s="68"/>
      <c r="JLS94" s="68"/>
      <c r="JLT94" s="68"/>
      <c r="JLU94" s="68"/>
      <c r="JLV94" s="68"/>
      <c r="JLW94" s="68"/>
      <c r="JLX94" s="68"/>
      <c r="JLY94" s="68"/>
      <c r="JLZ94" s="68"/>
      <c r="JMA94" s="68"/>
      <c r="JMB94" s="68"/>
      <c r="JMC94" s="68"/>
      <c r="JMD94" s="68"/>
      <c r="JME94" s="68"/>
      <c r="JMF94" s="68"/>
      <c r="JMG94" s="68"/>
      <c r="JMH94" s="68"/>
      <c r="JMI94" s="68"/>
      <c r="JMJ94" s="68"/>
      <c r="JMK94" s="68"/>
      <c r="JML94" s="68"/>
      <c r="JMM94" s="68"/>
      <c r="JMN94" s="68"/>
      <c r="JMO94" s="68"/>
      <c r="JMP94" s="68"/>
      <c r="JMQ94" s="68"/>
      <c r="JMR94" s="68"/>
      <c r="JMS94" s="68"/>
      <c r="JMT94" s="68"/>
      <c r="JMU94" s="68"/>
      <c r="JMV94" s="68"/>
      <c r="JMW94" s="68"/>
      <c r="JMX94" s="68"/>
      <c r="JMY94" s="68"/>
      <c r="JMZ94" s="68"/>
      <c r="JNA94" s="68"/>
      <c r="JNB94" s="68"/>
      <c r="JNC94" s="68"/>
      <c r="JND94" s="68"/>
      <c r="JNE94" s="68"/>
      <c r="JNF94" s="68"/>
      <c r="JNG94" s="68"/>
      <c r="JNH94" s="68"/>
      <c r="JNI94" s="68"/>
      <c r="JNJ94" s="68"/>
      <c r="JNK94" s="68"/>
      <c r="JNL94" s="68"/>
      <c r="JNM94" s="68"/>
      <c r="JNN94" s="68"/>
      <c r="JNO94" s="68"/>
      <c r="JNP94" s="68"/>
      <c r="JNQ94" s="68"/>
      <c r="JNR94" s="68"/>
      <c r="JNS94" s="68"/>
      <c r="JNT94" s="68"/>
      <c r="JNU94" s="68"/>
      <c r="JNV94" s="68"/>
      <c r="JNW94" s="68"/>
      <c r="JNX94" s="68"/>
      <c r="JNY94" s="68"/>
      <c r="JNZ94" s="68"/>
      <c r="JOA94" s="68"/>
      <c r="JOB94" s="68"/>
      <c r="JOC94" s="68"/>
      <c r="JOD94" s="68"/>
      <c r="JOE94" s="68"/>
      <c r="JOF94" s="68"/>
      <c r="JOG94" s="68"/>
      <c r="JOH94" s="68"/>
      <c r="JOI94" s="68"/>
      <c r="JOJ94" s="68"/>
      <c r="JOK94" s="68"/>
      <c r="JOL94" s="68"/>
      <c r="JOM94" s="68"/>
      <c r="JON94" s="68"/>
      <c r="JOO94" s="68"/>
      <c r="JOP94" s="68"/>
      <c r="JOQ94" s="68"/>
      <c r="JOR94" s="68"/>
      <c r="JOS94" s="68"/>
      <c r="JOT94" s="68"/>
      <c r="JOU94" s="68"/>
      <c r="JOV94" s="68"/>
      <c r="JOW94" s="68"/>
      <c r="JOX94" s="68"/>
      <c r="JOY94" s="68"/>
      <c r="JOZ94" s="68"/>
      <c r="JPA94" s="68"/>
      <c r="JPB94" s="68"/>
      <c r="JPC94" s="68"/>
      <c r="JPD94" s="68"/>
      <c r="JPE94" s="68"/>
      <c r="JPF94" s="68"/>
      <c r="JPG94" s="68"/>
      <c r="JPH94" s="68"/>
      <c r="JPI94" s="68"/>
      <c r="JPJ94" s="68"/>
      <c r="JPK94" s="68"/>
      <c r="JPL94" s="68"/>
      <c r="JPM94" s="68"/>
      <c r="JPN94" s="68"/>
      <c r="JPO94" s="68"/>
      <c r="JPP94" s="68"/>
      <c r="JPQ94" s="68"/>
      <c r="JPR94" s="68"/>
      <c r="JPS94" s="68"/>
      <c r="JPT94" s="68"/>
      <c r="JPU94" s="68"/>
      <c r="JPV94" s="68"/>
      <c r="JPW94" s="68"/>
      <c r="JPX94" s="68"/>
      <c r="JPY94" s="68"/>
      <c r="JPZ94" s="68"/>
      <c r="JQA94" s="68"/>
      <c r="JQB94" s="68"/>
      <c r="JQC94" s="68"/>
      <c r="JQD94" s="68"/>
      <c r="JQE94" s="68"/>
      <c r="JQF94" s="68"/>
      <c r="JQG94" s="68"/>
      <c r="JQH94" s="68"/>
      <c r="JQI94" s="68"/>
      <c r="JQJ94" s="68"/>
      <c r="JQK94" s="68"/>
      <c r="JQL94" s="68"/>
      <c r="JQM94" s="68"/>
      <c r="JQN94" s="68"/>
      <c r="JQO94" s="68"/>
      <c r="JQP94" s="68"/>
      <c r="JQQ94" s="68"/>
      <c r="JQR94" s="68"/>
      <c r="JQS94" s="68"/>
      <c r="JQT94" s="68"/>
      <c r="JQU94" s="68"/>
      <c r="JQV94" s="68"/>
      <c r="JQW94" s="68"/>
      <c r="JQX94" s="68"/>
      <c r="JQY94" s="68"/>
      <c r="JQZ94" s="68"/>
      <c r="JRA94" s="68"/>
      <c r="JRB94" s="68"/>
      <c r="JRC94" s="68"/>
      <c r="JRD94" s="68"/>
      <c r="JRE94" s="68"/>
      <c r="JRF94" s="68"/>
      <c r="JRG94" s="68"/>
      <c r="JRH94" s="68"/>
      <c r="JRI94" s="68"/>
      <c r="JRJ94" s="68"/>
      <c r="JRK94" s="68"/>
      <c r="JRL94" s="68"/>
      <c r="JRM94" s="68"/>
      <c r="JRN94" s="68"/>
      <c r="JRO94" s="68"/>
      <c r="JRP94" s="68"/>
      <c r="JRQ94" s="68"/>
      <c r="JRR94" s="68"/>
      <c r="JRS94" s="68"/>
      <c r="JRT94" s="68"/>
      <c r="JRU94" s="68"/>
      <c r="JRV94" s="68"/>
      <c r="JRW94" s="68"/>
      <c r="JRX94" s="68"/>
      <c r="JRY94" s="68"/>
      <c r="JRZ94" s="68"/>
      <c r="JSA94" s="68"/>
      <c r="JSB94" s="68"/>
      <c r="JSC94" s="68"/>
      <c r="JSD94" s="68"/>
      <c r="JSE94" s="68"/>
      <c r="JSF94" s="68"/>
      <c r="JSG94" s="68"/>
      <c r="JSH94" s="68"/>
      <c r="JSI94" s="68"/>
      <c r="JSJ94" s="68"/>
      <c r="JSK94" s="68"/>
      <c r="JSL94" s="68"/>
      <c r="JSM94" s="68"/>
      <c r="JSN94" s="68"/>
      <c r="JSO94" s="68"/>
      <c r="JSP94" s="68"/>
      <c r="JSQ94" s="68"/>
      <c r="JSR94" s="68"/>
      <c r="JSS94" s="68"/>
      <c r="JST94" s="68"/>
      <c r="JSU94" s="68"/>
      <c r="JSV94" s="68"/>
      <c r="JSW94" s="68"/>
      <c r="JSX94" s="68"/>
      <c r="JSY94" s="68"/>
      <c r="JSZ94" s="68"/>
      <c r="JTA94" s="68"/>
      <c r="JTB94" s="68"/>
      <c r="JTC94" s="68"/>
      <c r="JTD94" s="68"/>
      <c r="JTE94" s="68"/>
      <c r="JTF94" s="68"/>
      <c r="JTG94" s="68"/>
      <c r="JTH94" s="68"/>
      <c r="JTI94" s="68"/>
      <c r="JTJ94" s="68"/>
      <c r="JTK94" s="68"/>
      <c r="JTL94" s="68"/>
      <c r="JTM94" s="68"/>
      <c r="JTN94" s="68"/>
      <c r="JTO94" s="68"/>
      <c r="JTP94" s="68"/>
      <c r="JTQ94" s="68"/>
      <c r="JTR94" s="68"/>
      <c r="JTS94" s="68"/>
      <c r="JTT94" s="68"/>
      <c r="JTU94" s="68"/>
      <c r="JTV94" s="68"/>
      <c r="JTW94" s="68"/>
      <c r="JTX94" s="68"/>
      <c r="JTY94" s="68"/>
      <c r="JTZ94" s="68"/>
      <c r="JUA94" s="68"/>
      <c r="JUB94" s="68"/>
      <c r="JUC94" s="68"/>
      <c r="JUD94" s="68"/>
      <c r="JUE94" s="68"/>
      <c r="JUF94" s="68"/>
      <c r="JUG94" s="68"/>
      <c r="JUH94" s="68"/>
      <c r="JUI94" s="68"/>
      <c r="JUJ94" s="68"/>
      <c r="JUK94" s="68"/>
      <c r="JUL94" s="68"/>
      <c r="JUM94" s="68"/>
      <c r="JUN94" s="68"/>
      <c r="JUO94" s="68"/>
      <c r="JUP94" s="68"/>
      <c r="JUQ94" s="68"/>
      <c r="JUR94" s="68"/>
      <c r="JUS94" s="68"/>
      <c r="JUT94" s="68"/>
      <c r="JUU94" s="68"/>
      <c r="JUV94" s="68"/>
      <c r="JUW94" s="68"/>
      <c r="JUX94" s="68"/>
      <c r="JUY94" s="68"/>
      <c r="JUZ94" s="68"/>
      <c r="JVA94" s="68"/>
      <c r="JVB94" s="68"/>
      <c r="JVC94" s="68"/>
      <c r="JVD94" s="68"/>
      <c r="JVE94" s="68"/>
      <c r="JVF94" s="68"/>
      <c r="JVG94" s="68"/>
      <c r="JVH94" s="68"/>
      <c r="JVI94" s="68"/>
      <c r="JVJ94" s="68"/>
      <c r="JVK94" s="68"/>
      <c r="JVL94" s="68"/>
      <c r="JVM94" s="68"/>
      <c r="JVN94" s="68"/>
      <c r="JVO94" s="68"/>
      <c r="JVP94" s="68"/>
      <c r="JVQ94" s="68"/>
      <c r="JVR94" s="68"/>
      <c r="JVS94" s="68"/>
      <c r="JVT94" s="68"/>
      <c r="JVU94" s="68"/>
      <c r="JVV94" s="68"/>
      <c r="JVW94" s="68"/>
      <c r="JVX94" s="68"/>
      <c r="JVY94" s="68"/>
      <c r="JVZ94" s="68"/>
      <c r="JWA94" s="68"/>
      <c r="JWB94" s="68"/>
      <c r="JWC94" s="68"/>
      <c r="JWD94" s="68"/>
      <c r="JWE94" s="68"/>
      <c r="JWF94" s="68"/>
      <c r="JWG94" s="68"/>
      <c r="JWH94" s="68"/>
      <c r="JWI94" s="68"/>
      <c r="JWJ94" s="68"/>
      <c r="JWK94" s="68"/>
      <c r="JWL94" s="68"/>
      <c r="JWM94" s="68"/>
      <c r="JWN94" s="68"/>
      <c r="JWO94" s="68"/>
      <c r="JWP94" s="68"/>
      <c r="JWQ94" s="68"/>
      <c r="JWR94" s="68"/>
      <c r="JWS94" s="68"/>
      <c r="JWT94" s="68"/>
      <c r="JWU94" s="68"/>
      <c r="JWV94" s="68"/>
      <c r="JWW94" s="68"/>
      <c r="JWX94" s="68"/>
      <c r="JWY94" s="68"/>
      <c r="JWZ94" s="68"/>
      <c r="JXA94" s="68"/>
      <c r="JXB94" s="68"/>
      <c r="JXC94" s="68"/>
      <c r="JXD94" s="68"/>
      <c r="JXE94" s="68"/>
      <c r="JXF94" s="68"/>
      <c r="JXG94" s="68"/>
      <c r="JXH94" s="68"/>
      <c r="JXI94" s="68"/>
      <c r="JXJ94" s="68"/>
      <c r="JXK94" s="68"/>
      <c r="JXL94" s="68"/>
      <c r="JXM94" s="68"/>
      <c r="JXN94" s="68"/>
      <c r="JXO94" s="68"/>
      <c r="JXP94" s="68"/>
      <c r="JXQ94" s="68"/>
      <c r="JXR94" s="68"/>
      <c r="JXS94" s="68"/>
      <c r="JXT94" s="68"/>
      <c r="JXU94" s="68"/>
      <c r="JXV94" s="68"/>
      <c r="JXW94" s="68"/>
      <c r="JXX94" s="68"/>
      <c r="JXY94" s="68"/>
      <c r="JXZ94" s="68"/>
      <c r="JYA94" s="68"/>
      <c r="JYB94" s="68"/>
      <c r="JYC94" s="68"/>
      <c r="JYD94" s="68"/>
      <c r="JYE94" s="68"/>
      <c r="JYF94" s="68"/>
      <c r="JYG94" s="68"/>
      <c r="JYH94" s="68"/>
      <c r="JYI94" s="68"/>
      <c r="JYJ94" s="68"/>
      <c r="JYK94" s="68"/>
      <c r="JYL94" s="68"/>
      <c r="JYM94" s="68"/>
      <c r="JYN94" s="68"/>
      <c r="JYO94" s="68"/>
      <c r="JYP94" s="68"/>
      <c r="JYQ94" s="68"/>
      <c r="JYR94" s="68"/>
      <c r="JYS94" s="68"/>
      <c r="JYT94" s="68"/>
      <c r="JYU94" s="68"/>
      <c r="JYV94" s="68"/>
      <c r="JYW94" s="68"/>
      <c r="JYX94" s="68"/>
      <c r="JYY94" s="68"/>
      <c r="JYZ94" s="68"/>
      <c r="JZA94" s="68"/>
      <c r="JZB94" s="68"/>
      <c r="JZC94" s="68"/>
      <c r="JZD94" s="68"/>
      <c r="JZE94" s="68"/>
      <c r="JZF94" s="68"/>
      <c r="JZG94" s="68"/>
      <c r="JZH94" s="68"/>
      <c r="JZI94" s="68"/>
      <c r="JZJ94" s="68"/>
      <c r="JZK94" s="68"/>
      <c r="JZL94" s="68"/>
      <c r="JZM94" s="68"/>
      <c r="JZN94" s="68"/>
      <c r="JZO94" s="68"/>
      <c r="JZP94" s="68"/>
      <c r="JZQ94" s="68"/>
      <c r="JZR94" s="68"/>
      <c r="JZS94" s="68"/>
      <c r="JZT94" s="68"/>
      <c r="JZU94" s="68"/>
      <c r="JZV94" s="68"/>
      <c r="JZW94" s="68"/>
      <c r="JZX94" s="68"/>
      <c r="JZY94" s="68"/>
      <c r="JZZ94" s="68"/>
      <c r="KAA94" s="68"/>
      <c r="KAB94" s="68"/>
      <c r="KAC94" s="68"/>
      <c r="KAD94" s="68"/>
      <c r="KAE94" s="68"/>
      <c r="KAF94" s="68"/>
      <c r="KAG94" s="68"/>
      <c r="KAH94" s="68"/>
      <c r="KAI94" s="68"/>
      <c r="KAJ94" s="68"/>
      <c r="KAK94" s="68"/>
      <c r="KAL94" s="68"/>
      <c r="KAM94" s="68"/>
      <c r="KAN94" s="68"/>
      <c r="KAO94" s="68"/>
      <c r="KAP94" s="68"/>
      <c r="KAQ94" s="68"/>
      <c r="KAR94" s="68"/>
      <c r="KAS94" s="68"/>
      <c r="KAT94" s="68"/>
      <c r="KAU94" s="68"/>
      <c r="KAV94" s="68"/>
      <c r="KAW94" s="68"/>
      <c r="KAX94" s="68"/>
      <c r="KAY94" s="68"/>
      <c r="KAZ94" s="68"/>
      <c r="KBA94" s="68"/>
      <c r="KBB94" s="68"/>
      <c r="KBC94" s="68"/>
      <c r="KBD94" s="68"/>
      <c r="KBE94" s="68"/>
      <c r="KBF94" s="68"/>
      <c r="KBG94" s="68"/>
      <c r="KBH94" s="68"/>
      <c r="KBI94" s="68"/>
      <c r="KBJ94" s="68"/>
      <c r="KBK94" s="68"/>
      <c r="KBL94" s="68"/>
      <c r="KBM94" s="68"/>
      <c r="KBN94" s="68"/>
      <c r="KBO94" s="68"/>
      <c r="KBP94" s="68"/>
      <c r="KBQ94" s="68"/>
      <c r="KBR94" s="68"/>
      <c r="KBS94" s="68"/>
      <c r="KBT94" s="68"/>
      <c r="KBU94" s="68"/>
      <c r="KBV94" s="68"/>
      <c r="KBW94" s="68"/>
      <c r="KBX94" s="68"/>
      <c r="KBY94" s="68"/>
      <c r="KBZ94" s="68"/>
      <c r="KCA94" s="68"/>
      <c r="KCB94" s="68"/>
      <c r="KCC94" s="68"/>
      <c r="KCD94" s="68"/>
      <c r="KCE94" s="68"/>
      <c r="KCF94" s="68"/>
      <c r="KCG94" s="68"/>
      <c r="KCH94" s="68"/>
      <c r="KCI94" s="68"/>
      <c r="KCJ94" s="68"/>
      <c r="KCK94" s="68"/>
      <c r="KCL94" s="68"/>
      <c r="KCM94" s="68"/>
      <c r="KCN94" s="68"/>
      <c r="KCO94" s="68"/>
      <c r="KCP94" s="68"/>
      <c r="KCQ94" s="68"/>
      <c r="KCR94" s="68"/>
      <c r="KCS94" s="68"/>
      <c r="KCT94" s="68"/>
      <c r="KCU94" s="68"/>
      <c r="KCV94" s="68"/>
      <c r="KCW94" s="68"/>
      <c r="KCX94" s="68"/>
      <c r="KCY94" s="68"/>
      <c r="KCZ94" s="68"/>
      <c r="KDA94" s="68"/>
      <c r="KDB94" s="68"/>
      <c r="KDC94" s="68"/>
      <c r="KDD94" s="68"/>
      <c r="KDE94" s="68"/>
      <c r="KDF94" s="68"/>
      <c r="KDG94" s="68"/>
      <c r="KDH94" s="68"/>
      <c r="KDI94" s="68"/>
      <c r="KDJ94" s="68"/>
      <c r="KDK94" s="68"/>
      <c r="KDL94" s="68"/>
      <c r="KDM94" s="68"/>
      <c r="KDN94" s="68"/>
      <c r="KDO94" s="68"/>
      <c r="KDP94" s="68"/>
      <c r="KDQ94" s="68"/>
      <c r="KDR94" s="68"/>
      <c r="KDS94" s="68"/>
      <c r="KDT94" s="68"/>
      <c r="KDU94" s="68"/>
      <c r="KDV94" s="68"/>
      <c r="KDW94" s="68"/>
      <c r="KDX94" s="68"/>
      <c r="KDY94" s="68"/>
      <c r="KDZ94" s="68"/>
      <c r="KEA94" s="68"/>
      <c r="KEB94" s="68"/>
      <c r="KEC94" s="68"/>
      <c r="KED94" s="68"/>
      <c r="KEE94" s="68"/>
      <c r="KEF94" s="68"/>
      <c r="KEG94" s="68"/>
      <c r="KEH94" s="68"/>
      <c r="KEI94" s="68"/>
      <c r="KEJ94" s="68"/>
      <c r="KEK94" s="68"/>
      <c r="KEL94" s="68"/>
      <c r="KEM94" s="68"/>
      <c r="KEN94" s="68"/>
      <c r="KEO94" s="68"/>
      <c r="KEP94" s="68"/>
      <c r="KEQ94" s="68"/>
      <c r="KER94" s="68"/>
      <c r="KES94" s="68"/>
      <c r="KET94" s="68"/>
      <c r="KEU94" s="68"/>
      <c r="KEV94" s="68"/>
      <c r="KEW94" s="68"/>
      <c r="KEX94" s="68"/>
      <c r="KEY94" s="68"/>
      <c r="KEZ94" s="68"/>
      <c r="KFA94" s="68"/>
      <c r="KFB94" s="68"/>
      <c r="KFC94" s="68"/>
      <c r="KFD94" s="68"/>
      <c r="KFE94" s="68"/>
      <c r="KFF94" s="68"/>
      <c r="KFG94" s="68"/>
      <c r="KFH94" s="68"/>
      <c r="KFI94" s="68"/>
      <c r="KFJ94" s="68"/>
      <c r="KFK94" s="68"/>
      <c r="KFL94" s="68"/>
      <c r="KFM94" s="68"/>
      <c r="KFN94" s="68"/>
      <c r="KFO94" s="68"/>
      <c r="KFP94" s="68"/>
      <c r="KFQ94" s="68"/>
      <c r="KFR94" s="68"/>
      <c r="KFS94" s="68"/>
      <c r="KFT94" s="68"/>
      <c r="KFU94" s="68"/>
      <c r="KFV94" s="68"/>
      <c r="KFW94" s="68"/>
      <c r="KFX94" s="68"/>
      <c r="KFY94" s="68"/>
      <c r="KFZ94" s="68"/>
      <c r="KGA94" s="68"/>
      <c r="KGB94" s="68"/>
      <c r="KGC94" s="68"/>
      <c r="KGD94" s="68"/>
      <c r="KGE94" s="68"/>
      <c r="KGF94" s="68"/>
      <c r="KGG94" s="68"/>
      <c r="KGH94" s="68"/>
      <c r="KGI94" s="68"/>
      <c r="KGJ94" s="68"/>
      <c r="KGK94" s="68"/>
      <c r="KGL94" s="68"/>
      <c r="KGM94" s="68"/>
      <c r="KGN94" s="68"/>
      <c r="KGO94" s="68"/>
      <c r="KGP94" s="68"/>
      <c r="KGQ94" s="68"/>
      <c r="KGR94" s="68"/>
      <c r="KGS94" s="68"/>
      <c r="KGT94" s="68"/>
      <c r="KGU94" s="68"/>
      <c r="KGV94" s="68"/>
      <c r="KGW94" s="68"/>
      <c r="KGX94" s="68"/>
      <c r="KGY94" s="68"/>
      <c r="KGZ94" s="68"/>
      <c r="KHA94" s="68"/>
      <c r="KHB94" s="68"/>
      <c r="KHC94" s="68"/>
      <c r="KHD94" s="68"/>
      <c r="KHE94" s="68"/>
      <c r="KHF94" s="68"/>
      <c r="KHG94" s="68"/>
      <c r="KHH94" s="68"/>
      <c r="KHI94" s="68"/>
      <c r="KHJ94" s="68"/>
      <c r="KHK94" s="68"/>
      <c r="KHL94" s="68"/>
      <c r="KHM94" s="68"/>
      <c r="KHN94" s="68"/>
      <c r="KHO94" s="68"/>
      <c r="KHP94" s="68"/>
      <c r="KHQ94" s="68"/>
      <c r="KHR94" s="68"/>
      <c r="KHS94" s="68"/>
      <c r="KHT94" s="68"/>
      <c r="KHU94" s="68"/>
      <c r="KHV94" s="68"/>
      <c r="KHW94" s="68"/>
      <c r="KHX94" s="68"/>
      <c r="KHY94" s="68"/>
      <c r="KHZ94" s="68"/>
      <c r="KIA94" s="68"/>
      <c r="KIB94" s="68"/>
      <c r="KIC94" s="68"/>
      <c r="KID94" s="68"/>
      <c r="KIE94" s="68"/>
      <c r="KIF94" s="68"/>
      <c r="KIG94" s="68"/>
      <c r="KIH94" s="68"/>
      <c r="KII94" s="68"/>
      <c r="KIJ94" s="68"/>
      <c r="KIK94" s="68"/>
      <c r="KIL94" s="68"/>
      <c r="KIM94" s="68"/>
      <c r="KIN94" s="68"/>
      <c r="KIO94" s="68"/>
      <c r="KIP94" s="68"/>
      <c r="KIQ94" s="68"/>
      <c r="KIR94" s="68"/>
      <c r="KIS94" s="68"/>
      <c r="KIT94" s="68"/>
      <c r="KIU94" s="68"/>
      <c r="KIV94" s="68"/>
      <c r="KIW94" s="68"/>
      <c r="KIX94" s="68"/>
      <c r="KIY94" s="68"/>
      <c r="KIZ94" s="68"/>
      <c r="KJA94" s="68"/>
      <c r="KJB94" s="68"/>
      <c r="KJC94" s="68"/>
      <c r="KJD94" s="68"/>
      <c r="KJE94" s="68"/>
      <c r="KJF94" s="68"/>
      <c r="KJG94" s="68"/>
      <c r="KJH94" s="68"/>
      <c r="KJI94" s="68"/>
      <c r="KJJ94" s="68"/>
      <c r="KJK94" s="68"/>
      <c r="KJL94" s="68"/>
      <c r="KJM94" s="68"/>
      <c r="KJN94" s="68"/>
      <c r="KJO94" s="68"/>
      <c r="KJP94" s="68"/>
      <c r="KJQ94" s="68"/>
      <c r="KJR94" s="68"/>
      <c r="KJS94" s="68"/>
      <c r="KJT94" s="68"/>
      <c r="KJU94" s="68"/>
      <c r="KJV94" s="68"/>
      <c r="KJW94" s="68"/>
      <c r="KJX94" s="68"/>
      <c r="KJY94" s="68"/>
      <c r="KJZ94" s="68"/>
      <c r="KKA94" s="68"/>
      <c r="KKB94" s="68"/>
      <c r="KKC94" s="68"/>
      <c r="KKD94" s="68"/>
      <c r="KKE94" s="68"/>
      <c r="KKF94" s="68"/>
      <c r="KKG94" s="68"/>
      <c r="KKH94" s="68"/>
      <c r="KKI94" s="68"/>
      <c r="KKJ94" s="68"/>
      <c r="KKK94" s="68"/>
      <c r="KKL94" s="68"/>
      <c r="KKM94" s="68"/>
      <c r="KKN94" s="68"/>
      <c r="KKO94" s="68"/>
      <c r="KKP94" s="68"/>
      <c r="KKQ94" s="68"/>
      <c r="KKR94" s="68"/>
      <c r="KKS94" s="68"/>
      <c r="KKT94" s="68"/>
      <c r="KKU94" s="68"/>
      <c r="KKV94" s="68"/>
      <c r="KKW94" s="68"/>
      <c r="KKX94" s="68"/>
      <c r="KKY94" s="68"/>
      <c r="KKZ94" s="68"/>
      <c r="KLA94" s="68"/>
      <c r="KLB94" s="68"/>
      <c r="KLC94" s="68"/>
      <c r="KLD94" s="68"/>
      <c r="KLE94" s="68"/>
      <c r="KLF94" s="68"/>
      <c r="KLG94" s="68"/>
      <c r="KLH94" s="68"/>
      <c r="KLI94" s="68"/>
      <c r="KLJ94" s="68"/>
      <c r="KLK94" s="68"/>
      <c r="KLL94" s="68"/>
      <c r="KLM94" s="68"/>
      <c r="KLN94" s="68"/>
      <c r="KLO94" s="68"/>
      <c r="KLP94" s="68"/>
      <c r="KLQ94" s="68"/>
      <c r="KLR94" s="68"/>
      <c r="KLS94" s="68"/>
      <c r="KLT94" s="68"/>
      <c r="KLU94" s="68"/>
      <c r="KLV94" s="68"/>
      <c r="KLW94" s="68"/>
      <c r="KLX94" s="68"/>
      <c r="KLY94" s="68"/>
      <c r="KLZ94" s="68"/>
      <c r="KMA94" s="68"/>
      <c r="KMB94" s="68"/>
      <c r="KMC94" s="68"/>
      <c r="KMD94" s="68"/>
      <c r="KME94" s="68"/>
      <c r="KMF94" s="68"/>
      <c r="KMG94" s="68"/>
      <c r="KMH94" s="68"/>
      <c r="KMI94" s="68"/>
      <c r="KMJ94" s="68"/>
      <c r="KMK94" s="68"/>
      <c r="KML94" s="68"/>
      <c r="KMM94" s="68"/>
      <c r="KMN94" s="68"/>
      <c r="KMO94" s="68"/>
      <c r="KMP94" s="68"/>
      <c r="KMQ94" s="68"/>
      <c r="KMR94" s="68"/>
      <c r="KMS94" s="68"/>
      <c r="KMT94" s="68"/>
      <c r="KMU94" s="68"/>
      <c r="KMV94" s="68"/>
      <c r="KMW94" s="68"/>
      <c r="KMX94" s="68"/>
      <c r="KMY94" s="68"/>
      <c r="KMZ94" s="68"/>
      <c r="KNA94" s="68"/>
      <c r="KNB94" s="68"/>
      <c r="KNC94" s="68"/>
      <c r="KND94" s="68"/>
      <c r="KNE94" s="68"/>
      <c r="KNF94" s="68"/>
      <c r="KNG94" s="68"/>
      <c r="KNH94" s="68"/>
      <c r="KNI94" s="68"/>
      <c r="KNJ94" s="68"/>
      <c r="KNK94" s="68"/>
      <c r="KNL94" s="68"/>
      <c r="KNM94" s="68"/>
      <c r="KNN94" s="68"/>
      <c r="KNO94" s="68"/>
      <c r="KNP94" s="68"/>
      <c r="KNQ94" s="68"/>
      <c r="KNR94" s="68"/>
      <c r="KNS94" s="68"/>
      <c r="KNT94" s="68"/>
      <c r="KNU94" s="68"/>
      <c r="KNV94" s="68"/>
      <c r="KNW94" s="68"/>
      <c r="KNX94" s="68"/>
      <c r="KNY94" s="68"/>
      <c r="KNZ94" s="68"/>
      <c r="KOA94" s="68"/>
      <c r="KOB94" s="68"/>
      <c r="KOC94" s="68"/>
      <c r="KOD94" s="68"/>
      <c r="KOE94" s="68"/>
      <c r="KOF94" s="68"/>
      <c r="KOG94" s="68"/>
      <c r="KOH94" s="68"/>
      <c r="KOI94" s="68"/>
      <c r="KOJ94" s="68"/>
      <c r="KOK94" s="68"/>
      <c r="KOL94" s="68"/>
      <c r="KOM94" s="68"/>
      <c r="KON94" s="68"/>
      <c r="KOO94" s="68"/>
      <c r="KOP94" s="68"/>
      <c r="KOQ94" s="68"/>
      <c r="KOR94" s="68"/>
      <c r="KOS94" s="68"/>
      <c r="KOT94" s="68"/>
      <c r="KOU94" s="68"/>
      <c r="KOV94" s="68"/>
      <c r="KOW94" s="68"/>
      <c r="KOX94" s="68"/>
      <c r="KOY94" s="68"/>
      <c r="KOZ94" s="68"/>
      <c r="KPA94" s="68"/>
      <c r="KPB94" s="68"/>
      <c r="KPC94" s="68"/>
      <c r="KPD94" s="68"/>
      <c r="KPE94" s="68"/>
      <c r="KPF94" s="68"/>
      <c r="KPG94" s="68"/>
      <c r="KPH94" s="68"/>
      <c r="KPI94" s="68"/>
      <c r="KPJ94" s="68"/>
      <c r="KPK94" s="68"/>
      <c r="KPL94" s="68"/>
      <c r="KPM94" s="68"/>
      <c r="KPN94" s="68"/>
      <c r="KPO94" s="68"/>
      <c r="KPP94" s="68"/>
      <c r="KPQ94" s="68"/>
      <c r="KPR94" s="68"/>
      <c r="KPS94" s="68"/>
      <c r="KPT94" s="68"/>
      <c r="KPU94" s="68"/>
      <c r="KPV94" s="68"/>
      <c r="KPW94" s="68"/>
      <c r="KPX94" s="68"/>
      <c r="KPY94" s="68"/>
      <c r="KPZ94" s="68"/>
      <c r="KQA94" s="68"/>
      <c r="KQB94" s="68"/>
      <c r="KQC94" s="68"/>
      <c r="KQD94" s="68"/>
      <c r="KQE94" s="68"/>
      <c r="KQF94" s="68"/>
      <c r="KQG94" s="68"/>
      <c r="KQH94" s="68"/>
      <c r="KQI94" s="68"/>
      <c r="KQJ94" s="68"/>
      <c r="KQK94" s="68"/>
      <c r="KQL94" s="68"/>
      <c r="KQM94" s="68"/>
      <c r="KQN94" s="68"/>
      <c r="KQO94" s="68"/>
      <c r="KQP94" s="68"/>
      <c r="KQQ94" s="68"/>
      <c r="KQR94" s="68"/>
      <c r="KQS94" s="68"/>
      <c r="KQT94" s="68"/>
      <c r="KQU94" s="68"/>
      <c r="KQV94" s="68"/>
      <c r="KQW94" s="68"/>
      <c r="KQX94" s="68"/>
      <c r="KQY94" s="68"/>
      <c r="KQZ94" s="68"/>
      <c r="KRA94" s="68"/>
      <c r="KRB94" s="68"/>
      <c r="KRC94" s="68"/>
      <c r="KRD94" s="68"/>
      <c r="KRE94" s="68"/>
      <c r="KRF94" s="68"/>
      <c r="KRG94" s="68"/>
      <c r="KRH94" s="68"/>
      <c r="KRI94" s="68"/>
      <c r="KRJ94" s="68"/>
      <c r="KRK94" s="68"/>
      <c r="KRL94" s="68"/>
      <c r="KRM94" s="68"/>
      <c r="KRN94" s="68"/>
      <c r="KRO94" s="68"/>
      <c r="KRP94" s="68"/>
      <c r="KRQ94" s="68"/>
      <c r="KRR94" s="68"/>
      <c r="KRS94" s="68"/>
      <c r="KRT94" s="68"/>
      <c r="KRU94" s="68"/>
      <c r="KRV94" s="68"/>
      <c r="KRW94" s="68"/>
      <c r="KRX94" s="68"/>
      <c r="KRY94" s="68"/>
      <c r="KRZ94" s="68"/>
      <c r="KSA94" s="68"/>
      <c r="KSB94" s="68"/>
      <c r="KSC94" s="68"/>
      <c r="KSD94" s="68"/>
      <c r="KSE94" s="68"/>
      <c r="KSF94" s="68"/>
      <c r="KSG94" s="68"/>
      <c r="KSH94" s="68"/>
      <c r="KSI94" s="68"/>
      <c r="KSJ94" s="68"/>
      <c r="KSK94" s="68"/>
      <c r="KSL94" s="68"/>
      <c r="KSM94" s="68"/>
      <c r="KSN94" s="68"/>
      <c r="KSO94" s="68"/>
      <c r="KSP94" s="68"/>
      <c r="KSQ94" s="68"/>
      <c r="KSR94" s="68"/>
      <c r="KSS94" s="68"/>
      <c r="KST94" s="68"/>
      <c r="KSU94" s="68"/>
      <c r="KSV94" s="68"/>
      <c r="KSW94" s="68"/>
      <c r="KSX94" s="68"/>
      <c r="KSY94" s="68"/>
      <c r="KSZ94" s="68"/>
      <c r="KTA94" s="68"/>
      <c r="KTB94" s="68"/>
      <c r="KTC94" s="68"/>
      <c r="KTD94" s="68"/>
      <c r="KTE94" s="68"/>
      <c r="KTF94" s="68"/>
      <c r="KTG94" s="68"/>
      <c r="KTH94" s="68"/>
      <c r="KTI94" s="68"/>
      <c r="KTJ94" s="68"/>
      <c r="KTK94" s="68"/>
      <c r="KTL94" s="68"/>
      <c r="KTM94" s="68"/>
      <c r="KTN94" s="68"/>
      <c r="KTO94" s="68"/>
      <c r="KTP94" s="68"/>
      <c r="KTQ94" s="68"/>
      <c r="KTR94" s="68"/>
      <c r="KTS94" s="68"/>
      <c r="KTT94" s="68"/>
      <c r="KTU94" s="68"/>
      <c r="KTV94" s="68"/>
      <c r="KTW94" s="68"/>
      <c r="KTX94" s="68"/>
      <c r="KTY94" s="68"/>
      <c r="KTZ94" s="68"/>
      <c r="KUA94" s="68"/>
      <c r="KUB94" s="68"/>
      <c r="KUC94" s="68"/>
      <c r="KUD94" s="68"/>
      <c r="KUE94" s="68"/>
      <c r="KUF94" s="68"/>
      <c r="KUG94" s="68"/>
      <c r="KUH94" s="68"/>
      <c r="KUI94" s="68"/>
      <c r="KUJ94" s="68"/>
      <c r="KUK94" s="68"/>
      <c r="KUL94" s="68"/>
      <c r="KUM94" s="68"/>
      <c r="KUN94" s="68"/>
      <c r="KUO94" s="68"/>
      <c r="KUP94" s="68"/>
      <c r="KUQ94" s="68"/>
      <c r="KUR94" s="68"/>
      <c r="KUS94" s="68"/>
      <c r="KUT94" s="68"/>
      <c r="KUU94" s="68"/>
      <c r="KUV94" s="68"/>
      <c r="KUW94" s="68"/>
      <c r="KUX94" s="68"/>
      <c r="KUY94" s="68"/>
      <c r="KUZ94" s="68"/>
      <c r="KVA94" s="68"/>
      <c r="KVB94" s="68"/>
      <c r="KVC94" s="68"/>
      <c r="KVD94" s="68"/>
      <c r="KVE94" s="68"/>
      <c r="KVF94" s="68"/>
      <c r="KVG94" s="68"/>
      <c r="KVH94" s="68"/>
      <c r="KVI94" s="68"/>
      <c r="KVJ94" s="68"/>
      <c r="KVK94" s="68"/>
      <c r="KVL94" s="68"/>
      <c r="KVM94" s="68"/>
      <c r="KVN94" s="68"/>
      <c r="KVO94" s="68"/>
      <c r="KVP94" s="68"/>
      <c r="KVQ94" s="68"/>
      <c r="KVR94" s="68"/>
      <c r="KVS94" s="68"/>
      <c r="KVT94" s="68"/>
      <c r="KVU94" s="68"/>
      <c r="KVV94" s="68"/>
      <c r="KVW94" s="68"/>
      <c r="KVX94" s="68"/>
      <c r="KVY94" s="68"/>
      <c r="KVZ94" s="68"/>
      <c r="KWA94" s="68"/>
      <c r="KWB94" s="68"/>
      <c r="KWC94" s="68"/>
      <c r="KWD94" s="68"/>
      <c r="KWE94" s="68"/>
      <c r="KWF94" s="68"/>
      <c r="KWG94" s="68"/>
      <c r="KWH94" s="68"/>
      <c r="KWI94" s="68"/>
      <c r="KWJ94" s="68"/>
      <c r="KWK94" s="68"/>
      <c r="KWL94" s="68"/>
      <c r="KWM94" s="68"/>
      <c r="KWN94" s="68"/>
      <c r="KWO94" s="68"/>
      <c r="KWP94" s="68"/>
      <c r="KWQ94" s="68"/>
      <c r="KWR94" s="68"/>
      <c r="KWS94" s="68"/>
      <c r="KWT94" s="68"/>
      <c r="KWU94" s="68"/>
      <c r="KWV94" s="68"/>
      <c r="KWW94" s="68"/>
      <c r="KWX94" s="68"/>
      <c r="KWY94" s="68"/>
      <c r="KWZ94" s="68"/>
      <c r="KXA94" s="68"/>
      <c r="KXB94" s="68"/>
      <c r="KXC94" s="68"/>
      <c r="KXD94" s="68"/>
      <c r="KXE94" s="68"/>
      <c r="KXF94" s="68"/>
      <c r="KXG94" s="68"/>
      <c r="KXH94" s="68"/>
      <c r="KXI94" s="68"/>
      <c r="KXJ94" s="68"/>
      <c r="KXK94" s="68"/>
      <c r="KXL94" s="68"/>
      <c r="KXM94" s="68"/>
      <c r="KXN94" s="68"/>
      <c r="KXO94" s="68"/>
      <c r="KXP94" s="68"/>
      <c r="KXQ94" s="68"/>
      <c r="KXR94" s="68"/>
      <c r="KXS94" s="68"/>
      <c r="KXT94" s="68"/>
      <c r="KXU94" s="68"/>
      <c r="KXV94" s="68"/>
      <c r="KXW94" s="68"/>
      <c r="KXX94" s="68"/>
      <c r="KXY94" s="68"/>
      <c r="KXZ94" s="68"/>
      <c r="KYA94" s="68"/>
      <c r="KYB94" s="68"/>
      <c r="KYC94" s="68"/>
      <c r="KYD94" s="68"/>
      <c r="KYE94" s="68"/>
      <c r="KYF94" s="68"/>
      <c r="KYG94" s="68"/>
      <c r="KYH94" s="68"/>
      <c r="KYI94" s="68"/>
      <c r="KYJ94" s="68"/>
      <c r="KYK94" s="68"/>
      <c r="KYL94" s="68"/>
      <c r="KYM94" s="68"/>
      <c r="KYN94" s="68"/>
      <c r="KYO94" s="68"/>
      <c r="KYP94" s="68"/>
      <c r="KYQ94" s="68"/>
      <c r="KYR94" s="68"/>
      <c r="KYS94" s="68"/>
      <c r="KYT94" s="68"/>
      <c r="KYU94" s="68"/>
      <c r="KYV94" s="68"/>
      <c r="KYW94" s="68"/>
      <c r="KYX94" s="68"/>
      <c r="KYY94" s="68"/>
      <c r="KYZ94" s="68"/>
      <c r="KZA94" s="68"/>
      <c r="KZB94" s="68"/>
      <c r="KZC94" s="68"/>
      <c r="KZD94" s="68"/>
      <c r="KZE94" s="68"/>
      <c r="KZF94" s="68"/>
      <c r="KZG94" s="68"/>
      <c r="KZH94" s="68"/>
      <c r="KZI94" s="68"/>
      <c r="KZJ94" s="68"/>
      <c r="KZK94" s="68"/>
      <c r="KZL94" s="68"/>
      <c r="KZM94" s="68"/>
      <c r="KZN94" s="68"/>
      <c r="KZO94" s="68"/>
      <c r="KZP94" s="68"/>
      <c r="KZQ94" s="68"/>
      <c r="KZR94" s="68"/>
      <c r="KZS94" s="68"/>
      <c r="KZT94" s="68"/>
      <c r="KZU94" s="68"/>
      <c r="KZV94" s="68"/>
      <c r="KZW94" s="68"/>
      <c r="KZX94" s="68"/>
      <c r="KZY94" s="68"/>
      <c r="KZZ94" s="68"/>
      <c r="LAA94" s="68"/>
      <c r="LAB94" s="68"/>
      <c r="LAC94" s="68"/>
      <c r="LAD94" s="68"/>
      <c r="LAE94" s="68"/>
      <c r="LAF94" s="68"/>
      <c r="LAG94" s="68"/>
      <c r="LAH94" s="68"/>
      <c r="LAI94" s="68"/>
      <c r="LAJ94" s="68"/>
      <c r="LAK94" s="68"/>
      <c r="LAL94" s="68"/>
      <c r="LAM94" s="68"/>
      <c r="LAN94" s="68"/>
      <c r="LAO94" s="68"/>
      <c r="LAP94" s="68"/>
      <c r="LAQ94" s="68"/>
      <c r="LAR94" s="68"/>
      <c r="LAS94" s="68"/>
      <c r="LAT94" s="68"/>
      <c r="LAU94" s="68"/>
      <c r="LAV94" s="68"/>
      <c r="LAW94" s="68"/>
      <c r="LAX94" s="68"/>
      <c r="LAY94" s="68"/>
      <c r="LAZ94" s="68"/>
      <c r="LBA94" s="68"/>
      <c r="LBB94" s="68"/>
      <c r="LBC94" s="68"/>
      <c r="LBD94" s="68"/>
      <c r="LBE94" s="68"/>
      <c r="LBF94" s="68"/>
      <c r="LBG94" s="68"/>
      <c r="LBH94" s="68"/>
      <c r="LBI94" s="68"/>
      <c r="LBJ94" s="68"/>
      <c r="LBK94" s="68"/>
      <c r="LBL94" s="68"/>
      <c r="LBM94" s="68"/>
      <c r="LBN94" s="68"/>
      <c r="LBO94" s="68"/>
      <c r="LBP94" s="68"/>
      <c r="LBQ94" s="68"/>
      <c r="LBR94" s="68"/>
      <c r="LBS94" s="68"/>
      <c r="LBT94" s="68"/>
      <c r="LBU94" s="68"/>
      <c r="LBV94" s="68"/>
      <c r="LBW94" s="68"/>
      <c r="LBX94" s="68"/>
      <c r="LBY94" s="68"/>
      <c r="LBZ94" s="68"/>
      <c r="LCA94" s="68"/>
      <c r="LCB94" s="68"/>
      <c r="LCC94" s="68"/>
      <c r="LCD94" s="68"/>
      <c r="LCE94" s="68"/>
      <c r="LCF94" s="68"/>
      <c r="LCG94" s="68"/>
      <c r="LCH94" s="68"/>
      <c r="LCI94" s="68"/>
      <c r="LCJ94" s="68"/>
      <c r="LCK94" s="68"/>
      <c r="LCL94" s="68"/>
      <c r="LCM94" s="68"/>
      <c r="LCN94" s="68"/>
      <c r="LCO94" s="68"/>
      <c r="LCP94" s="68"/>
      <c r="LCQ94" s="68"/>
      <c r="LCR94" s="68"/>
      <c r="LCS94" s="68"/>
      <c r="LCT94" s="68"/>
      <c r="LCU94" s="68"/>
      <c r="LCV94" s="68"/>
      <c r="LCW94" s="68"/>
      <c r="LCX94" s="68"/>
      <c r="LCY94" s="68"/>
      <c r="LCZ94" s="68"/>
      <c r="LDA94" s="68"/>
      <c r="LDB94" s="68"/>
      <c r="LDC94" s="68"/>
      <c r="LDD94" s="68"/>
      <c r="LDE94" s="68"/>
      <c r="LDF94" s="68"/>
      <c r="LDG94" s="68"/>
      <c r="LDH94" s="68"/>
      <c r="LDI94" s="68"/>
      <c r="LDJ94" s="68"/>
      <c r="LDK94" s="68"/>
      <c r="LDL94" s="68"/>
      <c r="LDM94" s="68"/>
      <c r="LDN94" s="68"/>
      <c r="LDO94" s="68"/>
      <c r="LDP94" s="68"/>
      <c r="LDQ94" s="68"/>
      <c r="LDR94" s="68"/>
      <c r="LDS94" s="68"/>
      <c r="LDT94" s="68"/>
      <c r="LDU94" s="68"/>
      <c r="LDV94" s="68"/>
      <c r="LDW94" s="68"/>
      <c r="LDX94" s="68"/>
      <c r="LDY94" s="68"/>
      <c r="LDZ94" s="68"/>
      <c r="LEA94" s="68"/>
      <c r="LEB94" s="68"/>
      <c r="LEC94" s="68"/>
      <c r="LED94" s="68"/>
      <c r="LEE94" s="68"/>
      <c r="LEF94" s="68"/>
      <c r="LEG94" s="68"/>
      <c r="LEH94" s="68"/>
      <c r="LEI94" s="68"/>
      <c r="LEJ94" s="68"/>
      <c r="LEK94" s="68"/>
      <c r="LEL94" s="68"/>
      <c r="LEM94" s="68"/>
      <c r="LEN94" s="68"/>
      <c r="LEO94" s="68"/>
      <c r="LEP94" s="68"/>
      <c r="LEQ94" s="68"/>
      <c r="LER94" s="68"/>
      <c r="LES94" s="68"/>
      <c r="LET94" s="68"/>
      <c r="LEU94" s="68"/>
      <c r="LEV94" s="68"/>
      <c r="LEW94" s="68"/>
      <c r="LEX94" s="68"/>
      <c r="LEY94" s="68"/>
      <c r="LEZ94" s="68"/>
      <c r="LFA94" s="68"/>
      <c r="LFB94" s="68"/>
      <c r="LFC94" s="68"/>
      <c r="LFD94" s="68"/>
      <c r="LFE94" s="68"/>
      <c r="LFF94" s="68"/>
      <c r="LFG94" s="68"/>
      <c r="LFH94" s="68"/>
      <c r="LFI94" s="68"/>
      <c r="LFJ94" s="68"/>
      <c r="LFK94" s="68"/>
      <c r="LFL94" s="68"/>
      <c r="LFM94" s="68"/>
      <c r="LFN94" s="68"/>
      <c r="LFO94" s="68"/>
      <c r="LFP94" s="68"/>
      <c r="LFQ94" s="68"/>
      <c r="LFR94" s="68"/>
      <c r="LFS94" s="68"/>
      <c r="LFT94" s="68"/>
      <c r="LFU94" s="68"/>
      <c r="LFV94" s="68"/>
      <c r="LFW94" s="68"/>
      <c r="LFX94" s="68"/>
      <c r="LFY94" s="68"/>
      <c r="LFZ94" s="68"/>
      <c r="LGA94" s="68"/>
      <c r="LGB94" s="68"/>
      <c r="LGC94" s="68"/>
      <c r="LGD94" s="68"/>
      <c r="LGE94" s="68"/>
      <c r="LGF94" s="68"/>
      <c r="LGG94" s="68"/>
      <c r="LGH94" s="68"/>
      <c r="LGI94" s="68"/>
      <c r="LGJ94" s="68"/>
      <c r="LGK94" s="68"/>
      <c r="LGL94" s="68"/>
      <c r="LGM94" s="68"/>
      <c r="LGN94" s="68"/>
      <c r="LGO94" s="68"/>
      <c r="LGP94" s="68"/>
      <c r="LGQ94" s="68"/>
      <c r="LGR94" s="68"/>
      <c r="LGS94" s="68"/>
      <c r="LGT94" s="68"/>
      <c r="LGU94" s="68"/>
      <c r="LGV94" s="68"/>
      <c r="LGW94" s="68"/>
      <c r="LGX94" s="68"/>
      <c r="LGY94" s="68"/>
      <c r="LGZ94" s="68"/>
      <c r="LHA94" s="68"/>
      <c r="LHB94" s="68"/>
      <c r="LHC94" s="68"/>
      <c r="LHD94" s="68"/>
      <c r="LHE94" s="68"/>
      <c r="LHF94" s="68"/>
      <c r="LHG94" s="68"/>
      <c r="LHH94" s="68"/>
      <c r="LHI94" s="68"/>
      <c r="LHJ94" s="68"/>
      <c r="LHK94" s="68"/>
      <c r="LHL94" s="68"/>
      <c r="LHM94" s="68"/>
      <c r="LHN94" s="68"/>
      <c r="LHO94" s="68"/>
      <c r="LHP94" s="68"/>
      <c r="LHQ94" s="68"/>
      <c r="LHR94" s="68"/>
      <c r="LHS94" s="68"/>
      <c r="LHT94" s="68"/>
      <c r="LHU94" s="68"/>
      <c r="LHV94" s="68"/>
      <c r="LHW94" s="68"/>
      <c r="LHX94" s="68"/>
      <c r="LHY94" s="68"/>
      <c r="LHZ94" s="68"/>
      <c r="LIA94" s="68"/>
      <c r="LIB94" s="68"/>
      <c r="LIC94" s="68"/>
      <c r="LID94" s="68"/>
      <c r="LIE94" s="68"/>
      <c r="LIF94" s="68"/>
      <c r="LIG94" s="68"/>
      <c r="LIH94" s="68"/>
      <c r="LII94" s="68"/>
      <c r="LIJ94" s="68"/>
      <c r="LIK94" s="68"/>
      <c r="LIL94" s="68"/>
      <c r="LIM94" s="68"/>
      <c r="LIN94" s="68"/>
      <c r="LIO94" s="68"/>
      <c r="LIP94" s="68"/>
      <c r="LIQ94" s="68"/>
      <c r="LIR94" s="68"/>
      <c r="LIS94" s="68"/>
      <c r="LIT94" s="68"/>
      <c r="LIU94" s="68"/>
      <c r="LIV94" s="68"/>
      <c r="LIW94" s="68"/>
      <c r="LIX94" s="68"/>
      <c r="LIY94" s="68"/>
      <c r="LIZ94" s="68"/>
      <c r="LJA94" s="68"/>
      <c r="LJB94" s="68"/>
      <c r="LJC94" s="68"/>
      <c r="LJD94" s="68"/>
      <c r="LJE94" s="68"/>
      <c r="LJF94" s="68"/>
      <c r="LJG94" s="68"/>
      <c r="LJH94" s="68"/>
      <c r="LJI94" s="68"/>
      <c r="LJJ94" s="68"/>
      <c r="LJK94" s="68"/>
      <c r="LJL94" s="68"/>
      <c r="LJM94" s="68"/>
      <c r="LJN94" s="68"/>
      <c r="LJO94" s="68"/>
      <c r="LJP94" s="68"/>
      <c r="LJQ94" s="68"/>
      <c r="LJR94" s="68"/>
      <c r="LJS94" s="68"/>
      <c r="LJT94" s="68"/>
      <c r="LJU94" s="68"/>
      <c r="LJV94" s="68"/>
      <c r="LJW94" s="68"/>
      <c r="LJX94" s="68"/>
      <c r="LJY94" s="68"/>
      <c r="LJZ94" s="68"/>
      <c r="LKA94" s="68"/>
      <c r="LKB94" s="68"/>
      <c r="LKC94" s="68"/>
      <c r="LKD94" s="68"/>
      <c r="LKE94" s="68"/>
      <c r="LKF94" s="68"/>
      <c r="LKG94" s="68"/>
      <c r="LKH94" s="68"/>
      <c r="LKI94" s="68"/>
      <c r="LKJ94" s="68"/>
      <c r="LKK94" s="68"/>
      <c r="LKL94" s="68"/>
      <c r="LKM94" s="68"/>
      <c r="LKN94" s="68"/>
      <c r="LKO94" s="68"/>
      <c r="LKP94" s="68"/>
      <c r="LKQ94" s="68"/>
      <c r="LKR94" s="68"/>
      <c r="LKS94" s="68"/>
      <c r="LKT94" s="68"/>
      <c r="LKU94" s="68"/>
      <c r="LKV94" s="68"/>
      <c r="LKW94" s="68"/>
      <c r="LKX94" s="68"/>
      <c r="LKY94" s="68"/>
      <c r="LKZ94" s="68"/>
      <c r="LLA94" s="68"/>
      <c r="LLB94" s="68"/>
      <c r="LLC94" s="68"/>
      <c r="LLD94" s="68"/>
      <c r="LLE94" s="68"/>
      <c r="LLF94" s="68"/>
      <c r="LLG94" s="68"/>
      <c r="LLH94" s="68"/>
      <c r="LLI94" s="68"/>
      <c r="LLJ94" s="68"/>
      <c r="LLK94" s="68"/>
      <c r="LLL94" s="68"/>
      <c r="LLM94" s="68"/>
      <c r="LLN94" s="68"/>
      <c r="LLO94" s="68"/>
      <c r="LLP94" s="68"/>
      <c r="LLQ94" s="68"/>
      <c r="LLR94" s="68"/>
      <c r="LLS94" s="68"/>
      <c r="LLT94" s="68"/>
      <c r="LLU94" s="68"/>
      <c r="LLV94" s="68"/>
      <c r="LLW94" s="68"/>
      <c r="LLX94" s="68"/>
      <c r="LLY94" s="68"/>
      <c r="LLZ94" s="68"/>
      <c r="LMA94" s="68"/>
      <c r="LMB94" s="68"/>
      <c r="LMC94" s="68"/>
      <c r="LMD94" s="68"/>
      <c r="LME94" s="68"/>
      <c r="LMF94" s="68"/>
      <c r="LMG94" s="68"/>
      <c r="LMH94" s="68"/>
      <c r="LMI94" s="68"/>
      <c r="LMJ94" s="68"/>
      <c r="LMK94" s="68"/>
      <c r="LML94" s="68"/>
      <c r="LMM94" s="68"/>
      <c r="LMN94" s="68"/>
      <c r="LMO94" s="68"/>
      <c r="LMP94" s="68"/>
      <c r="LMQ94" s="68"/>
      <c r="LMR94" s="68"/>
      <c r="LMS94" s="68"/>
      <c r="LMT94" s="68"/>
      <c r="LMU94" s="68"/>
      <c r="LMV94" s="68"/>
      <c r="LMW94" s="68"/>
      <c r="LMX94" s="68"/>
      <c r="LMY94" s="68"/>
      <c r="LMZ94" s="68"/>
      <c r="LNA94" s="68"/>
      <c r="LNB94" s="68"/>
      <c r="LNC94" s="68"/>
      <c r="LND94" s="68"/>
      <c r="LNE94" s="68"/>
      <c r="LNF94" s="68"/>
      <c r="LNG94" s="68"/>
      <c r="LNH94" s="68"/>
      <c r="LNI94" s="68"/>
      <c r="LNJ94" s="68"/>
      <c r="LNK94" s="68"/>
      <c r="LNL94" s="68"/>
      <c r="LNM94" s="68"/>
      <c r="LNN94" s="68"/>
      <c r="LNO94" s="68"/>
      <c r="LNP94" s="68"/>
      <c r="LNQ94" s="68"/>
      <c r="LNR94" s="68"/>
      <c r="LNS94" s="68"/>
      <c r="LNT94" s="68"/>
      <c r="LNU94" s="68"/>
      <c r="LNV94" s="68"/>
      <c r="LNW94" s="68"/>
      <c r="LNX94" s="68"/>
      <c r="LNY94" s="68"/>
      <c r="LNZ94" s="68"/>
      <c r="LOA94" s="68"/>
      <c r="LOB94" s="68"/>
      <c r="LOC94" s="68"/>
      <c r="LOD94" s="68"/>
      <c r="LOE94" s="68"/>
      <c r="LOF94" s="68"/>
      <c r="LOG94" s="68"/>
      <c r="LOH94" s="68"/>
      <c r="LOI94" s="68"/>
      <c r="LOJ94" s="68"/>
      <c r="LOK94" s="68"/>
      <c r="LOL94" s="68"/>
      <c r="LOM94" s="68"/>
      <c r="LON94" s="68"/>
      <c r="LOO94" s="68"/>
      <c r="LOP94" s="68"/>
      <c r="LOQ94" s="68"/>
      <c r="LOR94" s="68"/>
      <c r="LOS94" s="68"/>
      <c r="LOT94" s="68"/>
      <c r="LOU94" s="68"/>
      <c r="LOV94" s="68"/>
      <c r="LOW94" s="68"/>
      <c r="LOX94" s="68"/>
      <c r="LOY94" s="68"/>
      <c r="LOZ94" s="68"/>
      <c r="LPA94" s="68"/>
      <c r="LPB94" s="68"/>
      <c r="LPC94" s="68"/>
      <c r="LPD94" s="68"/>
      <c r="LPE94" s="68"/>
      <c r="LPF94" s="68"/>
      <c r="LPG94" s="68"/>
      <c r="LPH94" s="68"/>
      <c r="LPI94" s="68"/>
      <c r="LPJ94" s="68"/>
      <c r="LPK94" s="68"/>
      <c r="LPL94" s="68"/>
      <c r="LPM94" s="68"/>
      <c r="LPN94" s="68"/>
      <c r="LPO94" s="68"/>
      <c r="LPP94" s="68"/>
      <c r="LPQ94" s="68"/>
      <c r="LPR94" s="68"/>
      <c r="LPS94" s="68"/>
      <c r="LPT94" s="68"/>
      <c r="LPU94" s="68"/>
      <c r="LPV94" s="68"/>
      <c r="LPW94" s="68"/>
      <c r="LPX94" s="68"/>
      <c r="LPY94" s="68"/>
      <c r="LPZ94" s="68"/>
      <c r="LQA94" s="68"/>
      <c r="LQB94" s="68"/>
      <c r="LQC94" s="68"/>
      <c r="LQD94" s="68"/>
      <c r="LQE94" s="68"/>
      <c r="LQF94" s="68"/>
      <c r="LQG94" s="68"/>
      <c r="LQH94" s="68"/>
      <c r="LQI94" s="68"/>
      <c r="LQJ94" s="68"/>
      <c r="LQK94" s="68"/>
      <c r="LQL94" s="68"/>
      <c r="LQM94" s="68"/>
      <c r="LQN94" s="68"/>
      <c r="LQO94" s="68"/>
      <c r="LQP94" s="68"/>
      <c r="LQQ94" s="68"/>
      <c r="LQR94" s="68"/>
      <c r="LQS94" s="68"/>
      <c r="LQT94" s="68"/>
      <c r="LQU94" s="68"/>
      <c r="LQV94" s="68"/>
      <c r="LQW94" s="68"/>
      <c r="LQX94" s="68"/>
      <c r="LQY94" s="68"/>
      <c r="LQZ94" s="68"/>
      <c r="LRA94" s="68"/>
      <c r="LRB94" s="68"/>
      <c r="LRC94" s="68"/>
      <c r="LRD94" s="68"/>
      <c r="LRE94" s="68"/>
      <c r="LRF94" s="68"/>
      <c r="LRG94" s="68"/>
      <c r="LRH94" s="68"/>
      <c r="LRI94" s="68"/>
      <c r="LRJ94" s="68"/>
      <c r="LRK94" s="68"/>
      <c r="LRL94" s="68"/>
      <c r="LRM94" s="68"/>
      <c r="LRN94" s="68"/>
      <c r="LRO94" s="68"/>
      <c r="LRP94" s="68"/>
      <c r="LRQ94" s="68"/>
      <c r="LRR94" s="68"/>
      <c r="LRS94" s="68"/>
      <c r="LRT94" s="68"/>
      <c r="LRU94" s="68"/>
      <c r="LRV94" s="68"/>
      <c r="LRW94" s="68"/>
      <c r="LRX94" s="68"/>
      <c r="LRY94" s="68"/>
      <c r="LRZ94" s="68"/>
      <c r="LSA94" s="68"/>
      <c r="LSB94" s="68"/>
      <c r="LSC94" s="68"/>
      <c r="LSD94" s="68"/>
      <c r="LSE94" s="68"/>
      <c r="LSF94" s="68"/>
      <c r="LSG94" s="68"/>
      <c r="LSH94" s="68"/>
      <c r="LSI94" s="68"/>
      <c r="LSJ94" s="68"/>
      <c r="LSK94" s="68"/>
      <c r="LSL94" s="68"/>
      <c r="LSM94" s="68"/>
      <c r="LSN94" s="68"/>
      <c r="LSO94" s="68"/>
      <c r="LSP94" s="68"/>
      <c r="LSQ94" s="68"/>
      <c r="LSR94" s="68"/>
      <c r="LSS94" s="68"/>
      <c r="LST94" s="68"/>
      <c r="LSU94" s="68"/>
      <c r="LSV94" s="68"/>
      <c r="LSW94" s="68"/>
      <c r="LSX94" s="68"/>
      <c r="LSY94" s="68"/>
      <c r="LSZ94" s="68"/>
      <c r="LTA94" s="68"/>
      <c r="LTB94" s="68"/>
      <c r="LTC94" s="68"/>
      <c r="LTD94" s="68"/>
      <c r="LTE94" s="68"/>
      <c r="LTF94" s="68"/>
      <c r="LTG94" s="68"/>
      <c r="LTH94" s="68"/>
      <c r="LTI94" s="68"/>
      <c r="LTJ94" s="68"/>
      <c r="LTK94" s="68"/>
      <c r="LTL94" s="68"/>
      <c r="LTM94" s="68"/>
      <c r="LTN94" s="68"/>
      <c r="LTO94" s="68"/>
      <c r="LTP94" s="68"/>
      <c r="LTQ94" s="68"/>
      <c r="LTR94" s="68"/>
      <c r="LTS94" s="68"/>
      <c r="LTT94" s="68"/>
      <c r="LTU94" s="68"/>
      <c r="LTV94" s="68"/>
      <c r="LTW94" s="68"/>
      <c r="LTX94" s="68"/>
      <c r="LTY94" s="68"/>
      <c r="LTZ94" s="68"/>
      <c r="LUA94" s="68"/>
      <c r="LUB94" s="68"/>
      <c r="LUC94" s="68"/>
      <c r="LUD94" s="68"/>
      <c r="LUE94" s="68"/>
      <c r="LUF94" s="68"/>
      <c r="LUG94" s="68"/>
      <c r="LUH94" s="68"/>
      <c r="LUI94" s="68"/>
      <c r="LUJ94" s="68"/>
      <c r="LUK94" s="68"/>
      <c r="LUL94" s="68"/>
      <c r="LUM94" s="68"/>
      <c r="LUN94" s="68"/>
      <c r="LUO94" s="68"/>
      <c r="LUP94" s="68"/>
      <c r="LUQ94" s="68"/>
      <c r="LUR94" s="68"/>
      <c r="LUS94" s="68"/>
      <c r="LUT94" s="68"/>
      <c r="LUU94" s="68"/>
      <c r="LUV94" s="68"/>
      <c r="LUW94" s="68"/>
      <c r="LUX94" s="68"/>
      <c r="LUY94" s="68"/>
      <c r="LUZ94" s="68"/>
      <c r="LVA94" s="68"/>
      <c r="LVB94" s="68"/>
      <c r="LVC94" s="68"/>
      <c r="LVD94" s="68"/>
      <c r="LVE94" s="68"/>
      <c r="LVF94" s="68"/>
      <c r="LVG94" s="68"/>
      <c r="LVH94" s="68"/>
      <c r="LVI94" s="68"/>
      <c r="LVJ94" s="68"/>
      <c r="LVK94" s="68"/>
      <c r="LVL94" s="68"/>
      <c r="LVM94" s="68"/>
      <c r="LVN94" s="68"/>
      <c r="LVO94" s="68"/>
      <c r="LVP94" s="68"/>
      <c r="LVQ94" s="68"/>
      <c r="LVR94" s="68"/>
      <c r="LVS94" s="68"/>
      <c r="LVT94" s="68"/>
      <c r="LVU94" s="68"/>
      <c r="LVV94" s="68"/>
      <c r="LVW94" s="68"/>
      <c r="LVX94" s="68"/>
      <c r="LVY94" s="68"/>
      <c r="LVZ94" s="68"/>
      <c r="LWA94" s="68"/>
      <c r="LWB94" s="68"/>
      <c r="LWC94" s="68"/>
      <c r="LWD94" s="68"/>
      <c r="LWE94" s="68"/>
      <c r="LWF94" s="68"/>
      <c r="LWG94" s="68"/>
      <c r="LWH94" s="68"/>
      <c r="LWI94" s="68"/>
      <c r="LWJ94" s="68"/>
      <c r="LWK94" s="68"/>
      <c r="LWL94" s="68"/>
      <c r="LWM94" s="68"/>
      <c r="LWN94" s="68"/>
      <c r="LWO94" s="68"/>
      <c r="LWP94" s="68"/>
      <c r="LWQ94" s="68"/>
      <c r="LWR94" s="68"/>
      <c r="LWS94" s="68"/>
      <c r="LWT94" s="68"/>
      <c r="LWU94" s="68"/>
      <c r="LWV94" s="68"/>
      <c r="LWW94" s="68"/>
      <c r="LWX94" s="68"/>
      <c r="LWY94" s="68"/>
      <c r="LWZ94" s="68"/>
      <c r="LXA94" s="68"/>
      <c r="LXB94" s="68"/>
      <c r="LXC94" s="68"/>
      <c r="LXD94" s="68"/>
      <c r="LXE94" s="68"/>
      <c r="LXF94" s="68"/>
      <c r="LXG94" s="68"/>
      <c r="LXH94" s="68"/>
      <c r="LXI94" s="68"/>
      <c r="LXJ94" s="68"/>
      <c r="LXK94" s="68"/>
      <c r="LXL94" s="68"/>
      <c r="LXM94" s="68"/>
      <c r="LXN94" s="68"/>
      <c r="LXO94" s="68"/>
      <c r="LXP94" s="68"/>
      <c r="LXQ94" s="68"/>
      <c r="LXR94" s="68"/>
      <c r="LXS94" s="68"/>
      <c r="LXT94" s="68"/>
      <c r="LXU94" s="68"/>
      <c r="LXV94" s="68"/>
      <c r="LXW94" s="68"/>
      <c r="LXX94" s="68"/>
      <c r="LXY94" s="68"/>
      <c r="LXZ94" s="68"/>
      <c r="LYA94" s="68"/>
      <c r="LYB94" s="68"/>
      <c r="LYC94" s="68"/>
      <c r="LYD94" s="68"/>
      <c r="LYE94" s="68"/>
      <c r="LYF94" s="68"/>
      <c r="LYG94" s="68"/>
      <c r="LYH94" s="68"/>
      <c r="LYI94" s="68"/>
      <c r="LYJ94" s="68"/>
      <c r="LYK94" s="68"/>
      <c r="LYL94" s="68"/>
      <c r="LYM94" s="68"/>
      <c r="LYN94" s="68"/>
      <c r="LYO94" s="68"/>
      <c r="LYP94" s="68"/>
      <c r="LYQ94" s="68"/>
      <c r="LYR94" s="68"/>
      <c r="LYS94" s="68"/>
      <c r="LYT94" s="68"/>
      <c r="LYU94" s="68"/>
      <c r="LYV94" s="68"/>
      <c r="LYW94" s="68"/>
      <c r="LYX94" s="68"/>
      <c r="LYY94" s="68"/>
      <c r="LYZ94" s="68"/>
      <c r="LZA94" s="68"/>
      <c r="LZB94" s="68"/>
      <c r="LZC94" s="68"/>
      <c r="LZD94" s="68"/>
      <c r="LZE94" s="68"/>
      <c r="LZF94" s="68"/>
      <c r="LZG94" s="68"/>
      <c r="LZH94" s="68"/>
      <c r="LZI94" s="68"/>
      <c r="LZJ94" s="68"/>
      <c r="LZK94" s="68"/>
      <c r="LZL94" s="68"/>
      <c r="LZM94" s="68"/>
      <c r="LZN94" s="68"/>
      <c r="LZO94" s="68"/>
      <c r="LZP94" s="68"/>
      <c r="LZQ94" s="68"/>
      <c r="LZR94" s="68"/>
      <c r="LZS94" s="68"/>
      <c r="LZT94" s="68"/>
      <c r="LZU94" s="68"/>
      <c r="LZV94" s="68"/>
      <c r="LZW94" s="68"/>
      <c r="LZX94" s="68"/>
      <c r="LZY94" s="68"/>
      <c r="LZZ94" s="68"/>
      <c r="MAA94" s="68"/>
      <c r="MAB94" s="68"/>
      <c r="MAC94" s="68"/>
      <c r="MAD94" s="68"/>
      <c r="MAE94" s="68"/>
      <c r="MAF94" s="68"/>
      <c r="MAG94" s="68"/>
      <c r="MAH94" s="68"/>
      <c r="MAI94" s="68"/>
      <c r="MAJ94" s="68"/>
      <c r="MAK94" s="68"/>
      <c r="MAL94" s="68"/>
      <c r="MAM94" s="68"/>
      <c r="MAN94" s="68"/>
      <c r="MAO94" s="68"/>
      <c r="MAP94" s="68"/>
      <c r="MAQ94" s="68"/>
      <c r="MAR94" s="68"/>
      <c r="MAS94" s="68"/>
      <c r="MAT94" s="68"/>
      <c r="MAU94" s="68"/>
      <c r="MAV94" s="68"/>
      <c r="MAW94" s="68"/>
      <c r="MAX94" s="68"/>
      <c r="MAY94" s="68"/>
      <c r="MAZ94" s="68"/>
      <c r="MBA94" s="68"/>
      <c r="MBB94" s="68"/>
      <c r="MBC94" s="68"/>
      <c r="MBD94" s="68"/>
      <c r="MBE94" s="68"/>
      <c r="MBF94" s="68"/>
      <c r="MBG94" s="68"/>
      <c r="MBH94" s="68"/>
      <c r="MBI94" s="68"/>
      <c r="MBJ94" s="68"/>
      <c r="MBK94" s="68"/>
      <c r="MBL94" s="68"/>
      <c r="MBM94" s="68"/>
      <c r="MBN94" s="68"/>
      <c r="MBO94" s="68"/>
      <c r="MBP94" s="68"/>
      <c r="MBQ94" s="68"/>
      <c r="MBR94" s="68"/>
      <c r="MBS94" s="68"/>
      <c r="MBT94" s="68"/>
      <c r="MBU94" s="68"/>
      <c r="MBV94" s="68"/>
      <c r="MBW94" s="68"/>
      <c r="MBX94" s="68"/>
      <c r="MBY94" s="68"/>
      <c r="MBZ94" s="68"/>
      <c r="MCA94" s="68"/>
      <c r="MCB94" s="68"/>
      <c r="MCC94" s="68"/>
      <c r="MCD94" s="68"/>
      <c r="MCE94" s="68"/>
      <c r="MCF94" s="68"/>
      <c r="MCG94" s="68"/>
      <c r="MCH94" s="68"/>
      <c r="MCI94" s="68"/>
      <c r="MCJ94" s="68"/>
      <c r="MCK94" s="68"/>
      <c r="MCL94" s="68"/>
      <c r="MCM94" s="68"/>
      <c r="MCN94" s="68"/>
      <c r="MCO94" s="68"/>
      <c r="MCP94" s="68"/>
      <c r="MCQ94" s="68"/>
      <c r="MCR94" s="68"/>
      <c r="MCS94" s="68"/>
      <c r="MCT94" s="68"/>
      <c r="MCU94" s="68"/>
      <c r="MCV94" s="68"/>
      <c r="MCW94" s="68"/>
      <c r="MCX94" s="68"/>
      <c r="MCY94" s="68"/>
      <c r="MCZ94" s="68"/>
      <c r="MDA94" s="68"/>
      <c r="MDB94" s="68"/>
      <c r="MDC94" s="68"/>
      <c r="MDD94" s="68"/>
      <c r="MDE94" s="68"/>
      <c r="MDF94" s="68"/>
      <c r="MDG94" s="68"/>
      <c r="MDH94" s="68"/>
      <c r="MDI94" s="68"/>
      <c r="MDJ94" s="68"/>
      <c r="MDK94" s="68"/>
      <c r="MDL94" s="68"/>
      <c r="MDM94" s="68"/>
      <c r="MDN94" s="68"/>
      <c r="MDO94" s="68"/>
      <c r="MDP94" s="68"/>
      <c r="MDQ94" s="68"/>
      <c r="MDR94" s="68"/>
      <c r="MDS94" s="68"/>
      <c r="MDT94" s="68"/>
      <c r="MDU94" s="68"/>
      <c r="MDV94" s="68"/>
      <c r="MDW94" s="68"/>
      <c r="MDX94" s="68"/>
      <c r="MDY94" s="68"/>
      <c r="MDZ94" s="68"/>
      <c r="MEA94" s="68"/>
      <c r="MEB94" s="68"/>
      <c r="MEC94" s="68"/>
      <c r="MED94" s="68"/>
      <c r="MEE94" s="68"/>
      <c r="MEF94" s="68"/>
      <c r="MEG94" s="68"/>
      <c r="MEH94" s="68"/>
      <c r="MEI94" s="68"/>
      <c r="MEJ94" s="68"/>
      <c r="MEK94" s="68"/>
      <c r="MEL94" s="68"/>
      <c r="MEM94" s="68"/>
      <c r="MEN94" s="68"/>
      <c r="MEO94" s="68"/>
      <c r="MEP94" s="68"/>
      <c r="MEQ94" s="68"/>
      <c r="MER94" s="68"/>
      <c r="MES94" s="68"/>
      <c r="MET94" s="68"/>
      <c r="MEU94" s="68"/>
      <c r="MEV94" s="68"/>
      <c r="MEW94" s="68"/>
      <c r="MEX94" s="68"/>
      <c r="MEY94" s="68"/>
      <c r="MEZ94" s="68"/>
      <c r="MFA94" s="68"/>
      <c r="MFB94" s="68"/>
      <c r="MFC94" s="68"/>
      <c r="MFD94" s="68"/>
      <c r="MFE94" s="68"/>
      <c r="MFF94" s="68"/>
      <c r="MFG94" s="68"/>
      <c r="MFH94" s="68"/>
      <c r="MFI94" s="68"/>
      <c r="MFJ94" s="68"/>
      <c r="MFK94" s="68"/>
      <c r="MFL94" s="68"/>
      <c r="MFM94" s="68"/>
      <c r="MFN94" s="68"/>
      <c r="MFO94" s="68"/>
      <c r="MFP94" s="68"/>
      <c r="MFQ94" s="68"/>
      <c r="MFR94" s="68"/>
      <c r="MFS94" s="68"/>
      <c r="MFT94" s="68"/>
      <c r="MFU94" s="68"/>
      <c r="MFV94" s="68"/>
      <c r="MFW94" s="68"/>
      <c r="MFX94" s="68"/>
      <c r="MFY94" s="68"/>
      <c r="MFZ94" s="68"/>
      <c r="MGA94" s="68"/>
      <c r="MGB94" s="68"/>
      <c r="MGC94" s="68"/>
      <c r="MGD94" s="68"/>
      <c r="MGE94" s="68"/>
      <c r="MGF94" s="68"/>
      <c r="MGG94" s="68"/>
      <c r="MGH94" s="68"/>
      <c r="MGI94" s="68"/>
      <c r="MGJ94" s="68"/>
      <c r="MGK94" s="68"/>
      <c r="MGL94" s="68"/>
      <c r="MGM94" s="68"/>
      <c r="MGN94" s="68"/>
      <c r="MGO94" s="68"/>
      <c r="MGP94" s="68"/>
      <c r="MGQ94" s="68"/>
      <c r="MGR94" s="68"/>
      <c r="MGS94" s="68"/>
      <c r="MGT94" s="68"/>
      <c r="MGU94" s="68"/>
      <c r="MGV94" s="68"/>
      <c r="MGW94" s="68"/>
      <c r="MGX94" s="68"/>
      <c r="MGY94" s="68"/>
      <c r="MGZ94" s="68"/>
      <c r="MHA94" s="68"/>
      <c r="MHB94" s="68"/>
      <c r="MHC94" s="68"/>
      <c r="MHD94" s="68"/>
      <c r="MHE94" s="68"/>
      <c r="MHF94" s="68"/>
      <c r="MHG94" s="68"/>
      <c r="MHH94" s="68"/>
      <c r="MHI94" s="68"/>
      <c r="MHJ94" s="68"/>
      <c r="MHK94" s="68"/>
      <c r="MHL94" s="68"/>
      <c r="MHM94" s="68"/>
      <c r="MHN94" s="68"/>
      <c r="MHO94" s="68"/>
      <c r="MHP94" s="68"/>
      <c r="MHQ94" s="68"/>
      <c r="MHR94" s="68"/>
      <c r="MHS94" s="68"/>
      <c r="MHT94" s="68"/>
      <c r="MHU94" s="68"/>
      <c r="MHV94" s="68"/>
      <c r="MHW94" s="68"/>
      <c r="MHX94" s="68"/>
      <c r="MHY94" s="68"/>
      <c r="MHZ94" s="68"/>
      <c r="MIA94" s="68"/>
      <c r="MIB94" s="68"/>
      <c r="MIC94" s="68"/>
      <c r="MID94" s="68"/>
      <c r="MIE94" s="68"/>
      <c r="MIF94" s="68"/>
      <c r="MIG94" s="68"/>
      <c r="MIH94" s="68"/>
      <c r="MII94" s="68"/>
      <c r="MIJ94" s="68"/>
      <c r="MIK94" s="68"/>
      <c r="MIL94" s="68"/>
      <c r="MIM94" s="68"/>
      <c r="MIN94" s="68"/>
      <c r="MIO94" s="68"/>
      <c r="MIP94" s="68"/>
      <c r="MIQ94" s="68"/>
      <c r="MIR94" s="68"/>
      <c r="MIS94" s="68"/>
      <c r="MIT94" s="68"/>
      <c r="MIU94" s="68"/>
      <c r="MIV94" s="68"/>
      <c r="MIW94" s="68"/>
      <c r="MIX94" s="68"/>
      <c r="MIY94" s="68"/>
      <c r="MIZ94" s="68"/>
      <c r="MJA94" s="68"/>
      <c r="MJB94" s="68"/>
      <c r="MJC94" s="68"/>
      <c r="MJD94" s="68"/>
      <c r="MJE94" s="68"/>
      <c r="MJF94" s="68"/>
      <c r="MJG94" s="68"/>
      <c r="MJH94" s="68"/>
      <c r="MJI94" s="68"/>
      <c r="MJJ94" s="68"/>
      <c r="MJK94" s="68"/>
      <c r="MJL94" s="68"/>
      <c r="MJM94" s="68"/>
      <c r="MJN94" s="68"/>
      <c r="MJO94" s="68"/>
      <c r="MJP94" s="68"/>
      <c r="MJQ94" s="68"/>
      <c r="MJR94" s="68"/>
      <c r="MJS94" s="68"/>
      <c r="MJT94" s="68"/>
      <c r="MJU94" s="68"/>
      <c r="MJV94" s="68"/>
      <c r="MJW94" s="68"/>
      <c r="MJX94" s="68"/>
      <c r="MJY94" s="68"/>
      <c r="MJZ94" s="68"/>
      <c r="MKA94" s="68"/>
      <c r="MKB94" s="68"/>
      <c r="MKC94" s="68"/>
      <c r="MKD94" s="68"/>
      <c r="MKE94" s="68"/>
      <c r="MKF94" s="68"/>
      <c r="MKG94" s="68"/>
      <c r="MKH94" s="68"/>
      <c r="MKI94" s="68"/>
      <c r="MKJ94" s="68"/>
      <c r="MKK94" s="68"/>
      <c r="MKL94" s="68"/>
      <c r="MKM94" s="68"/>
      <c r="MKN94" s="68"/>
      <c r="MKO94" s="68"/>
      <c r="MKP94" s="68"/>
      <c r="MKQ94" s="68"/>
      <c r="MKR94" s="68"/>
      <c r="MKS94" s="68"/>
      <c r="MKT94" s="68"/>
      <c r="MKU94" s="68"/>
      <c r="MKV94" s="68"/>
      <c r="MKW94" s="68"/>
      <c r="MKX94" s="68"/>
      <c r="MKY94" s="68"/>
      <c r="MKZ94" s="68"/>
      <c r="MLA94" s="68"/>
      <c r="MLB94" s="68"/>
      <c r="MLC94" s="68"/>
      <c r="MLD94" s="68"/>
      <c r="MLE94" s="68"/>
      <c r="MLF94" s="68"/>
      <c r="MLG94" s="68"/>
      <c r="MLH94" s="68"/>
      <c r="MLI94" s="68"/>
      <c r="MLJ94" s="68"/>
      <c r="MLK94" s="68"/>
      <c r="MLL94" s="68"/>
      <c r="MLM94" s="68"/>
      <c r="MLN94" s="68"/>
      <c r="MLO94" s="68"/>
      <c r="MLP94" s="68"/>
      <c r="MLQ94" s="68"/>
      <c r="MLR94" s="68"/>
      <c r="MLS94" s="68"/>
      <c r="MLT94" s="68"/>
      <c r="MLU94" s="68"/>
      <c r="MLV94" s="68"/>
      <c r="MLW94" s="68"/>
      <c r="MLX94" s="68"/>
      <c r="MLY94" s="68"/>
      <c r="MLZ94" s="68"/>
      <c r="MMA94" s="68"/>
      <c r="MMB94" s="68"/>
      <c r="MMC94" s="68"/>
      <c r="MMD94" s="68"/>
      <c r="MME94" s="68"/>
      <c r="MMF94" s="68"/>
      <c r="MMG94" s="68"/>
      <c r="MMH94" s="68"/>
      <c r="MMI94" s="68"/>
      <c r="MMJ94" s="68"/>
      <c r="MMK94" s="68"/>
      <c r="MML94" s="68"/>
      <c r="MMM94" s="68"/>
      <c r="MMN94" s="68"/>
      <c r="MMO94" s="68"/>
      <c r="MMP94" s="68"/>
      <c r="MMQ94" s="68"/>
      <c r="MMR94" s="68"/>
      <c r="MMS94" s="68"/>
      <c r="MMT94" s="68"/>
      <c r="MMU94" s="68"/>
      <c r="MMV94" s="68"/>
      <c r="MMW94" s="68"/>
      <c r="MMX94" s="68"/>
      <c r="MMY94" s="68"/>
      <c r="MMZ94" s="68"/>
      <c r="MNA94" s="68"/>
      <c r="MNB94" s="68"/>
      <c r="MNC94" s="68"/>
      <c r="MND94" s="68"/>
      <c r="MNE94" s="68"/>
      <c r="MNF94" s="68"/>
      <c r="MNG94" s="68"/>
      <c r="MNH94" s="68"/>
      <c r="MNI94" s="68"/>
      <c r="MNJ94" s="68"/>
      <c r="MNK94" s="68"/>
      <c r="MNL94" s="68"/>
      <c r="MNM94" s="68"/>
      <c r="MNN94" s="68"/>
      <c r="MNO94" s="68"/>
      <c r="MNP94" s="68"/>
      <c r="MNQ94" s="68"/>
      <c r="MNR94" s="68"/>
      <c r="MNS94" s="68"/>
      <c r="MNT94" s="68"/>
      <c r="MNU94" s="68"/>
      <c r="MNV94" s="68"/>
      <c r="MNW94" s="68"/>
      <c r="MNX94" s="68"/>
      <c r="MNY94" s="68"/>
      <c r="MNZ94" s="68"/>
      <c r="MOA94" s="68"/>
      <c r="MOB94" s="68"/>
      <c r="MOC94" s="68"/>
      <c r="MOD94" s="68"/>
      <c r="MOE94" s="68"/>
      <c r="MOF94" s="68"/>
      <c r="MOG94" s="68"/>
      <c r="MOH94" s="68"/>
      <c r="MOI94" s="68"/>
      <c r="MOJ94" s="68"/>
      <c r="MOK94" s="68"/>
      <c r="MOL94" s="68"/>
      <c r="MOM94" s="68"/>
      <c r="MON94" s="68"/>
      <c r="MOO94" s="68"/>
      <c r="MOP94" s="68"/>
      <c r="MOQ94" s="68"/>
      <c r="MOR94" s="68"/>
      <c r="MOS94" s="68"/>
      <c r="MOT94" s="68"/>
      <c r="MOU94" s="68"/>
      <c r="MOV94" s="68"/>
      <c r="MOW94" s="68"/>
      <c r="MOX94" s="68"/>
      <c r="MOY94" s="68"/>
      <c r="MOZ94" s="68"/>
      <c r="MPA94" s="68"/>
      <c r="MPB94" s="68"/>
      <c r="MPC94" s="68"/>
      <c r="MPD94" s="68"/>
      <c r="MPE94" s="68"/>
      <c r="MPF94" s="68"/>
      <c r="MPG94" s="68"/>
      <c r="MPH94" s="68"/>
      <c r="MPI94" s="68"/>
      <c r="MPJ94" s="68"/>
      <c r="MPK94" s="68"/>
      <c r="MPL94" s="68"/>
      <c r="MPM94" s="68"/>
      <c r="MPN94" s="68"/>
      <c r="MPO94" s="68"/>
      <c r="MPP94" s="68"/>
      <c r="MPQ94" s="68"/>
      <c r="MPR94" s="68"/>
      <c r="MPS94" s="68"/>
      <c r="MPT94" s="68"/>
      <c r="MPU94" s="68"/>
      <c r="MPV94" s="68"/>
      <c r="MPW94" s="68"/>
      <c r="MPX94" s="68"/>
      <c r="MPY94" s="68"/>
      <c r="MPZ94" s="68"/>
      <c r="MQA94" s="68"/>
      <c r="MQB94" s="68"/>
      <c r="MQC94" s="68"/>
      <c r="MQD94" s="68"/>
      <c r="MQE94" s="68"/>
      <c r="MQF94" s="68"/>
      <c r="MQG94" s="68"/>
      <c r="MQH94" s="68"/>
      <c r="MQI94" s="68"/>
      <c r="MQJ94" s="68"/>
      <c r="MQK94" s="68"/>
      <c r="MQL94" s="68"/>
      <c r="MQM94" s="68"/>
      <c r="MQN94" s="68"/>
      <c r="MQO94" s="68"/>
      <c r="MQP94" s="68"/>
      <c r="MQQ94" s="68"/>
      <c r="MQR94" s="68"/>
      <c r="MQS94" s="68"/>
      <c r="MQT94" s="68"/>
      <c r="MQU94" s="68"/>
      <c r="MQV94" s="68"/>
      <c r="MQW94" s="68"/>
      <c r="MQX94" s="68"/>
      <c r="MQY94" s="68"/>
      <c r="MQZ94" s="68"/>
      <c r="MRA94" s="68"/>
      <c r="MRB94" s="68"/>
      <c r="MRC94" s="68"/>
      <c r="MRD94" s="68"/>
      <c r="MRE94" s="68"/>
      <c r="MRF94" s="68"/>
      <c r="MRG94" s="68"/>
      <c r="MRH94" s="68"/>
      <c r="MRI94" s="68"/>
      <c r="MRJ94" s="68"/>
      <c r="MRK94" s="68"/>
      <c r="MRL94" s="68"/>
      <c r="MRM94" s="68"/>
      <c r="MRN94" s="68"/>
      <c r="MRO94" s="68"/>
      <c r="MRP94" s="68"/>
      <c r="MRQ94" s="68"/>
      <c r="MRR94" s="68"/>
      <c r="MRS94" s="68"/>
      <c r="MRT94" s="68"/>
      <c r="MRU94" s="68"/>
      <c r="MRV94" s="68"/>
      <c r="MRW94" s="68"/>
      <c r="MRX94" s="68"/>
      <c r="MRY94" s="68"/>
      <c r="MRZ94" s="68"/>
      <c r="MSA94" s="68"/>
      <c r="MSB94" s="68"/>
      <c r="MSC94" s="68"/>
      <c r="MSD94" s="68"/>
      <c r="MSE94" s="68"/>
      <c r="MSF94" s="68"/>
      <c r="MSG94" s="68"/>
      <c r="MSH94" s="68"/>
      <c r="MSI94" s="68"/>
      <c r="MSJ94" s="68"/>
      <c r="MSK94" s="68"/>
      <c r="MSL94" s="68"/>
      <c r="MSM94" s="68"/>
      <c r="MSN94" s="68"/>
      <c r="MSO94" s="68"/>
      <c r="MSP94" s="68"/>
      <c r="MSQ94" s="68"/>
      <c r="MSR94" s="68"/>
      <c r="MSS94" s="68"/>
      <c r="MST94" s="68"/>
      <c r="MSU94" s="68"/>
      <c r="MSV94" s="68"/>
      <c r="MSW94" s="68"/>
      <c r="MSX94" s="68"/>
      <c r="MSY94" s="68"/>
      <c r="MSZ94" s="68"/>
      <c r="MTA94" s="68"/>
      <c r="MTB94" s="68"/>
      <c r="MTC94" s="68"/>
      <c r="MTD94" s="68"/>
      <c r="MTE94" s="68"/>
      <c r="MTF94" s="68"/>
      <c r="MTG94" s="68"/>
      <c r="MTH94" s="68"/>
      <c r="MTI94" s="68"/>
      <c r="MTJ94" s="68"/>
      <c r="MTK94" s="68"/>
      <c r="MTL94" s="68"/>
      <c r="MTM94" s="68"/>
      <c r="MTN94" s="68"/>
      <c r="MTO94" s="68"/>
      <c r="MTP94" s="68"/>
      <c r="MTQ94" s="68"/>
      <c r="MTR94" s="68"/>
      <c r="MTS94" s="68"/>
      <c r="MTT94" s="68"/>
      <c r="MTU94" s="68"/>
      <c r="MTV94" s="68"/>
      <c r="MTW94" s="68"/>
      <c r="MTX94" s="68"/>
      <c r="MTY94" s="68"/>
      <c r="MTZ94" s="68"/>
      <c r="MUA94" s="68"/>
      <c r="MUB94" s="68"/>
      <c r="MUC94" s="68"/>
      <c r="MUD94" s="68"/>
      <c r="MUE94" s="68"/>
      <c r="MUF94" s="68"/>
      <c r="MUG94" s="68"/>
      <c r="MUH94" s="68"/>
      <c r="MUI94" s="68"/>
      <c r="MUJ94" s="68"/>
      <c r="MUK94" s="68"/>
      <c r="MUL94" s="68"/>
      <c r="MUM94" s="68"/>
      <c r="MUN94" s="68"/>
      <c r="MUO94" s="68"/>
      <c r="MUP94" s="68"/>
      <c r="MUQ94" s="68"/>
      <c r="MUR94" s="68"/>
      <c r="MUS94" s="68"/>
      <c r="MUT94" s="68"/>
      <c r="MUU94" s="68"/>
      <c r="MUV94" s="68"/>
      <c r="MUW94" s="68"/>
      <c r="MUX94" s="68"/>
      <c r="MUY94" s="68"/>
      <c r="MUZ94" s="68"/>
      <c r="MVA94" s="68"/>
      <c r="MVB94" s="68"/>
      <c r="MVC94" s="68"/>
      <c r="MVD94" s="68"/>
      <c r="MVE94" s="68"/>
      <c r="MVF94" s="68"/>
      <c r="MVG94" s="68"/>
      <c r="MVH94" s="68"/>
      <c r="MVI94" s="68"/>
      <c r="MVJ94" s="68"/>
      <c r="MVK94" s="68"/>
      <c r="MVL94" s="68"/>
      <c r="MVM94" s="68"/>
      <c r="MVN94" s="68"/>
      <c r="MVO94" s="68"/>
      <c r="MVP94" s="68"/>
      <c r="MVQ94" s="68"/>
      <c r="MVR94" s="68"/>
      <c r="MVS94" s="68"/>
      <c r="MVT94" s="68"/>
      <c r="MVU94" s="68"/>
      <c r="MVV94" s="68"/>
      <c r="MVW94" s="68"/>
      <c r="MVX94" s="68"/>
      <c r="MVY94" s="68"/>
      <c r="MVZ94" s="68"/>
      <c r="MWA94" s="68"/>
      <c r="MWB94" s="68"/>
      <c r="MWC94" s="68"/>
      <c r="MWD94" s="68"/>
      <c r="MWE94" s="68"/>
      <c r="MWF94" s="68"/>
      <c r="MWG94" s="68"/>
      <c r="MWH94" s="68"/>
      <c r="MWI94" s="68"/>
      <c r="MWJ94" s="68"/>
      <c r="MWK94" s="68"/>
      <c r="MWL94" s="68"/>
      <c r="MWM94" s="68"/>
      <c r="MWN94" s="68"/>
      <c r="MWO94" s="68"/>
      <c r="MWP94" s="68"/>
      <c r="MWQ94" s="68"/>
      <c r="MWR94" s="68"/>
      <c r="MWS94" s="68"/>
      <c r="MWT94" s="68"/>
      <c r="MWU94" s="68"/>
      <c r="MWV94" s="68"/>
      <c r="MWW94" s="68"/>
      <c r="MWX94" s="68"/>
      <c r="MWY94" s="68"/>
      <c r="MWZ94" s="68"/>
      <c r="MXA94" s="68"/>
      <c r="MXB94" s="68"/>
      <c r="MXC94" s="68"/>
      <c r="MXD94" s="68"/>
      <c r="MXE94" s="68"/>
      <c r="MXF94" s="68"/>
      <c r="MXG94" s="68"/>
      <c r="MXH94" s="68"/>
      <c r="MXI94" s="68"/>
      <c r="MXJ94" s="68"/>
      <c r="MXK94" s="68"/>
      <c r="MXL94" s="68"/>
      <c r="MXM94" s="68"/>
      <c r="MXN94" s="68"/>
      <c r="MXO94" s="68"/>
      <c r="MXP94" s="68"/>
      <c r="MXQ94" s="68"/>
      <c r="MXR94" s="68"/>
      <c r="MXS94" s="68"/>
      <c r="MXT94" s="68"/>
      <c r="MXU94" s="68"/>
      <c r="MXV94" s="68"/>
      <c r="MXW94" s="68"/>
      <c r="MXX94" s="68"/>
      <c r="MXY94" s="68"/>
      <c r="MXZ94" s="68"/>
      <c r="MYA94" s="68"/>
      <c r="MYB94" s="68"/>
      <c r="MYC94" s="68"/>
      <c r="MYD94" s="68"/>
      <c r="MYE94" s="68"/>
      <c r="MYF94" s="68"/>
      <c r="MYG94" s="68"/>
      <c r="MYH94" s="68"/>
      <c r="MYI94" s="68"/>
      <c r="MYJ94" s="68"/>
      <c r="MYK94" s="68"/>
      <c r="MYL94" s="68"/>
      <c r="MYM94" s="68"/>
      <c r="MYN94" s="68"/>
      <c r="MYO94" s="68"/>
      <c r="MYP94" s="68"/>
      <c r="MYQ94" s="68"/>
      <c r="MYR94" s="68"/>
      <c r="MYS94" s="68"/>
      <c r="MYT94" s="68"/>
      <c r="MYU94" s="68"/>
      <c r="MYV94" s="68"/>
      <c r="MYW94" s="68"/>
      <c r="MYX94" s="68"/>
      <c r="MYY94" s="68"/>
      <c r="MYZ94" s="68"/>
      <c r="MZA94" s="68"/>
      <c r="MZB94" s="68"/>
      <c r="MZC94" s="68"/>
      <c r="MZD94" s="68"/>
      <c r="MZE94" s="68"/>
      <c r="MZF94" s="68"/>
      <c r="MZG94" s="68"/>
      <c r="MZH94" s="68"/>
      <c r="MZI94" s="68"/>
      <c r="MZJ94" s="68"/>
      <c r="MZK94" s="68"/>
      <c r="MZL94" s="68"/>
      <c r="MZM94" s="68"/>
      <c r="MZN94" s="68"/>
      <c r="MZO94" s="68"/>
      <c r="MZP94" s="68"/>
      <c r="MZQ94" s="68"/>
      <c r="MZR94" s="68"/>
      <c r="MZS94" s="68"/>
      <c r="MZT94" s="68"/>
      <c r="MZU94" s="68"/>
      <c r="MZV94" s="68"/>
      <c r="MZW94" s="68"/>
      <c r="MZX94" s="68"/>
      <c r="MZY94" s="68"/>
      <c r="MZZ94" s="68"/>
      <c r="NAA94" s="68"/>
      <c r="NAB94" s="68"/>
      <c r="NAC94" s="68"/>
      <c r="NAD94" s="68"/>
      <c r="NAE94" s="68"/>
      <c r="NAF94" s="68"/>
      <c r="NAG94" s="68"/>
      <c r="NAH94" s="68"/>
      <c r="NAI94" s="68"/>
      <c r="NAJ94" s="68"/>
      <c r="NAK94" s="68"/>
      <c r="NAL94" s="68"/>
      <c r="NAM94" s="68"/>
      <c r="NAN94" s="68"/>
      <c r="NAO94" s="68"/>
      <c r="NAP94" s="68"/>
      <c r="NAQ94" s="68"/>
      <c r="NAR94" s="68"/>
      <c r="NAS94" s="68"/>
      <c r="NAT94" s="68"/>
      <c r="NAU94" s="68"/>
      <c r="NAV94" s="68"/>
      <c r="NAW94" s="68"/>
      <c r="NAX94" s="68"/>
      <c r="NAY94" s="68"/>
      <c r="NAZ94" s="68"/>
      <c r="NBA94" s="68"/>
      <c r="NBB94" s="68"/>
      <c r="NBC94" s="68"/>
      <c r="NBD94" s="68"/>
      <c r="NBE94" s="68"/>
      <c r="NBF94" s="68"/>
      <c r="NBG94" s="68"/>
      <c r="NBH94" s="68"/>
      <c r="NBI94" s="68"/>
      <c r="NBJ94" s="68"/>
      <c r="NBK94" s="68"/>
      <c r="NBL94" s="68"/>
      <c r="NBM94" s="68"/>
      <c r="NBN94" s="68"/>
      <c r="NBO94" s="68"/>
      <c r="NBP94" s="68"/>
      <c r="NBQ94" s="68"/>
      <c r="NBR94" s="68"/>
      <c r="NBS94" s="68"/>
      <c r="NBT94" s="68"/>
      <c r="NBU94" s="68"/>
      <c r="NBV94" s="68"/>
      <c r="NBW94" s="68"/>
      <c r="NBX94" s="68"/>
      <c r="NBY94" s="68"/>
      <c r="NBZ94" s="68"/>
      <c r="NCA94" s="68"/>
      <c r="NCB94" s="68"/>
      <c r="NCC94" s="68"/>
      <c r="NCD94" s="68"/>
      <c r="NCE94" s="68"/>
      <c r="NCF94" s="68"/>
      <c r="NCG94" s="68"/>
      <c r="NCH94" s="68"/>
      <c r="NCI94" s="68"/>
      <c r="NCJ94" s="68"/>
      <c r="NCK94" s="68"/>
      <c r="NCL94" s="68"/>
      <c r="NCM94" s="68"/>
      <c r="NCN94" s="68"/>
      <c r="NCO94" s="68"/>
      <c r="NCP94" s="68"/>
      <c r="NCQ94" s="68"/>
      <c r="NCR94" s="68"/>
      <c r="NCS94" s="68"/>
      <c r="NCT94" s="68"/>
      <c r="NCU94" s="68"/>
      <c r="NCV94" s="68"/>
      <c r="NCW94" s="68"/>
      <c r="NCX94" s="68"/>
      <c r="NCY94" s="68"/>
      <c r="NCZ94" s="68"/>
      <c r="NDA94" s="68"/>
      <c r="NDB94" s="68"/>
      <c r="NDC94" s="68"/>
      <c r="NDD94" s="68"/>
      <c r="NDE94" s="68"/>
      <c r="NDF94" s="68"/>
      <c r="NDG94" s="68"/>
      <c r="NDH94" s="68"/>
      <c r="NDI94" s="68"/>
      <c r="NDJ94" s="68"/>
      <c r="NDK94" s="68"/>
      <c r="NDL94" s="68"/>
      <c r="NDM94" s="68"/>
      <c r="NDN94" s="68"/>
      <c r="NDO94" s="68"/>
      <c r="NDP94" s="68"/>
      <c r="NDQ94" s="68"/>
      <c r="NDR94" s="68"/>
      <c r="NDS94" s="68"/>
      <c r="NDT94" s="68"/>
      <c r="NDU94" s="68"/>
      <c r="NDV94" s="68"/>
      <c r="NDW94" s="68"/>
      <c r="NDX94" s="68"/>
      <c r="NDY94" s="68"/>
      <c r="NDZ94" s="68"/>
      <c r="NEA94" s="68"/>
      <c r="NEB94" s="68"/>
      <c r="NEC94" s="68"/>
      <c r="NED94" s="68"/>
      <c r="NEE94" s="68"/>
      <c r="NEF94" s="68"/>
      <c r="NEG94" s="68"/>
      <c r="NEH94" s="68"/>
      <c r="NEI94" s="68"/>
      <c r="NEJ94" s="68"/>
      <c r="NEK94" s="68"/>
      <c r="NEL94" s="68"/>
      <c r="NEM94" s="68"/>
      <c r="NEN94" s="68"/>
      <c r="NEO94" s="68"/>
      <c r="NEP94" s="68"/>
      <c r="NEQ94" s="68"/>
      <c r="NER94" s="68"/>
      <c r="NES94" s="68"/>
      <c r="NET94" s="68"/>
      <c r="NEU94" s="68"/>
      <c r="NEV94" s="68"/>
      <c r="NEW94" s="68"/>
      <c r="NEX94" s="68"/>
      <c r="NEY94" s="68"/>
      <c r="NEZ94" s="68"/>
      <c r="NFA94" s="68"/>
      <c r="NFB94" s="68"/>
      <c r="NFC94" s="68"/>
      <c r="NFD94" s="68"/>
      <c r="NFE94" s="68"/>
      <c r="NFF94" s="68"/>
      <c r="NFG94" s="68"/>
      <c r="NFH94" s="68"/>
      <c r="NFI94" s="68"/>
      <c r="NFJ94" s="68"/>
      <c r="NFK94" s="68"/>
      <c r="NFL94" s="68"/>
      <c r="NFM94" s="68"/>
      <c r="NFN94" s="68"/>
      <c r="NFO94" s="68"/>
      <c r="NFP94" s="68"/>
      <c r="NFQ94" s="68"/>
      <c r="NFR94" s="68"/>
      <c r="NFS94" s="68"/>
      <c r="NFT94" s="68"/>
      <c r="NFU94" s="68"/>
      <c r="NFV94" s="68"/>
      <c r="NFW94" s="68"/>
      <c r="NFX94" s="68"/>
      <c r="NFY94" s="68"/>
      <c r="NFZ94" s="68"/>
      <c r="NGA94" s="68"/>
      <c r="NGB94" s="68"/>
      <c r="NGC94" s="68"/>
      <c r="NGD94" s="68"/>
      <c r="NGE94" s="68"/>
      <c r="NGF94" s="68"/>
      <c r="NGG94" s="68"/>
      <c r="NGH94" s="68"/>
      <c r="NGI94" s="68"/>
      <c r="NGJ94" s="68"/>
      <c r="NGK94" s="68"/>
      <c r="NGL94" s="68"/>
      <c r="NGM94" s="68"/>
      <c r="NGN94" s="68"/>
      <c r="NGO94" s="68"/>
      <c r="NGP94" s="68"/>
      <c r="NGQ94" s="68"/>
      <c r="NGR94" s="68"/>
      <c r="NGS94" s="68"/>
      <c r="NGT94" s="68"/>
      <c r="NGU94" s="68"/>
      <c r="NGV94" s="68"/>
      <c r="NGW94" s="68"/>
      <c r="NGX94" s="68"/>
      <c r="NGY94" s="68"/>
      <c r="NGZ94" s="68"/>
      <c r="NHA94" s="68"/>
      <c r="NHB94" s="68"/>
      <c r="NHC94" s="68"/>
      <c r="NHD94" s="68"/>
      <c r="NHE94" s="68"/>
      <c r="NHF94" s="68"/>
      <c r="NHG94" s="68"/>
      <c r="NHH94" s="68"/>
      <c r="NHI94" s="68"/>
      <c r="NHJ94" s="68"/>
      <c r="NHK94" s="68"/>
      <c r="NHL94" s="68"/>
      <c r="NHM94" s="68"/>
      <c r="NHN94" s="68"/>
      <c r="NHO94" s="68"/>
      <c r="NHP94" s="68"/>
      <c r="NHQ94" s="68"/>
      <c r="NHR94" s="68"/>
      <c r="NHS94" s="68"/>
      <c r="NHT94" s="68"/>
      <c r="NHU94" s="68"/>
      <c r="NHV94" s="68"/>
      <c r="NHW94" s="68"/>
      <c r="NHX94" s="68"/>
      <c r="NHY94" s="68"/>
      <c r="NHZ94" s="68"/>
      <c r="NIA94" s="68"/>
      <c r="NIB94" s="68"/>
      <c r="NIC94" s="68"/>
      <c r="NID94" s="68"/>
      <c r="NIE94" s="68"/>
      <c r="NIF94" s="68"/>
      <c r="NIG94" s="68"/>
      <c r="NIH94" s="68"/>
      <c r="NII94" s="68"/>
      <c r="NIJ94" s="68"/>
      <c r="NIK94" s="68"/>
      <c r="NIL94" s="68"/>
      <c r="NIM94" s="68"/>
      <c r="NIN94" s="68"/>
      <c r="NIO94" s="68"/>
      <c r="NIP94" s="68"/>
      <c r="NIQ94" s="68"/>
      <c r="NIR94" s="68"/>
      <c r="NIS94" s="68"/>
      <c r="NIT94" s="68"/>
      <c r="NIU94" s="68"/>
      <c r="NIV94" s="68"/>
      <c r="NIW94" s="68"/>
      <c r="NIX94" s="68"/>
      <c r="NIY94" s="68"/>
      <c r="NIZ94" s="68"/>
      <c r="NJA94" s="68"/>
      <c r="NJB94" s="68"/>
      <c r="NJC94" s="68"/>
      <c r="NJD94" s="68"/>
      <c r="NJE94" s="68"/>
      <c r="NJF94" s="68"/>
      <c r="NJG94" s="68"/>
      <c r="NJH94" s="68"/>
      <c r="NJI94" s="68"/>
      <c r="NJJ94" s="68"/>
      <c r="NJK94" s="68"/>
      <c r="NJL94" s="68"/>
      <c r="NJM94" s="68"/>
      <c r="NJN94" s="68"/>
      <c r="NJO94" s="68"/>
      <c r="NJP94" s="68"/>
      <c r="NJQ94" s="68"/>
      <c r="NJR94" s="68"/>
      <c r="NJS94" s="68"/>
      <c r="NJT94" s="68"/>
      <c r="NJU94" s="68"/>
      <c r="NJV94" s="68"/>
      <c r="NJW94" s="68"/>
      <c r="NJX94" s="68"/>
      <c r="NJY94" s="68"/>
      <c r="NJZ94" s="68"/>
      <c r="NKA94" s="68"/>
      <c r="NKB94" s="68"/>
      <c r="NKC94" s="68"/>
      <c r="NKD94" s="68"/>
      <c r="NKE94" s="68"/>
      <c r="NKF94" s="68"/>
      <c r="NKG94" s="68"/>
      <c r="NKH94" s="68"/>
      <c r="NKI94" s="68"/>
      <c r="NKJ94" s="68"/>
      <c r="NKK94" s="68"/>
      <c r="NKL94" s="68"/>
      <c r="NKM94" s="68"/>
      <c r="NKN94" s="68"/>
      <c r="NKO94" s="68"/>
      <c r="NKP94" s="68"/>
      <c r="NKQ94" s="68"/>
      <c r="NKR94" s="68"/>
      <c r="NKS94" s="68"/>
      <c r="NKT94" s="68"/>
      <c r="NKU94" s="68"/>
      <c r="NKV94" s="68"/>
      <c r="NKW94" s="68"/>
      <c r="NKX94" s="68"/>
      <c r="NKY94" s="68"/>
      <c r="NKZ94" s="68"/>
      <c r="NLA94" s="68"/>
      <c r="NLB94" s="68"/>
      <c r="NLC94" s="68"/>
      <c r="NLD94" s="68"/>
      <c r="NLE94" s="68"/>
      <c r="NLF94" s="68"/>
      <c r="NLG94" s="68"/>
      <c r="NLH94" s="68"/>
      <c r="NLI94" s="68"/>
      <c r="NLJ94" s="68"/>
      <c r="NLK94" s="68"/>
      <c r="NLL94" s="68"/>
      <c r="NLM94" s="68"/>
      <c r="NLN94" s="68"/>
      <c r="NLO94" s="68"/>
      <c r="NLP94" s="68"/>
      <c r="NLQ94" s="68"/>
      <c r="NLR94" s="68"/>
      <c r="NLS94" s="68"/>
      <c r="NLT94" s="68"/>
      <c r="NLU94" s="68"/>
      <c r="NLV94" s="68"/>
      <c r="NLW94" s="68"/>
      <c r="NLX94" s="68"/>
      <c r="NLY94" s="68"/>
      <c r="NLZ94" s="68"/>
      <c r="NMA94" s="68"/>
      <c r="NMB94" s="68"/>
      <c r="NMC94" s="68"/>
      <c r="NMD94" s="68"/>
      <c r="NME94" s="68"/>
      <c r="NMF94" s="68"/>
      <c r="NMG94" s="68"/>
      <c r="NMH94" s="68"/>
      <c r="NMI94" s="68"/>
      <c r="NMJ94" s="68"/>
      <c r="NMK94" s="68"/>
      <c r="NML94" s="68"/>
      <c r="NMM94" s="68"/>
      <c r="NMN94" s="68"/>
      <c r="NMO94" s="68"/>
      <c r="NMP94" s="68"/>
      <c r="NMQ94" s="68"/>
      <c r="NMR94" s="68"/>
      <c r="NMS94" s="68"/>
      <c r="NMT94" s="68"/>
      <c r="NMU94" s="68"/>
      <c r="NMV94" s="68"/>
      <c r="NMW94" s="68"/>
      <c r="NMX94" s="68"/>
      <c r="NMY94" s="68"/>
      <c r="NMZ94" s="68"/>
      <c r="NNA94" s="68"/>
      <c r="NNB94" s="68"/>
      <c r="NNC94" s="68"/>
      <c r="NND94" s="68"/>
      <c r="NNE94" s="68"/>
      <c r="NNF94" s="68"/>
      <c r="NNG94" s="68"/>
      <c r="NNH94" s="68"/>
      <c r="NNI94" s="68"/>
      <c r="NNJ94" s="68"/>
      <c r="NNK94" s="68"/>
      <c r="NNL94" s="68"/>
      <c r="NNM94" s="68"/>
      <c r="NNN94" s="68"/>
      <c r="NNO94" s="68"/>
      <c r="NNP94" s="68"/>
      <c r="NNQ94" s="68"/>
      <c r="NNR94" s="68"/>
      <c r="NNS94" s="68"/>
      <c r="NNT94" s="68"/>
      <c r="NNU94" s="68"/>
      <c r="NNV94" s="68"/>
      <c r="NNW94" s="68"/>
      <c r="NNX94" s="68"/>
      <c r="NNY94" s="68"/>
      <c r="NNZ94" s="68"/>
      <c r="NOA94" s="68"/>
      <c r="NOB94" s="68"/>
      <c r="NOC94" s="68"/>
      <c r="NOD94" s="68"/>
      <c r="NOE94" s="68"/>
      <c r="NOF94" s="68"/>
      <c r="NOG94" s="68"/>
      <c r="NOH94" s="68"/>
      <c r="NOI94" s="68"/>
      <c r="NOJ94" s="68"/>
      <c r="NOK94" s="68"/>
      <c r="NOL94" s="68"/>
      <c r="NOM94" s="68"/>
      <c r="NON94" s="68"/>
      <c r="NOO94" s="68"/>
      <c r="NOP94" s="68"/>
      <c r="NOQ94" s="68"/>
      <c r="NOR94" s="68"/>
      <c r="NOS94" s="68"/>
      <c r="NOT94" s="68"/>
      <c r="NOU94" s="68"/>
      <c r="NOV94" s="68"/>
      <c r="NOW94" s="68"/>
      <c r="NOX94" s="68"/>
      <c r="NOY94" s="68"/>
      <c r="NOZ94" s="68"/>
      <c r="NPA94" s="68"/>
      <c r="NPB94" s="68"/>
      <c r="NPC94" s="68"/>
      <c r="NPD94" s="68"/>
      <c r="NPE94" s="68"/>
      <c r="NPF94" s="68"/>
      <c r="NPG94" s="68"/>
      <c r="NPH94" s="68"/>
      <c r="NPI94" s="68"/>
      <c r="NPJ94" s="68"/>
      <c r="NPK94" s="68"/>
      <c r="NPL94" s="68"/>
      <c r="NPM94" s="68"/>
      <c r="NPN94" s="68"/>
      <c r="NPO94" s="68"/>
      <c r="NPP94" s="68"/>
      <c r="NPQ94" s="68"/>
      <c r="NPR94" s="68"/>
      <c r="NPS94" s="68"/>
      <c r="NPT94" s="68"/>
      <c r="NPU94" s="68"/>
      <c r="NPV94" s="68"/>
      <c r="NPW94" s="68"/>
      <c r="NPX94" s="68"/>
      <c r="NPY94" s="68"/>
      <c r="NPZ94" s="68"/>
      <c r="NQA94" s="68"/>
      <c r="NQB94" s="68"/>
      <c r="NQC94" s="68"/>
      <c r="NQD94" s="68"/>
      <c r="NQE94" s="68"/>
      <c r="NQF94" s="68"/>
      <c r="NQG94" s="68"/>
      <c r="NQH94" s="68"/>
      <c r="NQI94" s="68"/>
      <c r="NQJ94" s="68"/>
      <c r="NQK94" s="68"/>
      <c r="NQL94" s="68"/>
      <c r="NQM94" s="68"/>
      <c r="NQN94" s="68"/>
      <c r="NQO94" s="68"/>
      <c r="NQP94" s="68"/>
      <c r="NQQ94" s="68"/>
      <c r="NQR94" s="68"/>
      <c r="NQS94" s="68"/>
      <c r="NQT94" s="68"/>
      <c r="NQU94" s="68"/>
      <c r="NQV94" s="68"/>
      <c r="NQW94" s="68"/>
      <c r="NQX94" s="68"/>
      <c r="NQY94" s="68"/>
      <c r="NQZ94" s="68"/>
      <c r="NRA94" s="68"/>
      <c r="NRB94" s="68"/>
      <c r="NRC94" s="68"/>
      <c r="NRD94" s="68"/>
      <c r="NRE94" s="68"/>
      <c r="NRF94" s="68"/>
      <c r="NRG94" s="68"/>
      <c r="NRH94" s="68"/>
      <c r="NRI94" s="68"/>
      <c r="NRJ94" s="68"/>
      <c r="NRK94" s="68"/>
      <c r="NRL94" s="68"/>
      <c r="NRM94" s="68"/>
      <c r="NRN94" s="68"/>
      <c r="NRO94" s="68"/>
      <c r="NRP94" s="68"/>
      <c r="NRQ94" s="68"/>
      <c r="NRR94" s="68"/>
      <c r="NRS94" s="68"/>
      <c r="NRT94" s="68"/>
      <c r="NRU94" s="68"/>
      <c r="NRV94" s="68"/>
      <c r="NRW94" s="68"/>
      <c r="NRX94" s="68"/>
      <c r="NRY94" s="68"/>
      <c r="NRZ94" s="68"/>
      <c r="NSA94" s="68"/>
      <c r="NSB94" s="68"/>
      <c r="NSC94" s="68"/>
      <c r="NSD94" s="68"/>
      <c r="NSE94" s="68"/>
      <c r="NSF94" s="68"/>
      <c r="NSG94" s="68"/>
      <c r="NSH94" s="68"/>
      <c r="NSI94" s="68"/>
      <c r="NSJ94" s="68"/>
      <c r="NSK94" s="68"/>
      <c r="NSL94" s="68"/>
      <c r="NSM94" s="68"/>
      <c r="NSN94" s="68"/>
      <c r="NSO94" s="68"/>
      <c r="NSP94" s="68"/>
      <c r="NSQ94" s="68"/>
      <c r="NSR94" s="68"/>
      <c r="NSS94" s="68"/>
      <c r="NST94" s="68"/>
      <c r="NSU94" s="68"/>
      <c r="NSV94" s="68"/>
      <c r="NSW94" s="68"/>
      <c r="NSX94" s="68"/>
      <c r="NSY94" s="68"/>
      <c r="NSZ94" s="68"/>
      <c r="NTA94" s="68"/>
      <c r="NTB94" s="68"/>
      <c r="NTC94" s="68"/>
      <c r="NTD94" s="68"/>
      <c r="NTE94" s="68"/>
      <c r="NTF94" s="68"/>
      <c r="NTG94" s="68"/>
      <c r="NTH94" s="68"/>
      <c r="NTI94" s="68"/>
      <c r="NTJ94" s="68"/>
      <c r="NTK94" s="68"/>
      <c r="NTL94" s="68"/>
      <c r="NTM94" s="68"/>
      <c r="NTN94" s="68"/>
      <c r="NTO94" s="68"/>
      <c r="NTP94" s="68"/>
      <c r="NTQ94" s="68"/>
      <c r="NTR94" s="68"/>
      <c r="NTS94" s="68"/>
      <c r="NTT94" s="68"/>
      <c r="NTU94" s="68"/>
      <c r="NTV94" s="68"/>
      <c r="NTW94" s="68"/>
      <c r="NTX94" s="68"/>
      <c r="NTY94" s="68"/>
      <c r="NTZ94" s="68"/>
      <c r="NUA94" s="68"/>
      <c r="NUB94" s="68"/>
      <c r="NUC94" s="68"/>
      <c r="NUD94" s="68"/>
      <c r="NUE94" s="68"/>
      <c r="NUF94" s="68"/>
      <c r="NUG94" s="68"/>
      <c r="NUH94" s="68"/>
      <c r="NUI94" s="68"/>
      <c r="NUJ94" s="68"/>
      <c r="NUK94" s="68"/>
      <c r="NUL94" s="68"/>
      <c r="NUM94" s="68"/>
      <c r="NUN94" s="68"/>
      <c r="NUO94" s="68"/>
      <c r="NUP94" s="68"/>
      <c r="NUQ94" s="68"/>
      <c r="NUR94" s="68"/>
      <c r="NUS94" s="68"/>
      <c r="NUT94" s="68"/>
      <c r="NUU94" s="68"/>
      <c r="NUV94" s="68"/>
      <c r="NUW94" s="68"/>
      <c r="NUX94" s="68"/>
      <c r="NUY94" s="68"/>
      <c r="NUZ94" s="68"/>
      <c r="NVA94" s="68"/>
      <c r="NVB94" s="68"/>
      <c r="NVC94" s="68"/>
      <c r="NVD94" s="68"/>
      <c r="NVE94" s="68"/>
      <c r="NVF94" s="68"/>
      <c r="NVG94" s="68"/>
      <c r="NVH94" s="68"/>
      <c r="NVI94" s="68"/>
      <c r="NVJ94" s="68"/>
      <c r="NVK94" s="68"/>
      <c r="NVL94" s="68"/>
      <c r="NVM94" s="68"/>
      <c r="NVN94" s="68"/>
      <c r="NVO94" s="68"/>
      <c r="NVP94" s="68"/>
      <c r="NVQ94" s="68"/>
      <c r="NVR94" s="68"/>
      <c r="NVS94" s="68"/>
      <c r="NVT94" s="68"/>
      <c r="NVU94" s="68"/>
      <c r="NVV94" s="68"/>
      <c r="NVW94" s="68"/>
      <c r="NVX94" s="68"/>
      <c r="NVY94" s="68"/>
      <c r="NVZ94" s="68"/>
      <c r="NWA94" s="68"/>
      <c r="NWB94" s="68"/>
      <c r="NWC94" s="68"/>
      <c r="NWD94" s="68"/>
      <c r="NWE94" s="68"/>
      <c r="NWF94" s="68"/>
      <c r="NWG94" s="68"/>
      <c r="NWH94" s="68"/>
      <c r="NWI94" s="68"/>
      <c r="NWJ94" s="68"/>
      <c r="NWK94" s="68"/>
      <c r="NWL94" s="68"/>
      <c r="NWM94" s="68"/>
      <c r="NWN94" s="68"/>
      <c r="NWO94" s="68"/>
      <c r="NWP94" s="68"/>
      <c r="NWQ94" s="68"/>
      <c r="NWR94" s="68"/>
      <c r="NWS94" s="68"/>
      <c r="NWT94" s="68"/>
      <c r="NWU94" s="68"/>
      <c r="NWV94" s="68"/>
      <c r="NWW94" s="68"/>
      <c r="NWX94" s="68"/>
      <c r="NWY94" s="68"/>
      <c r="NWZ94" s="68"/>
      <c r="NXA94" s="68"/>
      <c r="NXB94" s="68"/>
      <c r="NXC94" s="68"/>
      <c r="NXD94" s="68"/>
      <c r="NXE94" s="68"/>
      <c r="NXF94" s="68"/>
      <c r="NXG94" s="68"/>
      <c r="NXH94" s="68"/>
      <c r="NXI94" s="68"/>
      <c r="NXJ94" s="68"/>
      <c r="NXK94" s="68"/>
      <c r="NXL94" s="68"/>
      <c r="NXM94" s="68"/>
      <c r="NXN94" s="68"/>
      <c r="NXO94" s="68"/>
      <c r="NXP94" s="68"/>
      <c r="NXQ94" s="68"/>
      <c r="NXR94" s="68"/>
      <c r="NXS94" s="68"/>
      <c r="NXT94" s="68"/>
      <c r="NXU94" s="68"/>
      <c r="NXV94" s="68"/>
      <c r="NXW94" s="68"/>
      <c r="NXX94" s="68"/>
      <c r="NXY94" s="68"/>
      <c r="NXZ94" s="68"/>
      <c r="NYA94" s="68"/>
      <c r="NYB94" s="68"/>
      <c r="NYC94" s="68"/>
      <c r="NYD94" s="68"/>
      <c r="NYE94" s="68"/>
      <c r="NYF94" s="68"/>
      <c r="NYG94" s="68"/>
      <c r="NYH94" s="68"/>
      <c r="NYI94" s="68"/>
      <c r="NYJ94" s="68"/>
      <c r="NYK94" s="68"/>
      <c r="NYL94" s="68"/>
      <c r="NYM94" s="68"/>
      <c r="NYN94" s="68"/>
      <c r="NYO94" s="68"/>
      <c r="NYP94" s="68"/>
      <c r="NYQ94" s="68"/>
      <c r="NYR94" s="68"/>
      <c r="NYS94" s="68"/>
      <c r="NYT94" s="68"/>
      <c r="NYU94" s="68"/>
      <c r="NYV94" s="68"/>
      <c r="NYW94" s="68"/>
      <c r="NYX94" s="68"/>
      <c r="NYY94" s="68"/>
      <c r="NYZ94" s="68"/>
      <c r="NZA94" s="68"/>
      <c r="NZB94" s="68"/>
      <c r="NZC94" s="68"/>
      <c r="NZD94" s="68"/>
      <c r="NZE94" s="68"/>
      <c r="NZF94" s="68"/>
      <c r="NZG94" s="68"/>
      <c r="NZH94" s="68"/>
      <c r="NZI94" s="68"/>
      <c r="NZJ94" s="68"/>
      <c r="NZK94" s="68"/>
      <c r="NZL94" s="68"/>
      <c r="NZM94" s="68"/>
      <c r="NZN94" s="68"/>
      <c r="NZO94" s="68"/>
      <c r="NZP94" s="68"/>
      <c r="NZQ94" s="68"/>
      <c r="NZR94" s="68"/>
      <c r="NZS94" s="68"/>
      <c r="NZT94" s="68"/>
      <c r="NZU94" s="68"/>
      <c r="NZV94" s="68"/>
      <c r="NZW94" s="68"/>
      <c r="NZX94" s="68"/>
      <c r="NZY94" s="68"/>
      <c r="NZZ94" s="68"/>
      <c r="OAA94" s="68"/>
      <c r="OAB94" s="68"/>
      <c r="OAC94" s="68"/>
      <c r="OAD94" s="68"/>
      <c r="OAE94" s="68"/>
      <c r="OAF94" s="68"/>
      <c r="OAG94" s="68"/>
      <c r="OAH94" s="68"/>
      <c r="OAI94" s="68"/>
      <c r="OAJ94" s="68"/>
      <c r="OAK94" s="68"/>
      <c r="OAL94" s="68"/>
      <c r="OAM94" s="68"/>
      <c r="OAN94" s="68"/>
      <c r="OAO94" s="68"/>
      <c r="OAP94" s="68"/>
      <c r="OAQ94" s="68"/>
      <c r="OAR94" s="68"/>
      <c r="OAS94" s="68"/>
      <c r="OAT94" s="68"/>
      <c r="OAU94" s="68"/>
      <c r="OAV94" s="68"/>
      <c r="OAW94" s="68"/>
      <c r="OAX94" s="68"/>
      <c r="OAY94" s="68"/>
      <c r="OAZ94" s="68"/>
      <c r="OBA94" s="68"/>
      <c r="OBB94" s="68"/>
      <c r="OBC94" s="68"/>
      <c r="OBD94" s="68"/>
      <c r="OBE94" s="68"/>
      <c r="OBF94" s="68"/>
      <c r="OBG94" s="68"/>
      <c r="OBH94" s="68"/>
      <c r="OBI94" s="68"/>
      <c r="OBJ94" s="68"/>
      <c r="OBK94" s="68"/>
      <c r="OBL94" s="68"/>
      <c r="OBM94" s="68"/>
      <c r="OBN94" s="68"/>
      <c r="OBO94" s="68"/>
      <c r="OBP94" s="68"/>
      <c r="OBQ94" s="68"/>
      <c r="OBR94" s="68"/>
      <c r="OBS94" s="68"/>
      <c r="OBT94" s="68"/>
      <c r="OBU94" s="68"/>
      <c r="OBV94" s="68"/>
      <c r="OBW94" s="68"/>
      <c r="OBX94" s="68"/>
      <c r="OBY94" s="68"/>
      <c r="OBZ94" s="68"/>
      <c r="OCA94" s="68"/>
      <c r="OCB94" s="68"/>
      <c r="OCC94" s="68"/>
      <c r="OCD94" s="68"/>
      <c r="OCE94" s="68"/>
      <c r="OCF94" s="68"/>
      <c r="OCG94" s="68"/>
      <c r="OCH94" s="68"/>
      <c r="OCI94" s="68"/>
      <c r="OCJ94" s="68"/>
      <c r="OCK94" s="68"/>
      <c r="OCL94" s="68"/>
      <c r="OCM94" s="68"/>
      <c r="OCN94" s="68"/>
      <c r="OCO94" s="68"/>
      <c r="OCP94" s="68"/>
      <c r="OCQ94" s="68"/>
      <c r="OCR94" s="68"/>
      <c r="OCS94" s="68"/>
      <c r="OCT94" s="68"/>
      <c r="OCU94" s="68"/>
      <c r="OCV94" s="68"/>
      <c r="OCW94" s="68"/>
      <c r="OCX94" s="68"/>
      <c r="OCY94" s="68"/>
      <c r="OCZ94" s="68"/>
      <c r="ODA94" s="68"/>
      <c r="ODB94" s="68"/>
      <c r="ODC94" s="68"/>
      <c r="ODD94" s="68"/>
      <c r="ODE94" s="68"/>
      <c r="ODF94" s="68"/>
      <c r="ODG94" s="68"/>
      <c r="ODH94" s="68"/>
      <c r="ODI94" s="68"/>
      <c r="ODJ94" s="68"/>
      <c r="ODK94" s="68"/>
      <c r="ODL94" s="68"/>
      <c r="ODM94" s="68"/>
      <c r="ODN94" s="68"/>
      <c r="ODO94" s="68"/>
      <c r="ODP94" s="68"/>
      <c r="ODQ94" s="68"/>
      <c r="ODR94" s="68"/>
      <c r="ODS94" s="68"/>
      <c r="ODT94" s="68"/>
      <c r="ODU94" s="68"/>
      <c r="ODV94" s="68"/>
      <c r="ODW94" s="68"/>
      <c r="ODX94" s="68"/>
      <c r="ODY94" s="68"/>
      <c r="ODZ94" s="68"/>
      <c r="OEA94" s="68"/>
      <c r="OEB94" s="68"/>
      <c r="OEC94" s="68"/>
      <c r="OED94" s="68"/>
      <c r="OEE94" s="68"/>
      <c r="OEF94" s="68"/>
      <c r="OEG94" s="68"/>
      <c r="OEH94" s="68"/>
      <c r="OEI94" s="68"/>
      <c r="OEJ94" s="68"/>
      <c r="OEK94" s="68"/>
      <c r="OEL94" s="68"/>
      <c r="OEM94" s="68"/>
      <c r="OEN94" s="68"/>
      <c r="OEO94" s="68"/>
      <c r="OEP94" s="68"/>
      <c r="OEQ94" s="68"/>
      <c r="OER94" s="68"/>
      <c r="OES94" s="68"/>
      <c r="OET94" s="68"/>
      <c r="OEU94" s="68"/>
      <c r="OEV94" s="68"/>
      <c r="OEW94" s="68"/>
      <c r="OEX94" s="68"/>
      <c r="OEY94" s="68"/>
      <c r="OEZ94" s="68"/>
      <c r="OFA94" s="68"/>
      <c r="OFB94" s="68"/>
      <c r="OFC94" s="68"/>
      <c r="OFD94" s="68"/>
      <c r="OFE94" s="68"/>
      <c r="OFF94" s="68"/>
      <c r="OFG94" s="68"/>
      <c r="OFH94" s="68"/>
      <c r="OFI94" s="68"/>
      <c r="OFJ94" s="68"/>
      <c r="OFK94" s="68"/>
      <c r="OFL94" s="68"/>
      <c r="OFM94" s="68"/>
      <c r="OFN94" s="68"/>
      <c r="OFO94" s="68"/>
      <c r="OFP94" s="68"/>
      <c r="OFQ94" s="68"/>
      <c r="OFR94" s="68"/>
      <c r="OFS94" s="68"/>
      <c r="OFT94" s="68"/>
      <c r="OFU94" s="68"/>
      <c r="OFV94" s="68"/>
      <c r="OFW94" s="68"/>
      <c r="OFX94" s="68"/>
      <c r="OFY94" s="68"/>
      <c r="OFZ94" s="68"/>
      <c r="OGA94" s="68"/>
      <c r="OGB94" s="68"/>
      <c r="OGC94" s="68"/>
      <c r="OGD94" s="68"/>
      <c r="OGE94" s="68"/>
      <c r="OGF94" s="68"/>
      <c r="OGG94" s="68"/>
      <c r="OGH94" s="68"/>
      <c r="OGI94" s="68"/>
      <c r="OGJ94" s="68"/>
      <c r="OGK94" s="68"/>
      <c r="OGL94" s="68"/>
      <c r="OGM94" s="68"/>
      <c r="OGN94" s="68"/>
      <c r="OGO94" s="68"/>
      <c r="OGP94" s="68"/>
      <c r="OGQ94" s="68"/>
      <c r="OGR94" s="68"/>
      <c r="OGS94" s="68"/>
      <c r="OGT94" s="68"/>
      <c r="OGU94" s="68"/>
      <c r="OGV94" s="68"/>
      <c r="OGW94" s="68"/>
      <c r="OGX94" s="68"/>
      <c r="OGY94" s="68"/>
      <c r="OGZ94" s="68"/>
      <c r="OHA94" s="68"/>
      <c r="OHB94" s="68"/>
      <c r="OHC94" s="68"/>
      <c r="OHD94" s="68"/>
      <c r="OHE94" s="68"/>
      <c r="OHF94" s="68"/>
      <c r="OHG94" s="68"/>
      <c r="OHH94" s="68"/>
      <c r="OHI94" s="68"/>
      <c r="OHJ94" s="68"/>
      <c r="OHK94" s="68"/>
      <c r="OHL94" s="68"/>
      <c r="OHM94" s="68"/>
      <c r="OHN94" s="68"/>
      <c r="OHO94" s="68"/>
      <c r="OHP94" s="68"/>
      <c r="OHQ94" s="68"/>
      <c r="OHR94" s="68"/>
      <c r="OHS94" s="68"/>
      <c r="OHT94" s="68"/>
      <c r="OHU94" s="68"/>
      <c r="OHV94" s="68"/>
      <c r="OHW94" s="68"/>
      <c r="OHX94" s="68"/>
      <c r="OHY94" s="68"/>
      <c r="OHZ94" s="68"/>
      <c r="OIA94" s="68"/>
      <c r="OIB94" s="68"/>
      <c r="OIC94" s="68"/>
      <c r="OID94" s="68"/>
      <c r="OIE94" s="68"/>
      <c r="OIF94" s="68"/>
      <c r="OIG94" s="68"/>
      <c r="OIH94" s="68"/>
      <c r="OII94" s="68"/>
      <c r="OIJ94" s="68"/>
      <c r="OIK94" s="68"/>
      <c r="OIL94" s="68"/>
      <c r="OIM94" s="68"/>
      <c r="OIN94" s="68"/>
      <c r="OIO94" s="68"/>
      <c r="OIP94" s="68"/>
      <c r="OIQ94" s="68"/>
      <c r="OIR94" s="68"/>
      <c r="OIS94" s="68"/>
      <c r="OIT94" s="68"/>
      <c r="OIU94" s="68"/>
      <c r="OIV94" s="68"/>
      <c r="OIW94" s="68"/>
      <c r="OIX94" s="68"/>
      <c r="OIY94" s="68"/>
      <c r="OIZ94" s="68"/>
      <c r="OJA94" s="68"/>
      <c r="OJB94" s="68"/>
      <c r="OJC94" s="68"/>
      <c r="OJD94" s="68"/>
      <c r="OJE94" s="68"/>
      <c r="OJF94" s="68"/>
      <c r="OJG94" s="68"/>
      <c r="OJH94" s="68"/>
      <c r="OJI94" s="68"/>
      <c r="OJJ94" s="68"/>
      <c r="OJK94" s="68"/>
      <c r="OJL94" s="68"/>
      <c r="OJM94" s="68"/>
      <c r="OJN94" s="68"/>
      <c r="OJO94" s="68"/>
      <c r="OJP94" s="68"/>
      <c r="OJQ94" s="68"/>
      <c r="OJR94" s="68"/>
      <c r="OJS94" s="68"/>
      <c r="OJT94" s="68"/>
      <c r="OJU94" s="68"/>
      <c r="OJV94" s="68"/>
      <c r="OJW94" s="68"/>
      <c r="OJX94" s="68"/>
      <c r="OJY94" s="68"/>
      <c r="OJZ94" s="68"/>
      <c r="OKA94" s="68"/>
      <c r="OKB94" s="68"/>
      <c r="OKC94" s="68"/>
      <c r="OKD94" s="68"/>
      <c r="OKE94" s="68"/>
      <c r="OKF94" s="68"/>
      <c r="OKG94" s="68"/>
      <c r="OKH94" s="68"/>
      <c r="OKI94" s="68"/>
      <c r="OKJ94" s="68"/>
      <c r="OKK94" s="68"/>
      <c r="OKL94" s="68"/>
      <c r="OKM94" s="68"/>
      <c r="OKN94" s="68"/>
      <c r="OKO94" s="68"/>
      <c r="OKP94" s="68"/>
      <c r="OKQ94" s="68"/>
      <c r="OKR94" s="68"/>
      <c r="OKS94" s="68"/>
      <c r="OKT94" s="68"/>
      <c r="OKU94" s="68"/>
      <c r="OKV94" s="68"/>
      <c r="OKW94" s="68"/>
      <c r="OKX94" s="68"/>
      <c r="OKY94" s="68"/>
      <c r="OKZ94" s="68"/>
      <c r="OLA94" s="68"/>
      <c r="OLB94" s="68"/>
      <c r="OLC94" s="68"/>
      <c r="OLD94" s="68"/>
      <c r="OLE94" s="68"/>
      <c r="OLF94" s="68"/>
      <c r="OLG94" s="68"/>
      <c r="OLH94" s="68"/>
      <c r="OLI94" s="68"/>
      <c r="OLJ94" s="68"/>
      <c r="OLK94" s="68"/>
      <c r="OLL94" s="68"/>
      <c r="OLM94" s="68"/>
      <c r="OLN94" s="68"/>
      <c r="OLO94" s="68"/>
      <c r="OLP94" s="68"/>
      <c r="OLQ94" s="68"/>
      <c r="OLR94" s="68"/>
      <c r="OLS94" s="68"/>
      <c r="OLT94" s="68"/>
      <c r="OLU94" s="68"/>
      <c r="OLV94" s="68"/>
      <c r="OLW94" s="68"/>
      <c r="OLX94" s="68"/>
      <c r="OLY94" s="68"/>
      <c r="OLZ94" s="68"/>
      <c r="OMA94" s="68"/>
      <c r="OMB94" s="68"/>
      <c r="OMC94" s="68"/>
      <c r="OMD94" s="68"/>
      <c r="OME94" s="68"/>
      <c r="OMF94" s="68"/>
      <c r="OMG94" s="68"/>
      <c r="OMH94" s="68"/>
      <c r="OMI94" s="68"/>
      <c r="OMJ94" s="68"/>
      <c r="OMK94" s="68"/>
      <c r="OML94" s="68"/>
      <c r="OMM94" s="68"/>
      <c r="OMN94" s="68"/>
      <c r="OMO94" s="68"/>
      <c r="OMP94" s="68"/>
      <c r="OMQ94" s="68"/>
      <c r="OMR94" s="68"/>
      <c r="OMS94" s="68"/>
      <c r="OMT94" s="68"/>
      <c r="OMU94" s="68"/>
      <c r="OMV94" s="68"/>
      <c r="OMW94" s="68"/>
      <c r="OMX94" s="68"/>
      <c r="OMY94" s="68"/>
      <c r="OMZ94" s="68"/>
      <c r="ONA94" s="68"/>
      <c r="ONB94" s="68"/>
      <c r="ONC94" s="68"/>
      <c r="OND94" s="68"/>
      <c r="ONE94" s="68"/>
      <c r="ONF94" s="68"/>
      <c r="ONG94" s="68"/>
      <c r="ONH94" s="68"/>
      <c r="ONI94" s="68"/>
      <c r="ONJ94" s="68"/>
      <c r="ONK94" s="68"/>
      <c r="ONL94" s="68"/>
      <c r="ONM94" s="68"/>
      <c r="ONN94" s="68"/>
      <c r="ONO94" s="68"/>
      <c r="ONP94" s="68"/>
      <c r="ONQ94" s="68"/>
      <c r="ONR94" s="68"/>
      <c r="ONS94" s="68"/>
      <c r="ONT94" s="68"/>
      <c r="ONU94" s="68"/>
      <c r="ONV94" s="68"/>
      <c r="ONW94" s="68"/>
      <c r="ONX94" s="68"/>
      <c r="ONY94" s="68"/>
      <c r="ONZ94" s="68"/>
      <c r="OOA94" s="68"/>
      <c r="OOB94" s="68"/>
      <c r="OOC94" s="68"/>
      <c r="OOD94" s="68"/>
      <c r="OOE94" s="68"/>
      <c r="OOF94" s="68"/>
      <c r="OOG94" s="68"/>
      <c r="OOH94" s="68"/>
      <c r="OOI94" s="68"/>
      <c r="OOJ94" s="68"/>
      <c r="OOK94" s="68"/>
      <c r="OOL94" s="68"/>
      <c r="OOM94" s="68"/>
      <c r="OON94" s="68"/>
      <c r="OOO94" s="68"/>
      <c r="OOP94" s="68"/>
      <c r="OOQ94" s="68"/>
      <c r="OOR94" s="68"/>
      <c r="OOS94" s="68"/>
      <c r="OOT94" s="68"/>
      <c r="OOU94" s="68"/>
      <c r="OOV94" s="68"/>
      <c r="OOW94" s="68"/>
      <c r="OOX94" s="68"/>
      <c r="OOY94" s="68"/>
      <c r="OOZ94" s="68"/>
      <c r="OPA94" s="68"/>
      <c r="OPB94" s="68"/>
      <c r="OPC94" s="68"/>
      <c r="OPD94" s="68"/>
      <c r="OPE94" s="68"/>
      <c r="OPF94" s="68"/>
      <c r="OPG94" s="68"/>
      <c r="OPH94" s="68"/>
      <c r="OPI94" s="68"/>
      <c r="OPJ94" s="68"/>
      <c r="OPK94" s="68"/>
      <c r="OPL94" s="68"/>
      <c r="OPM94" s="68"/>
      <c r="OPN94" s="68"/>
      <c r="OPO94" s="68"/>
      <c r="OPP94" s="68"/>
      <c r="OPQ94" s="68"/>
      <c r="OPR94" s="68"/>
      <c r="OPS94" s="68"/>
      <c r="OPT94" s="68"/>
      <c r="OPU94" s="68"/>
      <c r="OPV94" s="68"/>
      <c r="OPW94" s="68"/>
      <c r="OPX94" s="68"/>
      <c r="OPY94" s="68"/>
      <c r="OPZ94" s="68"/>
      <c r="OQA94" s="68"/>
      <c r="OQB94" s="68"/>
      <c r="OQC94" s="68"/>
      <c r="OQD94" s="68"/>
      <c r="OQE94" s="68"/>
      <c r="OQF94" s="68"/>
      <c r="OQG94" s="68"/>
      <c r="OQH94" s="68"/>
      <c r="OQI94" s="68"/>
      <c r="OQJ94" s="68"/>
      <c r="OQK94" s="68"/>
      <c r="OQL94" s="68"/>
      <c r="OQM94" s="68"/>
      <c r="OQN94" s="68"/>
      <c r="OQO94" s="68"/>
      <c r="OQP94" s="68"/>
      <c r="OQQ94" s="68"/>
      <c r="OQR94" s="68"/>
      <c r="OQS94" s="68"/>
      <c r="OQT94" s="68"/>
      <c r="OQU94" s="68"/>
      <c r="OQV94" s="68"/>
      <c r="OQW94" s="68"/>
      <c r="OQX94" s="68"/>
      <c r="OQY94" s="68"/>
      <c r="OQZ94" s="68"/>
      <c r="ORA94" s="68"/>
      <c r="ORB94" s="68"/>
      <c r="ORC94" s="68"/>
      <c r="ORD94" s="68"/>
      <c r="ORE94" s="68"/>
      <c r="ORF94" s="68"/>
      <c r="ORG94" s="68"/>
      <c r="ORH94" s="68"/>
      <c r="ORI94" s="68"/>
      <c r="ORJ94" s="68"/>
      <c r="ORK94" s="68"/>
      <c r="ORL94" s="68"/>
      <c r="ORM94" s="68"/>
      <c r="ORN94" s="68"/>
      <c r="ORO94" s="68"/>
      <c r="ORP94" s="68"/>
      <c r="ORQ94" s="68"/>
      <c r="ORR94" s="68"/>
      <c r="ORS94" s="68"/>
      <c r="ORT94" s="68"/>
      <c r="ORU94" s="68"/>
      <c r="ORV94" s="68"/>
      <c r="ORW94" s="68"/>
      <c r="ORX94" s="68"/>
      <c r="ORY94" s="68"/>
      <c r="ORZ94" s="68"/>
      <c r="OSA94" s="68"/>
      <c r="OSB94" s="68"/>
      <c r="OSC94" s="68"/>
      <c r="OSD94" s="68"/>
      <c r="OSE94" s="68"/>
      <c r="OSF94" s="68"/>
      <c r="OSG94" s="68"/>
      <c r="OSH94" s="68"/>
      <c r="OSI94" s="68"/>
      <c r="OSJ94" s="68"/>
      <c r="OSK94" s="68"/>
      <c r="OSL94" s="68"/>
      <c r="OSM94" s="68"/>
      <c r="OSN94" s="68"/>
      <c r="OSO94" s="68"/>
      <c r="OSP94" s="68"/>
      <c r="OSQ94" s="68"/>
      <c r="OSR94" s="68"/>
      <c r="OSS94" s="68"/>
      <c r="OST94" s="68"/>
      <c r="OSU94" s="68"/>
      <c r="OSV94" s="68"/>
      <c r="OSW94" s="68"/>
      <c r="OSX94" s="68"/>
      <c r="OSY94" s="68"/>
      <c r="OSZ94" s="68"/>
      <c r="OTA94" s="68"/>
      <c r="OTB94" s="68"/>
      <c r="OTC94" s="68"/>
      <c r="OTD94" s="68"/>
      <c r="OTE94" s="68"/>
      <c r="OTF94" s="68"/>
      <c r="OTG94" s="68"/>
      <c r="OTH94" s="68"/>
      <c r="OTI94" s="68"/>
      <c r="OTJ94" s="68"/>
      <c r="OTK94" s="68"/>
      <c r="OTL94" s="68"/>
      <c r="OTM94" s="68"/>
      <c r="OTN94" s="68"/>
      <c r="OTO94" s="68"/>
      <c r="OTP94" s="68"/>
      <c r="OTQ94" s="68"/>
      <c r="OTR94" s="68"/>
      <c r="OTS94" s="68"/>
      <c r="OTT94" s="68"/>
      <c r="OTU94" s="68"/>
      <c r="OTV94" s="68"/>
      <c r="OTW94" s="68"/>
      <c r="OTX94" s="68"/>
      <c r="OTY94" s="68"/>
      <c r="OTZ94" s="68"/>
      <c r="OUA94" s="68"/>
      <c r="OUB94" s="68"/>
      <c r="OUC94" s="68"/>
      <c r="OUD94" s="68"/>
      <c r="OUE94" s="68"/>
      <c r="OUF94" s="68"/>
      <c r="OUG94" s="68"/>
      <c r="OUH94" s="68"/>
      <c r="OUI94" s="68"/>
      <c r="OUJ94" s="68"/>
      <c r="OUK94" s="68"/>
      <c r="OUL94" s="68"/>
      <c r="OUM94" s="68"/>
      <c r="OUN94" s="68"/>
      <c r="OUO94" s="68"/>
      <c r="OUP94" s="68"/>
      <c r="OUQ94" s="68"/>
      <c r="OUR94" s="68"/>
      <c r="OUS94" s="68"/>
      <c r="OUT94" s="68"/>
      <c r="OUU94" s="68"/>
      <c r="OUV94" s="68"/>
      <c r="OUW94" s="68"/>
      <c r="OUX94" s="68"/>
      <c r="OUY94" s="68"/>
      <c r="OUZ94" s="68"/>
      <c r="OVA94" s="68"/>
      <c r="OVB94" s="68"/>
      <c r="OVC94" s="68"/>
      <c r="OVD94" s="68"/>
      <c r="OVE94" s="68"/>
      <c r="OVF94" s="68"/>
      <c r="OVG94" s="68"/>
      <c r="OVH94" s="68"/>
      <c r="OVI94" s="68"/>
      <c r="OVJ94" s="68"/>
      <c r="OVK94" s="68"/>
      <c r="OVL94" s="68"/>
      <c r="OVM94" s="68"/>
      <c r="OVN94" s="68"/>
      <c r="OVO94" s="68"/>
      <c r="OVP94" s="68"/>
      <c r="OVQ94" s="68"/>
      <c r="OVR94" s="68"/>
      <c r="OVS94" s="68"/>
      <c r="OVT94" s="68"/>
      <c r="OVU94" s="68"/>
      <c r="OVV94" s="68"/>
      <c r="OVW94" s="68"/>
      <c r="OVX94" s="68"/>
      <c r="OVY94" s="68"/>
      <c r="OVZ94" s="68"/>
      <c r="OWA94" s="68"/>
      <c r="OWB94" s="68"/>
      <c r="OWC94" s="68"/>
      <c r="OWD94" s="68"/>
      <c r="OWE94" s="68"/>
      <c r="OWF94" s="68"/>
      <c r="OWG94" s="68"/>
      <c r="OWH94" s="68"/>
      <c r="OWI94" s="68"/>
      <c r="OWJ94" s="68"/>
      <c r="OWK94" s="68"/>
      <c r="OWL94" s="68"/>
      <c r="OWM94" s="68"/>
      <c r="OWN94" s="68"/>
      <c r="OWO94" s="68"/>
      <c r="OWP94" s="68"/>
      <c r="OWQ94" s="68"/>
      <c r="OWR94" s="68"/>
      <c r="OWS94" s="68"/>
      <c r="OWT94" s="68"/>
      <c r="OWU94" s="68"/>
      <c r="OWV94" s="68"/>
      <c r="OWW94" s="68"/>
      <c r="OWX94" s="68"/>
      <c r="OWY94" s="68"/>
      <c r="OWZ94" s="68"/>
      <c r="OXA94" s="68"/>
      <c r="OXB94" s="68"/>
      <c r="OXC94" s="68"/>
      <c r="OXD94" s="68"/>
      <c r="OXE94" s="68"/>
      <c r="OXF94" s="68"/>
      <c r="OXG94" s="68"/>
      <c r="OXH94" s="68"/>
      <c r="OXI94" s="68"/>
      <c r="OXJ94" s="68"/>
      <c r="OXK94" s="68"/>
      <c r="OXL94" s="68"/>
      <c r="OXM94" s="68"/>
      <c r="OXN94" s="68"/>
      <c r="OXO94" s="68"/>
      <c r="OXP94" s="68"/>
      <c r="OXQ94" s="68"/>
      <c r="OXR94" s="68"/>
      <c r="OXS94" s="68"/>
      <c r="OXT94" s="68"/>
      <c r="OXU94" s="68"/>
      <c r="OXV94" s="68"/>
      <c r="OXW94" s="68"/>
      <c r="OXX94" s="68"/>
      <c r="OXY94" s="68"/>
      <c r="OXZ94" s="68"/>
      <c r="OYA94" s="68"/>
      <c r="OYB94" s="68"/>
      <c r="OYC94" s="68"/>
      <c r="OYD94" s="68"/>
      <c r="OYE94" s="68"/>
      <c r="OYF94" s="68"/>
      <c r="OYG94" s="68"/>
      <c r="OYH94" s="68"/>
      <c r="OYI94" s="68"/>
      <c r="OYJ94" s="68"/>
      <c r="OYK94" s="68"/>
      <c r="OYL94" s="68"/>
      <c r="OYM94" s="68"/>
      <c r="OYN94" s="68"/>
      <c r="OYO94" s="68"/>
      <c r="OYP94" s="68"/>
      <c r="OYQ94" s="68"/>
      <c r="OYR94" s="68"/>
      <c r="OYS94" s="68"/>
      <c r="OYT94" s="68"/>
      <c r="OYU94" s="68"/>
      <c r="OYV94" s="68"/>
      <c r="OYW94" s="68"/>
      <c r="OYX94" s="68"/>
      <c r="OYY94" s="68"/>
      <c r="OYZ94" s="68"/>
      <c r="OZA94" s="68"/>
      <c r="OZB94" s="68"/>
      <c r="OZC94" s="68"/>
      <c r="OZD94" s="68"/>
      <c r="OZE94" s="68"/>
      <c r="OZF94" s="68"/>
      <c r="OZG94" s="68"/>
      <c r="OZH94" s="68"/>
      <c r="OZI94" s="68"/>
      <c r="OZJ94" s="68"/>
      <c r="OZK94" s="68"/>
      <c r="OZL94" s="68"/>
      <c r="OZM94" s="68"/>
      <c r="OZN94" s="68"/>
      <c r="OZO94" s="68"/>
      <c r="OZP94" s="68"/>
      <c r="OZQ94" s="68"/>
      <c r="OZR94" s="68"/>
      <c r="OZS94" s="68"/>
      <c r="OZT94" s="68"/>
      <c r="OZU94" s="68"/>
      <c r="OZV94" s="68"/>
      <c r="OZW94" s="68"/>
      <c r="OZX94" s="68"/>
      <c r="OZY94" s="68"/>
      <c r="OZZ94" s="68"/>
      <c r="PAA94" s="68"/>
      <c r="PAB94" s="68"/>
      <c r="PAC94" s="68"/>
      <c r="PAD94" s="68"/>
      <c r="PAE94" s="68"/>
      <c r="PAF94" s="68"/>
      <c r="PAG94" s="68"/>
      <c r="PAH94" s="68"/>
      <c r="PAI94" s="68"/>
      <c r="PAJ94" s="68"/>
      <c r="PAK94" s="68"/>
      <c r="PAL94" s="68"/>
      <c r="PAM94" s="68"/>
      <c r="PAN94" s="68"/>
      <c r="PAO94" s="68"/>
      <c r="PAP94" s="68"/>
      <c r="PAQ94" s="68"/>
      <c r="PAR94" s="68"/>
      <c r="PAS94" s="68"/>
      <c r="PAT94" s="68"/>
      <c r="PAU94" s="68"/>
      <c r="PAV94" s="68"/>
      <c r="PAW94" s="68"/>
      <c r="PAX94" s="68"/>
      <c r="PAY94" s="68"/>
      <c r="PAZ94" s="68"/>
      <c r="PBA94" s="68"/>
      <c r="PBB94" s="68"/>
      <c r="PBC94" s="68"/>
      <c r="PBD94" s="68"/>
      <c r="PBE94" s="68"/>
      <c r="PBF94" s="68"/>
      <c r="PBG94" s="68"/>
      <c r="PBH94" s="68"/>
      <c r="PBI94" s="68"/>
      <c r="PBJ94" s="68"/>
      <c r="PBK94" s="68"/>
      <c r="PBL94" s="68"/>
      <c r="PBM94" s="68"/>
      <c r="PBN94" s="68"/>
      <c r="PBO94" s="68"/>
      <c r="PBP94" s="68"/>
      <c r="PBQ94" s="68"/>
      <c r="PBR94" s="68"/>
      <c r="PBS94" s="68"/>
      <c r="PBT94" s="68"/>
      <c r="PBU94" s="68"/>
      <c r="PBV94" s="68"/>
      <c r="PBW94" s="68"/>
      <c r="PBX94" s="68"/>
      <c r="PBY94" s="68"/>
      <c r="PBZ94" s="68"/>
      <c r="PCA94" s="68"/>
      <c r="PCB94" s="68"/>
      <c r="PCC94" s="68"/>
      <c r="PCD94" s="68"/>
      <c r="PCE94" s="68"/>
      <c r="PCF94" s="68"/>
      <c r="PCG94" s="68"/>
      <c r="PCH94" s="68"/>
      <c r="PCI94" s="68"/>
      <c r="PCJ94" s="68"/>
      <c r="PCK94" s="68"/>
      <c r="PCL94" s="68"/>
      <c r="PCM94" s="68"/>
      <c r="PCN94" s="68"/>
      <c r="PCO94" s="68"/>
      <c r="PCP94" s="68"/>
      <c r="PCQ94" s="68"/>
      <c r="PCR94" s="68"/>
      <c r="PCS94" s="68"/>
      <c r="PCT94" s="68"/>
      <c r="PCU94" s="68"/>
      <c r="PCV94" s="68"/>
      <c r="PCW94" s="68"/>
      <c r="PCX94" s="68"/>
      <c r="PCY94" s="68"/>
      <c r="PCZ94" s="68"/>
      <c r="PDA94" s="68"/>
      <c r="PDB94" s="68"/>
      <c r="PDC94" s="68"/>
      <c r="PDD94" s="68"/>
      <c r="PDE94" s="68"/>
      <c r="PDF94" s="68"/>
      <c r="PDG94" s="68"/>
      <c r="PDH94" s="68"/>
      <c r="PDI94" s="68"/>
      <c r="PDJ94" s="68"/>
      <c r="PDK94" s="68"/>
      <c r="PDL94" s="68"/>
      <c r="PDM94" s="68"/>
      <c r="PDN94" s="68"/>
      <c r="PDO94" s="68"/>
      <c r="PDP94" s="68"/>
      <c r="PDQ94" s="68"/>
      <c r="PDR94" s="68"/>
      <c r="PDS94" s="68"/>
      <c r="PDT94" s="68"/>
      <c r="PDU94" s="68"/>
      <c r="PDV94" s="68"/>
      <c r="PDW94" s="68"/>
      <c r="PDX94" s="68"/>
      <c r="PDY94" s="68"/>
      <c r="PDZ94" s="68"/>
      <c r="PEA94" s="68"/>
      <c r="PEB94" s="68"/>
      <c r="PEC94" s="68"/>
      <c r="PED94" s="68"/>
      <c r="PEE94" s="68"/>
      <c r="PEF94" s="68"/>
      <c r="PEG94" s="68"/>
      <c r="PEH94" s="68"/>
      <c r="PEI94" s="68"/>
      <c r="PEJ94" s="68"/>
      <c r="PEK94" s="68"/>
      <c r="PEL94" s="68"/>
      <c r="PEM94" s="68"/>
      <c r="PEN94" s="68"/>
      <c r="PEO94" s="68"/>
      <c r="PEP94" s="68"/>
      <c r="PEQ94" s="68"/>
      <c r="PER94" s="68"/>
      <c r="PES94" s="68"/>
      <c r="PET94" s="68"/>
      <c r="PEU94" s="68"/>
      <c r="PEV94" s="68"/>
      <c r="PEW94" s="68"/>
      <c r="PEX94" s="68"/>
      <c r="PEY94" s="68"/>
      <c r="PEZ94" s="68"/>
      <c r="PFA94" s="68"/>
      <c r="PFB94" s="68"/>
      <c r="PFC94" s="68"/>
      <c r="PFD94" s="68"/>
      <c r="PFE94" s="68"/>
      <c r="PFF94" s="68"/>
      <c r="PFG94" s="68"/>
      <c r="PFH94" s="68"/>
      <c r="PFI94" s="68"/>
      <c r="PFJ94" s="68"/>
      <c r="PFK94" s="68"/>
      <c r="PFL94" s="68"/>
      <c r="PFM94" s="68"/>
      <c r="PFN94" s="68"/>
      <c r="PFO94" s="68"/>
      <c r="PFP94" s="68"/>
      <c r="PFQ94" s="68"/>
      <c r="PFR94" s="68"/>
      <c r="PFS94" s="68"/>
      <c r="PFT94" s="68"/>
      <c r="PFU94" s="68"/>
      <c r="PFV94" s="68"/>
      <c r="PFW94" s="68"/>
      <c r="PFX94" s="68"/>
      <c r="PFY94" s="68"/>
      <c r="PFZ94" s="68"/>
      <c r="PGA94" s="68"/>
      <c r="PGB94" s="68"/>
      <c r="PGC94" s="68"/>
      <c r="PGD94" s="68"/>
      <c r="PGE94" s="68"/>
      <c r="PGF94" s="68"/>
      <c r="PGG94" s="68"/>
      <c r="PGH94" s="68"/>
      <c r="PGI94" s="68"/>
      <c r="PGJ94" s="68"/>
      <c r="PGK94" s="68"/>
      <c r="PGL94" s="68"/>
      <c r="PGM94" s="68"/>
      <c r="PGN94" s="68"/>
      <c r="PGO94" s="68"/>
      <c r="PGP94" s="68"/>
      <c r="PGQ94" s="68"/>
      <c r="PGR94" s="68"/>
      <c r="PGS94" s="68"/>
      <c r="PGT94" s="68"/>
      <c r="PGU94" s="68"/>
      <c r="PGV94" s="68"/>
      <c r="PGW94" s="68"/>
      <c r="PGX94" s="68"/>
      <c r="PGY94" s="68"/>
      <c r="PGZ94" s="68"/>
      <c r="PHA94" s="68"/>
      <c r="PHB94" s="68"/>
      <c r="PHC94" s="68"/>
      <c r="PHD94" s="68"/>
      <c r="PHE94" s="68"/>
      <c r="PHF94" s="68"/>
      <c r="PHG94" s="68"/>
      <c r="PHH94" s="68"/>
      <c r="PHI94" s="68"/>
      <c r="PHJ94" s="68"/>
      <c r="PHK94" s="68"/>
      <c r="PHL94" s="68"/>
      <c r="PHM94" s="68"/>
      <c r="PHN94" s="68"/>
      <c r="PHO94" s="68"/>
      <c r="PHP94" s="68"/>
      <c r="PHQ94" s="68"/>
      <c r="PHR94" s="68"/>
      <c r="PHS94" s="68"/>
      <c r="PHT94" s="68"/>
      <c r="PHU94" s="68"/>
      <c r="PHV94" s="68"/>
      <c r="PHW94" s="68"/>
      <c r="PHX94" s="68"/>
      <c r="PHY94" s="68"/>
      <c r="PHZ94" s="68"/>
      <c r="PIA94" s="68"/>
      <c r="PIB94" s="68"/>
      <c r="PIC94" s="68"/>
      <c r="PID94" s="68"/>
      <c r="PIE94" s="68"/>
      <c r="PIF94" s="68"/>
      <c r="PIG94" s="68"/>
      <c r="PIH94" s="68"/>
      <c r="PII94" s="68"/>
      <c r="PIJ94" s="68"/>
      <c r="PIK94" s="68"/>
      <c r="PIL94" s="68"/>
      <c r="PIM94" s="68"/>
      <c r="PIN94" s="68"/>
      <c r="PIO94" s="68"/>
      <c r="PIP94" s="68"/>
      <c r="PIQ94" s="68"/>
      <c r="PIR94" s="68"/>
      <c r="PIS94" s="68"/>
      <c r="PIT94" s="68"/>
      <c r="PIU94" s="68"/>
      <c r="PIV94" s="68"/>
      <c r="PIW94" s="68"/>
      <c r="PIX94" s="68"/>
      <c r="PIY94" s="68"/>
      <c r="PIZ94" s="68"/>
      <c r="PJA94" s="68"/>
      <c r="PJB94" s="68"/>
      <c r="PJC94" s="68"/>
      <c r="PJD94" s="68"/>
      <c r="PJE94" s="68"/>
      <c r="PJF94" s="68"/>
      <c r="PJG94" s="68"/>
      <c r="PJH94" s="68"/>
      <c r="PJI94" s="68"/>
      <c r="PJJ94" s="68"/>
      <c r="PJK94" s="68"/>
      <c r="PJL94" s="68"/>
      <c r="PJM94" s="68"/>
      <c r="PJN94" s="68"/>
      <c r="PJO94" s="68"/>
      <c r="PJP94" s="68"/>
      <c r="PJQ94" s="68"/>
      <c r="PJR94" s="68"/>
      <c r="PJS94" s="68"/>
      <c r="PJT94" s="68"/>
      <c r="PJU94" s="68"/>
      <c r="PJV94" s="68"/>
      <c r="PJW94" s="68"/>
      <c r="PJX94" s="68"/>
      <c r="PJY94" s="68"/>
      <c r="PJZ94" s="68"/>
      <c r="PKA94" s="68"/>
      <c r="PKB94" s="68"/>
      <c r="PKC94" s="68"/>
      <c r="PKD94" s="68"/>
      <c r="PKE94" s="68"/>
      <c r="PKF94" s="68"/>
      <c r="PKG94" s="68"/>
      <c r="PKH94" s="68"/>
      <c r="PKI94" s="68"/>
      <c r="PKJ94" s="68"/>
      <c r="PKK94" s="68"/>
      <c r="PKL94" s="68"/>
      <c r="PKM94" s="68"/>
      <c r="PKN94" s="68"/>
      <c r="PKO94" s="68"/>
      <c r="PKP94" s="68"/>
      <c r="PKQ94" s="68"/>
      <c r="PKR94" s="68"/>
      <c r="PKS94" s="68"/>
      <c r="PKT94" s="68"/>
      <c r="PKU94" s="68"/>
      <c r="PKV94" s="68"/>
      <c r="PKW94" s="68"/>
      <c r="PKX94" s="68"/>
      <c r="PKY94" s="68"/>
      <c r="PKZ94" s="68"/>
      <c r="PLA94" s="68"/>
      <c r="PLB94" s="68"/>
      <c r="PLC94" s="68"/>
      <c r="PLD94" s="68"/>
      <c r="PLE94" s="68"/>
      <c r="PLF94" s="68"/>
      <c r="PLG94" s="68"/>
      <c r="PLH94" s="68"/>
      <c r="PLI94" s="68"/>
      <c r="PLJ94" s="68"/>
      <c r="PLK94" s="68"/>
      <c r="PLL94" s="68"/>
      <c r="PLM94" s="68"/>
      <c r="PLN94" s="68"/>
      <c r="PLO94" s="68"/>
      <c r="PLP94" s="68"/>
      <c r="PLQ94" s="68"/>
      <c r="PLR94" s="68"/>
      <c r="PLS94" s="68"/>
      <c r="PLT94" s="68"/>
      <c r="PLU94" s="68"/>
      <c r="PLV94" s="68"/>
      <c r="PLW94" s="68"/>
      <c r="PLX94" s="68"/>
      <c r="PLY94" s="68"/>
      <c r="PLZ94" s="68"/>
      <c r="PMA94" s="68"/>
      <c r="PMB94" s="68"/>
      <c r="PMC94" s="68"/>
      <c r="PMD94" s="68"/>
      <c r="PME94" s="68"/>
      <c r="PMF94" s="68"/>
      <c r="PMG94" s="68"/>
      <c r="PMH94" s="68"/>
      <c r="PMI94" s="68"/>
      <c r="PMJ94" s="68"/>
      <c r="PMK94" s="68"/>
      <c r="PML94" s="68"/>
      <c r="PMM94" s="68"/>
      <c r="PMN94" s="68"/>
      <c r="PMO94" s="68"/>
      <c r="PMP94" s="68"/>
      <c r="PMQ94" s="68"/>
      <c r="PMR94" s="68"/>
      <c r="PMS94" s="68"/>
      <c r="PMT94" s="68"/>
      <c r="PMU94" s="68"/>
      <c r="PMV94" s="68"/>
      <c r="PMW94" s="68"/>
      <c r="PMX94" s="68"/>
      <c r="PMY94" s="68"/>
      <c r="PMZ94" s="68"/>
      <c r="PNA94" s="68"/>
      <c r="PNB94" s="68"/>
      <c r="PNC94" s="68"/>
      <c r="PND94" s="68"/>
      <c r="PNE94" s="68"/>
      <c r="PNF94" s="68"/>
      <c r="PNG94" s="68"/>
      <c r="PNH94" s="68"/>
      <c r="PNI94" s="68"/>
      <c r="PNJ94" s="68"/>
      <c r="PNK94" s="68"/>
      <c r="PNL94" s="68"/>
      <c r="PNM94" s="68"/>
      <c r="PNN94" s="68"/>
      <c r="PNO94" s="68"/>
      <c r="PNP94" s="68"/>
      <c r="PNQ94" s="68"/>
      <c r="PNR94" s="68"/>
      <c r="PNS94" s="68"/>
      <c r="PNT94" s="68"/>
      <c r="PNU94" s="68"/>
      <c r="PNV94" s="68"/>
      <c r="PNW94" s="68"/>
      <c r="PNX94" s="68"/>
      <c r="PNY94" s="68"/>
      <c r="PNZ94" s="68"/>
      <c r="POA94" s="68"/>
      <c r="POB94" s="68"/>
      <c r="POC94" s="68"/>
      <c r="POD94" s="68"/>
      <c r="POE94" s="68"/>
      <c r="POF94" s="68"/>
      <c r="POG94" s="68"/>
      <c r="POH94" s="68"/>
      <c r="POI94" s="68"/>
      <c r="POJ94" s="68"/>
      <c r="POK94" s="68"/>
      <c r="POL94" s="68"/>
      <c r="POM94" s="68"/>
      <c r="PON94" s="68"/>
      <c r="POO94" s="68"/>
      <c r="POP94" s="68"/>
      <c r="POQ94" s="68"/>
      <c r="POR94" s="68"/>
      <c r="POS94" s="68"/>
      <c r="POT94" s="68"/>
      <c r="POU94" s="68"/>
      <c r="POV94" s="68"/>
      <c r="POW94" s="68"/>
      <c r="POX94" s="68"/>
      <c r="POY94" s="68"/>
      <c r="POZ94" s="68"/>
      <c r="PPA94" s="68"/>
      <c r="PPB94" s="68"/>
      <c r="PPC94" s="68"/>
      <c r="PPD94" s="68"/>
      <c r="PPE94" s="68"/>
      <c r="PPF94" s="68"/>
      <c r="PPG94" s="68"/>
      <c r="PPH94" s="68"/>
      <c r="PPI94" s="68"/>
      <c r="PPJ94" s="68"/>
      <c r="PPK94" s="68"/>
      <c r="PPL94" s="68"/>
      <c r="PPM94" s="68"/>
      <c r="PPN94" s="68"/>
      <c r="PPO94" s="68"/>
      <c r="PPP94" s="68"/>
      <c r="PPQ94" s="68"/>
      <c r="PPR94" s="68"/>
      <c r="PPS94" s="68"/>
      <c r="PPT94" s="68"/>
      <c r="PPU94" s="68"/>
      <c r="PPV94" s="68"/>
      <c r="PPW94" s="68"/>
      <c r="PPX94" s="68"/>
      <c r="PPY94" s="68"/>
      <c r="PPZ94" s="68"/>
      <c r="PQA94" s="68"/>
      <c r="PQB94" s="68"/>
      <c r="PQC94" s="68"/>
      <c r="PQD94" s="68"/>
      <c r="PQE94" s="68"/>
      <c r="PQF94" s="68"/>
      <c r="PQG94" s="68"/>
      <c r="PQH94" s="68"/>
      <c r="PQI94" s="68"/>
      <c r="PQJ94" s="68"/>
      <c r="PQK94" s="68"/>
      <c r="PQL94" s="68"/>
      <c r="PQM94" s="68"/>
      <c r="PQN94" s="68"/>
      <c r="PQO94" s="68"/>
      <c r="PQP94" s="68"/>
      <c r="PQQ94" s="68"/>
      <c r="PQR94" s="68"/>
      <c r="PQS94" s="68"/>
      <c r="PQT94" s="68"/>
      <c r="PQU94" s="68"/>
      <c r="PQV94" s="68"/>
      <c r="PQW94" s="68"/>
      <c r="PQX94" s="68"/>
      <c r="PQY94" s="68"/>
      <c r="PQZ94" s="68"/>
      <c r="PRA94" s="68"/>
      <c r="PRB94" s="68"/>
      <c r="PRC94" s="68"/>
      <c r="PRD94" s="68"/>
      <c r="PRE94" s="68"/>
      <c r="PRF94" s="68"/>
      <c r="PRG94" s="68"/>
      <c r="PRH94" s="68"/>
      <c r="PRI94" s="68"/>
      <c r="PRJ94" s="68"/>
      <c r="PRK94" s="68"/>
      <c r="PRL94" s="68"/>
      <c r="PRM94" s="68"/>
      <c r="PRN94" s="68"/>
      <c r="PRO94" s="68"/>
      <c r="PRP94" s="68"/>
      <c r="PRQ94" s="68"/>
      <c r="PRR94" s="68"/>
      <c r="PRS94" s="68"/>
      <c r="PRT94" s="68"/>
      <c r="PRU94" s="68"/>
      <c r="PRV94" s="68"/>
      <c r="PRW94" s="68"/>
      <c r="PRX94" s="68"/>
      <c r="PRY94" s="68"/>
      <c r="PRZ94" s="68"/>
      <c r="PSA94" s="68"/>
      <c r="PSB94" s="68"/>
      <c r="PSC94" s="68"/>
      <c r="PSD94" s="68"/>
      <c r="PSE94" s="68"/>
      <c r="PSF94" s="68"/>
      <c r="PSG94" s="68"/>
      <c r="PSH94" s="68"/>
      <c r="PSI94" s="68"/>
      <c r="PSJ94" s="68"/>
      <c r="PSK94" s="68"/>
      <c r="PSL94" s="68"/>
      <c r="PSM94" s="68"/>
      <c r="PSN94" s="68"/>
      <c r="PSO94" s="68"/>
      <c r="PSP94" s="68"/>
      <c r="PSQ94" s="68"/>
      <c r="PSR94" s="68"/>
      <c r="PSS94" s="68"/>
      <c r="PST94" s="68"/>
      <c r="PSU94" s="68"/>
      <c r="PSV94" s="68"/>
      <c r="PSW94" s="68"/>
      <c r="PSX94" s="68"/>
      <c r="PSY94" s="68"/>
      <c r="PSZ94" s="68"/>
      <c r="PTA94" s="68"/>
      <c r="PTB94" s="68"/>
      <c r="PTC94" s="68"/>
      <c r="PTD94" s="68"/>
      <c r="PTE94" s="68"/>
      <c r="PTF94" s="68"/>
      <c r="PTG94" s="68"/>
      <c r="PTH94" s="68"/>
      <c r="PTI94" s="68"/>
      <c r="PTJ94" s="68"/>
      <c r="PTK94" s="68"/>
      <c r="PTL94" s="68"/>
      <c r="PTM94" s="68"/>
      <c r="PTN94" s="68"/>
      <c r="PTO94" s="68"/>
      <c r="PTP94" s="68"/>
      <c r="PTQ94" s="68"/>
      <c r="PTR94" s="68"/>
      <c r="PTS94" s="68"/>
      <c r="PTT94" s="68"/>
      <c r="PTU94" s="68"/>
      <c r="PTV94" s="68"/>
      <c r="PTW94" s="68"/>
      <c r="PTX94" s="68"/>
      <c r="PTY94" s="68"/>
      <c r="PTZ94" s="68"/>
      <c r="PUA94" s="68"/>
      <c r="PUB94" s="68"/>
      <c r="PUC94" s="68"/>
      <c r="PUD94" s="68"/>
      <c r="PUE94" s="68"/>
      <c r="PUF94" s="68"/>
      <c r="PUG94" s="68"/>
      <c r="PUH94" s="68"/>
      <c r="PUI94" s="68"/>
      <c r="PUJ94" s="68"/>
      <c r="PUK94" s="68"/>
      <c r="PUL94" s="68"/>
      <c r="PUM94" s="68"/>
      <c r="PUN94" s="68"/>
      <c r="PUO94" s="68"/>
      <c r="PUP94" s="68"/>
      <c r="PUQ94" s="68"/>
      <c r="PUR94" s="68"/>
      <c r="PUS94" s="68"/>
      <c r="PUT94" s="68"/>
      <c r="PUU94" s="68"/>
      <c r="PUV94" s="68"/>
      <c r="PUW94" s="68"/>
      <c r="PUX94" s="68"/>
      <c r="PUY94" s="68"/>
      <c r="PUZ94" s="68"/>
      <c r="PVA94" s="68"/>
      <c r="PVB94" s="68"/>
      <c r="PVC94" s="68"/>
      <c r="PVD94" s="68"/>
      <c r="PVE94" s="68"/>
      <c r="PVF94" s="68"/>
      <c r="PVG94" s="68"/>
      <c r="PVH94" s="68"/>
      <c r="PVI94" s="68"/>
      <c r="PVJ94" s="68"/>
      <c r="PVK94" s="68"/>
      <c r="PVL94" s="68"/>
      <c r="PVM94" s="68"/>
      <c r="PVN94" s="68"/>
      <c r="PVO94" s="68"/>
      <c r="PVP94" s="68"/>
      <c r="PVQ94" s="68"/>
      <c r="PVR94" s="68"/>
      <c r="PVS94" s="68"/>
      <c r="PVT94" s="68"/>
      <c r="PVU94" s="68"/>
      <c r="PVV94" s="68"/>
      <c r="PVW94" s="68"/>
      <c r="PVX94" s="68"/>
      <c r="PVY94" s="68"/>
      <c r="PVZ94" s="68"/>
      <c r="PWA94" s="68"/>
      <c r="PWB94" s="68"/>
      <c r="PWC94" s="68"/>
      <c r="PWD94" s="68"/>
      <c r="PWE94" s="68"/>
      <c r="PWF94" s="68"/>
      <c r="PWG94" s="68"/>
      <c r="PWH94" s="68"/>
      <c r="PWI94" s="68"/>
      <c r="PWJ94" s="68"/>
      <c r="PWK94" s="68"/>
      <c r="PWL94" s="68"/>
      <c r="PWM94" s="68"/>
      <c r="PWN94" s="68"/>
      <c r="PWO94" s="68"/>
      <c r="PWP94" s="68"/>
      <c r="PWQ94" s="68"/>
      <c r="PWR94" s="68"/>
      <c r="PWS94" s="68"/>
      <c r="PWT94" s="68"/>
      <c r="PWU94" s="68"/>
      <c r="PWV94" s="68"/>
      <c r="PWW94" s="68"/>
      <c r="PWX94" s="68"/>
      <c r="PWY94" s="68"/>
      <c r="PWZ94" s="68"/>
      <c r="PXA94" s="68"/>
      <c r="PXB94" s="68"/>
      <c r="PXC94" s="68"/>
      <c r="PXD94" s="68"/>
      <c r="PXE94" s="68"/>
      <c r="PXF94" s="68"/>
      <c r="PXG94" s="68"/>
      <c r="PXH94" s="68"/>
      <c r="PXI94" s="68"/>
      <c r="PXJ94" s="68"/>
      <c r="PXK94" s="68"/>
      <c r="PXL94" s="68"/>
      <c r="PXM94" s="68"/>
      <c r="PXN94" s="68"/>
      <c r="PXO94" s="68"/>
      <c r="PXP94" s="68"/>
      <c r="PXQ94" s="68"/>
      <c r="PXR94" s="68"/>
      <c r="PXS94" s="68"/>
      <c r="PXT94" s="68"/>
      <c r="PXU94" s="68"/>
      <c r="PXV94" s="68"/>
      <c r="PXW94" s="68"/>
      <c r="PXX94" s="68"/>
      <c r="PXY94" s="68"/>
      <c r="PXZ94" s="68"/>
      <c r="PYA94" s="68"/>
      <c r="PYB94" s="68"/>
      <c r="PYC94" s="68"/>
      <c r="PYD94" s="68"/>
      <c r="PYE94" s="68"/>
      <c r="PYF94" s="68"/>
      <c r="PYG94" s="68"/>
      <c r="PYH94" s="68"/>
      <c r="PYI94" s="68"/>
      <c r="PYJ94" s="68"/>
      <c r="PYK94" s="68"/>
      <c r="PYL94" s="68"/>
      <c r="PYM94" s="68"/>
      <c r="PYN94" s="68"/>
      <c r="PYO94" s="68"/>
      <c r="PYP94" s="68"/>
      <c r="PYQ94" s="68"/>
      <c r="PYR94" s="68"/>
      <c r="PYS94" s="68"/>
      <c r="PYT94" s="68"/>
      <c r="PYU94" s="68"/>
      <c r="PYV94" s="68"/>
      <c r="PYW94" s="68"/>
      <c r="PYX94" s="68"/>
      <c r="PYY94" s="68"/>
      <c r="PYZ94" s="68"/>
      <c r="PZA94" s="68"/>
      <c r="PZB94" s="68"/>
      <c r="PZC94" s="68"/>
      <c r="PZD94" s="68"/>
      <c r="PZE94" s="68"/>
      <c r="PZF94" s="68"/>
      <c r="PZG94" s="68"/>
      <c r="PZH94" s="68"/>
      <c r="PZI94" s="68"/>
      <c r="PZJ94" s="68"/>
      <c r="PZK94" s="68"/>
      <c r="PZL94" s="68"/>
      <c r="PZM94" s="68"/>
      <c r="PZN94" s="68"/>
      <c r="PZO94" s="68"/>
      <c r="PZP94" s="68"/>
      <c r="PZQ94" s="68"/>
      <c r="PZR94" s="68"/>
      <c r="PZS94" s="68"/>
      <c r="PZT94" s="68"/>
      <c r="PZU94" s="68"/>
      <c r="PZV94" s="68"/>
      <c r="PZW94" s="68"/>
      <c r="PZX94" s="68"/>
      <c r="PZY94" s="68"/>
      <c r="PZZ94" s="68"/>
      <c r="QAA94" s="68"/>
      <c r="QAB94" s="68"/>
      <c r="QAC94" s="68"/>
      <c r="QAD94" s="68"/>
      <c r="QAE94" s="68"/>
      <c r="QAF94" s="68"/>
      <c r="QAG94" s="68"/>
      <c r="QAH94" s="68"/>
      <c r="QAI94" s="68"/>
      <c r="QAJ94" s="68"/>
      <c r="QAK94" s="68"/>
      <c r="QAL94" s="68"/>
      <c r="QAM94" s="68"/>
      <c r="QAN94" s="68"/>
      <c r="QAO94" s="68"/>
      <c r="QAP94" s="68"/>
      <c r="QAQ94" s="68"/>
      <c r="QAR94" s="68"/>
      <c r="QAS94" s="68"/>
      <c r="QAT94" s="68"/>
      <c r="QAU94" s="68"/>
      <c r="QAV94" s="68"/>
      <c r="QAW94" s="68"/>
      <c r="QAX94" s="68"/>
      <c r="QAY94" s="68"/>
      <c r="QAZ94" s="68"/>
      <c r="QBA94" s="68"/>
      <c r="QBB94" s="68"/>
      <c r="QBC94" s="68"/>
      <c r="QBD94" s="68"/>
      <c r="QBE94" s="68"/>
      <c r="QBF94" s="68"/>
      <c r="QBG94" s="68"/>
      <c r="QBH94" s="68"/>
      <c r="QBI94" s="68"/>
      <c r="QBJ94" s="68"/>
      <c r="QBK94" s="68"/>
      <c r="QBL94" s="68"/>
      <c r="QBM94" s="68"/>
      <c r="QBN94" s="68"/>
      <c r="QBO94" s="68"/>
      <c r="QBP94" s="68"/>
      <c r="QBQ94" s="68"/>
      <c r="QBR94" s="68"/>
      <c r="QBS94" s="68"/>
      <c r="QBT94" s="68"/>
      <c r="QBU94" s="68"/>
      <c r="QBV94" s="68"/>
      <c r="QBW94" s="68"/>
      <c r="QBX94" s="68"/>
      <c r="QBY94" s="68"/>
      <c r="QBZ94" s="68"/>
      <c r="QCA94" s="68"/>
      <c r="QCB94" s="68"/>
      <c r="QCC94" s="68"/>
      <c r="QCD94" s="68"/>
      <c r="QCE94" s="68"/>
      <c r="QCF94" s="68"/>
      <c r="QCG94" s="68"/>
      <c r="QCH94" s="68"/>
      <c r="QCI94" s="68"/>
      <c r="QCJ94" s="68"/>
      <c r="QCK94" s="68"/>
      <c r="QCL94" s="68"/>
      <c r="QCM94" s="68"/>
      <c r="QCN94" s="68"/>
      <c r="QCO94" s="68"/>
      <c r="QCP94" s="68"/>
      <c r="QCQ94" s="68"/>
      <c r="QCR94" s="68"/>
      <c r="QCS94" s="68"/>
      <c r="QCT94" s="68"/>
      <c r="QCU94" s="68"/>
      <c r="QCV94" s="68"/>
      <c r="QCW94" s="68"/>
      <c r="QCX94" s="68"/>
      <c r="QCY94" s="68"/>
      <c r="QCZ94" s="68"/>
      <c r="QDA94" s="68"/>
      <c r="QDB94" s="68"/>
      <c r="QDC94" s="68"/>
      <c r="QDD94" s="68"/>
      <c r="QDE94" s="68"/>
      <c r="QDF94" s="68"/>
      <c r="QDG94" s="68"/>
      <c r="QDH94" s="68"/>
      <c r="QDI94" s="68"/>
      <c r="QDJ94" s="68"/>
      <c r="QDK94" s="68"/>
      <c r="QDL94" s="68"/>
      <c r="QDM94" s="68"/>
      <c r="QDN94" s="68"/>
      <c r="QDO94" s="68"/>
      <c r="QDP94" s="68"/>
      <c r="QDQ94" s="68"/>
      <c r="QDR94" s="68"/>
      <c r="QDS94" s="68"/>
      <c r="QDT94" s="68"/>
      <c r="QDU94" s="68"/>
      <c r="QDV94" s="68"/>
      <c r="QDW94" s="68"/>
      <c r="QDX94" s="68"/>
      <c r="QDY94" s="68"/>
      <c r="QDZ94" s="68"/>
      <c r="QEA94" s="68"/>
      <c r="QEB94" s="68"/>
      <c r="QEC94" s="68"/>
      <c r="QED94" s="68"/>
      <c r="QEE94" s="68"/>
      <c r="QEF94" s="68"/>
      <c r="QEG94" s="68"/>
      <c r="QEH94" s="68"/>
      <c r="QEI94" s="68"/>
      <c r="QEJ94" s="68"/>
      <c r="QEK94" s="68"/>
      <c r="QEL94" s="68"/>
      <c r="QEM94" s="68"/>
      <c r="QEN94" s="68"/>
      <c r="QEO94" s="68"/>
      <c r="QEP94" s="68"/>
      <c r="QEQ94" s="68"/>
      <c r="QER94" s="68"/>
      <c r="QES94" s="68"/>
      <c r="QET94" s="68"/>
      <c r="QEU94" s="68"/>
      <c r="QEV94" s="68"/>
      <c r="QEW94" s="68"/>
      <c r="QEX94" s="68"/>
      <c r="QEY94" s="68"/>
      <c r="QEZ94" s="68"/>
      <c r="QFA94" s="68"/>
      <c r="QFB94" s="68"/>
      <c r="QFC94" s="68"/>
      <c r="QFD94" s="68"/>
      <c r="QFE94" s="68"/>
      <c r="QFF94" s="68"/>
      <c r="QFG94" s="68"/>
      <c r="QFH94" s="68"/>
      <c r="QFI94" s="68"/>
      <c r="QFJ94" s="68"/>
      <c r="QFK94" s="68"/>
      <c r="QFL94" s="68"/>
      <c r="QFM94" s="68"/>
      <c r="QFN94" s="68"/>
      <c r="QFO94" s="68"/>
      <c r="QFP94" s="68"/>
      <c r="QFQ94" s="68"/>
      <c r="QFR94" s="68"/>
      <c r="QFS94" s="68"/>
      <c r="QFT94" s="68"/>
      <c r="QFU94" s="68"/>
      <c r="QFV94" s="68"/>
      <c r="QFW94" s="68"/>
      <c r="QFX94" s="68"/>
      <c r="QFY94" s="68"/>
      <c r="QFZ94" s="68"/>
      <c r="QGA94" s="68"/>
      <c r="QGB94" s="68"/>
      <c r="QGC94" s="68"/>
      <c r="QGD94" s="68"/>
      <c r="QGE94" s="68"/>
      <c r="QGF94" s="68"/>
      <c r="QGG94" s="68"/>
      <c r="QGH94" s="68"/>
      <c r="QGI94" s="68"/>
      <c r="QGJ94" s="68"/>
      <c r="QGK94" s="68"/>
      <c r="QGL94" s="68"/>
      <c r="QGM94" s="68"/>
      <c r="QGN94" s="68"/>
      <c r="QGO94" s="68"/>
      <c r="QGP94" s="68"/>
      <c r="QGQ94" s="68"/>
      <c r="QGR94" s="68"/>
      <c r="QGS94" s="68"/>
      <c r="QGT94" s="68"/>
      <c r="QGU94" s="68"/>
      <c r="QGV94" s="68"/>
      <c r="QGW94" s="68"/>
      <c r="QGX94" s="68"/>
      <c r="QGY94" s="68"/>
      <c r="QGZ94" s="68"/>
      <c r="QHA94" s="68"/>
      <c r="QHB94" s="68"/>
      <c r="QHC94" s="68"/>
      <c r="QHD94" s="68"/>
      <c r="QHE94" s="68"/>
      <c r="QHF94" s="68"/>
      <c r="QHG94" s="68"/>
      <c r="QHH94" s="68"/>
      <c r="QHI94" s="68"/>
      <c r="QHJ94" s="68"/>
      <c r="QHK94" s="68"/>
      <c r="QHL94" s="68"/>
      <c r="QHM94" s="68"/>
      <c r="QHN94" s="68"/>
      <c r="QHO94" s="68"/>
      <c r="QHP94" s="68"/>
      <c r="QHQ94" s="68"/>
      <c r="QHR94" s="68"/>
      <c r="QHS94" s="68"/>
      <c r="QHT94" s="68"/>
      <c r="QHU94" s="68"/>
      <c r="QHV94" s="68"/>
      <c r="QHW94" s="68"/>
      <c r="QHX94" s="68"/>
      <c r="QHY94" s="68"/>
      <c r="QHZ94" s="68"/>
      <c r="QIA94" s="68"/>
      <c r="QIB94" s="68"/>
      <c r="QIC94" s="68"/>
      <c r="QID94" s="68"/>
      <c r="QIE94" s="68"/>
      <c r="QIF94" s="68"/>
      <c r="QIG94" s="68"/>
      <c r="QIH94" s="68"/>
      <c r="QII94" s="68"/>
      <c r="QIJ94" s="68"/>
      <c r="QIK94" s="68"/>
      <c r="QIL94" s="68"/>
      <c r="QIM94" s="68"/>
      <c r="QIN94" s="68"/>
      <c r="QIO94" s="68"/>
      <c r="QIP94" s="68"/>
      <c r="QIQ94" s="68"/>
      <c r="QIR94" s="68"/>
      <c r="QIS94" s="68"/>
      <c r="QIT94" s="68"/>
      <c r="QIU94" s="68"/>
      <c r="QIV94" s="68"/>
      <c r="QIW94" s="68"/>
      <c r="QIX94" s="68"/>
      <c r="QIY94" s="68"/>
      <c r="QIZ94" s="68"/>
      <c r="QJA94" s="68"/>
      <c r="QJB94" s="68"/>
      <c r="QJC94" s="68"/>
      <c r="QJD94" s="68"/>
      <c r="QJE94" s="68"/>
      <c r="QJF94" s="68"/>
      <c r="QJG94" s="68"/>
      <c r="QJH94" s="68"/>
      <c r="QJI94" s="68"/>
      <c r="QJJ94" s="68"/>
      <c r="QJK94" s="68"/>
      <c r="QJL94" s="68"/>
      <c r="QJM94" s="68"/>
      <c r="QJN94" s="68"/>
      <c r="QJO94" s="68"/>
      <c r="QJP94" s="68"/>
      <c r="QJQ94" s="68"/>
      <c r="QJR94" s="68"/>
      <c r="QJS94" s="68"/>
      <c r="QJT94" s="68"/>
      <c r="QJU94" s="68"/>
      <c r="QJV94" s="68"/>
      <c r="QJW94" s="68"/>
      <c r="QJX94" s="68"/>
      <c r="QJY94" s="68"/>
      <c r="QJZ94" s="68"/>
      <c r="QKA94" s="68"/>
      <c r="QKB94" s="68"/>
      <c r="QKC94" s="68"/>
      <c r="QKD94" s="68"/>
      <c r="QKE94" s="68"/>
      <c r="QKF94" s="68"/>
      <c r="QKG94" s="68"/>
      <c r="QKH94" s="68"/>
      <c r="QKI94" s="68"/>
      <c r="QKJ94" s="68"/>
      <c r="QKK94" s="68"/>
      <c r="QKL94" s="68"/>
      <c r="QKM94" s="68"/>
      <c r="QKN94" s="68"/>
      <c r="QKO94" s="68"/>
      <c r="QKP94" s="68"/>
      <c r="QKQ94" s="68"/>
      <c r="QKR94" s="68"/>
      <c r="QKS94" s="68"/>
      <c r="QKT94" s="68"/>
      <c r="QKU94" s="68"/>
      <c r="QKV94" s="68"/>
      <c r="QKW94" s="68"/>
      <c r="QKX94" s="68"/>
      <c r="QKY94" s="68"/>
      <c r="QKZ94" s="68"/>
      <c r="QLA94" s="68"/>
      <c r="QLB94" s="68"/>
      <c r="QLC94" s="68"/>
      <c r="QLD94" s="68"/>
      <c r="QLE94" s="68"/>
      <c r="QLF94" s="68"/>
      <c r="QLG94" s="68"/>
      <c r="QLH94" s="68"/>
      <c r="QLI94" s="68"/>
      <c r="QLJ94" s="68"/>
      <c r="QLK94" s="68"/>
      <c r="QLL94" s="68"/>
      <c r="QLM94" s="68"/>
      <c r="QLN94" s="68"/>
      <c r="QLO94" s="68"/>
      <c r="QLP94" s="68"/>
      <c r="QLQ94" s="68"/>
      <c r="QLR94" s="68"/>
      <c r="QLS94" s="68"/>
      <c r="QLT94" s="68"/>
      <c r="QLU94" s="68"/>
      <c r="QLV94" s="68"/>
      <c r="QLW94" s="68"/>
      <c r="QLX94" s="68"/>
      <c r="QLY94" s="68"/>
      <c r="QLZ94" s="68"/>
      <c r="QMA94" s="68"/>
      <c r="QMB94" s="68"/>
      <c r="QMC94" s="68"/>
      <c r="QMD94" s="68"/>
      <c r="QME94" s="68"/>
      <c r="QMF94" s="68"/>
      <c r="QMG94" s="68"/>
      <c r="QMH94" s="68"/>
      <c r="QMI94" s="68"/>
      <c r="QMJ94" s="68"/>
      <c r="QMK94" s="68"/>
      <c r="QML94" s="68"/>
      <c r="QMM94" s="68"/>
      <c r="QMN94" s="68"/>
      <c r="QMO94" s="68"/>
      <c r="QMP94" s="68"/>
      <c r="QMQ94" s="68"/>
      <c r="QMR94" s="68"/>
      <c r="QMS94" s="68"/>
      <c r="QMT94" s="68"/>
      <c r="QMU94" s="68"/>
      <c r="QMV94" s="68"/>
      <c r="QMW94" s="68"/>
      <c r="QMX94" s="68"/>
      <c r="QMY94" s="68"/>
      <c r="QMZ94" s="68"/>
      <c r="QNA94" s="68"/>
      <c r="QNB94" s="68"/>
      <c r="QNC94" s="68"/>
      <c r="QND94" s="68"/>
      <c r="QNE94" s="68"/>
      <c r="QNF94" s="68"/>
      <c r="QNG94" s="68"/>
      <c r="QNH94" s="68"/>
      <c r="QNI94" s="68"/>
      <c r="QNJ94" s="68"/>
      <c r="QNK94" s="68"/>
      <c r="QNL94" s="68"/>
      <c r="QNM94" s="68"/>
      <c r="QNN94" s="68"/>
      <c r="QNO94" s="68"/>
      <c r="QNP94" s="68"/>
      <c r="QNQ94" s="68"/>
      <c r="QNR94" s="68"/>
      <c r="QNS94" s="68"/>
      <c r="QNT94" s="68"/>
      <c r="QNU94" s="68"/>
      <c r="QNV94" s="68"/>
      <c r="QNW94" s="68"/>
      <c r="QNX94" s="68"/>
      <c r="QNY94" s="68"/>
      <c r="QNZ94" s="68"/>
      <c r="QOA94" s="68"/>
      <c r="QOB94" s="68"/>
      <c r="QOC94" s="68"/>
      <c r="QOD94" s="68"/>
      <c r="QOE94" s="68"/>
      <c r="QOF94" s="68"/>
      <c r="QOG94" s="68"/>
      <c r="QOH94" s="68"/>
      <c r="QOI94" s="68"/>
      <c r="QOJ94" s="68"/>
      <c r="QOK94" s="68"/>
      <c r="QOL94" s="68"/>
      <c r="QOM94" s="68"/>
      <c r="QON94" s="68"/>
      <c r="QOO94" s="68"/>
      <c r="QOP94" s="68"/>
      <c r="QOQ94" s="68"/>
      <c r="QOR94" s="68"/>
      <c r="QOS94" s="68"/>
      <c r="QOT94" s="68"/>
      <c r="QOU94" s="68"/>
      <c r="QOV94" s="68"/>
      <c r="QOW94" s="68"/>
      <c r="QOX94" s="68"/>
      <c r="QOY94" s="68"/>
      <c r="QOZ94" s="68"/>
      <c r="QPA94" s="68"/>
      <c r="QPB94" s="68"/>
      <c r="QPC94" s="68"/>
      <c r="QPD94" s="68"/>
      <c r="QPE94" s="68"/>
      <c r="QPF94" s="68"/>
      <c r="QPG94" s="68"/>
      <c r="QPH94" s="68"/>
      <c r="QPI94" s="68"/>
      <c r="QPJ94" s="68"/>
      <c r="QPK94" s="68"/>
      <c r="QPL94" s="68"/>
      <c r="QPM94" s="68"/>
      <c r="QPN94" s="68"/>
      <c r="QPO94" s="68"/>
      <c r="QPP94" s="68"/>
      <c r="QPQ94" s="68"/>
      <c r="QPR94" s="68"/>
      <c r="QPS94" s="68"/>
      <c r="QPT94" s="68"/>
      <c r="QPU94" s="68"/>
      <c r="QPV94" s="68"/>
      <c r="QPW94" s="68"/>
      <c r="QPX94" s="68"/>
      <c r="QPY94" s="68"/>
      <c r="QPZ94" s="68"/>
      <c r="QQA94" s="68"/>
      <c r="QQB94" s="68"/>
      <c r="QQC94" s="68"/>
      <c r="QQD94" s="68"/>
      <c r="QQE94" s="68"/>
      <c r="QQF94" s="68"/>
      <c r="QQG94" s="68"/>
      <c r="QQH94" s="68"/>
      <c r="QQI94" s="68"/>
      <c r="QQJ94" s="68"/>
      <c r="QQK94" s="68"/>
      <c r="QQL94" s="68"/>
      <c r="QQM94" s="68"/>
      <c r="QQN94" s="68"/>
      <c r="QQO94" s="68"/>
      <c r="QQP94" s="68"/>
      <c r="QQQ94" s="68"/>
      <c r="QQR94" s="68"/>
      <c r="QQS94" s="68"/>
      <c r="QQT94" s="68"/>
      <c r="QQU94" s="68"/>
      <c r="QQV94" s="68"/>
      <c r="QQW94" s="68"/>
      <c r="QQX94" s="68"/>
      <c r="QQY94" s="68"/>
      <c r="QQZ94" s="68"/>
      <c r="QRA94" s="68"/>
      <c r="QRB94" s="68"/>
      <c r="QRC94" s="68"/>
      <c r="QRD94" s="68"/>
      <c r="QRE94" s="68"/>
      <c r="QRF94" s="68"/>
      <c r="QRG94" s="68"/>
      <c r="QRH94" s="68"/>
      <c r="QRI94" s="68"/>
      <c r="QRJ94" s="68"/>
      <c r="QRK94" s="68"/>
      <c r="QRL94" s="68"/>
      <c r="QRM94" s="68"/>
      <c r="QRN94" s="68"/>
      <c r="QRO94" s="68"/>
      <c r="QRP94" s="68"/>
      <c r="QRQ94" s="68"/>
      <c r="QRR94" s="68"/>
      <c r="QRS94" s="68"/>
      <c r="QRT94" s="68"/>
      <c r="QRU94" s="68"/>
      <c r="QRV94" s="68"/>
      <c r="QRW94" s="68"/>
      <c r="QRX94" s="68"/>
      <c r="QRY94" s="68"/>
      <c r="QRZ94" s="68"/>
      <c r="QSA94" s="68"/>
      <c r="QSB94" s="68"/>
      <c r="QSC94" s="68"/>
      <c r="QSD94" s="68"/>
      <c r="QSE94" s="68"/>
      <c r="QSF94" s="68"/>
      <c r="QSG94" s="68"/>
      <c r="QSH94" s="68"/>
      <c r="QSI94" s="68"/>
      <c r="QSJ94" s="68"/>
      <c r="QSK94" s="68"/>
      <c r="QSL94" s="68"/>
      <c r="QSM94" s="68"/>
      <c r="QSN94" s="68"/>
      <c r="QSO94" s="68"/>
      <c r="QSP94" s="68"/>
      <c r="QSQ94" s="68"/>
      <c r="QSR94" s="68"/>
      <c r="QSS94" s="68"/>
      <c r="QST94" s="68"/>
      <c r="QSU94" s="68"/>
      <c r="QSV94" s="68"/>
      <c r="QSW94" s="68"/>
      <c r="QSX94" s="68"/>
      <c r="QSY94" s="68"/>
      <c r="QSZ94" s="68"/>
      <c r="QTA94" s="68"/>
      <c r="QTB94" s="68"/>
      <c r="QTC94" s="68"/>
      <c r="QTD94" s="68"/>
      <c r="QTE94" s="68"/>
      <c r="QTF94" s="68"/>
      <c r="QTG94" s="68"/>
      <c r="QTH94" s="68"/>
      <c r="QTI94" s="68"/>
      <c r="QTJ94" s="68"/>
      <c r="QTK94" s="68"/>
      <c r="QTL94" s="68"/>
      <c r="QTM94" s="68"/>
      <c r="QTN94" s="68"/>
      <c r="QTO94" s="68"/>
      <c r="QTP94" s="68"/>
      <c r="QTQ94" s="68"/>
      <c r="QTR94" s="68"/>
      <c r="QTS94" s="68"/>
      <c r="QTT94" s="68"/>
      <c r="QTU94" s="68"/>
      <c r="QTV94" s="68"/>
      <c r="QTW94" s="68"/>
      <c r="QTX94" s="68"/>
      <c r="QTY94" s="68"/>
      <c r="QTZ94" s="68"/>
      <c r="QUA94" s="68"/>
      <c r="QUB94" s="68"/>
      <c r="QUC94" s="68"/>
      <c r="QUD94" s="68"/>
      <c r="QUE94" s="68"/>
      <c r="QUF94" s="68"/>
      <c r="QUG94" s="68"/>
      <c r="QUH94" s="68"/>
      <c r="QUI94" s="68"/>
      <c r="QUJ94" s="68"/>
      <c r="QUK94" s="68"/>
      <c r="QUL94" s="68"/>
      <c r="QUM94" s="68"/>
      <c r="QUN94" s="68"/>
      <c r="QUO94" s="68"/>
      <c r="QUP94" s="68"/>
      <c r="QUQ94" s="68"/>
      <c r="QUR94" s="68"/>
      <c r="QUS94" s="68"/>
      <c r="QUT94" s="68"/>
      <c r="QUU94" s="68"/>
      <c r="QUV94" s="68"/>
      <c r="QUW94" s="68"/>
      <c r="QUX94" s="68"/>
      <c r="QUY94" s="68"/>
      <c r="QUZ94" s="68"/>
      <c r="QVA94" s="68"/>
      <c r="QVB94" s="68"/>
      <c r="QVC94" s="68"/>
      <c r="QVD94" s="68"/>
      <c r="QVE94" s="68"/>
      <c r="QVF94" s="68"/>
      <c r="QVG94" s="68"/>
      <c r="QVH94" s="68"/>
      <c r="QVI94" s="68"/>
      <c r="QVJ94" s="68"/>
      <c r="QVK94" s="68"/>
      <c r="QVL94" s="68"/>
      <c r="QVM94" s="68"/>
      <c r="QVN94" s="68"/>
      <c r="QVO94" s="68"/>
      <c r="QVP94" s="68"/>
      <c r="QVQ94" s="68"/>
      <c r="QVR94" s="68"/>
      <c r="QVS94" s="68"/>
      <c r="QVT94" s="68"/>
      <c r="QVU94" s="68"/>
      <c r="QVV94" s="68"/>
      <c r="QVW94" s="68"/>
      <c r="QVX94" s="68"/>
      <c r="QVY94" s="68"/>
      <c r="QVZ94" s="68"/>
      <c r="QWA94" s="68"/>
      <c r="QWB94" s="68"/>
      <c r="QWC94" s="68"/>
      <c r="QWD94" s="68"/>
      <c r="QWE94" s="68"/>
      <c r="QWF94" s="68"/>
      <c r="QWG94" s="68"/>
      <c r="QWH94" s="68"/>
      <c r="QWI94" s="68"/>
      <c r="QWJ94" s="68"/>
      <c r="QWK94" s="68"/>
      <c r="QWL94" s="68"/>
      <c r="QWM94" s="68"/>
      <c r="QWN94" s="68"/>
      <c r="QWO94" s="68"/>
      <c r="QWP94" s="68"/>
      <c r="QWQ94" s="68"/>
      <c r="QWR94" s="68"/>
      <c r="QWS94" s="68"/>
      <c r="QWT94" s="68"/>
      <c r="QWU94" s="68"/>
      <c r="QWV94" s="68"/>
      <c r="QWW94" s="68"/>
      <c r="QWX94" s="68"/>
      <c r="QWY94" s="68"/>
      <c r="QWZ94" s="68"/>
      <c r="QXA94" s="68"/>
      <c r="QXB94" s="68"/>
      <c r="QXC94" s="68"/>
      <c r="QXD94" s="68"/>
      <c r="QXE94" s="68"/>
      <c r="QXF94" s="68"/>
      <c r="QXG94" s="68"/>
      <c r="QXH94" s="68"/>
      <c r="QXI94" s="68"/>
      <c r="QXJ94" s="68"/>
      <c r="QXK94" s="68"/>
      <c r="QXL94" s="68"/>
      <c r="QXM94" s="68"/>
      <c r="QXN94" s="68"/>
      <c r="QXO94" s="68"/>
      <c r="QXP94" s="68"/>
      <c r="QXQ94" s="68"/>
      <c r="QXR94" s="68"/>
      <c r="QXS94" s="68"/>
      <c r="QXT94" s="68"/>
      <c r="QXU94" s="68"/>
      <c r="QXV94" s="68"/>
      <c r="QXW94" s="68"/>
      <c r="QXX94" s="68"/>
      <c r="QXY94" s="68"/>
      <c r="QXZ94" s="68"/>
      <c r="QYA94" s="68"/>
      <c r="QYB94" s="68"/>
      <c r="QYC94" s="68"/>
      <c r="QYD94" s="68"/>
      <c r="QYE94" s="68"/>
      <c r="QYF94" s="68"/>
      <c r="QYG94" s="68"/>
      <c r="QYH94" s="68"/>
      <c r="QYI94" s="68"/>
      <c r="QYJ94" s="68"/>
      <c r="QYK94" s="68"/>
      <c r="QYL94" s="68"/>
      <c r="QYM94" s="68"/>
      <c r="QYN94" s="68"/>
      <c r="QYO94" s="68"/>
      <c r="QYP94" s="68"/>
      <c r="QYQ94" s="68"/>
      <c r="QYR94" s="68"/>
      <c r="QYS94" s="68"/>
      <c r="QYT94" s="68"/>
      <c r="QYU94" s="68"/>
      <c r="QYV94" s="68"/>
      <c r="QYW94" s="68"/>
      <c r="QYX94" s="68"/>
      <c r="QYY94" s="68"/>
      <c r="QYZ94" s="68"/>
      <c r="QZA94" s="68"/>
      <c r="QZB94" s="68"/>
      <c r="QZC94" s="68"/>
      <c r="QZD94" s="68"/>
      <c r="QZE94" s="68"/>
      <c r="QZF94" s="68"/>
      <c r="QZG94" s="68"/>
      <c r="QZH94" s="68"/>
      <c r="QZI94" s="68"/>
      <c r="QZJ94" s="68"/>
      <c r="QZK94" s="68"/>
      <c r="QZL94" s="68"/>
      <c r="QZM94" s="68"/>
      <c r="QZN94" s="68"/>
      <c r="QZO94" s="68"/>
      <c r="QZP94" s="68"/>
      <c r="QZQ94" s="68"/>
      <c r="QZR94" s="68"/>
      <c r="QZS94" s="68"/>
      <c r="QZT94" s="68"/>
      <c r="QZU94" s="68"/>
      <c r="QZV94" s="68"/>
      <c r="QZW94" s="68"/>
      <c r="QZX94" s="68"/>
      <c r="QZY94" s="68"/>
      <c r="QZZ94" s="68"/>
      <c r="RAA94" s="68"/>
      <c r="RAB94" s="68"/>
      <c r="RAC94" s="68"/>
      <c r="RAD94" s="68"/>
      <c r="RAE94" s="68"/>
      <c r="RAF94" s="68"/>
      <c r="RAG94" s="68"/>
      <c r="RAH94" s="68"/>
      <c r="RAI94" s="68"/>
      <c r="RAJ94" s="68"/>
      <c r="RAK94" s="68"/>
      <c r="RAL94" s="68"/>
      <c r="RAM94" s="68"/>
      <c r="RAN94" s="68"/>
      <c r="RAO94" s="68"/>
      <c r="RAP94" s="68"/>
      <c r="RAQ94" s="68"/>
      <c r="RAR94" s="68"/>
      <c r="RAS94" s="68"/>
      <c r="RAT94" s="68"/>
      <c r="RAU94" s="68"/>
      <c r="RAV94" s="68"/>
      <c r="RAW94" s="68"/>
      <c r="RAX94" s="68"/>
      <c r="RAY94" s="68"/>
      <c r="RAZ94" s="68"/>
      <c r="RBA94" s="68"/>
      <c r="RBB94" s="68"/>
      <c r="RBC94" s="68"/>
      <c r="RBD94" s="68"/>
      <c r="RBE94" s="68"/>
      <c r="RBF94" s="68"/>
      <c r="RBG94" s="68"/>
      <c r="RBH94" s="68"/>
      <c r="RBI94" s="68"/>
      <c r="RBJ94" s="68"/>
      <c r="RBK94" s="68"/>
      <c r="RBL94" s="68"/>
      <c r="RBM94" s="68"/>
      <c r="RBN94" s="68"/>
      <c r="RBO94" s="68"/>
      <c r="RBP94" s="68"/>
      <c r="RBQ94" s="68"/>
      <c r="RBR94" s="68"/>
      <c r="RBS94" s="68"/>
      <c r="RBT94" s="68"/>
      <c r="RBU94" s="68"/>
      <c r="RBV94" s="68"/>
      <c r="RBW94" s="68"/>
      <c r="RBX94" s="68"/>
      <c r="RBY94" s="68"/>
      <c r="RBZ94" s="68"/>
      <c r="RCA94" s="68"/>
      <c r="RCB94" s="68"/>
      <c r="RCC94" s="68"/>
      <c r="RCD94" s="68"/>
      <c r="RCE94" s="68"/>
      <c r="RCF94" s="68"/>
      <c r="RCG94" s="68"/>
      <c r="RCH94" s="68"/>
      <c r="RCI94" s="68"/>
      <c r="RCJ94" s="68"/>
      <c r="RCK94" s="68"/>
      <c r="RCL94" s="68"/>
      <c r="RCM94" s="68"/>
      <c r="RCN94" s="68"/>
      <c r="RCO94" s="68"/>
      <c r="RCP94" s="68"/>
      <c r="RCQ94" s="68"/>
      <c r="RCR94" s="68"/>
      <c r="RCS94" s="68"/>
      <c r="RCT94" s="68"/>
      <c r="RCU94" s="68"/>
      <c r="RCV94" s="68"/>
      <c r="RCW94" s="68"/>
      <c r="RCX94" s="68"/>
      <c r="RCY94" s="68"/>
      <c r="RCZ94" s="68"/>
      <c r="RDA94" s="68"/>
      <c r="RDB94" s="68"/>
      <c r="RDC94" s="68"/>
      <c r="RDD94" s="68"/>
      <c r="RDE94" s="68"/>
      <c r="RDF94" s="68"/>
      <c r="RDG94" s="68"/>
      <c r="RDH94" s="68"/>
      <c r="RDI94" s="68"/>
      <c r="RDJ94" s="68"/>
      <c r="RDK94" s="68"/>
      <c r="RDL94" s="68"/>
      <c r="RDM94" s="68"/>
      <c r="RDN94" s="68"/>
      <c r="RDO94" s="68"/>
      <c r="RDP94" s="68"/>
      <c r="RDQ94" s="68"/>
      <c r="RDR94" s="68"/>
      <c r="RDS94" s="68"/>
      <c r="RDT94" s="68"/>
      <c r="RDU94" s="68"/>
      <c r="RDV94" s="68"/>
      <c r="RDW94" s="68"/>
      <c r="RDX94" s="68"/>
      <c r="RDY94" s="68"/>
      <c r="RDZ94" s="68"/>
      <c r="REA94" s="68"/>
      <c r="REB94" s="68"/>
      <c r="REC94" s="68"/>
      <c r="RED94" s="68"/>
      <c r="REE94" s="68"/>
      <c r="REF94" s="68"/>
      <c r="REG94" s="68"/>
      <c r="REH94" s="68"/>
      <c r="REI94" s="68"/>
      <c r="REJ94" s="68"/>
      <c r="REK94" s="68"/>
      <c r="REL94" s="68"/>
      <c r="REM94" s="68"/>
      <c r="REN94" s="68"/>
      <c r="REO94" s="68"/>
      <c r="REP94" s="68"/>
      <c r="REQ94" s="68"/>
      <c r="RER94" s="68"/>
      <c r="RES94" s="68"/>
      <c r="RET94" s="68"/>
      <c r="REU94" s="68"/>
      <c r="REV94" s="68"/>
      <c r="REW94" s="68"/>
      <c r="REX94" s="68"/>
      <c r="REY94" s="68"/>
      <c r="REZ94" s="68"/>
      <c r="RFA94" s="68"/>
      <c r="RFB94" s="68"/>
      <c r="RFC94" s="68"/>
      <c r="RFD94" s="68"/>
      <c r="RFE94" s="68"/>
      <c r="RFF94" s="68"/>
      <c r="RFG94" s="68"/>
      <c r="RFH94" s="68"/>
      <c r="RFI94" s="68"/>
      <c r="RFJ94" s="68"/>
      <c r="RFK94" s="68"/>
      <c r="RFL94" s="68"/>
      <c r="RFM94" s="68"/>
      <c r="RFN94" s="68"/>
      <c r="RFO94" s="68"/>
      <c r="RFP94" s="68"/>
      <c r="RFQ94" s="68"/>
      <c r="RFR94" s="68"/>
      <c r="RFS94" s="68"/>
      <c r="RFT94" s="68"/>
      <c r="RFU94" s="68"/>
      <c r="RFV94" s="68"/>
      <c r="RFW94" s="68"/>
      <c r="RFX94" s="68"/>
      <c r="RFY94" s="68"/>
      <c r="RFZ94" s="68"/>
      <c r="RGA94" s="68"/>
      <c r="RGB94" s="68"/>
      <c r="RGC94" s="68"/>
      <c r="RGD94" s="68"/>
      <c r="RGE94" s="68"/>
      <c r="RGF94" s="68"/>
      <c r="RGG94" s="68"/>
      <c r="RGH94" s="68"/>
      <c r="RGI94" s="68"/>
      <c r="RGJ94" s="68"/>
      <c r="RGK94" s="68"/>
      <c r="RGL94" s="68"/>
      <c r="RGM94" s="68"/>
      <c r="RGN94" s="68"/>
      <c r="RGO94" s="68"/>
      <c r="RGP94" s="68"/>
      <c r="RGQ94" s="68"/>
      <c r="RGR94" s="68"/>
      <c r="RGS94" s="68"/>
      <c r="RGT94" s="68"/>
      <c r="RGU94" s="68"/>
      <c r="RGV94" s="68"/>
      <c r="RGW94" s="68"/>
      <c r="RGX94" s="68"/>
      <c r="RGY94" s="68"/>
      <c r="RGZ94" s="68"/>
      <c r="RHA94" s="68"/>
      <c r="RHB94" s="68"/>
      <c r="RHC94" s="68"/>
      <c r="RHD94" s="68"/>
      <c r="RHE94" s="68"/>
      <c r="RHF94" s="68"/>
      <c r="RHG94" s="68"/>
      <c r="RHH94" s="68"/>
      <c r="RHI94" s="68"/>
      <c r="RHJ94" s="68"/>
      <c r="RHK94" s="68"/>
      <c r="RHL94" s="68"/>
      <c r="RHM94" s="68"/>
      <c r="RHN94" s="68"/>
      <c r="RHO94" s="68"/>
      <c r="RHP94" s="68"/>
      <c r="RHQ94" s="68"/>
      <c r="RHR94" s="68"/>
      <c r="RHS94" s="68"/>
      <c r="RHT94" s="68"/>
      <c r="RHU94" s="68"/>
      <c r="RHV94" s="68"/>
      <c r="RHW94" s="68"/>
      <c r="RHX94" s="68"/>
      <c r="RHY94" s="68"/>
      <c r="RHZ94" s="68"/>
      <c r="RIA94" s="68"/>
      <c r="RIB94" s="68"/>
      <c r="RIC94" s="68"/>
      <c r="RID94" s="68"/>
      <c r="RIE94" s="68"/>
      <c r="RIF94" s="68"/>
      <c r="RIG94" s="68"/>
      <c r="RIH94" s="68"/>
      <c r="RII94" s="68"/>
      <c r="RIJ94" s="68"/>
      <c r="RIK94" s="68"/>
      <c r="RIL94" s="68"/>
      <c r="RIM94" s="68"/>
      <c r="RIN94" s="68"/>
      <c r="RIO94" s="68"/>
      <c r="RIP94" s="68"/>
      <c r="RIQ94" s="68"/>
      <c r="RIR94" s="68"/>
      <c r="RIS94" s="68"/>
      <c r="RIT94" s="68"/>
      <c r="RIU94" s="68"/>
      <c r="RIV94" s="68"/>
      <c r="RIW94" s="68"/>
      <c r="RIX94" s="68"/>
      <c r="RIY94" s="68"/>
      <c r="RIZ94" s="68"/>
      <c r="RJA94" s="68"/>
      <c r="RJB94" s="68"/>
      <c r="RJC94" s="68"/>
      <c r="RJD94" s="68"/>
      <c r="RJE94" s="68"/>
      <c r="RJF94" s="68"/>
      <c r="RJG94" s="68"/>
      <c r="RJH94" s="68"/>
      <c r="RJI94" s="68"/>
      <c r="RJJ94" s="68"/>
      <c r="RJK94" s="68"/>
      <c r="RJL94" s="68"/>
      <c r="RJM94" s="68"/>
      <c r="RJN94" s="68"/>
      <c r="RJO94" s="68"/>
      <c r="RJP94" s="68"/>
      <c r="RJQ94" s="68"/>
      <c r="RJR94" s="68"/>
      <c r="RJS94" s="68"/>
      <c r="RJT94" s="68"/>
      <c r="RJU94" s="68"/>
      <c r="RJV94" s="68"/>
      <c r="RJW94" s="68"/>
      <c r="RJX94" s="68"/>
      <c r="RJY94" s="68"/>
      <c r="RJZ94" s="68"/>
      <c r="RKA94" s="68"/>
      <c r="RKB94" s="68"/>
      <c r="RKC94" s="68"/>
      <c r="RKD94" s="68"/>
      <c r="RKE94" s="68"/>
      <c r="RKF94" s="68"/>
      <c r="RKG94" s="68"/>
      <c r="RKH94" s="68"/>
      <c r="RKI94" s="68"/>
      <c r="RKJ94" s="68"/>
      <c r="RKK94" s="68"/>
      <c r="RKL94" s="68"/>
      <c r="RKM94" s="68"/>
      <c r="RKN94" s="68"/>
      <c r="RKO94" s="68"/>
      <c r="RKP94" s="68"/>
      <c r="RKQ94" s="68"/>
      <c r="RKR94" s="68"/>
      <c r="RKS94" s="68"/>
      <c r="RKT94" s="68"/>
      <c r="RKU94" s="68"/>
      <c r="RKV94" s="68"/>
      <c r="RKW94" s="68"/>
      <c r="RKX94" s="68"/>
      <c r="RKY94" s="68"/>
      <c r="RKZ94" s="68"/>
      <c r="RLA94" s="68"/>
      <c r="RLB94" s="68"/>
      <c r="RLC94" s="68"/>
      <c r="RLD94" s="68"/>
      <c r="RLE94" s="68"/>
      <c r="RLF94" s="68"/>
      <c r="RLG94" s="68"/>
      <c r="RLH94" s="68"/>
      <c r="RLI94" s="68"/>
      <c r="RLJ94" s="68"/>
      <c r="RLK94" s="68"/>
      <c r="RLL94" s="68"/>
      <c r="RLM94" s="68"/>
      <c r="RLN94" s="68"/>
      <c r="RLO94" s="68"/>
      <c r="RLP94" s="68"/>
      <c r="RLQ94" s="68"/>
      <c r="RLR94" s="68"/>
      <c r="RLS94" s="68"/>
      <c r="RLT94" s="68"/>
      <c r="RLU94" s="68"/>
      <c r="RLV94" s="68"/>
      <c r="RLW94" s="68"/>
      <c r="RLX94" s="68"/>
      <c r="RLY94" s="68"/>
      <c r="RLZ94" s="68"/>
      <c r="RMA94" s="68"/>
      <c r="RMB94" s="68"/>
      <c r="RMC94" s="68"/>
      <c r="RMD94" s="68"/>
      <c r="RME94" s="68"/>
      <c r="RMF94" s="68"/>
      <c r="RMG94" s="68"/>
      <c r="RMH94" s="68"/>
      <c r="RMI94" s="68"/>
      <c r="RMJ94" s="68"/>
      <c r="RMK94" s="68"/>
      <c r="RML94" s="68"/>
      <c r="RMM94" s="68"/>
      <c r="RMN94" s="68"/>
      <c r="RMO94" s="68"/>
      <c r="RMP94" s="68"/>
      <c r="RMQ94" s="68"/>
      <c r="RMR94" s="68"/>
      <c r="RMS94" s="68"/>
      <c r="RMT94" s="68"/>
      <c r="RMU94" s="68"/>
      <c r="RMV94" s="68"/>
      <c r="RMW94" s="68"/>
      <c r="RMX94" s="68"/>
      <c r="RMY94" s="68"/>
      <c r="RMZ94" s="68"/>
      <c r="RNA94" s="68"/>
      <c r="RNB94" s="68"/>
      <c r="RNC94" s="68"/>
      <c r="RND94" s="68"/>
      <c r="RNE94" s="68"/>
      <c r="RNF94" s="68"/>
      <c r="RNG94" s="68"/>
      <c r="RNH94" s="68"/>
      <c r="RNI94" s="68"/>
      <c r="RNJ94" s="68"/>
      <c r="RNK94" s="68"/>
      <c r="RNL94" s="68"/>
      <c r="RNM94" s="68"/>
      <c r="RNN94" s="68"/>
      <c r="RNO94" s="68"/>
      <c r="RNP94" s="68"/>
      <c r="RNQ94" s="68"/>
      <c r="RNR94" s="68"/>
      <c r="RNS94" s="68"/>
      <c r="RNT94" s="68"/>
      <c r="RNU94" s="68"/>
      <c r="RNV94" s="68"/>
      <c r="RNW94" s="68"/>
      <c r="RNX94" s="68"/>
      <c r="RNY94" s="68"/>
      <c r="RNZ94" s="68"/>
      <c r="ROA94" s="68"/>
      <c r="ROB94" s="68"/>
      <c r="ROC94" s="68"/>
      <c r="ROD94" s="68"/>
      <c r="ROE94" s="68"/>
      <c r="ROF94" s="68"/>
      <c r="ROG94" s="68"/>
      <c r="ROH94" s="68"/>
      <c r="ROI94" s="68"/>
      <c r="ROJ94" s="68"/>
      <c r="ROK94" s="68"/>
      <c r="ROL94" s="68"/>
      <c r="ROM94" s="68"/>
      <c r="RON94" s="68"/>
      <c r="ROO94" s="68"/>
      <c r="ROP94" s="68"/>
      <c r="ROQ94" s="68"/>
      <c r="ROR94" s="68"/>
      <c r="ROS94" s="68"/>
      <c r="ROT94" s="68"/>
      <c r="ROU94" s="68"/>
      <c r="ROV94" s="68"/>
      <c r="ROW94" s="68"/>
      <c r="ROX94" s="68"/>
      <c r="ROY94" s="68"/>
      <c r="ROZ94" s="68"/>
      <c r="RPA94" s="68"/>
      <c r="RPB94" s="68"/>
      <c r="RPC94" s="68"/>
      <c r="RPD94" s="68"/>
      <c r="RPE94" s="68"/>
      <c r="RPF94" s="68"/>
      <c r="RPG94" s="68"/>
      <c r="RPH94" s="68"/>
      <c r="RPI94" s="68"/>
      <c r="RPJ94" s="68"/>
      <c r="RPK94" s="68"/>
      <c r="RPL94" s="68"/>
      <c r="RPM94" s="68"/>
      <c r="RPN94" s="68"/>
      <c r="RPO94" s="68"/>
      <c r="RPP94" s="68"/>
      <c r="RPQ94" s="68"/>
      <c r="RPR94" s="68"/>
      <c r="RPS94" s="68"/>
      <c r="RPT94" s="68"/>
      <c r="RPU94" s="68"/>
      <c r="RPV94" s="68"/>
      <c r="RPW94" s="68"/>
      <c r="RPX94" s="68"/>
      <c r="RPY94" s="68"/>
      <c r="RPZ94" s="68"/>
      <c r="RQA94" s="68"/>
      <c r="RQB94" s="68"/>
      <c r="RQC94" s="68"/>
      <c r="RQD94" s="68"/>
      <c r="RQE94" s="68"/>
      <c r="RQF94" s="68"/>
      <c r="RQG94" s="68"/>
      <c r="RQH94" s="68"/>
      <c r="RQI94" s="68"/>
      <c r="RQJ94" s="68"/>
      <c r="RQK94" s="68"/>
      <c r="RQL94" s="68"/>
      <c r="RQM94" s="68"/>
      <c r="RQN94" s="68"/>
      <c r="RQO94" s="68"/>
      <c r="RQP94" s="68"/>
      <c r="RQQ94" s="68"/>
      <c r="RQR94" s="68"/>
      <c r="RQS94" s="68"/>
      <c r="RQT94" s="68"/>
      <c r="RQU94" s="68"/>
      <c r="RQV94" s="68"/>
      <c r="RQW94" s="68"/>
      <c r="RQX94" s="68"/>
      <c r="RQY94" s="68"/>
      <c r="RQZ94" s="68"/>
      <c r="RRA94" s="68"/>
      <c r="RRB94" s="68"/>
      <c r="RRC94" s="68"/>
      <c r="RRD94" s="68"/>
      <c r="RRE94" s="68"/>
      <c r="RRF94" s="68"/>
      <c r="RRG94" s="68"/>
      <c r="RRH94" s="68"/>
      <c r="RRI94" s="68"/>
      <c r="RRJ94" s="68"/>
      <c r="RRK94" s="68"/>
      <c r="RRL94" s="68"/>
      <c r="RRM94" s="68"/>
      <c r="RRN94" s="68"/>
      <c r="RRO94" s="68"/>
      <c r="RRP94" s="68"/>
      <c r="RRQ94" s="68"/>
      <c r="RRR94" s="68"/>
      <c r="RRS94" s="68"/>
      <c r="RRT94" s="68"/>
      <c r="RRU94" s="68"/>
      <c r="RRV94" s="68"/>
      <c r="RRW94" s="68"/>
      <c r="RRX94" s="68"/>
      <c r="RRY94" s="68"/>
      <c r="RRZ94" s="68"/>
      <c r="RSA94" s="68"/>
      <c r="RSB94" s="68"/>
      <c r="RSC94" s="68"/>
      <c r="RSD94" s="68"/>
      <c r="RSE94" s="68"/>
      <c r="RSF94" s="68"/>
      <c r="RSG94" s="68"/>
      <c r="RSH94" s="68"/>
      <c r="RSI94" s="68"/>
      <c r="RSJ94" s="68"/>
      <c r="RSK94" s="68"/>
      <c r="RSL94" s="68"/>
      <c r="RSM94" s="68"/>
      <c r="RSN94" s="68"/>
      <c r="RSO94" s="68"/>
      <c r="RSP94" s="68"/>
      <c r="RSQ94" s="68"/>
      <c r="RSR94" s="68"/>
      <c r="RSS94" s="68"/>
      <c r="RST94" s="68"/>
      <c r="RSU94" s="68"/>
      <c r="RSV94" s="68"/>
      <c r="RSW94" s="68"/>
      <c r="RSX94" s="68"/>
      <c r="RSY94" s="68"/>
      <c r="RSZ94" s="68"/>
      <c r="RTA94" s="68"/>
      <c r="RTB94" s="68"/>
      <c r="RTC94" s="68"/>
      <c r="RTD94" s="68"/>
      <c r="RTE94" s="68"/>
      <c r="RTF94" s="68"/>
      <c r="RTG94" s="68"/>
      <c r="RTH94" s="68"/>
      <c r="RTI94" s="68"/>
      <c r="RTJ94" s="68"/>
      <c r="RTK94" s="68"/>
      <c r="RTL94" s="68"/>
      <c r="RTM94" s="68"/>
      <c r="RTN94" s="68"/>
      <c r="RTO94" s="68"/>
      <c r="RTP94" s="68"/>
      <c r="RTQ94" s="68"/>
      <c r="RTR94" s="68"/>
      <c r="RTS94" s="68"/>
      <c r="RTT94" s="68"/>
      <c r="RTU94" s="68"/>
      <c r="RTV94" s="68"/>
      <c r="RTW94" s="68"/>
      <c r="RTX94" s="68"/>
      <c r="RTY94" s="68"/>
      <c r="RTZ94" s="68"/>
      <c r="RUA94" s="68"/>
      <c r="RUB94" s="68"/>
      <c r="RUC94" s="68"/>
      <c r="RUD94" s="68"/>
      <c r="RUE94" s="68"/>
      <c r="RUF94" s="68"/>
      <c r="RUG94" s="68"/>
      <c r="RUH94" s="68"/>
      <c r="RUI94" s="68"/>
      <c r="RUJ94" s="68"/>
      <c r="RUK94" s="68"/>
      <c r="RUL94" s="68"/>
      <c r="RUM94" s="68"/>
      <c r="RUN94" s="68"/>
      <c r="RUO94" s="68"/>
      <c r="RUP94" s="68"/>
      <c r="RUQ94" s="68"/>
      <c r="RUR94" s="68"/>
      <c r="RUS94" s="68"/>
      <c r="RUT94" s="68"/>
      <c r="RUU94" s="68"/>
      <c r="RUV94" s="68"/>
      <c r="RUW94" s="68"/>
      <c r="RUX94" s="68"/>
      <c r="RUY94" s="68"/>
      <c r="RUZ94" s="68"/>
      <c r="RVA94" s="68"/>
      <c r="RVB94" s="68"/>
      <c r="RVC94" s="68"/>
      <c r="RVD94" s="68"/>
      <c r="RVE94" s="68"/>
      <c r="RVF94" s="68"/>
      <c r="RVG94" s="68"/>
      <c r="RVH94" s="68"/>
      <c r="RVI94" s="68"/>
      <c r="RVJ94" s="68"/>
      <c r="RVK94" s="68"/>
      <c r="RVL94" s="68"/>
      <c r="RVM94" s="68"/>
      <c r="RVN94" s="68"/>
      <c r="RVO94" s="68"/>
      <c r="RVP94" s="68"/>
      <c r="RVQ94" s="68"/>
      <c r="RVR94" s="68"/>
      <c r="RVS94" s="68"/>
      <c r="RVT94" s="68"/>
      <c r="RVU94" s="68"/>
      <c r="RVV94" s="68"/>
      <c r="RVW94" s="68"/>
      <c r="RVX94" s="68"/>
      <c r="RVY94" s="68"/>
      <c r="RVZ94" s="68"/>
      <c r="RWA94" s="68"/>
      <c r="RWB94" s="68"/>
      <c r="RWC94" s="68"/>
      <c r="RWD94" s="68"/>
      <c r="RWE94" s="68"/>
      <c r="RWF94" s="68"/>
      <c r="RWG94" s="68"/>
      <c r="RWH94" s="68"/>
      <c r="RWI94" s="68"/>
      <c r="RWJ94" s="68"/>
      <c r="RWK94" s="68"/>
      <c r="RWL94" s="68"/>
      <c r="RWM94" s="68"/>
      <c r="RWN94" s="68"/>
      <c r="RWO94" s="68"/>
      <c r="RWP94" s="68"/>
      <c r="RWQ94" s="68"/>
      <c r="RWR94" s="68"/>
      <c r="RWS94" s="68"/>
      <c r="RWT94" s="68"/>
      <c r="RWU94" s="68"/>
      <c r="RWV94" s="68"/>
      <c r="RWW94" s="68"/>
      <c r="RWX94" s="68"/>
      <c r="RWY94" s="68"/>
      <c r="RWZ94" s="68"/>
      <c r="RXA94" s="68"/>
      <c r="RXB94" s="68"/>
      <c r="RXC94" s="68"/>
      <c r="RXD94" s="68"/>
      <c r="RXE94" s="68"/>
      <c r="RXF94" s="68"/>
      <c r="RXG94" s="68"/>
      <c r="RXH94" s="68"/>
      <c r="RXI94" s="68"/>
      <c r="RXJ94" s="68"/>
      <c r="RXK94" s="68"/>
      <c r="RXL94" s="68"/>
      <c r="RXM94" s="68"/>
      <c r="RXN94" s="68"/>
      <c r="RXO94" s="68"/>
      <c r="RXP94" s="68"/>
      <c r="RXQ94" s="68"/>
      <c r="RXR94" s="68"/>
      <c r="RXS94" s="68"/>
      <c r="RXT94" s="68"/>
      <c r="RXU94" s="68"/>
      <c r="RXV94" s="68"/>
      <c r="RXW94" s="68"/>
      <c r="RXX94" s="68"/>
      <c r="RXY94" s="68"/>
      <c r="RXZ94" s="68"/>
      <c r="RYA94" s="68"/>
      <c r="RYB94" s="68"/>
      <c r="RYC94" s="68"/>
      <c r="RYD94" s="68"/>
      <c r="RYE94" s="68"/>
      <c r="RYF94" s="68"/>
      <c r="RYG94" s="68"/>
      <c r="RYH94" s="68"/>
      <c r="RYI94" s="68"/>
      <c r="RYJ94" s="68"/>
      <c r="RYK94" s="68"/>
      <c r="RYL94" s="68"/>
      <c r="RYM94" s="68"/>
      <c r="RYN94" s="68"/>
      <c r="RYO94" s="68"/>
      <c r="RYP94" s="68"/>
      <c r="RYQ94" s="68"/>
      <c r="RYR94" s="68"/>
      <c r="RYS94" s="68"/>
      <c r="RYT94" s="68"/>
      <c r="RYU94" s="68"/>
      <c r="RYV94" s="68"/>
      <c r="RYW94" s="68"/>
      <c r="RYX94" s="68"/>
      <c r="RYY94" s="68"/>
      <c r="RYZ94" s="68"/>
      <c r="RZA94" s="68"/>
      <c r="RZB94" s="68"/>
      <c r="RZC94" s="68"/>
      <c r="RZD94" s="68"/>
      <c r="RZE94" s="68"/>
      <c r="RZF94" s="68"/>
      <c r="RZG94" s="68"/>
      <c r="RZH94" s="68"/>
      <c r="RZI94" s="68"/>
      <c r="RZJ94" s="68"/>
      <c r="RZK94" s="68"/>
      <c r="RZL94" s="68"/>
      <c r="RZM94" s="68"/>
      <c r="RZN94" s="68"/>
      <c r="RZO94" s="68"/>
      <c r="RZP94" s="68"/>
      <c r="RZQ94" s="68"/>
      <c r="RZR94" s="68"/>
      <c r="RZS94" s="68"/>
      <c r="RZT94" s="68"/>
      <c r="RZU94" s="68"/>
      <c r="RZV94" s="68"/>
      <c r="RZW94" s="68"/>
      <c r="RZX94" s="68"/>
      <c r="RZY94" s="68"/>
      <c r="RZZ94" s="68"/>
      <c r="SAA94" s="68"/>
      <c r="SAB94" s="68"/>
      <c r="SAC94" s="68"/>
      <c r="SAD94" s="68"/>
      <c r="SAE94" s="68"/>
      <c r="SAF94" s="68"/>
      <c r="SAG94" s="68"/>
      <c r="SAH94" s="68"/>
      <c r="SAI94" s="68"/>
      <c r="SAJ94" s="68"/>
      <c r="SAK94" s="68"/>
      <c r="SAL94" s="68"/>
      <c r="SAM94" s="68"/>
      <c r="SAN94" s="68"/>
      <c r="SAO94" s="68"/>
      <c r="SAP94" s="68"/>
      <c r="SAQ94" s="68"/>
      <c r="SAR94" s="68"/>
      <c r="SAS94" s="68"/>
      <c r="SAT94" s="68"/>
      <c r="SAU94" s="68"/>
      <c r="SAV94" s="68"/>
      <c r="SAW94" s="68"/>
      <c r="SAX94" s="68"/>
      <c r="SAY94" s="68"/>
      <c r="SAZ94" s="68"/>
      <c r="SBA94" s="68"/>
      <c r="SBB94" s="68"/>
      <c r="SBC94" s="68"/>
      <c r="SBD94" s="68"/>
      <c r="SBE94" s="68"/>
      <c r="SBF94" s="68"/>
      <c r="SBG94" s="68"/>
      <c r="SBH94" s="68"/>
      <c r="SBI94" s="68"/>
      <c r="SBJ94" s="68"/>
      <c r="SBK94" s="68"/>
      <c r="SBL94" s="68"/>
      <c r="SBM94" s="68"/>
      <c r="SBN94" s="68"/>
      <c r="SBO94" s="68"/>
      <c r="SBP94" s="68"/>
      <c r="SBQ94" s="68"/>
      <c r="SBR94" s="68"/>
      <c r="SBS94" s="68"/>
      <c r="SBT94" s="68"/>
      <c r="SBU94" s="68"/>
      <c r="SBV94" s="68"/>
      <c r="SBW94" s="68"/>
      <c r="SBX94" s="68"/>
      <c r="SBY94" s="68"/>
      <c r="SBZ94" s="68"/>
      <c r="SCA94" s="68"/>
      <c r="SCB94" s="68"/>
      <c r="SCC94" s="68"/>
      <c r="SCD94" s="68"/>
      <c r="SCE94" s="68"/>
      <c r="SCF94" s="68"/>
      <c r="SCG94" s="68"/>
      <c r="SCH94" s="68"/>
      <c r="SCI94" s="68"/>
      <c r="SCJ94" s="68"/>
      <c r="SCK94" s="68"/>
      <c r="SCL94" s="68"/>
      <c r="SCM94" s="68"/>
      <c r="SCN94" s="68"/>
      <c r="SCO94" s="68"/>
      <c r="SCP94" s="68"/>
      <c r="SCQ94" s="68"/>
      <c r="SCR94" s="68"/>
      <c r="SCS94" s="68"/>
      <c r="SCT94" s="68"/>
      <c r="SCU94" s="68"/>
      <c r="SCV94" s="68"/>
      <c r="SCW94" s="68"/>
      <c r="SCX94" s="68"/>
      <c r="SCY94" s="68"/>
      <c r="SCZ94" s="68"/>
      <c r="SDA94" s="68"/>
      <c r="SDB94" s="68"/>
      <c r="SDC94" s="68"/>
      <c r="SDD94" s="68"/>
      <c r="SDE94" s="68"/>
      <c r="SDF94" s="68"/>
      <c r="SDG94" s="68"/>
      <c r="SDH94" s="68"/>
      <c r="SDI94" s="68"/>
      <c r="SDJ94" s="68"/>
      <c r="SDK94" s="68"/>
      <c r="SDL94" s="68"/>
      <c r="SDM94" s="68"/>
      <c r="SDN94" s="68"/>
      <c r="SDO94" s="68"/>
      <c r="SDP94" s="68"/>
      <c r="SDQ94" s="68"/>
      <c r="SDR94" s="68"/>
      <c r="SDS94" s="68"/>
      <c r="SDT94" s="68"/>
      <c r="SDU94" s="68"/>
      <c r="SDV94" s="68"/>
      <c r="SDW94" s="68"/>
      <c r="SDX94" s="68"/>
      <c r="SDY94" s="68"/>
      <c r="SDZ94" s="68"/>
      <c r="SEA94" s="68"/>
      <c r="SEB94" s="68"/>
      <c r="SEC94" s="68"/>
      <c r="SED94" s="68"/>
      <c r="SEE94" s="68"/>
      <c r="SEF94" s="68"/>
      <c r="SEG94" s="68"/>
      <c r="SEH94" s="68"/>
      <c r="SEI94" s="68"/>
      <c r="SEJ94" s="68"/>
      <c r="SEK94" s="68"/>
      <c r="SEL94" s="68"/>
      <c r="SEM94" s="68"/>
      <c r="SEN94" s="68"/>
      <c r="SEO94" s="68"/>
      <c r="SEP94" s="68"/>
      <c r="SEQ94" s="68"/>
      <c r="SER94" s="68"/>
      <c r="SES94" s="68"/>
      <c r="SET94" s="68"/>
      <c r="SEU94" s="68"/>
      <c r="SEV94" s="68"/>
      <c r="SEW94" s="68"/>
      <c r="SEX94" s="68"/>
      <c r="SEY94" s="68"/>
      <c r="SEZ94" s="68"/>
      <c r="SFA94" s="68"/>
      <c r="SFB94" s="68"/>
      <c r="SFC94" s="68"/>
      <c r="SFD94" s="68"/>
      <c r="SFE94" s="68"/>
      <c r="SFF94" s="68"/>
      <c r="SFG94" s="68"/>
      <c r="SFH94" s="68"/>
      <c r="SFI94" s="68"/>
      <c r="SFJ94" s="68"/>
      <c r="SFK94" s="68"/>
      <c r="SFL94" s="68"/>
      <c r="SFM94" s="68"/>
      <c r="SFN94" s="68"/>
      <c r="SFO94" s="68"/>
      <c r="SFP94" s="68"/>
      <c r="SFQ94" s="68"/>
      <c r="SFR94" s="68"/>
      <c r="SFS94" s="68"/>
      <c r="SFT94" s="68"/>
      <c r="SFU94" s="68"/>
      <c r="SFV94" s="68"/>
      <c r="SFW94" s="68"/>
      <c r="SFX94" s="68"/>
      <c r="SFY94" s="68"/>
      <c r="SFZ94" s="68"/>
      <c r="SGA94" s="68"/>
      <c r="SGB94" s="68"/>
      <c r="SGC94" s="68"/>
      <c r="SGD94" s="68"/>
      <c r="SGE94" s="68"/>
      <c r="SGF94" s="68"/>
      <c r="SGG94" s="68"/>
      <c r="SGH94" s="68"/>
      <c r="SGI94" s="68"/>
      <c r="SGJ94" s="68"/>
      <c r="SGK94" s="68"/>
      <c r="SGL94" s="68"/>
      <c r="SGM94" s="68"/>
      <c r="SGN94" s="68"/>
      <c r="SGO94" s="68"/>
      <c r="SGP94" s="68"/>
      <c r="SGQ94" s="68"/>
      <c r="SGR94" s="68"/>
      <c r="SGS94" s="68"/>
      <c r="SGT94" s="68"/>
      <c r="SGU94" s="68"/>
      <c r="SGV94" s="68"/>
      <c r="SGW94" s="68"/>
      <c r="SGX94" s="68"/>
      <c r="SGY94" s="68"/>
      <c r="SGZ94" s="68"/>
      <c r="SHA94" s="68"/>
      <c r="SHB94" s="68"/>
      <c r="SHC94" s="68"/>
      <c r="SHD94" s="68"/>
      <c r="SHE94" s="68"/>
      <c r="SHF94" s="68"/>
      <c r="SHG94" s="68"/>
      <c r="SHH94" s="68"/>
      <c r="SHI94" s="68"/>
      <c r="SHJ94" s="68"/>
      <c r="SHK94" s="68"/>
      <c r="SHL94" s="68"/>
      <c r="SHM94" s="68"/>
      <c r="SHN94" s="68"/>
      <c r="SHO94" s="68"/>
      <c r="SHP94" s="68"/>
      <c r="SHQ94" s="68"/>
      <c r="SHR94" s="68"/>
      <c r="SHS94" s="68"/>
      <c r="SHT94" s="68"/>
      <c r="SHU94" s="68"/>
      <c r="SHV94" s="68"/>
      <c r="SHW94" s="68"/>
      <c r="SHX94" s="68"/>
      <c r="SHY94" s="68"/>
      <c r="SHZ94" s="68"/>
      <c r="SIA94" s="68"/>
      <c r="SIB94" s="68"/>
      <c r="SIC94" s="68"/>
      <c r="SID94" s="68"/>
      <c r="SIE94" s="68"/>
      <c r="SIF94" s="68"/>
      <c r="SIG94" s="68"/>
      <c r="SIH94" s="68"/>
      <c r="SII94" s="68"/>
      <c r="SIJ94" s="68"/>
      <c r="SIK94" s="68"/>
      <c r="SIL94" s="68"/>
      <c r="SIM94" s="68"/>
      <c r="SIN94" s="68"/>
      <c r="SIO94" s="68"/>
      <c r="SIP94" s="68"/>
      <c r="SIQ94" s="68"/>
      <c r="SIR94" s="68"/>
      <c r="SIS94" s="68"/>
      <c r="SIT94" s="68"/>
      <c r="SIU94" s="68"/>
      <c r="SIV94" s="68"/>
      <c r="SIW94" s="68"/>
      <c r="SIX94" s="68"/>
      <c r="SIY94" s="68"/>
      <c r="SIZ94" s="68"/>
      <c r="SJA94" s="68"/>
      <c r="SJB94" s="68"/>
      <c r="SJC94" s="68"/>
      <c r="SJD94" s="68"/>
      <c r="SJE94" s="68"/>
      <c r="SJF94" s="68"/>
      <c r="SJG94" s="68"/>
      <c r="SJH94" s="68"/>
      <c r="SJI94" s="68"/>
      <c r="SJJ94" s="68"/>
      <c r="SJK94" s="68"/>
      <c r="SJL94" s="68"/>
      <c r="SJM94" s="68"/>
      <c r="SJN94" s="68"/>
      <c r="SJO94" s="68"/>
      <c r="SJP94" s="68"/>
      <c r="SJQ94" s="68"/>
      <c r="SJR94" s="68"/>
      <c r="SJS94" s="68"/>
      <c r="SJT94" s="68"/>
      <c r="SJU94" s="68"/>
      <c r="SJV94" s="68"/>
      <c r="SJW94" s="68"/>
      <c r="SJX94" s="68"/>
      <c r="SJY94" s="68"/>
      <c r="SJZ94" s="68"/>
      <c r="SKA94" s="68"/>
      <c r="SKB94" s="68"/>
      <c r="SKC94" s="68"/>
      <c r="SKD94" s="68"/>
      <c r="SKE94" s="68"/>
      <c r="SKF94" s="68"/>
      <c r="SKG94" s="68"/>
      <c r="SKH94" s="68"/>
      <c r="SKI94" s="68"/>
      <c r="SKJ94" s="68"/>
      <c r="SKK94" s="68"/>
      <c r="SKL94" s="68"/>
      <c r="SKM94" s="68"/>
      <c r="SKN94" s="68"/>
      <c r="SKO94" s="68"/>
      <c r="SKP94" s="68"/>
      <c r="SKQ94" s="68"/>
      <c r="SKR94" s="68"/>
      <c r="SKS94" s="68"/>
      <c r="SKT94" s="68"/>
      <c r="SKU94" s="68"/>
      <c r="SKV94" s="68"/>
      <c r="SKW94" s="68"/>
      <c r="SKX94" s="68"/>
      <c r="SKY94" s="68"/>
      <c r="SKZ94" s="68"/>
      <c r="SLA94" s="68"/>
      <c r="SLB94" s="68"/>
      <c r="SLC94" s="68"/>
      <c r="SLD94" s="68"/>
      <c r="SLE94" s="68"/>
      <c r="SLF94" s="68"/>
      <c r="SLG94" s="68"/>
      <c r="SLH94" s="68"/>
      <c r="SLI94" s="68"/>
      <c r="SLJ94" s="68"/>
      <c r="SLK94" s="68"/>
      <c r="SLL94" s="68"/>
      <c r="SLM94" s="68"/>
      <c r="SLN94" s="68"/>
      <c r="SLO94" s="68"/>
      <c r="SLP94" s="68"/>
      <c r="SLQ94" s="68"/>
      <c r="SLR94" s="68"/>
      <c r="SLS94" s="68"/>
      <c r="SLT94" s="68"/>
      <c r="SLU94" s="68"/>
      <c r="SLV94" s="68"/>
      <c r="SLW94" s="68"/>
      <c r="SLX94" s="68"/>
      <c r="SLY94" s="68"/>
      <c r="SLZ94" s="68"/>
      <c r="SMA94" s="68"/>
      <c r="SMB94" s="68"/>
      <c r="SMC94" s="68"/>
      <c r="SMD94" s="68"/>
      <c r="SME94" s="68"/>
      <c r="SMF94" s="68"/>
      <c r="SMG94" s="68"/>
      <c r="SMH94" s="68"/>
      <c r="SMI94" s="68"/>
      <c r="SMJ94" s="68"/>
      <c r="SMK94" s="68"/>
      <c r="SML94" s="68"/>
      <c r="SMM94" s="68"/>
      <c r="SMN94" s="68"/>
      <c r="SMO94" s="68"/>
      <c r="SMP94" s="68"/>
      <c r="SMQ94" s="68"/>
      <c r="SMR94" s="68"/>
      <c r="SMS94" s="68"/>
      <c r="SMT94" s="68"/>
      <c r="SMU94" s="68"/>
      <c r="SMV94" s="68"/>
      <c r="SMW94" s="68"/>
      <c r="SMX94" s="68"/>
      <c r="SMY94" s="68"/>
      <c r="SMZ94" s="68"/>
      <c r="SNA94" s="68"/>
      <c r="SNB94" s="68"/>
      <c r="SNC94" s="68"/>
      <c r="SND94" s="68"/>
      <c r="SNE94" s="68"/>
      <c r="SNF94" s="68"/>
      <c r="SNG94" s="68"/>
      <c r="SNH94" s="68"/>
      <c r="SNI94" s="68"/>
      <c r="SNJ94" s="68"/>
      <c r="SNK94" s="68"/>
      <c r="SNL94" s="68"/>
      <c r="SNM94" s="68"/>
      <c r="SNN94" s="68"/>
      <c r="SNO94" s="68"/>
      <c r="SNP94" s="68"/>
      <c r="SNQ94" s="68"/>
      <c r="SNR94" s="68"/>
      <c r="SNS94" s="68"/>
      <c r="SNT94" s="68"/>
      <c r="SNU94" s="68"/>
      <c r="SNV94" s="68"/>
      <c r="SNW94" s="68"/>
      <c r="SNX94" s="68"/>
      <c r="SNY94" s="68"/>
      <c r="SNZ94" s="68"/>
      <c r="SOA94" s="68"/>
      <c r="SOB94" s="68"/>
      <c r="SOC94" s="68"/>
      <c r="SOD94" s="68"/>
      <c r="SOE94" s="68"/>
      <c r="SOF94" s="68"/>
      <c r="SOG94" s="68"/>
      <c r="SOH94" s="68"/>
      <c r="SOI94" s="68"/>
      <c r="SOJ94" s="68"/>
      <c r="SOK94" s="68"/>
      <c r="SOL94" s="68"/>
      <c r="SOM94" s="68"/>
      <c r="SON94" s="68"/>
      <c r="SOO94" s="68"/>
      <c r="SOP94" s="68"/>
      <c r="SOQ94" s="68"/>
      <c r="SOR94" s="68"/>
      <c r="SOS94" s="68"/>
      <c r="SOT94" s="68"/>
      <c r="SOU94" s="68"/>
      <c r="SOV94" s="68"/>
      <c r="SOW94" s="68"/>
      <c r="SOX94" s="68"/>
      <c r="SOY94" s="68"/>
      <c r="SOZ94" s="68"/>
      <c r="SPA94" s="68"/>
      <c r="SPB94" s="68"/>
      <c r="SPC94" s="68"/>
      <c r="SPD94" s="68"/>
      <c r="SPE94" s="68"/>
      <c r="SPF94" s="68"/>
      <c r="SPG94" s="68"/>
      <c r="SPH94" s="68"/>
      <c r="SPI94" s="68"/>
      <c r="SPJ94" s="68"/>
      <c r="SPK94" s="68"/>
      <c r="SPL94" s="68"/>
      <c r="SPM94" s="68"/>
      <c r="SPN94" s="68"/>
      <c r="SPO94" s="68"/>
      <c r="SPP94" s="68"/>
      <c r="SPQ94" s="68"/>
      <c r="SPR94" s="68"/>
      <c r="SPS94" s="68"/>
      <c r="SPT94" s="68"/>
      <c r="SPU94" s="68"/>
      <c r="SPV94" s="68"/>
      <c r="SPW94" s="68"/>
      <c r="SPX94" s="68"/>
      <c r="SPY94" s="68"/>
      <c r="SPZ94" s="68"/>
      <c r="SQA94" s="68"/>
      <c r="SQB94" s="68"/>
      <c r="SQC94" s="68"/>
      <c r="SQD94" s="68"/>
      <c r="SQE94" s="68"/>
      <c r="SQF94" s="68"/>
      <c r="SQG94" s="68"/>
      <c r="SQH94" s="68"/>
      <c r="SQI94" s="68"/>
      <c r="SQJ94" s="68"/>
      <c r="SQK94" s="68"/>
      <c r="SQL94" s="68"/>
      <c r="SQM94" s="68"/>
      <c r="SQN94" s="68"/>
      <c r="SQO94" s="68"/>
      <c r="SQP94" s="68"/>
      <c r="SQQ94" s="68"/>
      <c r="SQR94" s="68"/>
      <c r="SQS94" s="68"/>
      <c r="SQT94" s="68"/>
      <c r="SQU94" s="68"/>
      <c r="SQV94" s="68"/>
      <c r="SQW94" s="68"/>
      <c r="SQX94" s="68"/>
      <c r="SQY94" s="68"/>
      <c r="SQZ94" s="68"/>
      <c r="SRA94" s="68"/>
      <c r="SRB94" s="68"/>
      <c r="SRC94" s="68"/>
      <c r="SRD94" s="68"/>
      <c r="SRE94" s="68"/>
      <c r="SRF94" s="68"/>
      <c r="SRG94" s="68"/>
      <c r="SRH94" s="68"/>
      <c r="SRI94" s="68"/>
      <c r="SRJ94" s="68"/>
      <c r="SRK94" s="68"/>
      <c r="SRL94" s="68"/>
      <c r="SRM94" s="68"/>
      <c r="SRN94" s="68"/>
      <c r="SRO94" s="68"/>
      <c r="SRP94" s="68"/>
      <c r="SRQ94" s="68"/>
      <c r="SRR94" s="68"/>
      <c r="SRS94" s="68"/>
      <c r="SRT94" s="68"/>
      <c r="SRU94" s="68"/>
      <c r="SRV94" s="68"/>
      <c r="SRW94" s="68"/>
      <c r="SRX94" s="68"/>
      <c r="SRY94" s="68"/>
      <c r="SRZ94" s="68"/>
      <c r="SSA94" s="68"/>
      <c r="SSB94" s="68"/>
      <c r="SSC94" s="68"/>
      <c r="SSD94" s="68"/>
      <c r="SSE94" s="68"/>
      <c r="SSF94" s="68"/>
      <c r="SSG94" s="68"/>
      <c r="SSH94" s="68"/>
      <c r="SSI94" s="68"/>
      <c r="SSJ94" s="68"/>
      <c r="SSK94" s="68"/>
      <c r="SSL94" s="68"/>
      <c r="SSM94" s="68"/>
      <c r="SSN94" s="68"/>
      <c r="SSO94" s="68"/>
      <c r="SSP94" s="68"/>
      <c r="SSQ94" s="68"/>
      <c r="SSR94" s="68"/>
      <c r="SSS94" s="68"/>
      <c r="SST94" s="68"/>
      <c r="SSU94" s="68"/>
      <c r="SSV94" s="68"/>
      <c r="SSW94" s="68"/>
      <c r="SSX94" s="68"/>
      <c r="SSY94" s="68"/>
      <c r="SSZ94" s="68"/>
      <c r="STA94" s="68"/>
      <c r="STB94" s="68"/>
      <c r="STC94" s="68"/>
      <c r="STD94" s="68"/>
      <c r="STE94" s="68"/>
      <c r="STF94" s="68"/>
      <c r="STG94" s="68"/>
      <c r="STH94" s="68"/>
      <c r="STI94" s="68"/>
      <c r="STJ94" s="68"/>
      <c r="STK94" s="68"/>
      <c r="STL94" s="68"/>
      <c r="STM94" s="68"/>
      <c r="STN94" s="68"/>
      <c r="STO94" s="68"/>
      <c r="STP94" s="68"/>
      <c r="STQ94" s="68"/>
      <c r="STR94" s="68"/>
      <c r="STS94" s="68"/>
      <c r="STT94" s="68"/>
      <c r="STU94" s="68"/>
      <c r="STV94" s="68"/>
      <c r="STW94" s="68"/>
      <c r="STX94" s="68"/>
      <c r="STY94" s="68"/>
      <c r="STZ94" s="68"/>
      <c r="SUA94" s="68"/>
      <c r="SUB94" s="68"/>
      <c r="SUC94" s="68"/>
      <c r="SUD94" s="68"/>
      <c r="SUE94" s="68"/>
      <c r="SUF94" s="68"/>
      <c r="SUG94" s="68"/>
      <c r="SUH94" s="68"/>
      <c r="SUI94" s="68"/>
      <c r="SUJ94" s="68"/>
      <c r="SUK94" s="68"/>
      <c r="SUL94" s="68"/>
      <c r="SUM94" s="68"/>
      <c r="SUN94" s="68"/>
      <c r="SUO94" s="68"/>
      <c r="SUP94" s="68"/>
      <c r="SUQ94" s="68"/>
      <c r="SUR94" s="68"/>
      <c r="SUS94" s="68"/>
      <c r="SUT94" s="68"/>
      <c r="SUU94" s="68"/>
      <c r="SUV94" s="68"/>
      <c r="SUW94" s="68"/>
      <c r="SUX94" s="68"/>
      <c r="SUY94" s="68"/>
      <c r="SUZ94" s="68"/>
      <c r="SVA94" s="68"/>
      <c r="SVB94" s="68"/>
      <c r="SVC94" s="68"/>
      <c r="SVD94" s="68"/>
      <c r="SVE94" s="68"/>
      <c r="SVF94" s="68"/>
      <c r="SVG94" s="68"/>
      <c r="SVH94" s="68"/>
      <c r="SVI94" s="68"/>
      <c r="SVJ94" s="68"/>
      <c r="SVK94" s="68"/>
      <c r="SVL94" s="68"/>
      <c r="SVM94" s="68"/>
      <c r="SVN94" s="68"/>
      <c r="SVO94" s="68"/>
      <c r="SVP94" s="68"/>
      <c r="SVQ94" s="68"/>
      <c r="SVR94" s="68"/>
      <c r="SVS94" s="68"/>
      <c r="SVT94" s="68"/>
      <c r="SVU94" s="68"/>
      <c r="SVV94" s="68"/>
      <c r="SVW94" s="68"/>
      <c r="SVX94" s="68"/>
      <c r="SVY94" s="68"/>
      <c r="SVZ94" s="68"/>
      <c r="SWA94" s="68"/>
      <c r="SWB94" s="68"/>
      <c r="SWC94" s="68"/>
      <c r="SWD94" s="68"/>
      <c r="SWE94" s="68"/>
      <c r="SWF94" s="68"/>
      <c r="SWG94" s="68"/>
      <c r="SWH94" s="68"/>
      <c r="SWI94" s="68"/>
      <c r="SWJ94" s="68"/>
      <c r="SWK94" s="68"/>
      <c r="SWL94" s="68"/>
      <c r="SWM94" s="68"/>
      <c r="SWN94" s="68"/>
      <c r="SWO94" s="68"/>
      <c r="SWP94" s="68"/>
      <c r="SWQ94" s="68"/>
      <c r="SWR94" s="68"/>
      <c r="SWS94" s="68"/>
      <c r="SWT94" s="68"/>
      <c r="SWU94" s="68"/>
      <c r="SWV94" s="68"/>
      <c r="SWW94" s="68"/>
      <c r="SWX94" s="68"/>
      <c r="SWY94" s="68"/>
      <c r="SWZ94" s="68"/>
      <c r="SXA94" s="68"/>
      <c r="SXB94" s="68"/>
      <c r="SXC94" s="68"/>
      <c r="SXD94" s="68"/>
      <c r="SXE94" s="68"/>
      <c r="SXF94" s="68"/>
      <c r="SXG94" s="68"/>
      <c r="SXH94" s="68"/>
      <c r="SXI94" s="68"/>
      <c r="SXJ94" s="68"/>
      <c r="SXK94" s="68"/>
      <c r="SXL94" s="68"/>
      <c r="SXM94" s="68"/>
      <c r="SXN94" s="68"/>
      <c r="SXO94" s="68"/>
      <c r="SXP94" s="68"/>
      <c r="SXQ94" s="68"/>
      <c r="SXR94" s="68"/>
      <c r="SXS94" s="68"/>
      <c r="SXT94" s="68"/>
      <c r="SXU94" s="68"/>
      <c r="SXV94" s="68"/>
      <c r="SXW94" s="68"/>
      <c r="SXX94" s="68"/>
      <c r="SXY94" s="68"/>
      <c r="SXZ94" s="68"/>
      <c r="SYA94" s="68"/>
      <c r="SYB94" s="68"/>
      <c r="SYC94" s="68"/>
      <c r="SYD94" s="68"/>
      <c r="SYE94" s="68"/>
      <c r="SYF94" s="68"/>
      <c r="SYG94" s="68"/>
      <c r="SYH94" s="68"/>
      <c r="SYI94" s="68"/>
      <c r="SYJ94" s="68"/>
      <c r="SYK94" s="68"/>
      <c r="SYL94" s="68"/>
      <c r="SYM94" s="68"/>
      <c r="SYN94" s="68"/>
      <c r="SYO94" s="68"/>
      <c r="SYP94" s="68"/>
      <c r="SYQ94" s="68"/>
      <c r="SYR94" s="68"/>
      <c r="SYS94" s="68"/>
      <c r="SYT94" s="68"/>
      <c r="SYU94" s="68"/>
      <c r="SYV94" s="68"/>
      <c r="SYW94" s="68"/>
      <c r="SYX94" s="68"/>
      <c r="SYY94" s="68"/>
      <c r="SYZ94" s="68"/>
      <c r="SZA94" s="68"/>
      <c r="SZB94" s="68"/>
      <c r="SZC94" s="68"/>
      <c r="SZD94" s="68"/>
      <c r="SZE94" s="68"/>
      <c r="SZF94" s="68"/>
      <c r="SZG94" s="68"/>
      <c r="SZH94" s="68"/>
      <c r="SZI94" s="68"/>
      <c r="SZJ94" s="68"/>
      <c r="SZK94" s="68"/>
      <c r="SZL94" s="68"/>
      <c r="SZM94" s="68"/>
      <c r="SZN94" s="68"/>
      <c r="SZO94" s="68"/>
      <c r="SZP94" s="68"/>
      <c r="SZQ94" s="68"/>
      <c r="SZR94" s="68"/>
      <c r="SZS94" s="68"/>
      <c r="SZT94" s="68"/>
      <c r="SZU94" s="68"/>
      <c r="SZV94" s="68"/>
      <c r="SZW94" s="68"/>
      <c r="SZX94" s="68"/>
      <c r="SZY94" s="68"/>
      <c r="SZZ94" s="68"/>
      <c r="TAA94" s="68"/>
      <c r="TAB94" s="68"/>
      <c r="TAC94" s="68"/>
      <c r="TAD94" s="68"/>
      <c r="TAE94" s="68"/>
      <c r="TAF94" s="68"/>
      <c r="TAG94" s="68"/>
      <c r="TAH94" s="68"/>
      <c r="TAI94" s="68"/>
      <c r="TAJ94" s="68"/>
      <c r="TAK94" s="68"/>
      <c r="TAL94" s="68"/>
      <c r="TAM94" s="68"/>
      <c r="TAN94" s="68"/>
      <c r="TAO94" s="68"/>
      <c r="TAP94" s="68"/>
      <c r="TAQ94" s="68"/>
      <c r="TAR94" s="68"/>
      <c r="TAS94" s="68"/>
      <c r="TAT94" s="68"/>
      <c r="TAU94" s="68"/>
      <c r="TAV94" s="68"/>
      <c r="TAW94" s="68"/>
      <c r="TAX94" s="68"/>
      <c r="TAY94" s="68"/>
      <c r="TAZ94" s="68"/>
      <c r="TBA94" s="68"/>
      <c r="TBB94" s="68"/>
      <c r="TBC94" s="68"/>
      <c r="TBD94" s="68"/>
      <c r="TBE94" s="68"/>
      <c r="TBF94" s="68"/>
      <c r="TBG94" s="68"/>
      <c r="TBH94" s="68"/>
      <c r="TBI94" s="68"/>
      <c r="TBJ94" s="68"/>
      <c r="TBK94" s="68"/>
      <c r="TBL94" s="68"/>
      <c r="TBM94" s="68"/>
      <c r="TBN94" s="68"/>
      <c r="TBO94" s="68"/>
      <c r="TBP94" s="68"/>
      <c r="TBQ94" s="68"/>
      <c r="TBR94" s="68"/>
      <c r="TBS94" s="68"/>
      <c r="TBT94" s="68"/>
      <c r="TBU94" s="68"/>
      <c r="TBV94" s="68"/>
      <c r="TBW94" s="68"/>
      <c r="TBX94" s="68"/>
      <c r="TBY94" s="68"/>
      <c r="TBZ94" s="68"/>
      <c r="TCA94" s="68"/>
      <c r="TCB94" s="68"/>
      <c r="TCC94" s="68"/>
      <c r="TCD94" s="68"/>
      <c r="TCE94" s="68"/>
      <c r="TCF94" s="68"/>
      <c r="TCG94" s="68"/>
      <c r="TCH94" s="68"/>
      <c r="TCI94" s="68"/>
      <c r="TCJ94" s="68"/>
      <c r="TCK94" s="68"/>
      <c r="TCL94" s="68"/>
      <c r="TCM94" s="68"/>
      <c r="TCN94" s="68"/>
      <c r="TCO94" s="68"/>
      <c r="TCP94" s="68"/>
      <c r="TCQ94" s="68"/>
      <c r="TCR94" s="68"/>
      <c r="TCS94" s="68"/>
      <c r="TCT94" s="68"/>
      <c r="TCU94" s="68"/>
      <c r="TCV94" s="68"/>
      <c r="TCW94" s="68"/>
      <c r="TCX94" s="68"/>
      <c r="TCY94" s="68"/>
      <c r="TCZ94" s="68"/>
      <c r="TDA94" s="68"/>
      <c r="TDB94" s="68"/>
      <c r="TDC94" s="68"/>
      <c r="TDD94" s="68"/>
      <c r="TDE94" s="68"/>
      <c r="TDF94" s="68"/>
      <c r="TDG94" s="68"/>
      <c r="TDH94" s="68"/>
      <c r="TDI94" s="68"/>
      <c r="TDJ94" s="68"/>
      <c r="TDK94" s="68"/>
      <c r="TDL94" s="68"/>
      <c r="TDM94" s="68"/>
      <c r="TDN94" s="68"/>
      <c r="TDO94" s="68"/>
      <c r="TDP94" s="68"/>
      <c r="TDQ94" s="68"/>
      <c r="TDR94" s="68"/>
      <c r="TDS94" s="68"/>
      <c r="TDT94" s="68"/>
      <c r="TDU94" s="68"/>
      <c r="TDV94" s="68"/>
      <c r="TDW94" s="68"/>
      <c r="TDX94" s="68"/>
      <c r="TDY94" s="68"/>
      <c r="TDZ94" s="68"/>
      <c r="TEA94" s="68"/>
      <c r="TEB94" s="68"/>
      <c r="TEC94" s="68"/>
      <c r="TED94" s="68"/>
      <c r="TEE94" s="68"/>
      <c r="TEF94" s="68"/>
      <c r="TEG94" s="68"/>
      <c r="TEH94" s="68"/>
      <c r="TEI94" s="68"/>
      <c r="TEJ94" s="68"/>
      <c r="TEK94" s="68"/>
      <c r="TEL94" s="68"/>
      <c r="TEM94" s="68"/>
      <c r="TEN94" s="68"/>
      <c r="TEO94" s="68"/>
      <c r="TEP94" s="68"/>
      <c r="TEQ94" s="68"/>
      <c r="TER94" s="68"/>
      <c r="TES94" s="68"/>
      <c r="TET94" s="68"/>
      <c r="TEU94" s="68"/>
      <c r="TEV94" s="68"/>
      <c r="TEW94" s="68"/>
      <c r="TEX94" s="68"/>
      <c r="TEY94" s="68"/>
      <c r="TEZ94" s="68"/>
      <c r="TFA94" s="68"/>
      <c r="TFB94" s="68"/>
      <c r="TFC94" s="68"/>
      <c r="TFD94" s="68"/>
      <c r="TFE94" s="68"/>
      <c r="TFF94" s="68"/>
      <c r="TFG94" s="68"/>
      <c r="TFH94" s="68"/>
      <c r="TFI94" s="68"/>
      <c r="TFJ94" s="68"/>
      <c r="TFK94" s="68"/>
      <c r="TFL94" s="68"/>
      <c r="TFM94" s="68"/>
      <c r="TFN94" s="68"/>
      <c r="TFO94" s="68"/>
      <c r="TFP94" s="68"/>
      <c r="TFQ94" s="68"/>
      <c r="TFR94" s="68"/>
      <c r="TFS94" s="68"/>
      <c r="TFT94" s="68"/>
      <c r="TFU94" s="68"/>
      <c r="TFV94" s="68"/>
      <c r="TFW94" s="68"/>
      <c r="TFX94" s="68"/>
      <c r="TFY94" s="68"/>
      <c r="TFZ94" s="68"/>
      <c r="TGA94" s="68"/>
      <c r="TGB94" s="68"/>
      <c r="TGC94" s="68"/>
      <c r="TGD94" s="68"/>
      <c r="TGE94" s="68"/>
      <c r="TGF94" s="68"/>
      <c r="TGG94" s="68"/>
      <c r="TGH94" s="68"/>
      <c r="TGI94" s="68"/>
      <c r="TGJ94" s="68"/>
      <c r="TGK94" s="68"/>
      <c r="TGL94" s="68"/>
      <c r="TGM94" s="68"/>
      <c r="TGN94" s="68"/>
      <c r="TGO94" s="68"/>
      <c r="TGP94" s="68"/>
      <c r="TGQ94" s="68"/>
      <c r="TGR94" s="68"/>
      <c r="TGS94" s="68"/>
      <c r="TGT94" s="68"/>
      <c r="TGU94" s="68"/>
      <c r="TGV94" s="68"/>
      <c r="TGW94" s="68"/>
      <c r="TGX94" s="68"/>
      <c r="TGY94" s="68"/>
      <c r="TGZ94" s="68"/>
      <c r="THA94" s="68"/>
      <c r="THB94" s="68"/>
      <c r="THC94" s="68"/>
      <c r="THD94" s="68"/>
      <c r="THE94" s="68"/>
      <c r="THF94" s="68"/>
      <c r="THG94" s="68"/>
      <c r="THH94" s="68"/>
      <c r="THI94" s="68"/>
      <c r="THJ94" s="68"/>
      <c r="THK94" s="68"/>
      <c r="THL94" s="68"/>
      <c r="THM94" s="68"/>
      <c r="THN94" s="68"/>
      <c r="THO94" s="68"/>
      <c r="THP94" s="68"/>
      <c r="THQ94" s="68"/>
      <c r="THR94" s="68"/>
      <c r="THS94" s="68"/>
      <c r="THT94" s="68"/>
      <c r="THU94" s="68"/>
      <c r="THV94" s="68"/>
      <c r="THW94" s="68"/>
      <c r="THX94" s="68"/>
      <c r="THY94" s="68"/>
      <c r="THZ94" s="68"/>
      <c r="TIA94" s="68"/>
      <c r="TIB94" s="68"/>
      <c r="TIC94" s="68"/>
      <c r="TID94" s="68"/>
      <c r="TIE94" s="68"/>
      <c r="TIF94" s="68"/>
      <c r="TIG94" s="68"/>
      <c r="TIH94" s="68"/>
      <c r="TII94" s="68"/>
      <c r="TIJ94" s="68"/>
      <c r="TIK94" s="68"/>
      <c r="TIL94" s="68"/>
      <c r="TIM94" s="68"/>
      <c r="TIN94" s="68"/>
      <c r="TIO94" s="68"/>
      <c r="TIP94" s="68"/>
      <c r="TIQ94" s="68"/>
      <c r="TIR94" s="68"/>
      <c r="TIS94" s="68"/>
      <c r="TIT94" s="68"/>
      <c r="TIU94" s="68"/>
      <c r="TIV94" s="68"/>
      <c r="TIW94" s="68"/>
      <c r="TIX94" s="68"/>
      <c r="TIY94" s="68"/>
      <c r="TIZ94" s="68"/>
      <c r="TJA94" s="68"/>
      <c r="TJB94" s="68"/>
      <c r="TJC94" s="68"/>
      <c r="TJD94" s="68"/>
      <c r="TJE94" s="68"/>
      <c r="TJF94" s="68"/>
      <c r="TJG94" s="68"/>
      <c r="TJH94" s="68"/>
      <c r="TJI94" s="68"/>
      <c r="TJJ94" s="68"/>
      <c r="TJK94" s="68"/>
      <c r="TJL94" s="68"/>
      <c r="TJM94" s="68"/>
      <c r="TJN94" s="68"/>
      <c r="TJO94" s="68"/>
      <c r="TJP94" s="68"/>
      <c r="TJQ94" s="68"/>
      <c r="TJR94" s="68"/>
      <c r="TJS94" s="68"/>
      <c r="TJT94" s="68"/>
      <c r="TJU94" s="68"/>
      <c r="TJV94" s="68"/>
      <c r="TJW94" s="68"/>
      <c r="TJX94" s="68"/>
      <c r="TJY94" s="68"/>
      <c r="TJZ94" s="68"/>
      <c r="TKA94" s="68"/>
      <c r="TKB94" s="68"/>
      <c r="TKC94" s="68"/>
      <c r="TKD94" s="68"/>
      <c r="TKE94" s="68"/>
      <c r="TKF94" s="68"/>
      <c r="TKG94" s="68"/>
      <c r="TKH94" s="68"/>
      <c r="TKI94" s="68"/>
      <c r="TKJ94" s="68"/>
      <c r="TKK94" s="68"/>
      <c r="TKL94" s="68"/>
      <c r="TKM94" s="68"/>
      <c r="TKN94" s="68"/>
      <c r="TKO94" s="68"/>
      <c r="TKP94" s="68"/>
      <c r="TKQ94" s="68"/>
      <c r="TKR94" s="68"/>
      <c r="TKS94" s="68"/>
      <c r="TKT94" s="68"/>
      <c r="TKU94" s="68"/>
      <c r="TKV94" s="68"/>
      <c r="TKW94" s="68"/>
      <c r="TKX94" s="68"/>
      <c r="TKY94" s="68"/>
      <c r="TKZ94" s="68"/>
      <c r="TLA94" s="68"/>
      <c r="TLB94" s="68"/>
      <c r="TLC94" s="68"/>
      <c r="TLD94" s="68"/>
      <c r="TLE94" s="68"/>
      <c r="TLF94" s="68"/>
      <c r="TLG94" s="68"/>
      <c r="TLH94" s="68"/>
      <c r="TLI94" s="68"/>
      <c r="TLJ94" s="68"/>
      <c r="TLK94" s="68"/>
      <c r="TLL94" s="68"/>
      <c r="TLM94" s="68"/>
      <c r="TLN94" s="68"/>
      <c r="TLO94" s="68"/>
      <c r="TLP94" s="68"/>
      <c r="TLQ94" s="68"/>
      <c r="TLR94" s="68"/>
      <c r="TLS94" s="68"/>
      <c r="TLT94" s="68"/>
      <c r="TLU94" s="68"/>
      <c r="TLV94" s="68"/>
      <c r="TLW94" s="68"/>
      <c r="TLX94" s="68"/>
      <c r="TLY94" s="68"/>
      <c r="TLZ94" s="68"/>
      <c r="TMA94" s="68"/>
      <c r="TMB94" s="68"/>
      <c r="TMC94" s="68"/>
      <c r="TMD94" s="68"/>
      <c r="TME94" s="68"/>
      <c r="TMF94" s="68"/>
      <c r="TMG94" s="68"/>
      <c r="TMH94" s="68"/>
      <c r="TMI94" s="68"/>
      <c r="TMJ94" s="68"/>
      <c r="TMK94" s="68"/>
      <c r="TML94" s="68"/>
      <c r="TMM94" s="68"/>
      <c r="TMN94" s="68"/>
      <c r="TMO94" s="68"/>
      <c r="TMP94" s="68"/>
      <c r="TMQ94" s="68"/>
      <c r="TMR94" s="68"/>
      <c r="TMS94" s="68"/>
      <c r="TMT94" s="68"/>
      <c r="TMU94" s="68"/>
      <c r="TMV94" s="68"/>
      <c r="TMW94" s="68"/>
      <c r="TMX94" s="68"/>
      <c r="TMY94" s="68"/>
      <c r="TMZ94" s="68"/>
      <c r="TNA94" s="68"/>
      <c r="TNB94" s="68"/>
      <c r="TNC94" s="68"/>
      <c r="TND94" s="68"/>
      <c r="TNE94" s="68"/>
      <c r="TNF94" s="68"/>
      <c r="TNG94" s="68"/>
      <c r="TNH94" s="68"/>
      <c r="TNI94" s="68"/>
      <c r="TNJ94" s="68"/>
      <c r="TNK94" s="68"/>
      <c r="TNL94" s="68"/>
      <c r="TNM94" s="68"/>
      <c r="TNN94" s="68"/>
      <c r="TNO94" s="68"/>
      <c r="TNP94" s="68"/>
      <c r="TNQ94" s="68"/>
      <c r="TNR94" s="68"/>
      <c r="TNS94" s="68"/>
      <c r="TNT94" s="68"/>
      <c r="TNU94" s="68"/>
      <c r="TNV94" s="68"/>
      <c r="TNW94" s="68"/>
      <c r="TNX94" s="68"/>
      <c r="TNY94" s="68"/>
      <c r="TNZ94" s="68"/>
      <c r="TOA94" s="68"/>
      <c r="TOB94" s="68"/>
      <c r="TOC94" s="68"/>
      <c r="TOD94" s="68"/>
      <c r="TOE94" s="68"/>
      <c r="TOF94" s="68"/>
      <c r="TOG94" s="68"/>
      <c r="TOH94" s="68"/>
      <c r="TOI94" s="68"/>
      <c r="TOJ94" s="68"/>
      <c r="TOK94" s="68"/>
      <c r="TOL94" s="68"/>
      <c r="TOM94" s="68"/>
      <c r="TON94" s="68"/>
      <c r="TOO94" s="68"/>
      <c r="TOP94" s="68"/>
      <c r="TOQ94" s="68"/>
      <c r="TOR94" s="68"/>
      <c r="TOS94" s="68"/>
      <c r="TOT94" s="68"/>
      <c r="TOU94" s="68"/>
      <c r="TOV94" s="68"/>
      <c r="TOW94" s="68"/>
      <c r="TOX94" s="68"/>
      <c r="TOY94" s="68"/>
      <c r="TOZ94" s="68"/>
      <c r="TPA94" s="68"/>
      <c r="TPB94" s="68"/>
      <c r="TPC94" s="68"/>
      <c r="TPD94" s="68"/>
      <c r="TPE94" s="68"/>
      <c r="TPF94" s="68"/>
      <c r="TPG94" s="68"/>
      <c r="TPH94" s="68"/>
      <c r="TPI94" s="68"/>
      <c r="TPJ94" s="68"/>
      <c r="TPK94" s="68"/>
      <c r="TPL94" s="68"/>
      <c r="TPM94" s="68"/>
      <c r="TPN94" s="68"/>
      <c r="TPO94" s="68"/>
      <c r="TPP94" s="68"/>
      <c r="TPQ94" s="68"/>
      <c r="TPR94" s="68"/>
      <c r="TPS94" s="68"/>
      <c r="TPT94" s="68"/>
      <c r="TPU94" s="68"/>
      <c r="TPV94" s="68"/>
      <c r="TPW94" s="68"/>
      <c r="TPX94" s="68"/>
      <c r="TPY94" s="68"/>
      <c r="TPZ94" s="68"/>
      <c r="TQA94" s="68"/>
      <c r="TQB94" s="68"/>
      <c r="TQC94" s="68"/>
      <c r="TQD94" s="68"/>
      <c r="TQE94" s="68"/>
      <c r="TQF94" s="68"/>
      <c r="TQG94" s="68"/>
      <c r="TQH94" s="68"/>
      <c r="TQI94" s="68"/>
      <c r="TQJ94" s="68"/>
      <c r="TQK94" s="68"/>
      <c r="TQL94" s="68"/>
      <c r="TQM94" s="68"/>
      <c r="TQN94" s="68"/>
      <c r="TQO94" s="68"/>
      <c r="TQP94" s="68"/>
      <c r="TQQ94" s="68"/>
      <c r="TQR94" s="68"/>
      <c r="TQS94" s="68"/>
      <c r="TQT94" s="68"/>
      <c r="TQU94" s="68"/>
      <c r="TQV94" s="68"/>
      <c r="TQW94" s="68"/>
      <c r="TQX94" s="68"/>
      <c r="TQY94" s="68"/>
      <c r="TQZ94" s="68"/>
      <c r="TRA94" s="68"/>
      <c r="TRB94" s="68"/>
      <c r="TRC94" s="68"/>
      <c r="TRD94" s="68"/>
      <c r="TRE94" s="68"/>
      <c r="TRF94" s="68"/>
      <c r="TRG94" s="68"/>
      <c r="TRH94" s="68"/>
      <c r="TRI94" s="68"/>
      <c r="TRJ94" s="68"/>
      <c r="TRK94" s="68"/>
      <c r="TRL94" s="68"/>
      <c r="TRM94" s="68"/>
      <c r="TRN94" s="68"/>
      <c r="TRO94" s="68"/>
      <c r="TRP94" s="68"/>
      <c r="TRQ94" s="68"/>
      <c r="TRR94" s="68"/>
      <c r="TRS94" s="68"/>
      <c r="TRT94" s="68"/>
      <c r="TRU94" s="68"/>
      <c r="TRV94" s="68"/>
      <c r="TRW94" s="68"/>
      <c r="TRX94" s="68"/>
      <c r="TRY94" s="68"/>
      <c r="TRZ94" s="68"/>
      <c r="TSA94" s="68"/>
      <c r="TSB94" s="68"/>
      <c r="TSC94" s="68"/>
      <c r="TSD94" s="68"/>
      <c r="TSE94" s="68"/>
      <c r="TSF94" s="68"/>
      <c r="TSG94" s="68"/>
      <c r="TSH94" s="68"/>
      <c r="TSI94" s="68"/>
      <c r="TSJ94" s="68"/>
      <c r="TSK94" s="68"/>
      <c r="TSL94" s="68"/>
      <c r="TSM94" s="68"/>
      <c r="TSN94" s="68"/>
      <c r="TSO94" s="68"/>
      <c r="TSP94" s="68"/>
      <c r="TSQ94" s="68"/>
      <c r="TSR94" s="68"/>
      <c r="TSS94" s="68"/>
      <c r="TST94" s="68"/>
      <c r="TSU94" s="68"/>
      <c r="TSV94" s="68"/>
      <c r="TSW94" s="68"/>
      <c r="TSX94" s="68"/>
      <c r="TSY94" s="68"/>
      <c r="TSZ94" s="68"/>
      <c r="TTA94" s="68"/>
      <c r="TTB94" s="68"/>
      <c r="TTC94" s="68"/>
      <c r="TTD94" s="68"/>
      <c r="TTE94" s="68"/>
      <c r="TTF94" s="68"/>
      <c r="TTG94" s="68"/>
      <c r="TTH94" s="68"/>
      <c r="TTI94" s="68"/>
      <c r="TTJ94" s="68"/>
      <c r="TTK94" s="68"/>
      <c r="TTL94" s="68"/>
      <c r="TTM94" s="68"/>
      <c r="TTN94" s="68"/>
      <c r="TTO94" s="68"/>
      <c r="TTP94" s="68"/>
      <c r="TTQ94" s="68"/>
      <c r="TTR94" s="68"/>
      <c r="TTS94" s="68"/>
      <c r="TTT94" s="68"/>
      <c r="TTU94" s="68"/>
      <c r="TTV94" s="68"/>
      <c r="TTW94" s="68"/>
      <c r="TTX94" s="68"/>
      <c r="TTY94" s="68"/>
      <c r="TTZ94" s="68"/>
      <c r="TUA94" s="68"/>
      <c r="TUB94" s="68"/>
      <c r="TUC94" s="68"/>
      <c r="TUD94" s="68"/>
      <c r="TUE94" s="68"/>
      <c r="TUF94" s="68"/>
      <c r="TUG94" s="68"/>
      <c r="TUH94" s="68"/>
      <c r="TUI94" s="68"/>
      <c r="TUJ94" s="68"/>
      <c r="TUK94" s="68"/>
      <c r="TUL94" s="68"/>
      <c r="TUM94" s="68"/>
      <c r="TUN94" s="68"/>
      <c r="TUO94" s="68"/>
      <c r="TUP94" s="68"/>
      <c r="TUQ94" s="68"/>
      <c r="TUR94" s="68"/>
      <c r="TUS94" s="68"/>
      <c r="TUT94" s="68"/>
      <c r="TUU94" s="68"/>
      <c r="TUV94" s="68"/>
      <c r="TUW94" s="68"/>
      <c r="TUX94" s="68"/>
      <c r="TUY94" s="68"/>
      <c r="TUZ94" s="68"/>
      <c r="TVA94" s="68"/>
      <c r="TVB94" s="68"/>
      <c r="TVC94" s="68"/>
      <c r="TVD94" s="68"/>
      <c r="TVE94" s="68"/>
      <c r="TVF94" s="68"/>
      <c r="TVG94" s="68"/>
      <c r="TVH94" s="68"/>
      <c r="TVI94" s="68"/>
      <c r="TVJ94" s="68"/>
      <c r="TVK94" s="68"/>
      <c r="TVL94" s="68"/>
      <c r="TVM94" s="68"/>
      <c r="TVN94" s="68"/>
      <c r="TVO94" s="68"/>
      <c r="TVP94" s="68"/>
      <c r="TVQ94" s="68"/>
      <c r="TVR94" s="68"/>
      <c r="TVS94" s="68"/>
      <c r="TVT94" s="68"/>
      <c r="TVU94" s="68"/>
      <c r="TVV94" s="68"/>
      <c r="TVW94" s="68"/>
      <c r="TVX94" s="68"/>
      <c r="TVY94" s="68"/>
      <c r="TVZ94" s="68"/>
      <c r="TWA94" s="68"/>
      <c r="TWB94" s="68"/>
      <c r="TWC94" s="68"/>
      <c r="TWD94" s="68"/>
      <c r="TWE94" s="68"/>
      <c r="TWF94" s="68"/>
      <c r="TWG94" s="68"/>
      <c r="TWH94" s="68"/>
      <c r="TWI94" s="68"/>
      <c r="TWJ94" s="68"/>
      <c r="TWK94" s="68"/>
      <c r="TWL94" s="68"/>
      <c r="TWM94" s="68"/>
      <c r="TWN94" s="68"/>
      <c r="TWO94" s="68"/>
      <c r="TWP94" s="68"/>
      <c r="TWQ94" s="68"/>
      <c r="TWR94" s="68"/>
      <c r="TWS94" s="68"/>
      <c r="TWT94" s="68"/>
      <c r="TWU94" s="68"/>
      <c r="TWV94" s="68"/>
      <c r="TWW94" s="68"/>
      <c r="TWX94" s="68"/>
      <c r="TWY94" s="68"/>
      <c r="TWZ94" s="68"/>
      <c r="TXA94" s="68"/>
      <c r="TXB94" s="68"/>
      <c r="TXC94" s="68"/>
      <c r="TXD94" s="68"/>
      <c r="TXE94" s="68"/>
      <c r="TXF94" s="68"/>
      <c r="TXG94" s="68"/>
      <c r="TXH94" s="68"/>
      <c r="TXI94" s="68"/>
      <c r="TXJ94" s="68"/>
      <c r="TXK94" s="68"/>
      <c r="TXL94" s="68"/>
      <c r="TXM94" s="68"/>
      <c r="TXN94" s="68"/>
      <c r="TXO94" s="68"/>
      <c r="TXP94" s="68"/>
      <c r="TXQ94" s="68"/>
      <c r="TXR94" s="68"/>
      <c r="TXS94" s="68"/>
      <c r="TXT94" s="68"/>
      <c r="TXU94" s="68"/>
      <c r="TXV94" s="68"/>
      <c r="TXW94" s="68"/>
      <c r="TXX94" s="68"/>
      <c r="TXY94" s="68"/>
      <c r="TXZ94" s="68"/>
      <c r="TYA94" s="68"/>
      <c r="TYB94" s="68"/>
      <c r="TYC94" s="68"/>
      <c r="TYD94" s="68"/>
      <c r="TYE94" s="68"/>
      <c r="TYF94" s="68"/>
      <c r="TYG94" s="68"/>
      <c r="TYH94" s="68"/>
      <c r="TYI94" s="68"/>
      <c r="TYJ94" s="68"/>
      <c r="TYK94" s="68"/>
      <c r="TYL94" s="68"/>
      <c r="TYM94" s="68"/>
      <c r="TYN94" s="68"/>
      <c r="TYO94" s="68"/>
      <c r="TYP94" s="68"/>
      <c r="TYQ94" s="68"/>
      <c r="TYR94" s="68"/>
      <c r="TYS94" s="68"/>
      <c r="TYT94" s="68"/>
      <c r="TYU94" s="68"/>
      <c r="TYV94" s="68"/>
      <c r="TYW94" s="68"/>
      <c r="TYX94" s="68"/>
      <c r="TYY94" s="68"/>
      <c r="TYZ94" s="68"/>
      <c r="TZA94" s="68"/>
      <c r="TZB94" s="68"/>
      <c r="TZC94" s="68"/>
      <c r="TZD94" s="68"/>
      <c r="TZE94" s="68"/>
      <c r="TZF94" s="68"/>
      <c r="TZG94" s="68"/>
      <c r="TZH94" s="68"/>
      <c r="TZI94" s="68"/>
      <c r="TZJ94" s="68"/>
      <c r="TZK94" s="68"/>
      <c r="TZL94" s="68"/>
      <c r="TZM94" s="68"/>
      <c r="TZN94" s="68"/>
      <c r="TZO94" s="68"/>
      <c r="TZP94" s="68"/>
      <c r="TZQ94" s="68"/>
      <c r="TZR94" s="68"/>
      <c r="TZS94" s="68"/>
      <c r="TZT94" s="68"/>
      <c r="TZU94" s="68"/>
      <c r="TZV94" s="68"/>
      <c r="TZW94" s="68"/>
      <c r="TZX94" s="68"/>
      <c r="TZY94" s="68"/>
      <c r="TZZ94" s="68"/>
      <c r="UAA94" s="68"/>
      <c r="UAB94" s="68"/>
      <c r="UAC94" s="68"/>
      <c r="UAD94" s="68"/>
      <c r="UAE94" s="68"/>
      <c r="UAF94" s="68"/>
      <c r="UAG94" s="68"/>
      <c r="UAH94" s="68"/>
      <c r="UAI94" s="68"/>
      <c r="UAJ94" s="68"/>
      <c r="UAK94" s="68"/>
      <c r="UAL94" s="68"/>
      <c r="UAM94" s="68"/>
      <c r="UAN94" s="68"/>
      <c r="UAO94" s="68"/>
      <c r="UAP94" s="68"/>
      <c r="UAQ94" s="68"/>
      <c r="UAR94" s="68"/>
      <c r="UAS94" s="68"/>
      <c r="UAT94" s="68"/>
      <c r="UAU94" s="68"/>
      <c r="UAV94" s="68"/>
      <c r="UAW94" s="68"/>
      <c r="UAX94" s="68"/>
      <c r="UAY94" s="68"/>
      <c r="UAZ94" s="68"/>
      <c r="UBA94" s="68"/>
      <c r="UBB94" s="68"/>
      <c r="UBC94" s="68"/>
      <c r="UBD94" s="68"/>
      <c r="UBE94" s="68"/>
      <c r="UBF94" s="68"/>
      <c r="UBG94" s="68"/>
      <c r="UBH94" s="68"/>
      <c r="UBI94" s="68"/>
      <c r="UBJ94" s="68"/>
      <c r="UBK94" s="68"/>
      <c r="UBL94" s="68"/>
      <c r="UBM94" s="68"/>
      <c r="UBN94" s="68"/>
      <c r="UBO94" s="68"/>
      <c r="UBP94" s="68"/>
      <c r="UBQ94" s="68"/>
      <c r="UBR94" s="68"/>
      <c r="UBS94" s="68"/>
      <c r="UBT94" s="68"/>
      <c r="UBU94" s="68"/>
      <c r="UBV94" s="68"/>
      <c r="UBW94" s="68"/>
      <c r="UBX94" s="68"/>
      <c r="UBY94" s="68"/>
      <c r="UBZ94" s="68"/>
      <c r="UCA94" s="68"/>
      <c r="UCB94" s="68"/>
      <c r="UCC94" s="68"/>
      <c r="UCD94" s="68"/>
      <c r="UCE94" s="68"/>
      <c r="UCF94" s="68"/>
      <c r="UCG94" s="68"/>
      <c r="UCH94" s="68"/>
      <c r="UCI94" s="68"/>
      <c r="UCJ94" s="68"/>
      <c r="UCK94" s="68"/>
      <c r="UCL94" s="68"/>
      <c r="UCM94" s="68"/>
      <c r="UCN94" s="68"/>
      <c r="UCO94" s="68"/>
      <c r="UCP94" s="68"/>
      <c r="UCQ94" s="68"/>
      <c r="UCR94" s="68"/>
      <c r="UCS94" s="68"/>
      <c r="UCT94" s="68"/>
      <c r="UCU94" s="68"/>
      <c r="UCV94" s="68"/>
      <c r="UCW94" s="68"/>
      <c r="UCX94" s="68"/>
      <c r="UCY94" s="68"/>
      <c r="UCZ94" s="68"/>
      <c r="UDA94" s="68"/>
      <c r="UDB94" s="68"/>
      <c r="UDC94" s="68"/>
      <c r="UDD94" s="68"/>
      <c r="UDE94" s="68"/>
      <c r="UDF94" s="68"/>
      <c r="UDG94" s="68"/>
      <c r="UDH94" s="68"/>
      <c r="UDI94" s="68"/>
      <c r="UDJ94" s="68"/>
      <c r="UDK94" s="68"/>
      <c r="UDL94" s="68"/>
      <c r="UDM94" s="68"/>
      <c r="UDN94" s="68"/>
      <c r="UDO94" s="68"/>
      <c r="UDP94" s="68"/>
      <c r="UDQ94" s="68"/>
      <c r="UDR94" s="68"/>
      <c r="UDS94" s="68"/>
      <c r="UDT94" s="68"/>
      <c r="UDU94" s="68"/>
      <c r="UDV94" s="68"/>
      <c r="UDW94" s="68"/>
      <c r="UDX94" s="68"/>
      <c r="UDY94" s="68"/>
      <c r="UDZ94" s="68"/>
      <c r="UEA94" s="68"/>
      <c r="UEB94" s="68"/>
      <c r="UEC94" s="68"/>
      <c r="UED94" s="68"/>
      <c r="UEE94" s="68"/>
      <c r="UEF94" s="68"/>
      <c r="UEG94" s="68"/>
      <c r="UEH94" s="68"/>
      <c r="UEI94" s="68"/>
      <c r="UEJ94" s="68"/>
      <c r="UEK94" s="68"/>
      <c r="UEL94" s="68"/>
      <c r="UEM94" s="68"/>
      <c r="UEN94" s="68"/>
      <c r="UEO94" s="68"/>
      <c r="UEP94" s="68"/>
      <c r="UEQ94" s="68"/>
      <c r="UER94" s="68"/>
      <c r="UES94" s="68"/>
      <c r="UET94" s="68"/>
      <c r="UEU94" s="68"/>
      <c r="UEV94" s="68"/>
      <c r="UEW94" s="68"/>
      <c r="UEX94" s="68"/>
      <c r="UEY94" s="68"/>
      <c r="UEZ94" s="68"/>
      <c r="UFA94" s="68"/>
      <c r="UFB94" s="68"/>
      <c r="UFC94" s="68"/>
      <c r="UFD94" s="68"/>
      <c r="UFE94" s="68"/>
      <c r="UFF94" s="68"/>
      <c r="UFG94" s="68"/>
      <c r="UFH94" s="68"/>
      <c r="UFI94" s="68"/>
      <c r="UFJ94" s="68"/>
      <c r="UFK94" s="68"/>
      <c r="UFL94" s="68"/>
      <c r="UFM94" s="68"/>
      <c r="UFN94" s="68"/>
      <c r="UFO94" s="68"/>
      <c r="UFP94" s="68"/>
      <c r="UFQ94" s="68"/>
      <c r="UFR94" s="68"/>
      <c r="UFS94" s="68"/>
      <c r="UFT94" s="68"/>
      <c r="UFU94" s="68"/>
      <c r="UFV94" s="68"/>
      <c r="UFW94" s="68"/>
      <c r="UFX94" s="68"/>
      <c r="UFY94" s="68"/>
      <c r="UFZ94" s="68"/>
      <c r="UGA94" s="68"/>
      <c r="UGB94" s="68"/>
      <c r="UGC94" s="68"/>
      <c r="UGD94" s="68"/>
      <c r="UGE94" s="68"/>
      <c r="UGF94" s="68"/>
      <c r="UGG94" s="68"/>
      <c r="UGH94" s="68"/>
      <c r="UGI94" s="68"/>
      <c r="UGJ94" s="68"/>
      <c r="UGK94" s="68"/>
      <c r="UGL94" s="68"/>
      <c r="UGM94" s="68"/>
      <c r="UGN94" s="68"/>
      <c r="UGO94" s="68"/>
      <c r="UGP94" s="68"/>
      <c r="UGQ94" s="68"/>
      <c r="UGR94" s="68"/>
      <c r="UGS94" s="68"/>
      <c r="UGT94" s="68"/>
      <c r="UGU94" s="68"/>
      <c r="UGV94" s="68"/>
      <c r="UGW94" s="68"/>
      <c r="UGX94" s="68"/>
      <c r="UGY94" s="68"/>
      <c r="UGZ94" s="68"/>
      <c r="UHA94" s="68"/>
      <c r="UHB94" s="68"/>
      <c r="UHC94" s="68"/>
      <c r="UHD94" s="68"/>
      <c r="UHE94" s="68"/>
      <c r="UHF94" s="68"/>
      <c r="UHG94" s="68"/>
      <c r="UHH94" s="68"/>
      <c r="UHI94" s="68"/>
      <c r="UHJ94" s="68"/>
      <c r="UHK94" s="68"/>
      <c r="UHL94" s="68"/>
      <c r="UHM94" s="68"/>
      <c r="UHN94" s="68"/>
      <c r="UHO94" s="68"/>
      <c r="UHP94" s="68"/>
      <c r="UHQ94" s="68"/>
      <c r="UHR94" s="68"/>
      <c r="UHS94" s="68"/>
      <c r="UHT94" s="68"/>
      <c r="UHU94" s="68"/>
      <c r="UHV94" s="68"/>
      <c r="UHW94" s="68"/>
      <c r="UHX94" s="68"/>
      <c r="UHY94" s="68"/>
      <c r="UHZ94" s="68"/>
      <c r="UIA94" s="68"/>
      <c r="UIB94" s="68"/>
      <c r="UIC94" s="68"/>
      <c r="UID94" s="68"/>
      <c r="UIE94" s="68"/>
      <c r="UIF94" s="68"/>
      <c r="UIG94" s="68"/>
      <c r="UIH94" s="68"/>
      <c r="UII94" s="68"/>
      <c r="UIJ94" s="68"/>
      <c r="UIK94" s="68"/>
      <c r="UIL94" s="68"/>
      <c r="UIM94" s="68"/>
      <c r="UIN94" s="68"/>
      <c r="UIO94" s="68"/>
      <c r="UIP94" s="68"/>
      <c r="UIQ94" s="68"/>
      <c r="UIR94" s="68"/>
      <c r="UIS94" s="68"/>
      <c r="UIT94" s="68"/>
      <c r="UIU94" s="68"/>
      <c r="UIV94" s="68"/>
      <c r="UIW94" s="68"/>
      <c r="UIX94" s="68"/>
      <c r="UIY94" s="68"/>
      <c r="UIZ94" s="68"/>
      <c r="UJA94" s="68"/>
      <c r="UJB94" s="68"/>
      <c r="UJC94" s="68"/>
      <c r="UJD94" s="68"/>
      <c r="UJE94" s="68"/>
      <c r="UJF94" s="68"/>
      <c r="UJG94" s="68"/>
      <c r="UJH94" s="68"/>
      <c r="UJI94" s="68"/>
      <c r="UJJ94" s="68"/>
      <c r="UJK94" s="68"/>
      <c r="UJL94" s="68"/>
      <c r="UJM94" s="68"/>
      <c r="UJN94" s="68"/>
      <c r="UJO94" s="68"/>
      <c r="UJP94" s="68"/>
      <c r="UJQ94" s="68"/>
      <c r="UJR94" s="68"/>
      <c r="UJS94" s="68"/>
      <c r="UJT94" s="68"/>
      <c r="UJU94" s="68"/>
      <c r="UJV94" s="68"/>
      <c r="UJW94" s="68"/>
      <c r="UJX94" s="68"/>
      <c r="UJY94" s="68"/>
      <c r="UJZ94" s="68"/>
      <c r="UKA94" s="68"/>
      <c r="UKB94" s="68"/>
      <c r="UKC94" s="68"/>
      <c r="UKD94" s="68"/>
      <c r="UKE94" s="68"/>
      <c r="UKF94" s="68"/>
      <c r="UKG94" s="68"/>
      <c r="UKH94" s="68"/>
      <c r="UKI94" s="68"/>
      <c r="UKJ94" s="68"/>
      <c r="UKK94" s="68"/>
      <c r="UKL94" s="68"/>
      <c r="UKM94" s="68"/>
      <c r="UKN94" s="68"/>
      <c r="UKO94" s="68"/>
      <c r="UKP94" s="68"/>
      <c r="UKQ94" s="68"/>
      <c r="UKR94" s="68"/>
      <c r="UKS94" s="68"/>
      <c r="UKT94" s="68"/>
      <c r="UKU94" s="68"/>
      <c r="UKV94" s="68"/>
      <c r="UKW94" s="68"/>
      <c r="UKX94" s="68"/>
      <c r="UKY94" s="68"/>
      <c r="UKZ94" s="68"/>
      <c r="ULA94" s="68"/>
      <c r="ULB94" s="68"/>
      <c r="ULC94" s="68"/>
      <c r="ULD94" s="68"/>
      <c r="ULE94" s="68"/>
      <c r="ULF94" s="68"/>
      <c r="ULG94" s="68"/>
      <c r="ULH94" s="68"/>
      <c r="ULI94" s="68"/>
      <c r="ULJ94" s="68"/>
      <c r="ULK94" s="68"/>
      <c r="ULL94" s="68"/>
      <c r="ULM94" s="68"/>
      <c r="ULN94" s="68"/>
      <c r="ULO94" s="68"/>
      <c r="ULP94" s="68"/>
      <c r="ULQ94" s="68"/>
      <c r="ULR94" s="68"/>
      <c r="ULS94" s="68"/>
      <c r="ULT94" s="68"/>
      <c r="ULU94" s="68"/>
      <c r="ULV94" s="68"/>
      <c r="ULW94" s="68"/>
      <c r="ULX94" s="68"/>
      <c r="ULY94" s="68"/>
      <c r="ULZ94" s="68"/>
      <c r="UMA94" s="68"/>
      <c r="UMB94" s="68"/>
      <c r="UMC94" s="68"/>
      <c r="UMD94" s="68"/>
      <c r="UME94" s="68"/>
      <c r="UMF94" s="68"/>
      <c r="UMG94" s="68"/>
      <c r="UMH94" s="68"/>
      <c r="UMI94" s="68"/>
      <c r="UMJ94" s="68"/>
      <c r="UMK94" s="68"/>
      <c r="UML94" s="68"/>
      <c r="UMM94" s="68"/>
      <c r="UMN94" s="68"/>
      <c r="UMO94" s="68"/>
      <c r="UMP94" s="68"/>
      <c r="UMQ94" s="68"/>
      <c r="UMR94" s="68"/>
      <c r="UMS94" s="68"/>
      <c r="UMT94" s="68"/>
      <c r="UMU94" s="68"/>
      <c r="UMV94" s="68"/>
      <c r="UMW94" s="68"/>
      <c r="UMX94" s="68"/>
      <c r="UMY94" s="68"/>
      <c r="UMZ94" s="68"/>
      <c r="UNA94" s="68"/>
      <c r="UNB94" s="68"/>
      <c r="UNC94" s="68"/>
      <c r="UND94" s="68"/>
      <c r="UNE94" s="68"/>
      <c r="UNF94" s="68"/>
      <c r="UNG94" s="68"/>
      <c r="UNH94" s="68"/>
      <c r="UNI94" s="68"/>
      <c r="UNJ94" s="68"/>
      <c r="UNK94" s="68"/>
      <c r="UNL94" s="68"/>
      <c r="UNM94" s="68"/>
      <c r="UNN94" s="68"/>
      <c r="UNO94" s="68"/>
      <c r="UNP94" s="68"/>
      <c r="UNQ94" s="68"/>
      <c r="UNR94" s="68"/>
      <c r="UNS94" s="68"/>
      <c r="UNT94" s="68"/>
      <c r="UNU94" s="68"/>
      <c r="UNV94" s="68"/>
      <c r="UNW94" s="68"/>
      <c r="UNX94" s="68"/>
      <c r="UNY94" s="68"/>
      <c r="UNZ94" s="68"/>
      <c r="UOA94" s="68"/>
      <c r="UOB94" s="68"/>
      <c r="UOC94" s="68"/>
      <c r="UOD94" s="68"/>
      <c r="UOE94" s="68"/>
      <c r="UOF94" s="68"/>
      <c r="UOG94" s="68"/>
      <c r="UOH94" s="68"/>
      <c r="UOI94" s="68"/>
      <c r="UOJ94" s="68"/>
      <c r="UOK94" s="68"/>
      <c r="UOL94" s="68"/>
      <c r="UOM94" s="68"/>
      <c r="UON94" s="68"/>
      <c r="UOO94" s="68"/>
      <c r="UOP94" s="68"/>
      <c r="UOQ94" s="68"/>
      <c r="UOR94" s="68"/>
      <c r="UOS94" s="68"/>
      <c r="UOT94" s="68"/>
      <c r="UOU94" s="68"/>
      <c r="UOV94" s="68"/>
      <c r="UOW94" s="68"/>
      <c r="UOX94" s="68"/>
      <c r="UOY94" s="68"/>
      <c r="UOZ94" s="68"/>
      <c r="UPA94" s="68"/>
      <c r="UPB94" s="68"/>
      <c r="UPC94" s="68"/>
      <c r="UPD94" s="68"/>
      <c r="UPE94" s="68"/>
      <c r="UPF94" s="68"/>
      <c r="UPG94" s="68"/>
      <c r="UPH94" s="68"/>
      <c r="UPI94" s="68"/>
      <c r="UPJ94" s="68"/>
      <c r="UPK94" s="68"/>
      <c r="UPL94" s="68"/>
      <c r="UPM94" s="68"/>
      <c r="UPN94" s="68"/>
      <c r="UPO94" s="68"/>
      <c r="UPP94" s="68"/>
      <c r="UPQ94" s="68"/>
      <c r="UPR94" s="68"/>
      <c r="UPS94" s="68"/>
      <c r="UPT94" s="68"/>
      <c r="UPU94" s="68"/>
      <c r="UPV94" s="68"/>
      <c r="UPW94" s="68"/>
      <c r="UPX94" s="68"/>
      <c r="UPY94" s="68"/>
      <c r="UPZ94" s="68"/>
      <c r="UQA94" s="68"/>
      <c r="UQB94" s="68"/>
      <c r="UQC94" s="68"/>
      <c r="UQD94" s="68"/>
      <c r="UQE94" s="68"/>
      <c r="UQF94" s="68"/>
      <c r="UQG94" s="68"/>
      <c r="UQH94" s="68"/>
      <c r="UQI94" s="68"/>
      <c r="UQJ94" s="68"/>
      <c r="UQK94" s="68"/>
      <c r="UQL94" s="68"/>
      <c r="UQM94" s="68"/>
      <c r="UQN94" s="68"/>
      <c r="UQO94" s="68"/>
      <c r="UQP94" s="68"/>
      <c r="UQQ94" s="68"/>
      <c r="UQR94" s="68"/>
      <c r="UQS94" s="68"/>
      <c r="UQT94" s="68"/>
      <c r="UQU94" s="68"/>
      <c r="UQV94" s="68"/>
      <c r="UQW94" s="68"/>
      <c r="UQX94" s="68"/>
      <c r="UQY94" s="68"/>
      <c r="UQZ94" s="68"/>
      <c r="URA94" s="68"/>
      <c r="URB94" s="68"/>
      <c r="URC94" s="68"/>
      <c r="URD94" s="68"/>
      <c r="URE94" s="68"/>
      <c r="URF94" s="68"/>
      <c r="URG94" s="68"/>
      <c r="URH94" s="68"/>
      <c r="URI94" s="68"/>
      <c r="URJ94" s="68"/>
      <c r="URK94" s="68"/>
      <c r="URL94" s="68"/>
      <c r="URM94" s="68"/>
      <c r="URN94" s="68"/>
      <c r="URO94" s="68"/>
      <c r="URP94" s="68"/>
      <c r="URQ94" s="68"/>
      <c r="URR94" s="68"/>
      <c r="URS94" s="68"/>
      <c r="URT94" s="68"/>
      <c r="URU94" s="68"/>
      <c r="URV94" s="68"/>
      <c r="URW94" s="68"/>
      <c r="URX94" s="68"/>
      <c r="URY94" s="68"/>
      <c r="URZ94" s="68"/>
      <c r="USA94" s="68"/>
      <c r="USB94" s="68"/>
      <c r="USC94" s="68"/>
      <c r="USD94" s="68"/>
      <c r="USE94" s="68"/>
      <c r="USF94" s="68"/>
      <c r="USG94" s="68"/>
      <c r="USH94" s="68"/>
      <c r="USI94" s="68"/>
      <c r="USJ94" s="68"/>
      <c r="USK94" s="68"/>
      <c r="USL94" s="68"/>
      <c r="USM94" s="68"/>
      <c r="USN94" s="68"/>
      <c r="USO94" s="68"/>
      <c r="USP94" s="68"/>
      <c r="USQ94" s="68"/>
      <c r="USR94" s="68"/>
      <c r="USS94" s="68"/>
      <c r="UST94" s="68"/>
      <c r="USU94" s="68"/>
      <c r="USV94" s="68"/>
      <c r="USW94" s="68"/>
      <c r="USX94" s="68"/>
      <c r="USY94" s="68"/>
      <c r="USZ94" s="68"/>
      <c r="UTA94" s="68"/>
      <c r="UTB94" s="68"/>
      <c r="UTC94" s="68"/>
      <c r="UTD94" s="68"/>
      <c r="UTE94" s="68"/>
      <c r="UTF94" s="68"/>
      <c r="UTG94" s="68"/>
      <c r="UTH94" s="68"/>
      <c r="UTI94" s="68"/>
      <c r="UTJ94" s="68"/>
      <c r="UTK94" s="68"/>
      <c r="UTL94" s="68"/>
      <c r="UTM94" s="68"/>
      <c r="UTN94" s="68"/>
      <c r="UTO94" s="68"/>
      <c r="UTP94" s="68"/>
      <c r="UTQ94" s="68"/>
      <c r="UTR94" s="68"/>
      <c r="UTS94" s="68"/>
      <c r="UTT94" s="68"/>
      <c r="UTU94" s="68"/>
      <c r="UTV94" s="68"/>
      <c r="UTW94" s="68"/>
      <c r="UTX94" s="68"/>
      <c r="UTY94" s="68"/>
      <c r="UTZ94" s="68"/>
      <c r="UUA94" s="68"/>
      <c r="UUB94" s="68"/>
      <c r="UUC94" s="68"/>
      <c r="UUD94" s="68"/>
      <c r="UUE94" s="68"/>
      <c r="UUF94" s="68"/>
      <c r="UUG94" s="68"/>
      <c r="UUH94" s="68"/>
      <c r="UUI94" s="68"/>
      <c r="UUJ94" s="68"/>
      <c r="UUK94" s="68"/>
      <c r="UUL94" s="68"/>
      <c r="UUM94" s="68"/>
      <c r="UUN94" s="68"/>
      <c r="UUO94" s="68"/>
      <c r="UUP94" s="68"/>
      <c r="UUQ94" s="68"/>
      <c r="UUR94" s="68"/>
      <c r="UUS94" s="68"/>
      <c r="UUT94" s="68"/>
      <c r="UUU94" s="68"/>
      <c r="UUV94" s="68"/>
      <c r="UUW94" s="68"/>
      <c r="UUX94" s="68"/>
      <c r="UUY94" s="68"/>
      <c r="UUZ94" s="68"/>
      <c r="UVA94" s="68"/>
      <c r="UVB94" s="68"/>
      <c r="UVC94" s="68"/>
      <c r="UVD94" s="68"/>
      <c r="UVE94" s="68"/>
      <c r="UVF94" s="68"/>
      <c r="UVG94" s="68"/>
      <c r="UVH94" s="68"/>
      <c r="UVI94" s="68"/>
      <c r="UVJ94" s="68"/>
      <c r="UVK94" s="68"/>
      <c r="UVL94" s="68"/>
      <c r="UVM94" s="68"/>
      <c r="UVN94" s="68"/>
      <c r="UVO94" s="68"/>
      <c r="UVP94" s="68"/>
      <c r="UVQ94" s="68"/>
      <c r="UVR94" s="68"/>
      <c r="UVS94" s="68"/>
      <c r="UVT94" s="68"/>
      <c r="UVU94" s="68"/>
      <c r="UVV94" s="68"/>
      <c r="UVW94" s="68"/>
      <c r="UVX94" s="68"/>
      <c r="UVY94" s="68"/>
      <c r="UVZ94" s="68"/>
      <c r="UWA94" s="68"/>
      <c r="UWB94" s="68"/>
      <c r="UWC94" s="68"/>
      <c r="UWD94" s="68"/>
      <c r="UWE94" s="68"/>
      <c r="UWF94" s="68"/>
      <c r="UWG94" s="68"/>
      <c r="UWH94" s="68"/>
      <c r="UWI94" s="68"/>
      <c r="UWJ94" s="68"/>
      <c r="UWK94" s="68"/>
      <c r="UWL94" s="68"/>
      <c r="UWM94" s="68"/>
      <c r="UWN94" s="68"/>
      <c r="UWO94" s="68"/>
      <c r="UWP94" s="68"/>
      <c r="UWQ94" s="68"/>
      <c r="UWR94" s="68"/>
      <c r="UWS94" s="68"/>
      <c r="UWT94" s="68"/>
      <c r="UWU94" s="68"/>
      <c r="UWV94" s="68"/>
      <c r="UWW94" s="68"/>
      <c r="UWX94" s="68"/>
      <c r="UWY94" s="68"/>
      <c r="UWZ94" s="68"/>
      <c r="UXA94" s="68"/>
      <c r="UXB94" s="68"/>
      <c r="UXC94" s="68"/>
      <c r="UXD94" s="68"/>
      <c r="UXE94" s="68"/>
      <c r="UXF94" s="68"/>
      <c r="UXG94" s="68"/>
      <c r="UXH94" s="68"/>
      <c r="UXI94" s="68"/>
      <c r="UXJ94" s="68"/>
      <c r="UXK94" s="68"/>
      <c r="UXL94" s="68"/>
      <c r="UXM94" s="68"/>
      <c r="UXN94" s="68"/>
      <c r="UXO94" s="68"/>
      <c r="UXP94" s="68"/>
      <c r="UXQ94" s="68"/>
      <c r="UXR94" s="68"/>
      <c r="UXS94" s="68"/>
      <c r="UXT94" s="68"/>
      <c r="UXU94" s="68"/>
      <c r="UXV94" s="68"/>
      <c r="UXW94" s="68"/>
      <c r="UXX94" s="68"/>
      <c r="UXY94" s="68"/>
      <c r="UXZ94" s="68"/>
      <c r="UYA94" s="68"/>
      <c r="UYB94" s="68"/>
      <c r="UYC94" s="68"/>
      <c r="UYD94" s="68"/>
      <c r="UYE94" s="68"/>
      <c r="UYF94" s="68"/>
      <c r="UYG94" s="68"/>
      <c r="UYH94" s="68"/>
      <c r="UYI94" s="68"/>
      <c r="UYJ94" s="68"/>
      <c r="UYK94" s="68"/>
      <c r="UYL94" s="68"/>
      <c r="UYM94" s="68"/>
      <c r="UYN94" s="68"/>
      <c r="UYO94" s="68"/>
      <c r="UYP94" s="68"/>
      <c r="UYQ94" s="68"/>
      <c r="UYR94" s="68"/>
      <c r="UYS94" s="68"/>
      <c r="UYT94" s="68"/>
      <c r="UYU94" s="68"/>
      <c r="UYV94" s="68"/>
      <c r="UYW94" s="68"/>
      <c r="UYX94" s="68"/>
      <c r="UYY94" s="68"/>
      <c r="UYZ94" s="68"/>
      <c r="UZA94" s="68"/>
      <c r="UZB94" s="68"/>
      <c r="UZC94" s="68"/>
      <c r="UZD94" s="68"/>
      <c r="UZE94" s="68"/>
      <c r="UZF94" s="68"/>
      <c r="UZG94" s="68"/>
      <c r="UZH94" s="68"/>
      <c r="UZI94" s="68"/>
      <c r="UZJ94" s="68"/>
      <c r="UZK94" s="68"/>
      <c r="UZL94" s="68"/>
      <c r="UZM94" s="68"/>
      <c r="UZN94" s="68"/>
      <c r="UZO94" s="68"/>
      <c r="UZP94" s="68"/>
      <c r="UZQ94" s="68"/>
      <c r="UZR94" s="68"/>
      <c r="UZS94" s="68"/>
      <c r="UZT94" s="68"/>
      <c r="UZU94" s="68"/>
      <c r="UZV94" s="68"/>
      <c r="UZW94" s="68"/>
      <c r="UZX94" s="68"/>
      <c r="UZY94" s="68"/>
      <c r="UZZ94" s="68"/>
      <c r="VAA94" s="68"/>
      <c r="VAB94" s="68"/>
      <c r="VAC94" s="68"/>
      <c r="VAD94" s="68"/>
      <c r="VAE94" s="68"/>
      <c r="VAF94" s="68"/>
      <c r="VAG94" s="68"/>
      <c r="VAH94" s="68"/>
      <c r="VAI94" s="68"/>
      <c r="VAJ94" s="68"/>
      <c r="VAK94" s="68"/>
      <c r="VAL94" s="68"/>
      <c r="VAM94" s="68"/>
      <c r="VAN94" s="68"/>
      <c r="VAO94" s="68"/>
      <c r="VAP94" s="68"/>
      <c r="VAQ94" s="68"/>
      <c r="VAR94" s="68"/>
      <c r="VAS94" s="68"/>
      <c r="VAT94" s="68"/>
      <c r="VAU94" s="68"/>
      <c r="VAV94" s="68"/>
      <c r="VAW94" s="68"/>
      <c r="VAX94" s="68"/>
      <c r="VAY94" s="68"/>
      <c r="VAZ94" s="68"/>
      <c r="VBA94" s="68"/>
      <c r="VBB94" s="68"/>
      <c r="VBC94" s="68"/>
      <c r="VBD94" s="68"/>
      <c r="VBE94" s="68"/>
      <c r="VBF94" s="68"/>
      <c r="VBG94" s="68"/>
      <c r="VBH94" s="68"/>
      <c r="VBI94" s="68"/>
      <c r="VBJ94" s="68"/>
      <c r="VBK94" s="68"/>
      <c r="VBL94" s="68"/>
      <c r="VBM94" s="68"/>
      <c r="VBN94" s="68"/>
      <c r="VBO94" s="68"/>
      <c r="VBP94" s="68"/>
      <c r="VBQ94" s="68"/>
      <c r="VBR94" s="68"/>
      <c r="VBS94" s="68"/>
      <c r="VBT94" s="68"/>
      <c r="VBU94" s="68"/>
      <c r="VBV94" s="68"/>
      <c r="VBW94" s="68"/>
      <c r="VBX94" s="68"/>
      <c r="VBY94" s="68"/>
      <c r="VBZ94" s="68"/>
      <c r="VCA94" s="68"/>
      <c r="VCB94" s="68"/>
      <c r="VCC94" s="68"/>
      <c r="VCD94" s="68"/>
      <c r="VCE94" s="68"/>
      <c r="VCF94" s="68"/>
      <c r="VCG94" s="68"/>
      <c r="VCH94" s="68"/>
      <c r="VCI94" s="68"/>
      <c r="VCJ94" s="68"/>
      <c r="VCK94" s="68"/>
      <c r="VCL94" s="68"/>
      <c r="VCM94" s="68"/>
      <c r="VCN94" s="68"/>
      <c r="VCO94" s="68"/>
      <c r="VCP94" s="68"/>
      <c r="VCQ94" s="68"/>
      <c r="VCR94" s="68"/>
      <c r="VCS94" s="68"/>
      <c r="VCT94" s="68"/>
      <c r="VCU94" s="68"/>
      <c r="VCV94" s="68"/>
      <c r="VCW94" s="68"/>
      <c r="VCX94" s="68"/>
      <c r="VCY94" s="68"/>
      <c r="VCZ94" s="68"/>
      <c r="VDA94" s="68"/>
      <c r="VDB94" s="68"/>
      <c r="VDC94" s="68"/>
      <c r="VDD94" s="68"/>
      <c r="VDE94" s="68"/>
      <c r="VDF94" s="68"/>
      <c r="VDG94" s="68"/>
      <c r="VDH94" s="68"/>
      <c r="VDI94" s="68"/>
      <c r="VDJ94" s="68"/>
      <c r="VDK94" s="68"/>
      <c r="VDL94" s="68"/>
      <c r="VDM94" s="68"/>
      <c r="VDN94" s="68"/>
      <c r="VDO94" s="68"/>
      <c r="VDP94" s="68"/>
      <c r="VDQ94" s="68"/>
      <c r="VDR94" s="68"/>
      <c r="VDS94" s="68"/>
      <c r="VDT94" s="68"/>
      <c r="VDU94" s="68"/>
      <c r="VDV94" s="68"/>
      <c r="VDW94" s="68"/>
      <c r="VDX94" s="68"/>
      <c r="VDY94" s="68"/>
      <c r="VDZ94" s="68"/>
      <c r="VEA94" s="68"/>
      <c r="VEB94" s="68"/>
      <c r="VEC94" s="68"/>
      <c r="VED94" s="68"/>
      <c r="VEE94" s="68"/>
      <c r="VEF94" s="68"/>
      <c r="VEG94" s="68"/>
      <c r="VEH94" s="68"/>
      <c r="VEI94" s="68"/>
      <c r="VEJ94" s="68"/>
      <c r="VEK94" s="68"/>
      <c r="VEL94" s="68"/>
      <c r="VEM94" s="68"/>
      <c r="VEN94" s="68"/>
      <c r="VEO94" s="68"/>
      <c r="VEP94" s="68"/>
      <c r="VEQ94" s="68"/>
      <c r="VER94" s="68"/>
      <c r="VES94" s="68"/>
      <c r="VET94" s="68"/>
      <c r="VEU94" s="68"/>
      <c r="VEV94" s="68"/>
      <c r="VEW94" s="68"/>
      <c r="VEX94" s="68"/>
      <c r="VEY94" s="68"/>
      <c r="VEZ94" s="68"/>
      <c r="VFA94" s="68"/>
      <c r="VFB94" s="68"/>
      <c r="VFC94" s="68"/>
      <c r="VFD94" s="68"/>
      <c r="VFE94" s="68"/>
      <c r="VFF94" s="68"/>
      <c r="VFG94" s="68"/>
      <c r="VFH94" s="68"/>
      <c r="VFI94" s="68"/>
      <c r="VFJ94" s="68"/>
      <c r="VFK94" s="68"/>
      <c r="VFL94" s="68"/>
      <c r="VFM94" s="68"/>
      <c r="VFN94" s="68"/>
      <c r="VFO94" s="68"/>
      <c r="VFP94" s="68"/>
      <c r="VFQ94" s="68"/>
      <c r="VFR94" s="68"/>
      <c r="VFS94" s="68"/>
      <c r="VFT94" s="68"/>
      <c r="VFU94" s="68"/>
      <c r="VFV94" s="68"/>
      <c r="VFW94" s="68"/>
      <c r="VFX94" s="68"/>
      <c r="VFY94" s="68"/>
      <c r="VFZ94" s="68"/>
      <c r="VGA94" s="68"/>
      <c r="VGB94" s="68"/>
      <c r="VGC94" s="68"/>
      <c r="VGD94" s="68"/>
      <c r="VGE94" s="68"/>
      <c r="VGF94" s="68"/>
      <c r="VGG94" s="68"/>
      <c r="VGH94" s="68"/>
      <c r="VGI94" s="68"/>
      <c r="VGJ94" s="68"/>
      <c r="VGK94" s="68"/>
      <c r="VGL94" s="68"/>
      <c r="VGM94" s="68"/>
      <c r="VGN94" s="68"/>
      <c r="VGO94" s="68"/>
      <c r="VGP94" s="68"/>
      <c r="VGQ94" s="68"/>
      <c r="VGR94" s="68"/>
      <c r="VGS94" s="68"/>
      <c r="VGT94" s="68"/>
      <c r="VGU94" s="68"/>
      <c r="VGV94" s="68"/>
      <c r="VGW94" s="68"/>
      <c r="VGX94" s="68"/>
      <c r="VGY94" s="68"/>
      <c r="VGZ94" s="68"/>
      <c r="VHA94" s="68"/>
      <c r="VHB94" s="68"/>
      <c r="VHC94" s="68"/>
      <c r="VHD94" s="68"/>
      <c r="VHE94" s="68"/>
      <c r="VHF94" s="68"/>
      <c r="VHG94" s="68"/>
      <c r="VHH94" s="68"/>
      <c r="VHI94" s="68"/>
      <c r="VHJ94" s="68"/>
      <c r="VHK94" s="68"/>
      <c r="VHL94" s="68"/>
      <c r="VHM94" s="68"/>
      <c r="VHN94" s="68"/>
      <c r="VHO94" s="68"/>
      <c r="VHP94" s="68"/>
      <c r="VHQ94" s="68"/>
      <c r="VHR94" s="68"/>
      <c r="VHS94" s="68"/>
      <c r="VHT94" s="68"/>
      <c r="VHU94" s="68"/>
      <c r="VHV94" s="68"/>
      <c r="VHW94" s="68"/>
      <c r="VHX94" s="68"/>
      <c r="VHY94" s="68"/>
      <c r="VHZ94" s="68"/>
      <c r="VIA94" s="68"/>
      <c r="VIB94" s="68"/>
      <c r="VIC94" s="68"/>
      <c r="VID94" s="68"/>
      <c r="VIE94" s="68"/>
      <c r="VIF94" s="68"/>
      <c r="VIG94" s="68"/>
      <c r="VIH94" s="68"/>
      <c r="VII94" s="68"/>
      <c r="VIJ94" s="68"/>
      <c r="VIK94" s="68"/>
      <c r="VIL94" s="68"/>
      <c r="VIM94" s="68"/>
      <c r="VIN94" s="68"/>
      <c r="VIO94" s="68"/>
      <c r="VIP94" s="68"/>
      <c r="VIQ94" s="68"/>
      <c r="VIR94" s="68"/>
      <c r="VIS94" s="68"/>
      <c r="VIT94" s="68"/>
      <c r="VIU94" s="68"/>
      <c r="VIV94" s="68"/>
      <c r="VIW94" s="68"/>
      <c r="VIX94" s="68"/>
      <c r="VIY94" s="68"/>
      <c r="VIZ94" s="68"/>
      <c r="VJA94" s="68"/>
      <c r="VJB94" s="68"/>
      <c r="VJC94" s="68"/>
      <c r="VJD94" s="68"/>
      <c r="VJE94" s="68"/>
      <c r="VJF94" s="68"/>
      <c r="VJG94" s="68"/>
      <c r="VJH94" s="68"/>
      <c r="VJI94" s="68"/>
      <c r="VJJ94" s="68"/>
      <c r="VJK94" s="68"/>
      <c r="VJL94" s="68"/>
      <c r="VJM94" s="68"/>
      <c r="VJN94" s="68"/>
      <c r="VJO94" s="68"/>
      <c r="VJP94" s="68"/>
      <c r="VJQ94" s="68"/>
      <c r="VJR94" s="68"/>
      <c r="VJS94" s="68"/>
      <c r="VJT94" s="68"/>
      <c r="VJU94" s="68"/>
      <c r="VJV94" s="68"/>
      <c r="VJW94" s="68"/>
      <c r="VJX94" s="68"/>
      <c r="VJY94" s="68"/>
      <c r="VJZ94" s="68"/>
      <c r="VKA94" s="68"/>
      <c r="VKB94" s="68"/>
      <c r="VKC94" s="68"/>
      <c r="VKD94" s="68"/>
      <c r="VKE94" s="68"/>
      <c r="VKF94" s="68"/>
      <c r="VKG94" s="68"/>
      <c r="VKH94" s="68"/>
      <c r="VKI94" s="68"/>
      <c r="VKJ94" s="68"/>
      <c r="VKK94" s="68"/>
      <c r="VKL94" s="68"/>
      <c r="VKM94" s="68"/>
      <c r="VKN94" s="68"/>
      <c r="VKO94" s="68"/>
      <c r="VKP94" s="68"/>
      <c r="VKQ94" s="68"/>
      <c r="VKR94" s="68"/>
      <c r="VKS94" s="68"/>
      <c r="VKT94" s="68"/>
      <c r="VKU94" s="68"/>
      <c r="VKV94" s="68"/>
      <c r="VKW94" s="68"/>
      <c r="VKX94" s="68"/>
      <c r="VKY94" s="68"/>
      <c r="VKZ94" s="68"/>
      <c r="VLA94" s="68"/>
      <c r="VLB94" s="68"/>
      <c r="VLC94" s="68"/>
      <c r="VLD94" s="68"/>
      <c r="VLE94" s="68"/>
      <c r="VLF94" s="68"/>
      <c r="VLG94" s="68"/>
      <c r="VLH94" s="68"/>
      <c r="VLI94" s="68"/>
      <c r="VLJ94" s="68"/>
      <c r="VLK94" s="68"/>
      <c r="VLL94" s="68"/>
      <c r="VLM94" s="68"/>
      <c r="VLN94" s="68"/>
      <c r="VLO94" s="68"/>
      <c r="VLP94" s="68"/>
      <c r="VLQ94" s="68"/>
      <c r="VLR94" s="68"/>
      <c r="VLS94" s="68"/>
      <c r="VLT94" s="68"/>
      <c r="VLU94" s="68"/>
      <c r="VLV94" s="68"/>
      <c r="VLW94" s="68"/>
      <c r="VLX94" s="68"/>
      <c r="VLY94" s="68"/>
      <c r="VLZ94" s="68"/>
      <c r="VMA94" s="68"/>
      <c r="VMB94" s="68"/>
      <c r="VMC94" s="68"/>
      <c r="VMD94" s="68"/>
      <c r="VME94" s="68"/>
      <c r="VMF94" s="68"/>
      <c r="VMG94" s="68"/>
      <c r="VMH94" s="68"/>
      <c r="VMI94" s="68"/>
      <c r="VMJ94" s="68"/>
      <c r="VMK94" s="68"/>
      <c r="VML94" s="68"/>
      <c r="VMM94" s="68"/>
      <c r="VMN94" s="68"/>
      <c r="VMO94" s="68"/>
      <c r="VMP94" s="68"/>
      <c r="VMQ94" s="68"/>
      <c r="VMR94" s="68"/>
      <c r="VMS94" s="68"/>
      <c r="VMT94" s="68"/>
      <c r="VMU94" s="68"/>
      <c r="VMV94" s="68"/>
      <c r="VMW94" s="68"/>
      <c r="VMX94" s="68"/>
      <c r="VMY94" s="68"/>
      <c r="VMZ94" s="68"/>
      <c r="VNA94" s="68"/>
      <c r="VNB94" s="68"/>
      <c r="VNC94" s="68"/>
      <c r="VND94" s="68"/>
      <c r="VNE94" s="68"/>
      <c r="VNF94" s="68"/>
      <c r="VNG94" s="68"/>
      <c r="VNH94" s="68"/>
      <c r="VNI94" s="68"/>
      <c r="VNJ94" s="68"/>
      <c r="VNK94" s="68"/>
      <c r="VNL94" s="68"/>
      <c r="VNM94" s="68"/>
      <c r="VNN94" s="68"/>
      <c r="VNO94" s="68"/>
      <c r="VNP94" s="68"/>
      <c r="VNQ94" s="68"/>
      <c r="VNR94" s="68"/>
      <c r="VNS94" s="68"/>
      <c r="VNT94" s="68"/>
      <c r="VNU94" s="68"/>
      <c r="VNV94" s="68"/>
      <c r="VNW94" s="68"/>
      <c r="VNX94" s="68"/>
      <c r="VNY94" s="68"/>
      <c r="VNZ94" s="68"/>
      <c r="VOA94" s="68"/>
      <c r="VOB94" s="68"/>
      <c r="VOC94" s="68"/>
      <c r="VOD94" s="68"/>
      <c r="VOE94" s="68"/>
      <c r="VOF94" s="68"/>
      <c r="VOG94" s="68"/>
      <c r="VOH94" s="68"/>
      <c r="VOI94" s="68"/>
      <c r="VOJ94" s="68"/>
      <c r="VOK94" s="68"/>
      <c r="VOL94" s="68"/>
      <c r="VOM94" s="68"/>
      <c r="VON94" s="68"/>
      <c r="VOO94" s="68"/>
      <c r="VOP94" s="68"/>
      <c r="VOQ94" s="68"/>
      <c r="VOR94" s="68"/>
      <c r="VOS94" s="68"/>
      <c r="VOT94" s="68"/>
      <c r="VOU94" s="68"/>
      <c r="VOV94" s="68"/>
      <c r="VOW94" s="68"/>
      <c r="VOX94" s="68"/>
      <c r="VOY94" s="68"/>
      <c r="VOZ94" s="68"/>
      <c r="VPA94" s="68"/>
      <c r="VPB94" s="68"/>
      <c r="VPC94" s="68"/>
      <c r="VPD94" s="68"/>
      <c r="VPE94" s="68"/>
      <c r="VPF94" s="68"/>
      <c r="VPG94" s="68"/>
      <c r="VPH94" s="68"/>
      <c r="VPI94" s="68"/>
      <c r="VPJ94" s="68"/>
      <c r="VPK94" s="68"/>
      <c r="VPL94" s="68"/>
      <c r="VPM94" s="68"/>
      <c r="VPN94" s="68"/>
      <c r="VPO94" s="68"/>
      <c r="VPP94" s="68"/>
      <c r="VPQ94" s="68"/>
      <c r="VPR94" s="68"/>
      <c r="VPS94" s="68"/>
      <c r="VPT94" s="68"/>
      <c r="VPU94" s="68"/>
      <c r="VPV94" s="68"/>
      <c r="VPW94" s="68"/>
      <c r="VPX94" s="68"/>
      <c r="VPY94" s="68"/>
      <c r="VPZ94" s="68"/>
      <c r="VQA94" s="68"/>
      <c r="VQB94" s="68"/>
      <c r="VQC94" s="68"/>
      <c r="VQD94" s="68"/>
      <c r="VQE94" s="68"/>
      <c r="VQF94" s="68"/>
      <c r="VQG94" s="68"/>
      <c r="VQH94" s="68"/>
      <c r="VQI94" s="68"/>
      <c r="VQJ94" s="68"/>
      <c r="VQK94" s="68"/>
      <c r="VQL94" s="68"/>
      <c r="VQM94" s="68"/>
      <c r="VQN94" s="68"/>
      <c r="VQO94" s="68"/>
      <c r="VQP94" s="68"/>
      <c r="VQQ94" s="68"/>
      <c r="VQR94" s="68"/>
      <c r="VQS94" s="68"/>
      <c r="VQT94" s="68"/>
      <c r="VQU94" s="68"/>
      <c r="VQV94" s="68"/>
      <c r="VQW94" s="68"/>
      <c r="VQX94" s="68"/>
      <c r="VQY94" s="68"/>
      <c r="VQZ94" s="68"/>
      <c r="VRA94" s="68"/>
      <c r="VRB94" s="68"/>
      <c r="VRC94" s="68"/>
      <c r="VRD94" s="68"/>
      <c r="VRE94" s="68"/>
      <c r="VRF94" s="68"/>
      <c r="VRG94" s="68"/>
      <c r="VRH94" s="68"/>
      <c r="VRI94" s="68"/>
      <c r="VRJ94" s="68"/>
      <c r="VRK94" s="68"/>
      <c r="VRL94" s="68"/>
      <c r="VRM94" s="68"/>
      <c r="VRN94" s="68"/>
      <c r="VRO94" s="68"/>
      <c r="VRP94" s="68"/>
      <c r="VRQ94" s="68"/>
      <c r="VRR94" s="68"/>
      <c r="VRS94" s="68"/>
      <c r="VRT94" s="68"/>
      <c r="VRU94" s="68"/>
      <c r="VRV94" s="68"/>
      <c r="VRW94" s="68"/>
      <c r="VRX94" s="68"/>
      <c r="VRY94" s="68"/>
      <c r="VRZ94" s="68"/>
      <c r="VSA94" s="68"/>
      <c r="VSB94" s="68"/>
      <c r="VSC94" s="68"/>
      <c r="VSD94" s="68"/>
      <c r="VSE94" s="68"/>
      <c r="VSF94" s="68"/>
      <c r="VSG94" s="68"/>
      <c r="VSH94" s="68"/>
      <c r="VSI94" s="68"/>
      <c r="VSJ94" s="68"/>
      <c r="VSK94" s="68"/>
      <c r="VSL94" s="68"/>
      <c r="VSM94" s="68"/>
      <c r="VSN94" s="68"/>
      <c r="VSO94" s="68"/>
      <c r="VSP94" s="68"/>
      <c r="VSQ94" s="68"/>
      <c r="VSR94" s="68"/>
      <c r="VSS94" s="68"/>
      <c r="VST94" s="68"/>
      <c r="VSU94" s="68"/>
      <c r="VSV94" s="68"/>
      <c r="VSW94" s="68"/>
      <c r="VSX94" s="68"/>
      <c r="VSY94" s="68"/>
      <c r="VSZ94" s="68"/>
      <c r="VTA94" s="68"/>
      <c r="VTB94" s="68"/>
      <c r="VTC94" s="68"/>
      <c r="VTD94" s="68"/>
      <c r="VTE94" s="68"/>
      <c r="VTF94" s="68"/>
      <c r="VTG94" s="68"/>
      <c r="VTH94" s="68"/>
      <c r="VTI94" s="68"/>
      <c r="VTJ94" s="68"/>
      <c r="VTK94" s="68"/>
      <c r="VTL94" s="68"/>
      <c r="VTM94" s="68"/>
      <c r="VTN94" s="68"/>
      <c r="VTO94" s="68"/>
      <c r="VTP94" s="68"/>
      <c r="VTQ94" s="68"/>
      <c r="VTR94" s="68"/>
      <c r="VTS94" s="68"/>
      <c r="VTT94" s="68"/>
      <c r="VTU94" s="68"/>
      <c r="VTV94" s="68"/>
      <c r="VTW94" s="68"/>
      <c r="VTX94" s="68"/>
      <c r="VTY94" s="68"/>
      <c r="VTZ94" s="68"/>
      <c r="VUA94" s="68"/>
      <c r="VUB94" s="68"/>
      <c r="VUC94" s="68"/>
      <c r="VUD94" s="68"/>
      <c r="VUE94" s="68"/>
      <c r="VUF94" s="68"/>
      <c r="VUG94" s="68"/>
      <c r="VUH94" s="68"/>
      <c r="VUI94" s="68"/>
      <c r="VUJ94" s="68"/>
      <c r="VUK94" s="68"/>
      <c r="VUL94" s="68"/>
      <c r="VUM94" s="68"/>
      <c r="VUN94" s="68"/>
      <c r="VUO94" s="68"/>
      <c r="VUP94" s="68"/>
      <c r="VUQ94" s="68"/>
      <c r="VUR94" s="68"/>
      <c r="VUS94" s="68"/>
      <c r="VUT94" s="68"/>
      <c r="VUU94" s="68"/>
      <c r="VUV94" s="68"/>
      <c r="VUW94" s="68"/>
      <c r="VUX94" s="68"/>
      <c r="VUY94" s="68"/>
      <c r="VUZ94" s="68"/>
      <c r="VVA94" s="68"/>
      <c r="VVB94" s="68"/>
      <c r="VVC94" s="68"/>
      <c r="VVD94" s="68"/>
      <c r="VVE94" s="68"/>
      <c r="VVF94" s="68"/>
      <c r="VVG94" s="68"/>
      <c r="VVH94" s="68"/>
      <c r="VVI94" s="68"/>
      <c r="VVJ94" s="68"/>
      <c r="VVK94" s="68"/>
      <c r="VVL94" s="68"/>
      <c r="VVM94" s="68"/>
      <c r="VVN94" s="68"/>
      <c r="VVO94" s="68"/>
      <c r="VVP94" s="68"/>
      <c r="VVQ94" s="68"/>
      <c r="VVR94" s="68"/>
      <c r="VVS94" s="68"/>
      <c r="VVT94" s="68"/>
      <c r="VVU94" s="68"/>
      <c r="VVV94" s="68"/>
      <c r="VVW94" s="68"/>
      <c r="VVX94" s="68"/>
      <c r="VVY94" s="68"/>
      <c r="VVZ94" s="68"/>
      <c r="VWA94" s="68"/>
      <c r="VWB94" s="68"/>
      <c r="VWC94" s="68"/>
      <c r="VWD94" s="68"/>
      <c r="VWE94" s="68"/>
      <c r="VWF94" s="68"/>
      <c r="VWG94" s="68"/>
      <c r="VWH94" s="68"/>
      <c r="VWI94" s="68"/>
      <c r="VWJ94" s="68"/>
      <c r="VWK94" s="68"/>
      <c r="VWL94" s="68"/>
      <c r="VWM94" s="68"/>
      <c r="VWN94" s="68"/>
      <c r="VWO94" s="68"/>
      <c r="VWP94" s="68"/>
      <c r="VWQ94" s="68"/>
      <c r="VWR94" s="68"/>
      <c r="VWS94" s="68"/>
      <c r="VWT94" s="68"/>
      <c r="VWU94" s="68"/>
      <c r="VWV94" s="68"/>
      <c r="VWW94" s="68"/>
      <c r="VWX94" s="68"/>
      <c r="VWY94" s="68"/>
      <c r="VWZ94" s="68"/>
      <c r="VXA94" s="68"/>
      <c r="VXB94" s="68"/>
      <c r="VXC94" s="68"/>
      <c r="VXD94" s="68"/>
      <c r="VXE94" s="68"/>
      <c r="VXF94" s="68"/>
      <c r="VXG94" s="68"/>
      <c r="VXH94" s="68"/>
      <c r="VXI94" s="68"/>
      <c r="VXJ94" s="68"/>
      <c r="VXK94" s="68"/>
      <c r="VXL94" s="68"/>
      <c r="VXM94" s="68"/>
      <c r="VXN94" s="68"/>
      <c r="VXO94" s="68"/>
      <c r="VXP94" s="68"/>
      <c r="VXQ94" s="68"/>
      <c r="VXR94" s="68"/>
      <c r="VXS94" s="68"/>
      <c r="VXT94" s="68"/>
      <c r="VXU94" s="68"/>
      <c r="VXV94" s="68"/>
      <c r="VXW94" s="68"/>
      <c r="VXX94" s="68"/>
      <c r="VXY94" s="68"/>
      <c r="VXZ94" s="68"/>
      <c r="VYA94" s="68"/>
      <c r="VYB94" s="68"/>
      <c r="VYC94" s="68"/>
      <c r="VYD94" s="68"/>
      <c r="VYE94" s="68"/>
      <c r="VYF94" s="68"/>
      <c r="VYG94" s="68"/>
      <c r="VYH94" s="68"/>
      <c r="VYI94" s="68"/>
      <c r="VYJ94" s="68"/>
      <c r="VYK94" s="68"/>
      <c r="VYL94" s="68"/>
      <c r="VYM94" s="68"/>
      <c r="VYN94" s="68"/>
      <c r="VYO94" s="68"/>
      <c r="VYP94" s="68"/>
      <c r="VYQ94" s="68"/>
      <c r="VYR94" s="68"/>
      <c r="VYS94" s="68"/>
      <c r="VYT94" s="68"/>
      <c r="VYU94" s="68"/>
      <c r="VYV94" s="68"/>
      <c r="VYW94" s="68"/>
      <c r="VYX94" s="68"/>
      <c r="VYY94" s="68"/>
      <c r="VYZ94" s="68"/>
      <c r="VZA94" s="68"/>
      <c r="VZB94" s="68"/>
      <c r="VZC94" s="68"/>
      <c r="VZD94" s="68"/>
      <c r="VZE94" s="68"/>
      <c r="VZF94" s="68"/>
      <c r="VZG94" s="68"/>
      <c r="VZH94" s="68"/>
      <c r="VZI94" s="68"/>
      <c r="VZJ94" s="68"/>
      <c r="VZK94" s="68"/>
      <c r="VZL94" s="68"/>
      <c r="VZM94" s="68"/>
      <c r="VZN94" s="68"/>
      <c r="VZO94" s="68"/>
      <c r="VZP94" s="68"/>
      <c r="VZQ94" s="68"/>
      <c r="VZR94" s="68"/>
      <c r="VZS94" s="68"/>
      <c r="VZT94" s="68"/>
      <c r="VZU94" s="68"/>
      <c r="VZV94" s="68"/>
      <c r="VZW94" s="68"/>
      <c r="VZX94" s="68"/>
      <c r="VZY94" s="68"/>
      <c r="VZZ94" s="68"/>
      <c r="WAA94" s="68"/>
      <c r="WAB94" s="68"/>
      <c r="WAC94" s="68"/>
      <c r="WAD94" s="68"/>
      <c r="WAE94" s="68"/>
      <c r="WAF94" s="68"/>
      <c r="WAG94" s="68"/>
      <c r="WAH94" s="68"/>
      <c r="WAI94" s="68"/>
      <c r="WAJ94" s="68"/>
      <c r="WAK94" s="68"/>
      <c r="WAL94" s="68"/>
      <c r="WAM94" s="68"/>
      <c r="WAN94" s="68"/>
      <c r="WAO94" s="68"/>
      <c r="WAP94" s="68"/>
      <c r="WAQ94" s="68"/>
      <c r="WAR94" s="68"/>
      <c r="WAS94" s="68"/>
      <c r="WAT94" s="68"/>
      <c r="WAU94" s="68"/>
      <c r="WAV94" s="68"/>
      <c r="WAW94" s="68"/>
      <c r="WAX94" s="68"/>
      <c r="WAY94" s="68"/>
      <c r="WAZ94" s="68"/>
      <c r="WBA94" s="68"/>
      <c r="WBB94" s="68"/>
      <c r="WBC94" s="68"/>
      <c r="WBD94" s="68"/>
      <c r="WBE94" s="68"/>
      <c r="WBF94" s="68"/>
      <c r="WBG94" s="68"/>
      <c r="WBH94" s="68"/>
      <c r="WBI94" s="68"/>
      <c r="WBJ94" s="68"/>
      <c r="WBK94" s="68"/>
      <c r="WBL94" s="68"/>
      <c r="WBM94" s="68"/>
      <c r="WBN94" s="68"/>
      <c r="WBO94" s="68"/>
      <c r="WBP94" s="68"/>
      <c r="WBQ94" s="68"/>
      <c r="WBR94" s="68"/>
      <c r="WBS94" s="68"/>
      <c r="WBT94" s="68"/>
      <c r="WBU94" s="68"/>
      <c r="WBV94" s="68"/>
      <c r="WBW94" s="68"/>
      <c r="WBX94" s="68"/>
      <c r="WBY94" s="68"/>
      <c r="WBZ94" s="68"/>
      <c r="WCA94" s="68"/>
      <c r="WCB94" s="68"/>
      <c r="WCC94" s="68"/>
      <c r="WCD94" s="68"/>
      <c r="WCE94" s="68"/>
      <c r="WCF94" s="68"/>
      <c r="WCG94" s="68"/>
      <c r="WCH94" s="68"/>
      <c r="WCI94" s="68"/>
      <c r="WCJ94" s="68"/>
      <c r="WCK94" s="68"/>
      <c r="WCL94" s="68"/>
      <c r="WCM94" s="68"/>
      <c r="WCN94" s="68"/>
      <c r="WCO94" s="68"/>
      <c r="WCP94" s="68"/>
      <c r="WCQ94" s="68"/>
      <c r="WCR94" s="68"/>
      <c r="WCS94" s="68"/>
      <c r="WCT94" s="68"/>
      <c r="WCU94" s="68"/>
      <c r="WCV94" s="68"/>
      <c r="WCW94" s="68"/>
      <c r="WCX94" s="68"/>
      <c r="WCY94" s="68"/>
      <c r="WCZ94" s="68"/>
      <c r="WDA94" s="68"/>
      <c r="WDB94" s="68"/>
      <c r="WDC94" s="68"/>
      <c r="WDD94" s="68"/>
      <c r="WDE94" s="68"/>
      <c r="WDF94" s="68"/>
      <c r="WDG94" s="68"/>
      <c r="WDH94" s="68"/>
      <c r="WDI94" s="68"/>
      <c r="WDJ94" s="68"/>
      <c r="WDK94" s="68"/>
      <c r="WDL94" s="68"/>
      <c r="WDM94" s="68"/>
      <c r="WDN94" s="68"/>
      <c r="WDO94" s="68"/>
      <c r="WDP94" s="68"/>
      <c r="WDQ94" s="68"/>
      <c r="WDR94" s="68"/>
      <c r="WDS94" s="68"/>
      <c r="WDT94" s="68"/>
      <c r="WDU94" s="68"/>
      <c r="WDV94" s="68"/>
      <c r="WDW94" s="68"/>
      <c r="WDX94" s="68"/>
      <c r="WDY94" s="68"/>
      <c r="WDZ94" s="68"/>
      <c r="WEA94" s="68"/>
      <c r="WEB94" s="68"/>
      <c r="WEC94" s="68"/>
      <c r="WED94" s="68"/>
      <c r="WEE94" s="68"/>
      <c r="WEF94" s="68"/>
      <c r="WEG94" s="68"/>
      <c r="WEH94" s="68"/>
      <c r="WEI94" s="68"/>
      <c r="WEJ94" s="68"/>
      <c r="WEK94" s="68"/>
      <c r="WEL94" s="68"/>
      <c r="WEM94" s="68"/>
      <c r="WEN94" s="68"/>
      <c r="WEO94" s="68"/>
      <c r="WEP94" s="68"/>
      <c r="WEQ94" s="68"/>
      <c r="WER94" s="68"/>
      <c r="WES94" s="68"/>
      <c r="WET94" s="68"/>
      <c r="WEU94" s="68"/>
      <c r="WEV94" s="68"/>
      <c r="WEW94" s="68"/>
      <c r="WEX94" s="68"/>
      <c r="WEY94" s="68"/>
      <c r="WEZ94" s="68"/>
      <c r="WFA94" s="68"/>
      <c r="WFB94" s="68"/>
      <c r="WFC94" s="68"/>
      <c r="WFD94" s="68"/>
      <c r="WFE94" s="68"/>
      <c r="WFF94" s="68"/>
      <c r="WFG94" s="68"/>
      <c r="WFH94" s="68"/>
      <c r="WFI94" s="68"/>
      <c r="WFJ94" s="68"/>
      <c r="WFK94" s="68"/>
      <c r="WFL94" s="68"/>
      <c r="WFM94" s="68"/>
      <c r="WFN94" s="68"/>
      <c r="WFO94" s="68"/>
      <c r="WFP94" s="68"/>
      <c r="WFQ94" s="68"/>
      <c r="WFR94" s="68"/>
      <c r="WFS94" s="68"/>
      <c r="WFT94" s="68"/>
      <c r="WFU94" s="68"/>
      <c r="WFV94" s="68"/>
      <c r="WFW94" s="68"/>
      <c r="WFX94" s="68"/>
      <c r="WFY94" s="68"/>
      <c r="WFZ94" s="68"/>
      <c r="WGA94" s="68"/>
      <c r="WGB94" s="68"/>
      <c r="WGC94" s="68"/>
      <c r="WGD94" s="68"/>
      <c r="WGE94" s="68"/>
      <c r="WGF94" s="68"/>
      <c r="WGG94" s="68"/>
      <c r="WGH94" s="68"/>
      <c r="WGI94" s="68"/>
      <c r="WGJ94" s="68"/>
      <c r="WGK94" s="68"/>
      <c r="WGL94" s="68"/>
      <c r="WGM94" s="68"/>
      <c r="WGN94" s="68"/>
      <c r="WGO94" s="68"/>
      <c r="WGP94" s="68"/>
      <c r="WGQ94" s="68"/>
      <c r="WGR94" s="68"/>
      <c r="WGS94" s="68"/>
      <c r="WGT94" s="68"/>
      <c r="WGU94" s="68"/>
      <c r="WGV94" s="68"/>
      <c r="WGW94" s="68"/>
      <c r="WGX94" s="68"/>
      <c r="WGY94" s="68"/>
      <c r="WGZ94" s="68"/>
      <c r="WHA94" s="68"/>
      <c r="WHB94" s="68"/>
      <c r="WHC94" s="68"/>
      <c r="WHD94" s="68"/>
      <c r="WHE94" s="68"/>
      <c r="WHF94" s="68"/>
      <c r="WHG94" s="68"/>
      <c r="WHH94" s="68"/>
      <c r="WHI94" s="68"/>
      <c r="WHJ94" s="68"/>
      <c r="WHK94" s="68"/>
      <c r="WHL94" s="68"/>
      <c r="WHM94" s="68"/>
      <c r="WHN94" s="68"/>
      <c r="WHO94" s="68"/>
      <c r="WHP94" s="68"/>
      <c r="WHQ94" s="68"/>
      <c r="WHR94" s="68"/>
      <c r="WHS94" s="68"/>
      <c r="WHT94" s="68"/>
      <c r="WHU94" s="68"/>
      <c r="WHV94" s="68"/>
      <c r="WHW94" s="68"/>
      <c r="WHX94" s="68"/>
      <c r="WHY94" s="68"/>
      <c r="WHZ94" s="68"/>
      <c r="WIA94" s="68"/>
      <c r="WIB94" s="68"/>
      <c r="WIC94" s="68"/>
      <c r="WID94" s="68"/>
      <c r="WIE94" s="68"/>
      <c r="WIF94" s="68"/>
      <c r="WIG94" s="68"/>
      <c r="WIH94" s="68"/>
      <c r="WII94" s="68"/>
      <c r="WIJ94" s="68"/>
      <c r="WIK94" s="68"/>
      <c r="WIL94" s="68"/>
      <c r="WIM94" s="68"/>
      <c r="WIN94" s="68"/>
      <c r="WIO94" s="68"/>
      <c r="WIP94" s="68"/>
      <c r="WIQ94" s="68"/>
      <c r="WIR94" s="68"/>
      <c r="WIS94" s="68"/>
      <c r="WIT94" s="68"/>
      <c r="WIU94" s="68"/>
      <c r="WIV94" s="68"/>
      <c r="WIW94" s="68"/>
      <c r="WIX94" s="68"/>
      <c r="WIY94" s="68"/>
      <c r="WIZ94" s="68"/>
      <c r="WJA94" s="68"/>
      <c r="WJB94" s="68"/>
      <c r="WJC94" s="68"/>
      <c r="WJD94" s="68"/>
      <c r="WJE94" s="68"/>
      <c r="WJF94" s="68"/>
      <c r="WJG94" s="68"/>
      <c r="WJH94" s="68"/>
      <c r="WJI94" s="68"/>
      <c r="WJJ94" s="68"/>
      <c r="WJK94" s="68"/>
      <c r="WJL94" s="68"/>
      <c r="WJM94" s="68"/>
      <c r="WJN94" s="68"/>
      <c r="WJO94" s="68"/>
      <c r="WJP94" s="68"/>
      <c r="WJQ94" s="68"/>
      <c r="WJR94" s="68"/>
      <c r="WJS94" s="68"/>
      <c r="WJT94" s="68"/>
      <c r="WJU94" s="68"/>
      <c r="WJV94" s="68"/>
      <c r="WJW94" s="68"/>
      <c r="WJX94" s="68"/>
      <c r="WJY94" s="68"/>
      <c r="WJZ94" s="68"/>
      <c r="WKA94" s="68"/>
      <c r="WKB94" s="68"/>
      <c r="WKC94" s="68"/>
      <c r="WKD94" s="68"/>
      <c r="WKE94" s="68"/>
      <c r="WKF94" s="68"/>
      <c r="WKG94" s="68"/>
      <c r="WKH94" s="68"/>
      <c r="WKI94" s="68"/>
      <c r="WKJ94" s="68"/>
      <c r="WKK94" s="68"/>
      <c r="WKL94" s="68"/>
      <c r="WKM94" s="68"/>
      <c r="WKN94" s="68"/>
      <c r="WKO94" s="68"/>
      <c r="WKP94" s="68"/>
      <c r="WKQ94" s="68"/>
      <c r="WKR94" s="68"/>
      <c r="WKS94" s="68"/>
      <c r="WKT94" s="68"/>
      <c r="WKU94" s="68"/>
      <c r="WKV94" s="68"/>
      <c r="WKW94" s="68"/>
      <c r="WKX94" s="68"/>
      <c r="WKY94" s="68"/>
      <c r="WKZ94" s="68"/>
      <c r="WLA94" s="68"/>
      <c r="WLB94" s="68"/>
      <c r="WLC94" s="68"/>
      <c r="WLD94" s="68"/>
      <c r="WLE94" s="68"/>
      <c r="WLF94" s="68"/>
      <c r="WLG94" s="68"/>
      <c r="WLH94" s="68"/>
      <c r="WLI94" s="68"/>
      <c r="WLJ94" s="68"/>
      <c r="WLK94" s="68"/>
      <c r="WLL94" s="68"/>
      <c r="WLM94" s="68"/>
      <c r="WLN94" s="68"/>
      <c r="WLO94" s="68"/>
      <c r="WLP94" s="68"/>
      <c r="WLQ94" s="68"/>
      <c r="WLR94" s="68"/>
      <c r="WLS94" s="68"/>
      <c r="WLT94" s="68"/>
      <c r="WLU94" s="68"/>
      <c r="WLV94" s="68"/>
      <c r="WLW94" s="68"/>
      <c r="WLX94" s="68"/>
      <c r="WLY94" s="68"/>
      <c r="WLZ94" s="68"/>
      <c r="WMA94" s="68"/>
      <c r="WMB94" s="68"/>
      <c r="WMC94" s="68"/>
      <c r="WMD94" s="68"/>
      <c r="WME94" s="68"/>
      <c r="WMF94" s="68"/>
      <c r="WMG94" s="68"/>
      <c r="WMH94" s="68"/>
      <c r="WMI94" s="68"/>
      <c r="WMJ94" s="68"/>
      <c r="WMK94" s="68"/>
      <c r="WML94" s="68"/>
      <c r="WMM94" s="68"/>
      <c r="WMN94" s="68"/>
      <c r="WMO94" s="68"/>
      <c r="WMP94" s="68"/>
      <c r="WMQ94" s="68"/>
      <c r="WMR94" s="68"/>
      <c r="WMS94" s="68"/>
      <c r="WMT94" s="68"/>
      <c r="WMU94" s="68"/>
      <c r="WMV94" s="68"/>
      <c r="WMW94" s="68"/>
      <c r="WMX94" s="68"/>
      <c r="WMY94" s="68"/>
      <c r="WMZ94" s="68"/>
      <c r="WNA94" s="68"/>
      <c r="WNB94" s="68"/>
      <c r="WNC94" s="68"/>
      <c r="WND94" s="68"/>
      <c r="WNE94" s="68"/>
      <c r="WNF94" s="68"/>
      <c r="WNG94" s="68"/>
      <c r="WNH94" s="68"/>
      <c r="WNI94" s="68"/>
      <c r="WNJ94" s="68"/>
      <c r="WNK94" s="68"/>
      <c r="WNL94" s="68"/>
      <c r="WNM94" s="68"/>
      <c r="WNN94" s="68"/>
      <c r="WNO94" s="68"/>
      <c r="WNP94" s="68"/>
      <c r="WNQ94" s="68"/>
      <c r="WNR94" s="68"/>
      <c r="WNS94" s="68"/>
      <c r="WNT94" s="68"/>
      <c r="WNU94" s="68"/>
      <c r="WNV94" s="68"/>
      <c r="WNW94" s="68"/>
      <c r="WNX94" s="68"/>
      <c r="WNY94" s="68"/>
      <c r="WNZ94" s="68"/>
      <c r="WOA94" s="68"/>
      <c r="WOB94" s="68"/>
      <c r="WOC94" s="68"/>
      <c r="WOD94" s="68"/>
      <c r="WOE94" s="68"/>
      <c r="WOF94" s="68"/>
      <c r="WOG94" s="68"/>
      <c r="WOH94" s="68"/>
      <c r="WOI94" s="68"/>
      <c r="WOJ94" s="68"/>
      <c r="WOK94" s="68"/>
      <c r="WOL94" s="68"/>
      <c r="WOM94" s="68"/>
      <c r="WON94" s="68"/>
      <c r="WOO94" s="68"/>
      <c r="WOP94" s="68"/>
      <c r="WOQ94" s="68"/>
      <c r="WOR94" s="68"/>
      <c r="WOS94" s="68"/>
      <c r="WOT94" s="68"/>
      <c r="WOU94" s="68"/>
      <c r="WOV94" s="68"/>
      <c r="WOW94" s="68"/>
      <c r="WOX94" s="68"/>
      <c r="WOY94" s="68"/>
      <c r="WOZ94" s="68"/>
      <c r="WPA94" s="68"/>
      <c r="WPB94" s="68"/>
      <c r="WPC94" s="68"/>
      <c r="WPD94" s="68"/>
      <c r="WPE94" s="68"/>
      <c r="WPF94" s="68"/>
      <c r="WPG94" s="68"/>
      <c r="WPH94" s="68"/>
      <c r="WPI94" s="68"/>
      <c r="WPJ94" s="68"/>
      <c r="WPK94" s="68"/>
      <c r="WPL94" s="68"/>
      <c r="WPM94" s="68"/>
      <c r="WPN94" s="68"/>
      <c r="WPO94" s="68"/>
      <c r="WPP94" s="68"/>
      <c r="WPQ94" s="68"/>
      <c r="WPR94" s="68"/>
      <c r="WPS94" s="68"/>
      <c r="WPT94" s="68"/>
      <c r="WPU94" s="68"/>
      <c r="WPV94" s="68"/>
      <c r="WPW94" s="68"/>
      <c r="WPX94" s="68"/>
      <c r="WPY94" s="68"/>
      <c r="WPZ94" s="68"/>
      <c r="WQA94" s="68"/>
      <c r="WQB94" s="68"/>
      <c r="WQC94" s="68"/>
      <c r="WQD94" s="68"/>
      <c r="WQE94" s="68"/>
      <c r="WQF94" s="68"/>
      <c r="WQG94" s="68"/>
      <c r="WQH94" s="68"/>
      <c r="WQI94" s="68"/>
      <c r="WQJ94" s="68"/>
      <c r="WQK94" s="68"/>
      <c r="WQL94" s="68"/>
      <c r="WQM94" s="68"/>
      <c r="WQN94" s="68"/>
      <c r="WQO94" s="68"/>
      <c r="WQP94" s="68"/>
      <c r="WQQ94" s="68"/>
      <c r="WQR94" s="68"/>
      <c r="WQS94" s="68"/>
      <c r="WQT94" s="68"/>
      <c r="WQU94" s="68"/>
      <c r="WQV94" s="68"/>
      <c r="WQW94" s="68"/>
      <c r="WQX94" s="68"/>
      <c r="WQY94" s="68"/>
      <c r="WQZ94" s="68"/>
      <c r="WRA94" s="68"/>
      <c r="WRB94" s="68"/>
      <c r="WRC94" s="68"/>
      <c r="WRD94" s="68"/>
      <c r="WRE94" s="68"/>
      <c r="WRF94" s="68"/>
      <c r="WRG94" s="68"/>
      <c r="WRH94" s="68"/>
      <c r="WRI94" s="68"/>
      <c r="WRJ94" s="68"/>
      <c r="WRK94" s="68"/>
      <c r="WRL94" s="68"/>
      <c r="WRM94" s="68"/>
      <c r="WRN94" s="68"/>
      <c r="WRO94" s="68"/>
      <c r="WRP94" s="68"/>
      <c r="WRQ94" s="68"/>
      <c r="WRR94" s="68"/>
      <c r="WRS94" s="68"/>
      <c r="WRT94" s="68"/>
      <c r="WRU94" s="68"/>
      <c r="WRV94" s="68"/>
      <c r="WRW94" s="68"/>
      <c r="WRX94" s="68"/>
      <c r="WRY94" s="68"/>
      <c r="WRZ94" s="68"/>
      <c r="WSA94" s="68"/>
      <c r="WSB94" s="68"/>
      <c r="WSC94" s="68"/>
      <c r="WSD94" s="68"/>
      <c r="WSE94" s="68"/>
      <c r="WSF94" s="68"/>
      <c r="WSG94" s="68"/>
      <c r="WSH94" s="68"/>
      <c r="WSI94" s="68"/>
      <c r="WSJ94" s="68"/>
      <c r="WSK94" s="68"/>
      <c r="WSL94" s="68"/>
      <c r="WSM94" s="68"/>
      <c r="WSN94" s="68"/>
      <c r="WSO94" s="68"/>
      <c r="WSP94" s="68"/>
      <c r="WSQ94" s="68"/>
      <c r="WSR94" s="68"/>
      <c r="WSS94" s="68"/>
      <c r="WST94" s="68"/>
      <c r="WSU94" s="68"/>
      <c r="WSV94" s="68"/>
      <c r="WSW94" s="68"/>
      <c r="WSX94" s="68"/>
      <c r="WSY94" s="68"/>
      <c r="WSZ94" s="68"/>
      <c r="WTA94" s="68"/>
      <c r="WTB94" s="68"/>
      <c r="WTC94" s="68"/>
      <c r="WTD94" s="68"/>
      <c r="WTE94" s="68"/>
      <c r="WTF94" s="68"/>
      <c r="WTG94" s="68"/>
      <c r="WTH94" s="68"/>
      <c r="WTI94" s="68"/>
      <c r="WTJ94" s="68"/>
      <c r="WTK94" s="68"/>
      <c r="WTL94" s="68"/>
      <c r="WTM94" s="68"/>
      <c r="WTN94" s="68"/>
      <c r="WTO94" s="68"/>
      <c r="WTP94" s="68"/>
      <c r="WTQ94" s="68"/>
      <c r="WTR94" s="68"/>
      <c r="WTS94" s="68"/>
      <c r="WTT94" s="68"/>
      <c r="WTU94" s="68"/>
      <c r="WTV94" s="68"/>
      <c r="WTW94" s="68"/>
      <c r="WTX94" s="68"/>
      <c r="WTY94" s="68"/>
      <c r="WTZ94" s="68"/>
      <c r="WUA94" s="68"/>
      <c r="WUB94" s="68"/>
      <c r="WUC94" s="68"/>
      <c r="WUD94" s="68"/>
      <c r="WUE94" s="68"/>
      <c r="WUF94" s="68"/>
      <c r="WUG94" s="68"/>
      <c r="WUH94" s="68"/>
      <c r="WUI94" s="68"/>
      <c r="WUJ94" s="68"/>
      <c r="WUK94" s="68"/>
      <c r="WUL94" s="68"/>
      <c r="WUM94" s="68"/>
      <c r="WUN94" s="68"/>
      <c r="WUO94" s="68"/>
      <c r="WUP94" s="68"/>
      <c r="WUQ94" s="68"/>
      <c r="WUR94" s="68"/>
      <c r="WUS94" s="68"/>
      <c r="WUT94" s="68"/>
      <c r="WUU94" s="68"/>
      <c r="WUV94" s="68"/>
      <c r="WUW94" s="68"/>
      <c r="WUX94" s="68"/>
      <c r="WUY94" s="68"/>
      <c r="WUZ94" s="68"/>
      <c r="WVA94" s="68"/>
      <c r="WVB94" s="68"/>
      <c r="WVC94" s="68"/>
      <c r="WVD94" s="68"/>
      <c r="WVE94" s="68"/>
      <c r="WVF94" s="68"/>
      <c r="WVG94" s="68"/>
      <c r="WVH94" s="68"/>
      <c r="WVI94" s="68"/>
      <c r="WVJ94" s="68"/>
      <c r="WVK94" s="68"/>
      <c r="WVL94" s="68"/>
      <c r="WVM94" s="68"/>
      <c r="WVN94" s="68"/>
      <c r="WVO94" s="68"/>
      <c r="WVP94" s="68"/>
      <c r="WVQ94" s="68"/>
      <c r="WVR94" s="68"/>
      <c r="WVS94" s="68"/>
      <c r="WVT94" s="68"/>
      <c r="WVU94" s="68"/>
      <c r="WVV94" s="68"/>
      <c r="WVW94" s="68"/>
      <c r="WVX94" s="68"/>
      <c r="WVY94" s="68"/>
      <c r="WVZ94" s="68"/>
      <c r="WWA94" s="68"/>
      <c r="WWB94" s="68"/>
      <c r="WWC94" s="68"/>
      <c r="WWD94" s="68"/>
      <c r="WWE94" s="68"/>
      <c r="WWF94" s="68"/>
      <c r="WWG94" s="68"/>
      <c r="WWH94" s="68"/>
      <c r="WWI94" s="68"/>
      <c r="WWJ94" s="68"/>
      <c r="WWK94" s="68"/>
      <c r="WWL94" s="68"/>
      <c r="WWM94" s="68"/>
      <c r="WWN94" s="68"/>
      <c r="WWO94" s="68"/>
      <c r="WWP94" s="68"/>
      <c r="WWQ94" s="68"/>
      <c r="WWR94" s="68"/>
      <c r="WWS94" s="68"/>
      <c r="WWT94" s="68"/>
      <c r="WWU94" s="68"/>
      <c r="WWV94" s="68"/>
      <c r="WWW94" s="68"/>
      <c r="WWX94" s="68"/>
      <c r="WWY94" s="68"/>
      <c r="WWZ94" s="68"/>
      <c r="WXA94" s="68"/>
      <c r="WXB94" s="68"/>
      <c r="WXC94" s="68"/>
      <c r="WXD94" s="68"/>
      <c r="WXE94" s="68"/>
      <c r="WXF94" s="68"/>
      <c r="WXG94" s="68"/>
      <c r="WXH94" s="68"/>
      <c r="WXI94" s="68"/>
      <c r="WXJ94" s="68"/>
      <c r="WXK94" s="68"/>
      <c r="WXL94" s="68"/>
      <c r="WXM94" s="68"/>
      <c r="WXN94" s="68"/>
      <c r="WXO94" s="68"/>
      <c r="WXP94" s="68"/>
      <c r="WXQ94" s="68"/>
      <c r="WXR94" s="68"/>
      <c r="WXS94" s="68"/>
      <c r="WXT94" s="68"/>
      <c r="WXU94" s="68"/>
      <c r="WXV94" s="68"/>
      <c r="WXW94" s="68"/>
      <c r="WXX94" s="68"/>
      <c r="WXY94" s="68"/>
      <c r="WXZ94" s="68"/>
      <c r="WYA94" s="68"/>
      <c r="WYB94" s="68"/>
      <c r="WYC94" s="68"/>
      <c r="WYD94" s="68"/>
      <c r="WYE94" s="68"/>
      <c r="WYF94" s="68"/>
      <c r="WYG94" s="68"/>
      <c r="WYH94" s="68"/>
      <c r="WYI94" s="68"/>
      <c r="WYJ94" s="68"/>
      <c r="WYK94" s="68"/>
      <c r="WYL94" s="68"/>
      <c r="WYM94" s="68"/>
      <c r="WYN94" s="68"/>
      <c r="WYO94" s="68"/>
      <c r="WYP94" s="68"/>
      <c r="WYQ94" s="68"/>
      <c r="WYR94" s="68"/>
      <c r="WYS94" s="68"/>
      <c r="WYT94" s="68"/>
      <c r="WYU94" s="68"/>
      <c r="WYV94" s="68"/>
      <c r="WYW94" s="68"/>
      <c r="WYX94" s="68"/>
      <c r="WYY94" s="68"/>
      <c r="WYZ94" s="68"/>
      <c r="WZA94" s="68"/>
      <c r="WZB94" s="68"/>
      <c r="WZC94" s="68"/>
      <c r="WZD94" s="68"/>
      <c r="WZE94" s="68"/>
      <c r="WZF94" s="68"/>
      <c r="WZG94" s="68"/>
      <c r="WZH94" s="68"/>
      <c r="WZI94" s="68"/>
      <c r="WZJ94" s="68"/>
      <c r="WZK94" s="68"/>
      <c r="WZL94" s="68"/>
      <c r="WZM94" s="68"/>
      <c r="WZN94" s="68"/>
      <c r="WZO94" s="68"/>
      <c r="WZP94" s="68"/>
      <c r="WZQ94" s="68"/>
      <c r="WZR94" s="68"/>
      <c r="WZS94" s="68"/>
      <c r="WZT94" s="68"/>
      <c r="WZU94" s="68"/>
      <c r="WZV94" s="68"/>
      <c r="WZW94" s="68"/>
      <c r="WZX94" s="68"/>
      <c r="WZY94" s="68"/>
      <c r="WZZ94" s="68"/>
      <c r="XAA94" s="68"/>
      <c r="XAB94" s="68"/>
      <c r="XAC94" s="68"/>
      <c r="XAD94" s="68"/>
      <c r="XAE94" s="68"/>
      <c r="XAF94" s="68"/>
      <c r="XAG94" s="68"/>
      <c r="XAH94" s="68"/>
      <c r="XAI94" s="68"/>
      <c r="XAJ94" s="68"/>
      <c r="XAK94" s="68"/>
      <c r="XAL94" s="68"/>
      <c r="XAM94" s="68"/>
      <c r="XAN94" s="68"/>
      <c r="XAO94" s="68"/>
      <c r="XAP94" s="68"/>
      <c r="XAQ94" s="68"/>
      <c r="XAR94" s="68"/>
      <c r="XAS94" s="68"/>
      <c r="XAT94" s="68"/>
      <c r="XAU94" s="68"/>
      <c r="XAV94" s="68"/>
      <c r="XAW94" s="68"/>
      <c r="XAX94" s="68"/>
      <c r="XAY94" s="68"/>
      <c r="XAZ94" s="68"/>
      <c r="XBA94" s="68"/>
      <c r="XBB94" s="68"/>
      <c r="XBC94" s="68"/>
      <c r="XBD94" s="68"/>
      <c r="XBE94" s="68"/>
      <c r="XBF94" s="68"/>
      <c r="XBG94" s="68"/>
      <c r="XBH94" s="68"/>
      <c r="XBI94" s="68"/>
      <c r="XBJ94" s="68"/>
      <c r="XBK94" s="68"/>
      <c r="XBL94" s="68"/>
      <c r="XBM94" s="68"/>
      <c r="XBN94" s="68"/>
      <c r="XBO94" s="68"/>
      <c r="XBP94" s="68"/>
      <c r="XBQ94" s="68"/>
      <c r="XBR94" s="68"/>
      <c r="XBS94" s="68"/>
      <c r="XBT94" s="68"/>
      <c r="XBU94" s="68"/>
      <c r="XBV94" s="68"/>
      <c r="XBW94" s="68"/>
      <c r="XBX94" s="68"/>
      <c r="XBY94" s="68"/>
      <c r="XBZ94" s="68"/>
      <c r="XCA94" s="68"/>
      <c r="XCB94" s="68"/>
      <c r="XCC94" s="68"/>
      <c r="XCD94" s="68"/>
      <c r="XCE94" s="68"/>
      <c r="XCF94" s="68"/>
      <c r="XCG94" s="68"/>
      <c r="XCH94" s="68"/>
      <c r="XCI94" s="68"/>
      <c r="XCJ94" s="68"/>
      <c r="XCK94" s="68"/>
      <c r="XCL94" s="68"/>
      <c r="XCM94" s="68"/>
      <c r="XCN94" s="68"/>
      <c r="XCO94" s="68"/>
      <c r="XCP94" s="68"/>
      <c r="XCQ94" s="68"/>
      <c r="XCR94" s="68"/>
      <c r="XCS94" s="68"/>
      <c r="XCT94" s="68"/>
      <c r="XCU94" s="68"/>
      <c r="XCV94" s="68"/>
      <c r="XCW94" s="68"/>
      <c r="XCX94" s="68"/>
      <c r="XCY94" s="68"/>
      <c r="XCZ94" s="68"/>
      <c r="XDA94" s="68"/>
      <c r="XDB94" s="68"/>
      <c r="XDC94" s="68"/>
      <c r="XDD94" s="68"/>
      <c r="XDE94" s="68"/>
      <c r="XDF94" s="68"/>
      <c r="XDG94" s="68"/>
      <c r="XDH94" s="68"/>
      <c r="XDI94" s="68"/>
      <c r="XDJ94" s="68"/>
      <c r="XDK94" s="68"/>
      <c r="XDL94" s="68"/>
      <c r="XDM94" s="68"/>
      <c r="XDN94" s="68"/>
      <c r="XDO94" s="68"/>
      <c r="XDP94" s="68"/>
      <c r="XDQ94" s="68"/>
      <c r="XDR94" s="68"/>
      <c r="XDS94" s="68"/>
      <c r="XDT94" s="68"/>
      <c r="XDU94" s="68"/>
      <c r="XDV94" s="68"/>
      <c r="XDW94" s="68"/>
      <c r="XDX94" s="68"/>
      <c r="XDY94" s="68"/>
      <c r="XDZ94" s="68"/>
      <c r="XEA94" s="68"/>
      <c r="XEB94" s="68"/>
      <c r="XEC94" s="68"/>
      <c r="XED94" s="68"/>
      <c r="XEE94" s="68"/>
      <c r="XEF94" s="68"/>
      <c r="XEG94" s="68"/>
      <c r="XEH94" s="68"/>
      <c r="XEI94" s="68"/>
      <c r="XEJ94" s="68"/>
      <c r="XEK94" s="68"/>
      <c r="XEL94" s="68"/>
      <c r="XEM94" s="68"/>
      <c r="XEN94" s="68"/>
      <c r="XEO94" s="68"/>
      <c r="XEP94" s="68"/>
      <c r="XEQ94" s="68"/>
      <c r="XER94" s="68"/>
      <c r="XES94" s="68"/>
      <c r="XET94" s="68"/>
      <c r="XEU94" s="68"/>
      <c r="XEV94" s="68"/>
      <c r="XEW94" s="68"/>
      <c r="XEX94" s="68"/>
      <c r="XEY94" s="68"/>
      <c r="XEZ94" s="68"/>
    </row>
    <row r="95" spans="1:16380" s="41" customFormat="1" ht="15">
      <c r="A95" s="70" t="s">
        <v>30</v>
      </c>
      <c r="B95" s="68"/>
      <c r="C95" s="41">
        <f t="shared" ref="C95:F95" si="1">C93*8</f>
        <v>584</v>
      </c>
      <c r="D95" s="41">
        <f t="shared" si="1"/>
        <v>3448</v>
      </c>
      <c r="E95" s="41">
        <f t="shared" si="1"/>
        <v>2796</v>
      </c>
      <c r="F95" s="41">
        <f t="shared" si="1"/>
        <v>652</v>
      </c>
      <c r="G95" s="41">
        <f>G93*8</f>
        <v>1824</v>
      </c>
      <c r="I95" s="68"/>
      <c r="J95" s="69"/>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c r="BY95" s="68"/>
      <c r="BZ95" s="68"/>
      <c r="CA95" s="68"/>
      <c r="CB95" s="68"/>
      <c r="CC95" s="68"/>
      <c r="CD95" s="68"/>
      <c r="CE95" s="68"/>
      <c r="CF95" s="68"/>
      <c r="CG95" s="68"/>
      <c r="CH95" s="68"/>
      <c r="CI95" s="68"/>
      <c r="CJ95" s="68"/>
      <c r="CK95" s="68"/>
      <c r="CL95" s="68"/>
      <c r="CM95" s="68"/>
      <c r="CN95" s="68"/>
      <c r="CO95" s="68"/>
      <c r="CP95" s="68"/>
      <c r="CQ95" s="68"/>
      <c r="CR95" s="68"/>
      <c r="CS95" s="68"/>
      <c r="CT95" s="68"/>
      <c r="CU95" s="68"/>
      <c r="CV95" s="68"/>
      <c r="CW95" s="68"/>
      <c r="CX95" s="68"/>
      <c r="CY95" s="68"/>
      <c r="CZ95" s="68"/>
      <c r="DA95" s="68"/>
      <c r="DB95" s="68"/>
      <c r="DC95" s="68"/>
      <c r="DD95" s="68"/>
      <c r="DE95" s="68"/>
      <c r="DF95" s="68"/>
      <c r="DG95" s="68"/>
      <c r="DH95" s="68"/>
      <c r="DI95" s="68"/>
      <c r="DJ95" s="68"/>
      <c r="DK95" s="68"/>
      <c r="DL95" s="68"/>
      <c r="DM95" s="68"/>
      <c r="DN95" s="68"/>
      <c r="DO95" s="68"/>
      <c r="DP95" s="68"/>
      <c r="DQ95" s="68"/>
      <c r="DR95" s="68"/>
      <c r="DS95" s="68"/>
      <c r="DT95" s="68"/>
      <c r="DU95" s="68"/>
      <c r="DV95" s="68"/>
      <c r="DW95" s="68"/>
      <c r="DX95" s="68"/>
      <c r="DY95" s="68"/>
      <c r="DZ95" s="68"/>
      <c r="EA95" s="68"/>
      <c r="EB95" s="68"/>
      <c r="EC95" s="68"/>
      <c r="ED95" s="68"/>
      <c r="EE95" s="68"/>
      <c r="EF95" s="68"/>
      <c r="EG95" s="68"/>
      <c r="EH95" s="68"/>
      <c r="EI95" s="68"/>
      <c r="EJ95" s="68"/>
      <c r="EK95" s="68"/>
      <c r="EL95" s="68"/>
      <c r="EM95" s="68"/>
      <c r="EN95" s="68"/>
      <c r="EO95" s="68"/>
      <c r="EP95" s="68"/>
      <c r="EQ95" s="68"/>
      <c r="ER95" s="68"/>
      <c r="ES95" s="68"/>
      <c r="ET95" s="68"/>
      <c r="EU95" s="68"/>
      <c r="EV95" s="68"/>
      <c r="EW95" s="68"/>
      <c r="EX95" s="68"/>
      <c r="EY95" s="68"/>
      <c r="EZ95" s="68"/>
      <c r="FA95" s="68"/>
      <c r="FB95" s="68"/>
      <c r="FC95" s="68"/>
      <c r="FD95" s="68"/>
      <c r="FE95" s="68"/>
      <c r="FF95" s="68"/>
      <c r="FG95" s="68"/>
      <c r="FH95" s="68"/>
      <c r="FI95" s="68"/>
      <c r="FJ95" s="68"/>
      <c r="FK95" s="68"/>
      <c r="FL95" s="68"/>
      <c r="FM95" s="68"/>
      <c r="FN95" s="68"/>
      <c r="FO95" s="68"/>
      <c r="FP95" s="68"/>
      <c r="FQ95" s="68"/>
      <c r="FR95" s="68"/>
      <c r="FS95" s="68"/>
      <c r="FT95" s="68"/>
      <c r="FU95" s="68"/>
      <c r="FV95" s="68"/>
      <c r="FW95" s="68"/>
      <c r="FX95" s="68"/>
      <c r="FY95" s="68"/>
      <c r="FZ95" s="68"/>
      <c r="GA95" s="68"/>
      <c r="GB95" s="68"/>
      <c r="GC95" s="68"/>
      <c r="GD95" s="68"/>
      <c r="GE95" s="68"/>
      <c r="GF95" s="68"/>
      <c r="GG95" s="68"/>
      <c r="GH95" s="68"/>
      <c r="GI95" s="68"/>
      <c r="GJ95" s="68"/>
      <c r="GK95" s="68"/>
      <c r="GL95" s="68"/>
      <c r="GM95" s="68"/>
      <c r="GN95" s="68"/>
      <c r="GO95" s="68"/>
      <c r="GP95" s="68"/>
      <c r="GQ95" s="68"/>
      <c r="GR95" s="68"/>
      <c r="GS95" s="68"/>
      <c r="GT95" s="68"/>
      <c r="GU95" s="68"/>
      <c r="GV95" s="68"/>
      <c r="GW95" s="68"/>
      <c r="GX95" s="68"/>
      <c r="GY95" s="68"/>
      <c r="GZ95" s="68"/>
      <c r="HA95" s="68"/>
      <c r="HB95" s="68"/>
      <c r="HC95" s="68"/>
      <c r="HD95" s="68"/>
      <c r="HE95" s="68"/>
      <c r="HF95" s="68"/>
      <c r="HG95" s="68"/>
      <c r="HH95" s="68"/>
      <c r="HI95" s="68"/>
      <c r="HJ95" s="68"/>
      <c r="HK95" s="68"/>
      <c r="HL95" s="68"/>
      <c r="HM95" s="68"/>
      <c r="HN95" s="68"/>
      <c r="HO95" s="68"/>
      <c r="HP95" s="68"/>
      <c r="HQ95" s="68"/>
      <c r="HR95" s="68"/>
      <c r="HS95" s="68"/>
      <c r="HT95" s="68"/>
      <c r="HU95" s="68"/>
      <c r="HV95" s="68"/>
      <c r="HW95" s="68"/>
      <c r="HX95" s="68"/>
      <c r="HY95" s="68"/>
      <c r="HZ95" s="68"/>
      <c r="IA95" s="68"/>
      <c r="IB95" s="68"/>
      <c r="IC95" s="68"/>
      <c r="ID95" s="68"/>
      <c r="IE95" s="68"/>
      <c r="IF95" s="68"/>
      <c r="IG95" s="68"/>
      <c r="IH95" s="68"/>
      <c r="II95" s="68"/>
      <c r="IJ95" s="68"/>
      <c r="IK95" s="68"/>
      <c r="IL95" s="68"/>
      <c r="IM95" s="68"/>
      <c r="IN95" s="68"/>
      <c r="IO95" s="68"/>
      <c r="IP95" s="68"/>
      <c r="IQ95" s="68"/>
      <c r="IR95" s="68"/>
      <c r="IS95" s="68"/>
      <c r="IT95" s="68"/>
      <c r="IU95" s="68"/>
      <c r="IV95" s="68"/>
      <c r="IW95" s="68"/>
      <c r="IX95" s="68"/>
      <c r="IY95" s="68"/>
      <c r="IZ95" s="68"/>
      <c r="JA95" s="68"/>
      <c r="JB95" s="68"/>
      <c r="JC95" s="68"/>
      <c r="JD95" s="68"/>
      <c r="JE95" s="68"/>
      <c r="JF95" s="68"/>
      <c r="JG95" s="68"/>
      <c r="JH95" s="68"/>
      <c r="JI95" s="68"/>
      <c r="JJ95" s="68"/>
      <c r="JK95" s="68"/>
      <c r="JL95" s="68"/>
      <c r="JM95" s="68"/>
      <c r="JN95" s="68"/>
      <c r="JO95" s="68"/>
      <c r="JP95" s="68"/>
      <c r="JQ95" s="68"/>
      <c r="JR95" s="68"/>
      <c r="JS95" s="68"/>
      <c r="JT95" s="68"/>
      <c r="JU95" s="68"/>
      <c r="JV95" s="68"/>
      <c r="JW95" s="68"/>
      <c r="JX95" s="68"/>
      <c r="JY95" s="68"/>
      <c r="JZ95" s="68"/>
      <c r="KA95" s="68"/>
      <c r="KB95" s="68"/>
      <c r="KC95" s="68"/>
      <c r="KD95" s="68"/>
      <c r="KE95" s="68"/>
      <c r="KF95" s="68"/>
      <c r="KG95" s="68"/>
      <c r="KH95" s="68"/>
      <c r="KI95" s="68"/>
      <c r="KJ95" s="68"/>
      <c r="KK95" s="68"/>
      <c r="KL95" s="68"/>
      <c r="KM95" s="68"/>
      <c r="KN95" s="68"/>
      <c r="KO95" s="68"/>
      <c r="KP95" s="68"/>
      <c r="KQ95" s="68"/>
      <c r="KR95" s="68"/>
      <c r="KS95" s="68"/>
      <c r="KT95" s="68"/>
      <c r="KU95" s="68"/>
      <c r="KV95" s="68"/>
      <c r="KW95" s="68"/>
      <c r="KX95" s="68"/>
      <c r="KY95" s="68"/>
      <c r="KZ95" s="68"/>
      <c r="LA95" s="68"/>
      <c r="LB95" s="68"/>
      <c r="LC95" s="68"/>
      <c r="LD95" s="68"/>
      <c r="LE95" s="68"/>
      <c r="LF95" s="68"/>
      <c r="LG95" s="68"/>
      <c r="LH95" s="68"/>
      <c r="LI95" s="68"/>
      <c r="LJ95" s="68"/>
      <c r="LK95" s="68"/>
      <c r="LL95" s="68"/>
      <c r="LM95" s="68"/>
      <c r="LN95" s="68"/>
      <c r="LO95" s="68"/>
      <c r="LP95" s="68"/>
      <c r="LQ95" s="68"/>
      <c r="LR95" s="68"/>
      <c r="LS95" s="68"/>
      <c r="LT95" s="68"/>
      <c r="LU95" s="68"/>
      <c r="LV95" s="68"/>
      <c r="LW95" s="68"/>
      <c r="LX95" s="68"/>
      <c r="LY95" s="68"/>
      <c r="LZ95" s="68"/>
      <c r="MA95" s="68"/>
      <c r="MB95" s="68"/>
      <c r="MC95" s="68"/>
      <c r="MD95" s="68"/>
      <c r="ME95" s="68"/>
      <c r="MF95" s="68"/>
      <c r="MG95" s="68"/>
      <c r="MH95" s="68"/>
      <c r="MI95" s="68"/>
      <c r="MJ95" s="68"/>
      <c r="MK95" s="68"/>
      <c r="ML95" s="68"/>
      <c r="MM95" s="68"/>
      <c r="MN95" s="68"/>
      <c r="MO95" s="68"/>
      <c r="MP95" s="68"/>
      <c r="MQ95" s="68"/>
      <c r="MR95" s="68"/>
      <c r="MS95" s="68"/>
      <c r="MT95" s="68"/>
      <c r="MU95" s="68"/>
      <c r="MV95" s="68"/>
      <c r="MW95" s="68"/>
      <c r="MX95" s="68"/>
      <c r="MY95" s="68"/>
      <c r="MZ95" s="68"/>
      <c r="NA95" s="68"/>
      <c r="NB95" s="68"/>
      <c r="NC95" s="68"/>
      <c r="ND95" s="68"/>
      <c r="NE95" s="68"/>
      <c r="NF95" s="68"/>
      <c r="NG95" s="68"/>
      <c r="NH95" s="68"/>
      <c r="NI95" s="68"/>
      <c r="NJ95" s="68"/>
      <c r="NK95" s="68"/>
      <c r="NL95" s="68"/>
      <c r="NM95" s="68"/>
      <c r="NN95" s="68"/>
      <c r="NO95" s="68"/>
      <c r="NP95" s="68"/>
      <c r="NQ95" s="68"/>
      <c r="NR95" s="68"/>
      <c r="NS95" s="68"/>
      <c r="NT95" s="68"/>
      <c r="NU95" s="68"/>
      <c r="NV95" s="68"/>
      <c r="NW95" s="68"/>
      <c r="NX95" s="68"/>
      <c r="NY95" s="68"/>
      <c r="NZ95" s="68"/>
      <c r="OA95" s="68"/>
      <c r="OB95" s="68"/>
      <c r="OC95" s="68"/>
      <c r="OD95" s="68"/>
      <c r="OE95" s="68"/>
      <c r="OF95" s="68"/>
      <c r="OG95" s="68"/>
      <c r="OH95" s="68"/>
      <c r="OI95" s="68"/>
      <c r="OJ95" s="68"/>
      <c r="OK95" s="68"/>
      <c r="OL95" s="68"/>
      <c r="OM95" s="68"/>
      <c r="ON95" s="68"/>
      <c r="OO95" s="68"/>
      <c r="OP95" s="68"/>
      <c r="OQ95" s="68"/>
      <c r="OR95" s="68"/>
      <c r="OS95" s="68"/>
      <c r="OT95" s="68"/>
      <c r="OU95" s="68"/>
      <c r="OV95" s="68"/>
      <c r="OW95" s="68"/>
      <c r="OX95" s="68"/>
      <c r="OY95" s="68"/>
      <c r="OZ95" s="68"/>
      <c r="PA95" s="68"/>
      <c r="PB95" s="68"/>
      <c r="PC95" s="68"/>
      <c r="PD95" s="68"/>
      <c r="PE95" s="68"/>
      <c r="PF95" s="68"/>
      <c r="PG95" s="68"/>
      <c r="PH95" s="68"/>
      <c r="PI95" s="68"/>
      <c r="PJ95" s="68"/>
      <c r="PK95" s="68"/>
      <c r="PL95" s="68"/>
      <c r="PM95" s="68"/>
      <c r="PN95" s="68"/>
      <c r="PO95" s="68"/>
      <c r="PP95" s="68"/>
      <c r="PQ95" s="68"/>
      <c r="PR95" s="68"/>
      <c r="PS95" s="68"/>
      <c r="PT95" s="68"/>
      <c r="PU95" s="68"/>
      <c r="PV95" s="68"/>
      <c r="PW95" s="68"/>
      <c r="PX95" s="68"/>
      <c r="PY95" s="68"/>
      <c r="PZ95" s="68"/>
      <c r="QA95" s="68"/>
      <c r="QB95" s="68"/>
      <c r="QC95" s="68"/>
      <c r="QD95" s="68"/>
      <c r="QE95" s="68"/>
      <c r="QF95" s="68"/>
      <c r="QG95" s="68"/>
      <c r="QH95" s="68"/>
      <c r="QI95" s="68"/>
      <c r="QJ95" s="68"/>
      <c r="QK95" s="68"/>
      <c r="QL95" s="68"/>
      <c r="QM95" s="68"/>
      <c r="QN95" s="68"/>
      <c r="QO95" s="68"/>
      <c r="QP95" s="68"/>
      <c r="QQ95" s="68"/>
      <c r="QR95" s="68"/>
      <c r="QS95" s="68"/>
      <c r="QT95" s="68"/>
      <c r="QU95" s="68"/>
      <c r="QV95" s="68"/>
      <c r="QW95" s="68"/>
      <c r="QX95" s="68"/>
      <c r="QY95" s="68"/>
      <c r="QZ95" s="68"/>
      <c r="RA95" s="68"/>
      <c r="RB95" s="68"/>
      <c r="RC95" s="68"/>
      <c r="RD95" s="68"/>
      <c r="RE95" s="68"/>
      <c r="RF95" s="68"/>
      <c r="RG95" s="68"/>
      <c r="RH95" s="68"/>
      <c r="RI95" s="68"/>
      <c r="RJ95" s="68"/>
      <c r="RK95" s="68"/>
      <c r="RL95" s="68"/>
      <c r="RM95" s="68"/>
      <c r="RN95" s="68"/>
      <c r="RO95" s="68"/>
      <c r="RP95" s="68"/>
      <c r="RQ95" s="68"/>
      <c r="RR95" s="68"/>
      <c r="RS95" s="68"/>
      <c r="RT95" s="68"/>
      <c r="RU95" s="68"/>
      <c r="RV95" s="68"/>
      <c r="RW95" s="68"/>
      <c r="RX95" s="68"/>
      <c r="RY95" s="68"/>
      <c r="RZ95" s="68"/>
      <c r="SA95" s="68"/>
      <c r="SB95" s="68"/>
      <c r="SC95" s="68"/>
      <c r="SD95" s="68"/>
      <c r="SE95" s="68"/>
      <c r="SF95" s="68"/>
      <c r="SG95" s="68"/>
      <c r="SH95" s="68"/>
      <c r="SI95" s="68"/>
      <c r="SJ95" s="68"/>
      <c r="SK95" s="68"/>
      <c r="SL95" s="68"/>
      <c r="SM95" s="68"/>
      <c r="SN95" s="68"/>
      <c r="SO95" s="68"/>
      <c r="SP95" s="68"/>
      <c r="SQ95" s="68"/>
      <c r="SR95" s="68"/>
      <c r="SS95" s="68"/>
      <c r="ST95" s="68"/>
      <c r="SU95" s="68"/>
      <c r="SV95" s="68"/>
      <c r="SW95" s="68"/>
      <c r="SX95" s="68"/>
      <c r="SY95" s="68"/>
      <c r="SZ95" s="68"/>
      <c r="TA95" s="68"/>
      <c r="TB95" s="68"/>
      <c r="TC95" s="68"/>
      <c r="TD95" s="68"/>
      <c r="TE95" s="68"/>
      <c r="TF95" s="68"/>
      <c r="TG95" s="68"/>
      <c r="TH95" s="68"/>
      <c r="TI95" s="68"/>
      <c r="TJ95" s="68"/>
      <c r="TK95" s="68"/>
      <c r="TL95" s="68"/>
      <c r="TM95" s="68"/>
      <c r="TN95" s="68"/>
      <c r="TO95" s="68"/>
      <c r="TP95" s="68"/>
      <c r="TQ95" s="68"/>
      <c r="TR95" s="68"/>
      <c r="TS95" s="68"/>
      <c r="TT95" s="68"/>
      <c r="TU95" s="68"/>
      <c r="TV95" s="68"/>
      <c r="TW95" s="68"/>
      <c r="TX95" s="68"/>
      <c r="TY95" s="68"/>
      <c r="TZ95" s="68"/>
      <c r="UA95" s="68"/>
      <c r="UB95" s="68"/>
      <c r="UC95" s="68"/>
      <c r="UD95" s="68"/>
      <c r="UE95" s="68"/>
      <c r="UF95" s="68"/>
      <c r="UG95" s="68"/>
      <c r="UH95" s="68"/>
      <c r="UI95" s="68"/>
      <c r="UJ95" s="68"/>
      <c r="UK95" s="68"/>
      <c r="UL95" s="68"/>
      <c r="UM95" s="68"/>
      <c r="UN95" s="68"/>
      <c r="UO95" s="68"/>
      <c r="UP95" s="68"/>
      <c r="UQ95" s="68"/>
      <c r="UR95" s="68"/>
      <c r="US95" s="68"/>
      <c r="UT95" s="68"/>
      <c r="UU95" s="68"/>
      <c r="UV95" s="68"/>
      <c r="UW95" s="68"/>
      <c r="UX95" s="68"/>
      <c r="UY95" s="68"/>
      <c r="UZ95" s="68"/>
      <c r="VA95" s="68"/>
      <c r="VB95" s="68"/>
      <c r="VC95" s="68"/>
      <c r="VD95" s="68"/>
      <c r="VE95" s="68"/>
      <c r="VF95" s="68"/>
      <c r="VG95" s="68"/>
      <c r="VH95" s="68"/>
      <c r="VI95" s="68"/>
      <c r="VJ95" s="68"/>
      <c r="VK95" s="68"/>
      <c r="VL95" s="68"/>
      <c r="VM95" s="68"/>
      <c r="VN95" s="68"/>
      <c r="VO95" s="68"/>
      <c r="VP95" s="68"/>
      <c r="VQ95" s="68"/>
      <c r="VR95" s="68"/>
      <c r="VS95" s="68"/>
      <c r="VT95" s="68"/>
      <c r="VU95" s="68"/>
      <c r="VV95" s="68"/>
      <c r="VW95" s="68"/>
      <c r="VX95" s="68"/>
      <c r="VY95" s="68"/>
      <c r="VZ95" s="68"/>
      <c r="WA95" s="68"/>
      <c r="WB95" s="68"/>
      <c r="WC95" s="68"/>
      <c r="WD95" s="68"/>
      <c r="WE95" s="68"/>
      <c r="WF95" s="68"/>
      <c r="WG95" s="68"/>
      <c r="WH95" s="68"/>
      <c r="WI95" s="68"/>
      <c r="WJ95" s="68"/>
      <c r="WK95" s="68"/>
      <c r="WL95" s="68"/>
      <c r="WM95" s="68"/>
      <c r="WN95" s="68"/>
      <c r="WO95" s="68"/>
      <c r="WP95" s="68"/>
      <c r="WQ95" s="68"/>
      <c r="WR95" s="68"/>
      <c r="WS95" s="68"/>
      <c r="WT95" s="68"/>
      <c r="WU95" s="68"/>
      <c r="WV95" s="68"/>
      <c r="WW95" s="68"/>
      <c r="WX95" s="68"/>
      <c r="WY95" s="68"/>
      <c r="WZ95" s="68"/>
      <c r="XA95" s="68"/>
      <c r="XB95" s="68"/>
      <c r="XC95" s="68"/>
      <c r="XD95" s="68"/>
      <c r="XE95" s="68"/>
      <c r="XF95" s="68"/>
      <c r="XG95" s="68"/>
      <c r="XH95" s="68"/>
      <c r="XI95" s="68"/>
      <c r="XJ95" s="68"/>
      <c r="XK95" s="68"/>
      <c r="XL95" s="68"/>
      <c r="XM95" s="68"/>
      <c r="XN95" s="68"/>
      <c r="XO95" s="68"/>
      <c r="XP95" s="68"/>
      <c r="XQ95" s="68"/>
      <c r="XR95" s="68"/>
      <c r="XS95" s="68"/>
      <c r="XT95" s="68"/>
      <c r="XU95" s="68"/>
      <c r="XV95" s="68"/>
      <c r="XW95" s="68"/>
      <c r="XX95" s="68"/>
      <c r="XY95" s="68"/>
      <c r="XZ95" s="68"/>
      <c r="YA95" s="68"/>
      <c r="YB95" s="68"/>
      <c r="YC95" s="68"/>
      <c r="YD95" s="68"/>
      <c r="YE95" s="68"/>
      <c r="YF95" s="68"/>
      <c r="YG95" s="68"/>
      <c r="YH95" s="68"/>
      <c r="YI95" s="68"/>
      <c r="YJ95" s="68"/>
      <c r="YK95" s="68"/>
      <c r="YL95" s="68"/>
      <c r="YM95" s="68"/>
      <c r="YN95" s="68"/>
      <c r="YO95" s="68"/>
      <c r="YP95" s="68"/>
      <c r="YQ95" s="68"/>
      <c r="YR95" s="68"/>
      <c r="YS95" s="68"/>
      <c r="YT95" s="68"/>
      <c r="YU95" s="68"/>
      <c r="YV95" s="68"/>
      <c r="YW95" s="68"/>
      <c r="YX95" s="68"/>
      <c r="YY95" s="68"/>
      <c r="YZ95" s="68"/>
      <c r="ZA95" s="68"/>
      <c r="ZB95" s="68"/>
      <c r="ZC95" s="68"/>
      <c r="ZD95" s="68"/>
      <c r="ZE95" s="68"/>
      <c r="ZF95" s="68"/>
      <c r="ZG95" s="68"/>
      <c r="ZH95" s="68"/>
      <c r="ZI95" s="68"/>
      <c r="ZJ95" s="68"/>
      <c r="ZK95" s="68"/>
      <c r="ZL95" s="68"/>
      <c r="ZM95" s="68"/>
      <c r="ZN95" s="68"/>
      <c r="ZO95" s="68"/>
      <c r="ZP95" s="68"/>
      <c r="ZQ95" s="68"/>
      <c r="ZR95" s="68"/>
      <c r="ZS95" s="68"/>
      <c r="ZT95" s="68"/>
      <c r="ZU95" s="68"/>
      <c r="ZV95" s="68"/>
      <c r="ZW95" s="68"/>
      <c r="ZX95" s="68"/>
      <c r="ZY95" s="68"/>
      <c r="ZZ95" s="68"/>
      <c r="AAA95" s="68"/>
      <c r="AAB95" s="68"/>
      <c r="AAC95" s="68"/>
      <c r="AAD95" s="68"/>
      <c r="AAE95" s="68"/>
      <c r="AAF95" s="68"/>
      <c r="AAG95" s="68"/>
      <c r="AAH95" s="68"/>
      <c r="AAI95" s="68"/>
      <c r="AAJ95" s="68"/>
      <c r="AAK95" s="68"/>
      <c r="AAL95" s="68"/>
      <c r="AAM95" s="68"/>
      <c r="AAN95" s="68"/>
      <c r="AAO95" s="68"/>
      <c r="AAP95" s="68"/>
      <c r="AAQ95" s="68"/>
      <c r="AAR95" s="68"/>
      <c r="AAS95" s="68"/>
      <c r="AAT95" s="68"/>
      <c r="AAU95" s="68"/>
      <c r="AAV95" s="68"/>
      <c r="AAW95" s="68"/>
      <c r="AAX95" s="68"/>
      <c r="AAY95" s="68"/>
      <c r="AAZ95" s="68"/>
      <c r="ABA95" s="68"/>
      <c r="ABB95" s="68"/>
      <c r="ABC95" s="68"/>
      <c r="ABD95" s="68"/>
      <c r="ABE95" s="68"/>
      <c r="ABF95" s="68"/>
      <c r="ABG95" s="68"/>
      <c r="ABH95" s="68"/>
      <c r="ABI95" s="68"/>
      <c r="ABJ95" s="68"/>
      <c r="ABK95" s="68"/>
      <c r="ABL95" s="68"/>
      <c r="ABM95" s="68"/>
      <c r="ABN95" s="68"/>
      <c r="ABO95" s="68"/>
      <c r="ABP95" s="68"/>
      <c r="ABQ95" s="68"/>
      <c r="ABR95" s="68"/>
      <c r="ABS95" s="68"/>
      <c r="ABT95" s="68"/>
      <c r="ABU95" s="68"/>
      <c r="ABV95" s="68"/>
      <c r="ABW95" s="68"/>
      <c r="ABX95" s="68"/>
      <c r="ABY95" s="68"/>
      <c r="ABZ95" s="68"/>
      <c r="ACA95" s="68"/>
      <c r="ACB95" s="68"/>
      <c r="ACC95" s="68"/>
      <c r="ACD95" s="68"/>
      <c r="ACE95" s="68"/>
      <c r="ACF95" s="68"/>
      <c r="ACG95" s="68"/>
      <c r="ACH95" s="68"/>
      <c r="ACI95" s="68"/>
      <c r="ACJ95" s="68"/>
      <c r="ACK95" s="68"/>
      <c r="ACL95" s="68"/>
      <c r="ACM95" s="68"/>
      <c r="ACN95" s="68"/>
      <c r="ACO95" s="68"/>
      <c r="ACP95" s="68"/>
      <c r="ACQ95" s="68"/>
      <c r="ACR95" s="68"/>
      <c r="ACS95" s="68"/>
      <c r="ACT95" s="68"/>
      <c r="ACU95" s="68"/>
      <c r="ACV95" s="68"/>
      <c r="ACW95" s="68"/>
      <c r="ACX95" s="68"/>
      <c r="ACY95" s="68"/>
      <c r="ACZ95" s="68"/>
      <c r="ADA95" s="68"/>
      <c r="ADB95" s="68"/>
      <c r="ADC95" s="68"/>
      <c r="ADD95" s="68"/>
      <c r="ADE95" s="68"/>
      <c r="ADF95" s="68"/>
      <c r="ADG95" s="68"/>
      <c r="ADH95" s="68"/>
      <c r="ADI95" s="68"/>
      <c r="ADJ95" s="68"/>
      <c r="ADK95" s="68"/>
      <c r="ADL95" s="68"/>
      <c r="ADM95" s="68"/>
      <c r="ADN95" s="68"/>
      <c r="ADO95" s="68"/>
      <c r="ADP95" s="68"/>
      <c r="ADQ95" s="68"/>
      <c r="ADR95" s="68"/>
      <c r="ADS95" s="68"/>
      <c r="ADT95" s="68"/>
      <c r="ADU95" s="68"/>
      <c r="ADV95" s="68"/>
      <c r="ADW95" s="68"/>
      <c r="ADX95" s="68"/>
      <c r="ADY95" s="68"/>
      <c r="ADZ95" s="68"/>
      <c r="AEA95" s="68"/>
      <c r="AEB95" s="68"/>
      <c r="AEC95" s="68"/>
      <c r="AED95" s="68"/>
      <c r="AEE95" s="68"/>
      <c r="AEF95" s="68"/>
      <c r="AEG95" s="68"/>
      <c r="AEH95" s="68"/>
      <c r="AEI95" s="68"/>
      <c r="AEJ95" s="68"/>
      <c r="AEK95" s="68"/>
      <c r="AEL95" s="68"/>
      <c r="AEM95" s="68"/>
      <c r="AEN95" s="68"/>
      <c r="AEO95" s="68"/>
      <c r="AEP95" s="68"/>
      <c r="AEQ95" s="68"/>
      <c r="AER95" s="68"/>
      <c r="AES95" s="68"/>
      <c r="AET95" s="68"/>
      <c r="AEU95" s="68"/>
      <c r="AEV95" s="68"/>
      <c r="AEW95" s="68"/>
      <c r="AEX95" s="68"/>
      <c r="AEY95" s="68"/>
      <c r="AEZ95" s="68"/>
      <c r="AFA95" s="68"/>
      <c r="AFB95" s="68"/>
      <c r="AFC95" s="68"/>
      <c r="AFD95" s="68"/>
      <c r="AFE95" s="68"/>
      <c r="AFF95" s="68"/>
      <c r="AFG95" s="68"/>
      <c r="AFH95" s="68"/>
      <c r="AFI95" s="68"/>
      <c r="AFJ95" s="68"/>
      <c r="AFK95" s="68"/>
      <c r="AFL95" s="68"/>
      <c r="AFM95" s="68"/>
      <c r="AFN95" s="68"/>
      <c r="AFO95" s="68"/>
      <c r="AFP95" s="68"/>
      <c r="AFQ95" s="68"/>
      <c r="AFR95" s="68"/>
      <c r="AFS95" s="68"/>
      <c r="AFT95" s="68"/>
      <c r="AFU95" s="68"/>
      <c r="AFV95" s="68"/>
      <c r="AFW95" s="68"/>
      <c r="AFX95" s="68"/>
      <c r="AFY95" s="68"/>
      <c r="AFZ95" s="68"/>
      <c r="AGA95" s="68"/>
      <c r="AGB95" s="68"/>
      <c r="AGC95" s="68"/>
      <c r="AGD95" s="68"/>
      <c r="AGE95" s="68"/>
      <c r="AGF95" s="68"/>
      <c r="AGG95" s="68"/>
      <c r="AGH95" s="68"/>
      <c r="AGI95" s="68"/>
      <c r="AGJ95" s="68"/>
      <c r="AGK95" s="68"/>
      <c r="AGL95" s="68"/>
      <c r="AGM95" s="68"/>
      <c r="AGN95" s="68"/>
      <c r="AGO95" s="68"/>
      <c r="AGP95" s="68"/>
      <c r="AGQ95" s="68"/>
      <c r="AGR95" s="68"/>
      <c r="AGS95" s="68"/>
      <c r="AGT95" s="68"/>
      <c r="AGU95" s="68"/>
      <c r="AGV95" s="68"/>
      <c r="AGW95" s="68"/>
      <c r="AGX95" s="68"/>
      <c r="AGY95" s="68"/>
      <c r="AGZ95" s="68"/>
      <c r="AHA95" s="68"/>
      <c r="AHB95" s="68"/>
      <c r="AHC95" s="68"/>
      <c r="AHD95" s="68"/>
      <c r="AHE95" s="68"/>
      <c r="AHF95" s="68"/>
      <c r="AHG95" s="68"/>
      <c r="AHH95" s="68"/>
      <c r="AHI95" s="68"/>
      <c r="AHJ95" s="68"/>
      <c r="AHK95" s="68"/>
      <c r="AHL95" s="68"/>
      <c r="AHM95" s="68"/>
      <c r="AHN95" s="68"/>
      <c r="AHO95" s="68"/>
      <c r="AHP95" s="68"/>
      <c r="AHQ95" s="68"/>
      <c r="AHR95" s="68"/>
      <c r="AHS95" s="68"/>
      <c r="AHT95" s="68"/>
      <c r="AHU95" s="68"/>
      <c r="AHV95" s="68"/>
      <c r="AHW95" s="68"/>
      <c r="AHX95" s="68"/>
      <c r="AHY95" s="68"/>
      <c r="AHZ95" s="68"/>
      <c r="AIA95" s="68"/>
      <c r="AIB95" s="68"/>
      <c r="AIC95" s="68"/>
      <c r="AID95" s="68"/>
      <c r="AIE95" s="68"/>
      <c r="AIF95" s="68"/>
      <c r="AIG95" s="68"/>
      <c r="AIH95" s="68"/>
      <c r="AII95" s="68"/>
      <c r="AIJ95" s="68"/>
      <c r="AIK95" s="68"/>
      <c r="AIL95" s="68"/>
      <c r="AIM95" s="68"/>
      <c r="AIN95" s="68"/>
      <c r="AIO95" s="68"/>
      <c r="AIP95" s="68"/>
      <c r="AIQ95" s="68"/>
      <c r="AIR95" s="68"/>
      <c r="AIS95" s="68"/>
      <c r="AIT95" s="68"/>
      <c r="AIU95" s="68"/>
      <c r="AIV95" s="68"/>
      <c r="AIW95" s="68"/>
      <c r="AIX95" s="68"/>
      <c r="AIY95" s="68"/>
      <c r="AIZ95" s="68"/>
      <c r="AJA95" s="68"/>
      <c r="AJB95" s="68"/>
      <c r="AJC95" s="68"/>
      <c r="AJD95" s="68"/>
      <c r="AJE95" s="68"/>
      <c r="AJF95" s="68"/>
      <c r="AJG95" s="68"/>
      <c r="AJH95" s="68"/>
      <c r="AJI95" s="68"/>
      <c r="AJJ95" s="68"/>
      <c r="AJK95" s="68"/>
      <c r="AJL95" s="68"/>
      <c r="AJM95" s="68"/>
      <c r="AJN95" s="68"/>
      <c r="AJO95" s="68"/>
      <c r="AJP95" s="68"/>
      <c r="AJQ95" s="68"/>
      <c r="AJR95" s="68"/>
      <c r="AJS95" s="68"/>
      <c r="AJT95" s="68"/>
      <c r="AJU95" s="68"/>
      <c r="AJV95" s="68"/>
      <c r="AJW95" s="68"/>
      <c r="AJX95" s="68"/>
      <c r="AJY95" s="68"/>
      <c r="AJZ95" s="68"/>
      <c r="AKA95" s="68"/>
      <c r="AKB95" s="68"/>
      <c r="AKC95" s="68"/>
      <c r="AKD95" s="68"/>
      <c r="AKE95" s="68"/>
      <c r="AKF95" s="68"/>
      <c r="AKG95" s="68"/>
      <c r="AKH95" s="68"/>
      <c r="AKI95" s="68"/>
      <c r="AKJ95" s="68"/>
      <c r="AKK95" s="68"/>
      <c r="AKL95" s="68"/>
      <c r="AKM95" s="68"/>
      <c r="AKN95" s="68"/>
      <c r="AKO95" s="68"/>
      <c r="AKP95" s="68"/>
      <c r="AKQ95" s="68"/>
      <c r="AKR95" s="68"/>
      <c r="AKS95" s="68"/>
      <c r="AKT95" s="68"/>
      <c r="AKU95" s="68"/>
      <c r="AKV95" s="68"/>
      <c r="AKW95" s="68"/>
      <c r="AKX95" s="68"/>
      <c r="AKY95" s="68"/>
      <c r="AKZ95" s="68"/>
      <c r="ALA95" s="68"/>
      <c r="ALB95" s="68"/>
      <c r="ALC95" s="68"/>
      <c r="ALD95" s="68"/>
      <c r="ALE95" s="68"/>
      <c r="ALF95" s="68"/>
      <c r="ALG95" s="68"/>
      <c r="ALH95" s="68"/>
      <c r="ALI95" s="68"/>
      <c r="ALJ95" s="68"/>
      <c r="ALK95" s="68"/>
      <c r="ALL95" s="68"/>
      <c r="ALM95" s="68"/>
      <c r="ALN95" s="68"/>
      <c r="ALO95" s="68"/>
      <c r="ALP95" s="68"/>
      <c r="ALQ95" s="68"/>
      <c r="ALR95" s="68"/>
      <c r="ALS95" s="68"/>
      <c r="ALT95" s="68"/>
      <c r="ALU95" s="68"/>
      <c r="ALV95" s="68"/>
      <c r="ALW95" s="68"/>
      <c r="ALX95" s="68"/>
      <c r="ALY95" s="68"/>
      <c r="ALZ95" s="68"/>
      <c r="AMA95" s="68"/>
      <c r="AMB95" s="68"/>
      <c r="AMC95" s="68"/>
      <c r="AMD95" s="68"/>
      <c r="AME95" s="68"/>
      <c r="AMF95" s="68"/>
      <c r="AMG95" s="68"/>
      <c r="AMH95" s="68"/>
      <c r="AMI95" s="68"/>
      <c r="AMJ95" s="68"/>
      <c r="AMK95" s="68"/>
      <c r="AML95" s="68"/>
      <c r="AMM95" s="68"/>
      <c r="AMN95" s="68"/>
      <c r="AMO95" s="68"/>
      <c r="AMP95" s="68"/>
      <c r="AMQ95" s="68"/>
      <c r="AMR95" s="68"/>
      <c r="AMS95" s="68"/>
      <c r="AMT95" s="68"/>
      <c r="AMU95" s="68"/>
      <c r="AMV95" s="68"/>
      <c r="AMW95" s="68"/>
      <c r="AMX95" s="68"/>
      <c r="AMY95" s="68"/>
      <c r="AMZ95" s="68"/>
      <c r="ANA95" s="68"/>
      <c r="ANB95" s="68"/>
      <c r="ANC95" s="68"/>
      <c r="AND95" s="68"/>
      <c r="ANE95" s="68"/>
      <c r="ANF95" s="68"/>
      <c r="ANG95" s="68"/>
      <c r="ANH95" s="68"/>
      <c r="ANI95" s="68"/>
      <c r="ANJ95" s="68"/>
      <c r="ANK95" s="68"/>
      <c r="ANL95" s="68"/>
      <c r="ANM95" s="68"/>
      <c r="ANN95" s="68"/>
      <c r="ANO95" s="68"/>
      <c r="ANP95" s="68"/>
      <c r="ANQ95" s="68"/>
      <c r="ANR95" s="68"/>
      <c r="ANS95" s="68"/>
      <c r="ANT95" s="68"/>
      <c r="ANU95" s="68"/>
      <c r="ANV95" s="68"/>
      <c r="ANW95" s="68"/>
      <c r="ANX95" s="68"/>
      <c r="ANY95" s="68"/>
      <c r="ANZ95" s="68"/>
      <c r="AOA95" s="68"/>
      <c r="AOB95" s="68"/>
      <c r="AOC95" s="68"/>
      <c r="AOD95" s="68"/>
      <c r="AOE95" s="68"/>
      <c r="AOF95" s="68"/>
      <c r="AOG95" s="68"/>
      <c r="AOH95" s="68"/>
      <c r="AOI95" s="68"/>
      <c r="AOJ95" s="68"/>
      <c r="AOK95" s="68"/>
      <c r="AOL95" s="68"/>
      <c r="AOM95" s="68"/>
      <c r="AON95" s="68"/>
      <c r="AOO95" s="68"/>
      <c r="AOP95" s="68"/>
      <c r="AOQ95" s="68"/>
      <c r="AOR95" s="68"/>
      <c r="AOS95" s="68"/>
      <c r="AOT95" s="68"/>
      <c r="AOU95" s="68"/>
      <c r="AOV95" s="68"/>
      <c r="AOW95" s="68"/>
      <c r="AOX95" s="68"/>
      <c r="AOY95" s="68"/>
      <c r="AOZ95" s="68"/>
      <c r="APA95" s="68"/>
      <c r="APB95" s="68"/>
      <c r="APC95" s="68"/>
      <c r="APD95" s="68"/>
      <c r="APE95" s="68"/>
      <c r="APF95" s="68"/>
      <c r="APG95" s="68"/>
      <c r="APH95" s="68"/>
      <c r="API95" s="68"/>
      <c r="APJ95" s="68"/>
      <c r="APK95" s="68"/>
      <c r="APL95" s="68"/>
      <c r="APM95" s="68"/>
      <c r="APN95" s="68"/>
      <c r="APO95" s="68"/>
      <c r="APP95" s="68"/>
      <c r="APQ95" s="68"/>
      <c r="APR95" s="68"/>
      <c r="APS95" s="68"/>
      <c r="APT95" s="68"/>
      <c r="APU95" s="68"/>
      <c r="APV95" s="68"/>
      <c r="APW95" s="68"/>
      <c r="APX95" s="68"/>
      <c r="APY95" s="68"/>
      <c r="APZ95" s="68"/>
      <c r="AQA95" s="68"/>
      <c r="AQB95" s="68"/>
      <c r="AQC95" s="68"/>
      <c r="AQD95" s="68"/>
      <c r="AQE95" s="68"/>
      <c r="AQF95" s="68"/>
      <c r="AQG95" s="68"/>
      <c r="AQH95" s="68"/>
      <c r="AQI95" s="68"/>
      <c r="AQJ95" s="68"/>
      <c r="AQK95" s="68"/>
      <c r="AQL95" s="68"/>
      <c r="AQM95" s="68"/>
      <c r="AQN95" s="68"/>
      <c r="AQO95" s="68"/>
      <c r="AQP95" s="68"/>
      <c r="AQQ95" s="68"/>
      <c r="AQR95" s="68"/>
      <c r="AQS95" s="68"/>
      <c r="AQT95" s="68"/>
      <c r="AQU95" s="68"/>
      <c r="AQV95" s="68"/>
      <c r="AQW95" s="68"/>
      <c r="AQX95" s="68"/>
      <c r="AQY95" s="68"/>
      <c r="AQZ95" s="68"/>
      <c r="ARA95" s="68"/>
      <c r="ARB95" s="68"/>
      <c r="ARC95" s="68"/>
      <c r="ARD95" s="68"/>
      <c r="ARE95" s="68"/>
      <c r="ARF95" s="68"/>
      <c r="ARG95" s="68"/>
      <c r="ARH95" s="68"/>
      <c r="ARI95" s="68"/>
      <c r="ARJ95" s="68"/>
      <c r="ARK95" s="68"/>
      <c r="ARL95" s="68"/>
      <c r="ARM95" s="68"/>
      <c r="ARN95" s="68"/>
      <c r="ARO95" s="68"/>
      <c r="ARP95" s="68"/>
      <c r="ARQ95" s="68"/>
      <c r="ARR95" s="68"/>
      <c r="ARS95" s="68"/>
      <c r="ART95" s="68"/>
      <c r="ARU95" s="68"/>
      <c r="ARV95" s="68"/>
      <c r="ARW95" s="68"/>
      <c r="ARX95" s="68"/>
      <c r="ARY95" s="68"/>
      <c r="ARZ95" s="68"/>
      <c r="ASA95" s="68"/>
      <c r="ASB95" s="68"/>
      <c r="ASC95" s="68"/>
      <c r="ASD95" s="68"/>
      <c r="ASE95" s="68"/>
      <c r="ASF95" s="68"/>
      <c r="ASG95" s="68"/>
      <c r="ASH95" s="68"/>
      <c r="ASI95" s="68"/>
      <c r="ASJ95" s="68"/>
      <c r="ASK95" s="68"/>
      <c r="ASL95" s="68"/>
      <c r="ASM95" s="68"/>
      <c r="ASN95" s="68"/>
      <c r="ASO95" s="68"/>
      <c r="ASP95" s="68"/>
      <c r="ASQ95" s="68"/>
      <c r="ASR95" s="68"/>
      <c r="ASS95" s="68"/>
      <c r="AST95" s="68"/>
      <c r="ASU95" s="68"/>
      <c r="ASV95" s="68"/>
      <c r="ASW95" s="68"/>
      <c r="ASX95" s="68"/>
      <c r="ASY95" s="68"/>
      <c r="ASZ95" s="68"/>
      <c r="ATA95" s="68"/>
      <c r="ATB95" s="68"/>
      <c r="ATC95" s="68"/>
      <c r="ATD95" s="68"/>
      <c r="ATE95" s="68"/>
      <c r="ATF95" s="68"/>
      <c r="ATG95" s="68"/>
      <c r="ATH95" s="68"/>
      <c r="ATI95" s="68"/>
      <c r="ATJ95" s="68"/>
      <c r="ATK95" s="68"/>
      <c r="ATL95" s="68"/>
      <c r="ATM95" s="68"/>
      <c r="ATN95" s="68"/>
      <c r="ATO95" s="68"/>
      <c r="ATP95" s="68"/>
      <c r="ATQ95" s="68"/>
      <c r="ATR95" s="68"/>
      <c r="ATS95" s="68"/>
      <c r="ATT95" s="68"/>
      <c r="ATU95" s="68"/>
      <c r="ATV95" s="68"/>
      <c r="ATW95" s="68"/>
      <c r="ATX95" s="68"/>
      <c r="ATY95" s="68"/>
      <c r="ATZ95" s="68"/>
      <c r="AUA95" s="68"/>
      <c r="AUB95" s="68"/>
      <c r="AUC95" s="68"/>
      <c r="AUD95" s="68"/>
      <c r="AUE95" s="68"/>
      <c r="AUF95" s="68"/>
      <c r="AUG95" s="68"/>
      <c r="AUH95" s="68"/>
      <c r="AUI95" s="68"/>
      <c r="AUJ95" s="68"/>
      <c r="AUK95" s="68"/>
      <c r="AUL95" s="68"/>
      <c r="AUM95" s="68"/>
      <c r="AUN95" s="68"/>
      <c r="AUO95" s="68"/>
      <c r="AUP95" s="68"/>
      <c r="AUQ95" s="68"/>
      <c r="AUR95" s="68"/>
      <c r="AUS95" s="68"/>
      <c r="AUT95" s="68"/>
      <c r="AUU95" s="68"/>
      <c r="AUV95" s="68"/>
      <c r="AUW95" s="68"/>
      <c r="AUX95" s="68"/>
      <c r="AUY95" s="68"/>
      <c r="AUZ95" s="68"/>
      <c r="AVA95" s="68"/>
      <c r="AVB95" s="68"/>
      <c r="AVC95" s="68"/>
      <c r="AVD95" s="68"/>
      <c r="AVE95" s="68"/>
      <c r="AVF95" s="68"/>
      <c r="AVG95" s="68"/>
      <c r="AVH95" s="68"/>
      <c r="AVI95" s="68"/>
      <c r="AVJ95" s="68"/>
      <c r="AVK95" s="68"/>
      <c r="AVL95" s="68"/>
      <c r="AVM95" s="68"/>
      <c r="AVN95" s="68"/>
      <c r="AVO95" s="68"/>
      <c r="AVP95" s="68"/>
      <c r="AVQ95" s="68"/>
      <c r="AVR95" s="68"/>
      <c r="AVS95" s="68"/>
      <c r="AVT95" s="68"/>
      <c r="AVU95" s="68"/>
      <c r="AVV95" s="68"/>
      <c r="AVW95" s="68"/>
      <c r="AVX95" s="68"/>
      <c r="AVY95" s="68"/>
      <c r="AVZ95" s="68"/>
      <c r="AWA95" s="68"/>
      <c r="AWB95" s="68"/>
      <c r="AWC95" s="68"/>
      <c r="AWD95" s="68"/>
      <c r="AWE95" s="68"/>
      <c r="AWF95" s="68"/>
      <c r="AWG95" s="68"/>
      <c r="AWH95" s="68"/>
      <c r="AWI95" s="68"/>
      <c r="AWJ95" s="68"/>
      <c r="AWK95" s="68"/>
      <c r="AWL95" s="68"/>
      <c r="AWM95" s="68"/>
      <c r="AWN95" s="68"/>
      <c r="AWO95" s="68"/>
      <c r="AWP95" s="68"/>
      <c r="AWQ95" s="68"/>
      <c r="AWR95" s="68"/>
      <c r="AWS95" s="68"/>
      <c r="AWT95" s="68"/>
      <c r="AWU95" s="68"/>
      <c r="AWV95" s="68"/>
      <c r="AWW95" s="68"/>
      <c r="AWX95" s="68"/>
      <c r="AWY95" s="68"/>
      <c r="AWZ95" s="68"/>
      <c r="AXA95" s="68"/>
      <c r="AXB95" s="68"/>
      <c r="AXC95" s="68"/>
      <c r="AXD95" s="68"/>
      <c r="AXE95" s="68"/>
      <c r="AXF95" s="68"/>
      <c r="AXG95" s="68"/>
      <c r="AXH95" s="68"/>
      <c r="AXI95" s="68"/>
      <c r="AXJ95" s="68"/>
      <c r="AXK95" s="68"/>
      <c r="AXL95" s="68"/>
      <c r="AXM95" s="68"/>
      <c r="AXN95" s="68"/>
      <c r="AXO95" s="68"/>
      <c r="AXP95" s="68"/>
      <c r="AXQ95" s="68"/>
      <c r="AXR95" s="68"/>
      <c r="AXS95" s="68"/>
      <c r="AXT95" s="68"/>
      <c r="AXU95" s="68"/>
      <c r="AXV95" s="68"/>
      <c r="AXW95" s="68"/>
      <c r="AXX95" s="68"/>
      <c r="AXY95" s="68"/>
      <c r="AXZ95" s="68"/>
      <c r="AYA95" s="68"/>
      <c r="AYB95" s="68"/>
      <c r="AYC95" s="68"/>
      <c r="AYD95" s="68"/>
      <c r="AYE95" s="68"/>
      <c r="AYF95" s="68"/>
      <c r="AYG95" s="68"/>
      <c r="AYH95" s="68"/>
      <c r="AYI95" s="68"/>
      <c r="AYJ95" s="68"/>
      <c r="AYK95" s="68"/>
      <c r="AYL95" s="68"/>
      <c r="AYM95" s="68"/>
      <c r="AYN95" s="68"/>
      <c r="AYO95" s="68"/>
      <c r="AYP95" s="68"/>
      <c r="AYQ95" s="68"/>
      <c r="AYR95" s="68"/>
      <c r="AYS95" s="68"/>
      <c r="AYT95" s="68"/>
      <c r="AYU95" s="68"/>
      <c r="AYV95" s="68"/>
      <c r="AYW95" s="68"/>
      <c r="AYX95" s="68"/>
      <c r="AYY95" s="68"/>
      <c r="AYZ95" s="68"/>
      <c r="AZA95" s="68"/>
      <c r="AZB95" s="68"/>
      <c r="AZC95" s="68"/>
      <c r="AZD95" s="68"/>
      <c r="AZE95" s="68"/>
      <c r="AZF95" s="68"/>
      <c r="AZG95" s="68"/>
      <c r="AZH95" s="68"/>
      <c r="AZI95" s="68"/>
      <c r="AZJ95" s="68"/>
      <c r="AZK95" s="68"/>
      <c r="AZL95" s="68"/>
      <c r="AZM95" s="68"/>
      <c r="AZN95" s="68"/>
      <c r="AZO95" s="68"/>
      <c r="AZP95" s="68"/>
      <c r="AZQ95" s="68"/>
      <c r="AZR95" s="68"/>
      <c r="AZS95" s="68"/>
      <c r="AZT95" s="68"/>
      <c r="AZU95" s="68"/>
      <c r="AZV95" s="68"/>
      <c r="AZW95" s="68"/>
      <c r="AZX95" s="68"/>
      <c r="AZY95" s="68"/>
      <c r="AZZ95" s="68"/>
      <c r="BAA95" s="68"/>
      <c r="BAB95" s="68"/>
      <c r="BAC95" s="68"/>
      <c r="BAD95" s="68"/>
      <c r="BAE95" s="68"/>
      <c r="BAF95" s="68"/>
      <c r="BAG95" s="68"/>
      <c r="BAH95" s="68"/>
      <c r="BAI95" s="68"/>
      <c r="BAJ95" s="68"/>
      <c r="BAK95" s="68"/>
      <c r="BAL95" s="68"/>
      <c r="BAM95" s="68"/>
      <c r="BAN95" s="68"/>
      <c r="BAO95" s="68"/>
      <c r="BAP95" s="68"/>
      <c r="BAQ95" s="68"/>
      <c r="BAR95" s="68"/>
      <c r="BAS95" s="68"/>
      <c r="BAT95" s="68"/>
      <c r="BAU95" s="68"/>
      <c r="BAV95" s="68"/>
      <c r="BAW95" s="68"/>
      <c r="BAX95" s="68"/>
      <c r="BAY95" s="68"/>
      <c r="BAZ95" s="68"/>
      <c r="BBA95" s="68"/>
      <c r="BBB95" s="68"/>
      <c r="BBC95" s="68"/>
      <c r="BBD95" s="68"/>
      <c r="BBE95" s="68"/>
      <c r="BBF95" s="68"/>
      <c r="BBG95" s="68"/>
      <c r="BBH95" s="68"/>
      <c r="BBI95" s="68"/>
      <c r="BBJ95" s="68"/>
      <c r="BBK95" s="68"/>
      <c r="BBL95" s="68"/>
      <c r="BBM95" s="68"/>
      <c r="BBN95" s="68"/>
      <c r="BBO95" s="68"/>
      <c r="BBP95" s="68"/>
      <c r="BBQ95" s="68"/>
      <c r="BBR95" s="68"/>
      <c r="BBS95" s="68"/>
      <c r="BBT95" s="68"/>
      <c r="BBU95" s="68"/>
      <c r="BBV95" s="68"/>
      <c r="BBW95" s="68"/>
      <c r="BBX95" s="68"/>
      <c r="BBY95" s="68"/>
      <c r="BBZ95" s="68"/>
      <c r="BCA95" s="68"/>
      <c r="BCB95" s="68"/>
      <c r="BCC95" s="68"/>
      <c r="BCD95" s="68"/>
      <c r="BCE95" s="68"/>
      <c r="BCF95" s="68"/>
      <c r="BCG95" s="68"/>
      <c r="BCH95" s="68"/>
      <c r="BCI95" s="68"/>
      <c r="BCJ95" s="68"/>
      <c r="BCK95" s="68"/>
      <c r="BCL95" s="68"/>
      <c r="BCM95" s="68"/>
      <c r="BCN95" s="68"/>
      <c r="BCO95" s="68"/>
      <c r="BCP95" s="68"/>
      <c r="BCQ95" s="68"/>
      <c r="BCR95" s="68"/>
      <c r="BCS95" s="68"/>
      <c r="BCT95" s="68"/>
      <c r="BCU95" s="68"/>
      <c r="BCV95" s="68"/>
      <c r="BCW95" s="68"/>
      <c r="BCX95" s="68"/>
      <c r="BCY95" s="68"/>
      <c r="BCZ95" s="68"/>
      <c r="BDA95" s="68"/>
      <c r="BDB95" s="68"/>
      <c r="BDC95" s="68"/>
      <c r="BDD95" s="68"/>
      <c r="BDE95" s="68"/>
      <c r="BDF95" s="68"/>
      <c r="BDG95" s="68"/>
      <c r="BDH95" s="68"/>
      <c r="BDI95" s="68"/>
      <c r="BDJ95" s="68"/>
      <c r="BDK95" s="68"/>
      <c r="BDL95" s="68"/>
      <c r="BDM95" s="68"/>
      <c r="BDN95" s="68"/>
      <c r="BDO95" s="68"/>
      <c r="BDP95" s="68"/>
      <c r="BDQ95" s="68"/>
      <c r="BDR95" s="68"/>
      <c r="BDS95" s="68"/>
      <c r="BDT95" s="68"/>
      <c r="BDU95" s="68"/>
      <c r="BDV95" s="68"/>
      <c r="BDW95" s="68"/>
      <c r="BDX95" s="68"/>
      <c r="BDY95" s="68"/>
      <c r="BDZ95" s="68"/>
      <c r="BEA95" s="68"/>
      <c r="BEB95" s="68"/>
      <c r="BEC95" s="68"/>
      <c r="BED95" s="68"/>
      <c r="BEE95" s="68"/>
      <c r="BEF95" s="68"/>
      <c r="BEG95" s="68"/>
      <c r="BEH95" s="68"/>
      <c r="BEI95" s="68"/>
      <c r="BEJ95" s="68"/>
      <c r="BEK95" s="68"/>
      <c r="BEL95" s="68"/>
      <c r="BEM95" s="68"/>
      <c r="BEN95" s="68"/>
      <c r="BEO95" s="68"/>
      <c r="BEP95" s="68"/>
      <c r="BEQ95" s="68"/>
      <c r="BER95" s="68"/>
      <c r="BES95" s="68"/>
      <c r="BET95" s="68"/>
      <c r="BEU95" s="68"/>
      <c r="BEV95" s="68"/>
      <c r="BEW95" s="68"/>
      <c r="BEX95" s="68"/>
      <c r="BEY95" s="68"/>
      <c r="BEZ95" s="68"/>
      <c r="BFA95" s="68"/>
      <c r="BFB95" s="68"/>
      <c r="BFC95" s="68"/>
      <c r="BFD95" s="68"/>
      <c r="BFE95" s="68"/>
      <c r="BFF95" s="68"/>
      <c r="BFG95" s="68"/>
      <c r="BFH95" s="68"/>
      <c r="BFI95" s="68"/>
      <c r="BFJ95" s="68"/>
      <c r="BFK95" s="68"/>
      <c r="BFL95" s="68"/>
      <c r="BFM95" s="68"/>
      <c r="BFN95" s="68"/>
      <c r="BFO95" s="68"/>
      <c r="BFP95" s="68"/>
      <c r="BFQ95" s="68"/>
      <c r="BFR95" s="68"/>
      <c r="BFS95" s="68"/>
      <c r="BFT95" s="68"/>
      <c r="BFU95" s="68"/>
      <c r="BFV95" s="68"/>
      <c r="BFW95" s="68"/>
      <c r="BFX95" s="68"/>
      <c r="BFY95" s="68"/>
      <c r="BFZ95" s="68"/>
      <c r="BGA95" s="68"/>
      <c r="BGB95" s="68"/>
      <c r="BGC95" s="68"/>
      <c r="BGD95" s="68"/>
      <c r="BGE95" s="68"/>
      <c r="BGF95" s="68"/>
      <c r="BGG95" s="68"/>
      <c r="BGH95" s="68"/>
      <c r="BGI95" s="68"/>
      <c r="BGJ95" s="68"/>
      <c r="BGK95" s="68"/>
      <c r="BGL95" s="68"/>
      <c r="BGM95" s="68"/>
      <c r="BGN95" s="68"/>
      <c r="BGO95" s="68"/>
      <c r="BGP95" s="68"/>
      <c r="BGQ95" s="68"/>
      <c r="BGR95" s="68"/>
      <c r="BGS95" s="68"/>
      <c r="BGT95" s="68"/>
      <c r="BGU95" s="68"/>
      <c r="BGV95" s="68"/>
      <c r="BGW95" s="68"/>
      <c r="BGX95" s="68"/>
      <c r="BGY95" s="68"/>
      <c r="BGZ95" s="68"/>
      <c r="BHA95" s="68"/>
      <c r="BHB95" s="68"/>
      <c r="BHC95" s="68"/>
      <c r="BHD95" s="68"/>
      <c r="BHE95" s="68"/>
      <c r="BHF95" s="68"/>
      <c r="BHG95" s="68"/>
      <c r="BHH95" s="68"/>
      <c r="BHI95" s="68"/>
      <c r="BHJ95" s="68"/>
      <c r="BHK95" s="68"/>
      <c r="BHL95" s="68"/>
      <c r="BHM95" s="68"/>
      <c r="BHN95" s="68"/>
      <c r="BHO95" s="68"/>
      <c r="BHP95" s="68"/>
      <c r="BHQ95" s="68"/>
      <c r="BHR95" s="68"/>
      <c r="BHS95" s="68"/>
      <c r="BHT95" s="68"/>
      <c r="BHU95" s="68"/>
      <c r="BHV95" s="68"/>
      <c r="BHW95" s="68"/>
      <c r="BHX95" s="68"/>
      <c r="BHY95" s="68"/>
      <c r="BHZ95" s="68"/>
      <c r="BIA95" s="68"/>
      <c r="BIB95" s="68"/>
      <c r="BIC95" s="68"/>
      <c r="BID95" s="68"/>
      <c r="BIE95" s="68"/>
      <c r="BIF95" s="68"/>
      <c r="BIG95" s="68"/>
      <c r="BIH95" s="68"/>
      <c r="BII95" s="68"/>
      <c r="BIJ95" s="68"/>
      <c r="BIK95" s="68"/>
      <c r="BIL95" s="68"/>
      <c r="BIM95" s="68"/>
      <c r="BIN95" s="68"/>
      <c r="BIO95" s="68"/>
      <c r="BIP95" s="68"/>
      <c r="BIQ95" s="68"/>
      <c r="BIR95" s="68"/>
      <c r="BIS95" s="68"/>
      <c r="BIT95" s="68"/>
      <c r="BIU95" s="68"/>
      <c r="BIV95" s="68"/>
      <c r="BIW95" s="68"/>
      <c r="BIX95" s="68"/>
      <c r="BIY95" s="68"/>
      <c r="BIZ95" s="68"/>
      <c r="BJA95" s="68"/>
      <c r="BJB95" s="68"/>
      <c r="BJC95" s="68"/>
      <c r="BJD95" s="68"/>
      <c r="BJE95" s="68"/>
      <c r="BJF95" s="68"/>
      <c r="BJG95" s="68"/>
      <c r="BJH95" s="68"/>
      <c r="BJI95" s="68"/>
      <c r="BJJ95" s="68"/>
      <c r="BJK95" s="68"/>
      <c r="BJL95" s="68"/>
      <c r="BJM95" s="68"/>
      <c r="BJN95" s="68"/>
      <c r="BJO95" s="68"/>
      <c r="BJP95" s="68"/>
      <c r="BJQ95" s="68"/>
      <c r="BJR95" s="68"/>
      <c r="BJS95" s="68"/>
      <c r="BJT95" s="68"/>
      <c r="BJU95" s="68"/>
      <c r="BJV95" s="68"/>
      <c r="BJW95" s="68"/>
      <c r="BJX95" s="68"/>
      <c r="BJY95" s="68"/>
      <c r="BJZ95" s="68"/>
      <c r="BKA95" s="68"/>
      <c r="BKB95" s="68"/>
      <c r="BKC95" s="68"/>
      <c r="BKD95" s="68"/>
      <c r="BKE95" s="68"/>
      <c r="BKF95" s="68"/>
      <c r="BKG95" s="68"/>
      <c r="BKH95" s="68"/>
      <c r="BKI95" s="68"/>
      <c r="BKJ95" s="68"/>
      <c r="BKK95" s="68"/>
      <c r="BKL95" s="68"/>
      <c r="BKM95" s="68"/>
      <c r="BKN95" s="68"/>
      <c r="BKO95" s="68"/>
      <c r="BKP95" s="68"/>
      <c r="BKQ95" s="68"/>
      <c r="BKR95" s="68"/>
      <c r="BKS95" s="68"/>
      <c r="BKT95" s="68"/>
      <c r="BKU95" s="68"/>
      <c r="BKV95" s="68"/>
      <c r="BKW95" s="68"/>
      <c r="BKX95" s="68"/>
      <c r="BKY95" s="68"/>
      <c r="BKZ95" s="68"/>
      <c r="BLA95" s="68"/>
      <c r="BLB95" s="68"/>
      <c r="BLC95" s="68"/>
      <c r="BLD95" s="68"/>
      <c r="BLE95" s="68"/>
      <c r="BLF95" s="68"/>
      <c r="BLG95" s="68"/>
      <c r="BLH95" s="68"/>
      <c r="BLI95" s="68"/>
      <c r="BLJ95" s="68"/>
      <c r="BLK95" s="68"/>
      <c r="BLL95" s="68"/>
      <c r="BLM95" s="68"/>
      <c r="BLN95" s="68"/>
      <c r="BLO95" s="68"/>
      <c r="BLP95" s="68"/>
      <c r="BLQ95" s="68"/>
      <c r="BLR95" s="68"/>
      <c r="BLS95" s="68"/>
      <c r="BLT95" s="68"/>
      <c r="BLU95" s="68"/>
      <c r="BLV95" s="68"/>
      <c r="BLW95" s="68"/>
      <c r="BLX95" s="68"/>
      <c r="BLY95" s="68"/>
      <c r="BLZ95" s="68"/>
      <c r="BMA95" s="68"/>
      <c r="BMB95" s="68"/>
      <c r="BMC95" s="68"/>
      <c r="BMD95" s="68"/>
      <c r="BME95" s="68"/>
      <c r="BMF95" s="68"/>
      <c r="BMG95" s="68"/>
      <c r="BMH95" s="68"/>
      <c r="BMI95" s="68"/>
      <c r="BMJ95" s="68"/>
      <c r="BMK95" s="68"/>
      <c r="BML95" s="68"/>
      <c r="BMM95" s="68"/>
      <c r="BMN95" s="68"/>
      <c r="BMO95" s="68"/>
      <c r="BMP95" s="68"/>
      <c r="BMQ95" s="68"/>
      <c r="BMR95" s="68"/>
      <c r="BMS95" s="68"/>
      <c r="BMT95" s="68"/>
      <c r="BMU95" s="68"/>
      <c r="BMV95" s="68"/>
      <c r="BMW95" s="68"/>
      <c r="BMX95" s="68"/>
      <c r="BMY95" s="68"/>
      <c r="BMZ95" s="68"/>
      <c r="BNA95" s="68"/>
      <c r="BNB95" s="68"/>
      <c r="BNC95" s="68"/>
      <c r="BND95" s="68"/>
      <c r="BNE95" s="68"/>
      <c r="BNF95" s="68"/>
      <c r="BNG95" s="68"/>
      <c r="BNH95" s="68"/>
      <c r="BNI95" s="68"/>
      <c r="BNJ95" s="68"/>
      <c r="BNK95" s="68"/>
      <c r="BNL95" s="68"/>
      <c r="BNM95" s="68"/>
      <c r="BNN95" s="68"/>
      <c r="BNO95" s="68"/>
      <c r="BNP95" s="68"/>
      <c r="BNQ95" s="68"/>
      <c r="BNR95" s="68"/>
      <c r="BNS95" s="68"/>
      <c r="BNT95" s="68"/>
      <c r="BNU95" s="68"/>
      <c r="BNV95" s="68"/>
      <c r="BNW95" s="68"/>
      <c r="BNX95" s="68"/>
      <c r="BNY95" s="68"/>
      <c r="BNZ95" s="68"/>
      <c r="BOA95" s="68"/>
      <c r="BOB95" s="68"/>
      <c r="BOC95" s="68"/>
      <c r="BOD95" s="68"/>
      <c r="BOE95" s="68"/>
      <c r="BOF95" s="68"/>
      <c r="BOG95" s="68"/>
      <c r="BOH95" s="68"/>
      <c r="BOI95" s="68"/>
      <c r="BOJ95" s="68"/>
      <c r="BOK95" s="68"/>
      <c r="BOL95" s="68"/>
      <c r="BOM95" s="68"/>
      <c r="BON95" s="68"/>
      <c r="BOO95" s="68"/>
      <c r="BOP95" s="68"/>
      <c r="BOQ95" s="68"/>
      <c r="BOR95" s="68"/>
      <c r="BOS95" s="68"/>
      <c r="BOT95" s="68"/>
      <c r="BOU95" s="68"/>
      <c r="BOV95" s="68"/>
      <c r="BOW95" s="68"/>
      <c r="BOX95" s="68"/>
      <c r="BOY95" s="68"/>
      <c r="BOZ95" s="68"/>
      <c r="BPA95" s="68"/>
      <c r="BPB95" s="68"/>
      <c r="BPC95" s="68"/>
      <c r="BPD95" s="68"/>
      <c r="BPE95" s="68"/>
      <c r="BPF95" s="68"/>
      <c r="BPG95" s="68"/>
      <c r="BPH95" s="68"/>
      <c r="BPI95" s="68"/>
      <c r="BPJ95" s="68"/>
      <c r="BPK95" s="68"/>
      <c r="BPL95" s="68"/>
      <c r="BPM95" s="68"/>
      <c r="BPN95" s="68"/>
      <c r="BPO95" s="68"/>
      <c r="BPP95" s="68"/>
      <c r="BPQ95" s="68"/>
      <c r="BPR95" s="68"/>
      <c r="BPS95" s="68"/>
      <c r="BPT95" s="68"/>
      <c r="BPU95" s="68"/>
      <c r="BPV95" s="68"/>
      <c r="BPW95" s="68"/>
      <c r="BPX95" s="68"/>
      <c r="BPY95" s="68"/>
      <c r="BPZ95" s="68"/>
      <c r="BQA95" s="68"/>
      <c r="BQB95" s="68"/>
      <c r="BQC95" s="68"/>
      <c r="BQD95" s="68"/>
      <c r="BQE95" s="68"/>
      <c r="BQF95" s="68"/>
      <c r="BQG95" s="68"/>
      <c r="BQH95" s="68"/>
      <c r="BQI95" s="68"/>
      <c r="BQJ95" s="68"/>
      <c r="BQK95" s="68"/>
      <c r="BQL95" s="68"/>
      <c r="BQM95" s="68"/>
      <c r="BQN95" s="68"/>
      <c r="BQO95" s="68"/>
      <c r="BQP95" s="68"/>
      <c r="BQQ95" s="68"/>
      <c r="BQR95" s="68"/>
      <c r="BQS95" s="68"/>
      <c r="BQT95" s="68"/>
      <c r="BQU95" s="68"/>
      <c r="BQV95" s="68"/>
      <c r="BQW95" s="68"/>
      <c r="BQX95" s="68"/>
      <c r="BQY95" s="68"/>
      <c r="BQZ95" s="68"/>
      <c r="BRA95" s="68"/>
      <c r="BRB95" s="68"/>
      <c r="BRC95" s="68"/>
      <c r="BRD95" s="68"/>
      <c r="BRE95" s="68"/>
      <c r="BRF95" s="68"/>
      <c r="BRG95" s="68"/>
      <c r="BRH95" s="68"/>
      <c r="BRI95" s="68"/>
      <c r="BRJ95" s="68"/>
      <c r="BRK95" s="68"/>
      <c r="BRL95" s="68"/>
      <c r="BRM95" s="68"/>
      <c r="BRN95" s="68"/>
      <c r="BRO95" s="68"/>
      <c r="BRP95" s="68"/>
      <c r="BRQ95" s="68"/>
      <c r="BRR95" s="68"/>
      <c r="BRS95" s="68"/>
      <c r="BRT95" s="68"/>
      <c r="BRU95" s="68"/>
      <c r="BRV95" s="68"/>
      <c r="BRW95" s="68"/>
      <c r="BRX95" s="68"/>
      <c r="BRY95" s="68"/>
      <c r="BRZ95" s="68"/>
      <c r="BSA95" s="68"/>
      <c r="BSB95" s="68"/>
      <c r="BSC95" s="68"/>
      <c r="BSD95" s="68"/>
      <c r="BSE95" s="68"/>
      <c r="BSF95" s="68"/>
      <c r="BSG95" s="68"/>
      <c r="BSH95" s="68"/>
      <c r="BSI95" s="68"/>
      <c r="BSJ95" s="68"/>
      <c r="BSK95" s="68"/>
      <c r="BSL95" s="68"/>
      <c r="BSM95" s="68"/>
      <c r="BSN95" s="68"/>
      <c r="BSO95" s="68"/>
      <c r="BSP95" s="68"/>
      <c r="BSQ95" s="68"/>
      <c r="BSR95" s="68"/>
      <c r="BSS95" s="68"/>
      <c r="BST95" s="68"/>
      <c r="BSU95" s="68"/>
      <c r="BSV95" s="68"/>
      <c r="BSW95" s="68"/>
      <c r="BSX95" s="68"/>
      <c r="BSY95" s="68"/>
      <c r="BSZ95" s="68"/>
      <c r="BTA95" s="68"/>
      <c r="BTB95" s="68"/>
      <c r="BTC95" s="68"/>
      <c r="BTD95" s="68"/>
      <c r="BTE95" s="68"/>
      <c r="BTF95" s="68"/>
      <c r="BTG95" s="68"/>
      <c r="BTH95" s="68"/>
      <c r="BTI95" s="68"/>
      <c r="BTJ95" s="68"/>
      <c r="BTK95" s="68"/>
      <c r="BTL95" s="68"/>
      <c r="BTM95" s="68"/>
      <c r="BTN95" s="68"/>
      <c r="BTO95" s="68"/>
      <c r="BTP95" s="68"/>
      <c r="BTQ95" s="68"/>
      <c r="BTR95" s="68"/>
      <c r="BTS95" s="68"/>
      <c r="BTT95" s="68"/>
      <c r="BTU95" s="68"/>
      <c r="BTV95" s="68"/>
      <c r="BTW95" s="68"/>
      <c r="BTX95" s="68"/>
      <c r="BTY95" s="68"/>
      <c r="BTZ95" s="68"/>
      <c r="BUA95" s="68"/>
      <c r="BUB95" s="68"/>
      <c r="BUC95" s="68"/>
      <c r="BUD95" s="68"/>
      <c r="BUE95" s="68"/>
      <c r="BUF95" s="68"/>
      <c r="BUG95" s="68"/>
      <c r="BUH95" s="68"/>
      <c r="BUI95" s="68"/>
      <c r="BUJ95" s="68"/>
      <c r="BUK95" s="68"/>
      <c r="BUL95" s="68"/>
      <c r="BUM95" s="68"/>
      <c r="BUN95" s="68"/>
      <c r="BUO95" s="68"/>
      <c r="BUP95" s="68"/>
      <c r="BUQ95" s="68"/>
      <c r="BUR95" s="68"/>
      <c r="BUS95" s="68"/>
      <c r="BUT95" s="68"/>
      <c r="BUU95" s="68"/>
      <c r="BUV95" s="68"/>
      <c r="BUW95" s="68"/>
      <c r="BUX95" s="68"/>
      <c r="BUY95" s="68"/>
      <c r="BUZ95" s="68"/>
      <c r="BVA95" s="68"/>
      <c r="BVB95" s="68"/>
      <c r="BVC95" s="68"/>
      <c r="BVD95" s="68"/>
      <c r="BVE95" s="68"/>
      <c r="BVF95" s="68"/>
      <c r="BVG95" s="68"/>
      <c r="BVH95" s="68"/>
      <c r="BVI95" s="68"/>
      <c r="BVJ95" s="68"/>
      <c r="BVK95" s="68"/>
      <c r="BVL95" s="68"/>
      <c r="BVM95" s="68"/>
      <c r="BVN95" s="68"/>
      <c r="BVO95" s="68"/>
      <c r="BVP95" s="68"/>
      <c r="BVQ95" s="68"/>
      <c r="BVR95" s="68"/>
      <c r="BVS95" s="68"/>
      <c r="BVT95" s="68"/>
      <c r="BVU95" s="68"/>
      <c r="BVV95" s="68"/>
      <c r="BVW95" s="68"/>
      <c r="BVX95" s="68"/>
      <c r="BVY95" s="68"/>
      <c r="BVZ95" s="68"/>
      <c r="BWA95" s="68"/>
      <c r="BWB95" s="68"/>
      <c r="BWC95" s="68"/>
      <c r="BWD95" s="68"/>
      <c r="BWE95" s="68"/>
      <c r="BWF95" s="68"/>
      <c r="BWG95" s="68"/>
      <c r="BWH95" s="68"/>
      <c r="BWI95" s="68"/>
      <c r="BWJ95" s="68"/>
      <c r="BWK95" s="68"/>
      <c r="BWL95" s="68"/>
      <c r="BWM95" s="68"/>
      <c r="BWN95" s="68"/>
      <c r="BWO95" s="68"/>
      <c r="BWP95" s="68"/>
      <c r="BWQ95" s="68"/>
      <c r="BWR95" s="68"/>
      <c r="BWS95" s="68"/>
      <c r="BWT95" s="68"/>
      <c r="BWU95" s="68"/>
      <c r="BWV95" s="68"/>
      <c r="BWW95" s="68"/>
      <c r="BWX95" s="68"/>
      <c r="BWY95" s="68"/>
      <c r="BWZ95" s="68"/>
      <c r="BXA95" s="68"/>
      <c r="BXB95" s="68"/>
      <c r="BXC95" s="68"/>
      <c r="BXD95" s="68"/>
      <c r="BXE95" s="68"/>
      <c r="BXF95" s="68"/>
      <c r="BXG95" s="68"/>
      <c r="BXH95" s="68"/>
      <c r="BXI95" s="68"/>
      <c r="BXJ95" s="68"/>
      <c r="BXK95" s="68"/>
      <c r="BXL95" s="68"/>
      <c r="BXM95" s="68"/>
      <c r="BXN95" s="68"/>
      <c r="BXO95" s="68"/>
      <c r="BXP95" s="68"/>
      <c r="BXQ95" s="68"/>
      <c r="BXR95" s="68"/>
      <c r="BXS95" s="68"/>
      <c r="BXT95" s="68"/>
      <c r="BXU95" s="68"/>
      <c r="BXV95" s="68"/>
      <c r="BXW95" s="68"/>
      <c r="BXX95" s="68"/>
      <c r="BXY95" s="68"/>
      <c r="BXZ95" s="68"/>
      <c r="BYA95" s="68"/>
      <c r="BYB95" s="68"/>
      <c r="BYC95" s="68"/>
      <c r="BYD95" s="68"/>
      <c r="BYE95" s="68"/>
      <c r="BYF95" s="68"/>
      <c r="BYG95" s="68"/>
      <c r="BYH95" s="68"/>
      <c r="BYI95" s="68"/>
      <c r="BYJ95" s="68"/>
      <c r="BYK95" s="68"/>
      <c r="BYL95" s="68"/>
      <c r="BYM95" s="68"/>
      <c r="BYN95" s="68"/>
      <c r="BYO95" s="68"/>
      <c r="BYP95" s="68"/>
      <c r="BYQ95" s="68"/>
      <c r="BYR95" s="68"/>
      <c r="BYS95" s="68"/>
      <c r="BYT95" s="68"/>
      <c r="BYU95" s="68"/>
      <c r="BYV95" s="68"/>
      <c r="BYW95" s="68"/>
      <c r="BYX95" s="68"/>
      <c r="BYY95" s="68"/>
      <c r="BYZ95" s="68"/>
      <c r="BZA95" s="68"/>
      <c r="BZB95" s="68"/>
      <c r="BZC95" s="68"/>
      <c r="BZD95" s="68"/>
      <c r="BZE95" s="68"/>
      <c r="BZF95" s="68"/>
      <c r="BZG95" s="68"/>
      <c r="BZH95" s="68"/>
      <c r="BZI95" s="68"/>
      <c r="BZJ95" s="68"/>
      <c r="BZK95" s="68"/>
      <c r="BZL95" s="68"/>
      <c r="BZM95" s="68"/>
      <c r="BZN95" s="68"/>
      <c r="BZO95" s="68"/>
      <c r="BZP95" s="68"/>
      <c r="BZQ95" s="68"/>
      <c r="BZR95" s="68"/>
      <c r="BZS95" s="68"/>
      <c r="BZT95" s="68"/>
      <c r="BZU95" s="68"/>
      <c r="BZV95" s="68"/>
      <c r="BZW95" s="68"/>
      <c r="BZX95" s="68"/>
      <c r="BZY95" s="68"/>
      <c r="BZZ95" s="68"/>
      <c r="CAA95" s="68"/>
      <c r="CAB95" s="68"/>
      <c r="CAC95" s="68"/>
      <c r="CAD95" s="68"/>
      <c r="CAE95" s="68"/>
      <c r="CAF95" s="68"/>
      <c r="CAG95" s="68"/>
      <c r="CAH95" s="68"/>
      <c r="CAI95" s="68"/>
      <c r="CAJ95" s="68"/>
      <c r="CAK95" s="68"/>
      <c r="CAL95" s="68"/>
      <c r="CAM95" s="68"/>
      <c r="CAN95" s="68"/>
      <c r="CAO95" s="68"/>
      <c r="CAP95" s="68"/>
      <c r="CAQ95" s="68"/>
      <c r="CAR95" s="68"/>
      <c r="CAS95" s="68"/>
      <c r="CAT95" s="68"/>
      <c r="CAU95" s="68"/>
      <c r="CAV95" s="68"/>
      <c r="CAW95" s="68"/>
      <c r="CAX95" s="68"/>
      <c r="CAY95" s="68"/>
      <c r="CAZ95" s="68"/>
      <c r="CBA95" s="68"/>
      <c r="CBB95" s="68"/>
      <c r="CBC95" s="68"/>
      <c r="CBD95" s="68"/>
      <c r="CBE95" s="68"/>
      <c r="CBF95" s="68"/>
      <c r="CBG95" s="68"/>
      <c r="CBH95" s="68"/>
      <c r="CBI95" s="68"/>
      <c r="CBJ95" s="68"/>
      <c r="CBK95" s="68"/>
      <c r="CBL95" s="68"/>
      <c r="CBM95" s="68"/>
      <c r="CBN95" s="68"/>
      <c r="CBO95" s="68"/>
      <c r="CBP95" s="68"/>
      <c r="CBQ95" s="68"/>
      <c r="CBR95" s="68"/>
      <c r="CBS95" s="68"/>
      <c r="CBT95" s="68"/>
      <c r="CBU95" s="68"/>
      <c r="CBV95" s="68"/>
      <c r="CBW95" s="68"/>
      <c r="CBX95" s="68"/>
      <c r="CBY95" s="68"/>
      <c r="CBZ95" s="68"/>
      <c r="CCA95" s="68"/>
      <c r="CCB95" s="68"/>
      <c r="CCC95" s="68"/>
      <c r="CCD95" s="68"/>
      <c r="CCE95" s="68"/>
      <c r="CCF95" s="68"/>
      <c r="CCG95" s="68"/>
      <c r="CCH95" s="68"/>
      <c r="CCI95" s="68"/>
      <c r="CCJ95" s="68"/>
      <c r="CCK95" s="68"/>
      <c r="CCL95" s="68"/>
      <c r="CCM95" s="68"/>
      <c r="CCN95" s="68"/>
      <c r="CCO95" s="68"/>
      <c r="CCP95" s="68"/>
      <c r="CCQ95" s="68"/>
      <c r="CCR95" s="68"/>
      <c r="CCS95" s="68"/>
      <c r="CCT95" s="68"/>
      <c r="CCU95" s="68"/>
      <c r="CCV95" s="68"/>
      <c r="CCW95" s="68"/>
      <c r="CCX95" s="68"/>
      <c r="CCY95" s="68"/>
      <c r="CCZ95" s="68"/>
      <c r="CDA95" s="68"/>
      <c r="CDB95" s="68"/>
      <c r="CDC95" s="68"/>
      <c r="CDD95" s="68"/>
      <c r="CDE95" s="68"/>
      <c r="CDF95" s="68"/>
      <c r="CDG95" s="68"/>
      <c r="CDH95" s="68"/>
      <c r="CDI95" s="68"/>
      <c r="CDJ95" s="68"/>
      <c r="CDK95" s="68"/>
      <c r="CDL95" s="68"/>
      <c r="CDM95" s="68"/>
      <c r="CDN95" s="68"/>
      <c r="CDO95" s="68"/>
      <c r="CDP95" s="68"/>
      <c r="CDQ95" s="68"/>
      <c r="CDR95" s="68"/>
      <c r="CDS95" s="68"/>
      <c r="CDT95" s="68"/>
      <c r="CDU95" s="68"/>
      <c r="CDV95" s="68"/>
      <c r="CDW95" s="68"/>
      <c r="CDX95" s="68"/>
      <c r="CDY95" s="68"/>
      <c r="CDZ95" s="68"/>
      <c r="CEA95" s="68"/>
      <c r="CEB95" s="68"/>
      <c r="CEC95" s="68"/>
      <c r="CED95" s="68"/>
      <c r="CEE95" s="68"/>
      <c r="CEF95" s="68"/>
      <c r="CEG95" s="68"/>
      <c r="CEH95" s="68"/>
      <c r="CEI95" s="68"/>
      <c r="CEJ95" s="68"/>
      <c r="CEK95" s="68"/>
      <c r="CEL95" s="68"/>
      <c r="CEM95" s="68"/>
      <c r="CEN95" s="68"/>
      <c r="CEO95" s="68"/>
      <c r="CEP95" s="68"/>
      <c r="CEQ95" s="68"/>
      <c r="CER95" s="68"/>
      <c r="CES95" s="68"/>
      <c r="CET95" s="68"/>
      <c r="CEU95" s="68"/>
      <c r="CEV95" s="68"/>
      <c r="CEW95" s="68"/>
      <c r="CEX95" s="68"/>
      <c r="CEY95" s="68"/>
      <c r="CEZ95" s="68"/>
      <c r="CFA95" s="68"/>
      <c r="CFB95" s="68"/>
      <c r="CFC95" s="68"/>
      <c r="CFD95" s="68"/>
      <c r="CFE95" s="68"/>
      <c r="CFF95" s="68"/>
      <c r="CFG95" s="68"/>
      <c r="CFH95" s="68"/>
      <c r="CFI95" s="68"/>
      <c r="CFJ95" s="68"/>
      <c r="CFK95" s="68"/>
      <c r="CFL95" s="68"/>
      <c r="CFM95" s="68"/>
      <c r="CFN95" s="68"/>
      <c r="CFO95" s="68"/>
      <c r="CFP95" s="68"/>
      <c r="CFQ95" s="68"/>
      <c r="CFR95" s="68"/>
      <c r="CFS95" s="68"/>
      <c r="CFT95" s="68"/>
      <c r="CFU95" s="68"/>
      <c r="CFV95" s="68"/>
      <c r="CFW95" s="68"/>
      <c r="CFX95" s="68"/>
      <c r="CFY95" s="68"/>
      <c r="CFZ95" s="68"/>
      <c r="CGA95" s="68"/>
      <c r="CGB95" s="68"/>
      <c r="CGC95" s="68"/>
      <c r="CGD95" s="68"/>
      <c r="CGE95" s="68"/>
      <c r="CGF95" s="68"/>
      <c r="CGG95" s="68"/>
      <c r="CGH95" s="68"/>
      <c r="CGI95" s="68"/>
      <c r="CGJ95" s="68"/>
      <c r="CGK95" s="68"/>
      <c r="CGL95" s="68"/>
      <c r="CGM95" s="68"/>
      <c r="CGN95" s="68"/>
      <c r="CGO95" s="68"/>
      <c r="CGP95" s="68"/>
      <c r="CGQ95" s="68"/>
      <c r="CGR95" s="68"/>
      <c r="CGS95" s="68"/>
      <c r="CGT95" s="68"/>
      <c r="CGU95" s="68"/>
      <c r="CGV95" s="68"/>
      <c r="CGW95" s="68"/>
      <c r="CGX95" s="68"/>
      <c r="CGY95" s="68"/>
      <c r="CGZ95" s="68"/>
      <c r="CHA95" s="68"/>
      <c r="CHB95" s="68"/>
      <c r="CHC95" s="68"/>
      <c r="CHD95" s="68"/>
      <c r="CHE95" s="68"/>
      <c r="CHF95" s="68"/>
      <c r="CHG95" s="68"/>
      <c r="CHH95" s="68"/>
      <c r="CHI95" s="68"/>
      <c r="CHJ95" s="68"/>
      <c r="CHK95" s="68"/>
      <c r="CHL95" s="68"/>
      <c r="CHM95" s="68"/>
      <c r="CHN95" s="68"/>
      <c r="CHO95" s="68"/>
      <c r="CHP95" s="68"/>
      <c r="CHQ95" s="68"/>
      <c r="CHR95" s="68"/>
      <c r="CHS95" s="68"/>
      <c r="CHT95" s="68"/>
      <c r="CHU95" s="68"/>
      <c r="CHV95" s="68"/>
      <c r="CHW95" s="68"/>
      <c r="CHX95" s="68"/>
      <c r="CHY95" s="68"/>
      <c r="CHZ95" s="68"/>
      <c r="CIA95" s="68"/>
      <c r="CIB95" s="68"/>
      <c r="CIC95" s="68"/>
      <c r="CID95" s="68"/>
      <c r="CIE95" s="68"/>
      <c r="CIF95" s="68"/>
      <c r="CIG95" s="68"/>
      <c r="CIH95" s="68"/>
      <c r="CII95" s="68"/>
      <c r="CIJ95" s="68"/>
      <c r="CIK95" s="68"/>
      <c r="CIL95" s="68"/>
      <c r="CIM95" s="68"/>
      <c r="CIN95" s="68"/>
      <c r="CIO95" s="68"/>
      <c r="CIP95" s="68"/>
      <c r="CIQ95" s="68"/>
      <c r="CIR95" s="68"/>
      <c r="CIS95" s="68"/>
      <c r="CIT95" s="68"/>
      <c r="CIU95" s="68"/>
      <c r="CIV95" s="68"/>
      <c r="CIW95" s="68"/>
      <c r="CIX95" s="68"/>
      <c r="CIY95" s="68"/>
      <c r="CIZ95" s="68"/>
      <c r="CJA95" s="68"/>
      <c r="CJB95" s="68"/>
      <c r="CJC95" s="68"/>
      <c r="CJD95" s="68"/>
      <c r="CJE95" s="68"/>
      <c r="CJF95" s="68"/>
      <c r="CJG95" s="68"/>
      <c r="CJH95" s="68"/>
      <c r="CJI95" s="68"/>
      <c r="CJJ95" s="68"/>
      <c r="CJK95" s="68"/>
      <c r="CJL95" s="68"/>
      <c r="CJM95" s="68"/>
      <c r="CJN95" s="68"/>
      <c r="CJO95" s="68"/>
      <c r="CJP95" s="68"/>
      <c r="CJQ95" s="68"/>
      <c r="CJR95" s="68"/>
      <c r="CJS95" s="68"/>
      <c r="CJT95" s="68"/>
      <c r="CJU95" s="68"/>
      <c r="CJV95" s="68"/>
      <c r="CJW95" s="68"/>
      <c r="CJX95" s="68"/>
      <c r="CJY95" s="68"/>
      <c r="CJZ95" s="68"/>
      <c r="CKA95" s="68"/>
      <c r="CKB95" s="68"/>
      <c r="CKC95" s="68"/>
      <c r="CKD95" s="68"/>
      <c r="CKE95" s="68"/>
      <c r="CKF95" s="68"/>
      <c r="CKG95" s="68"/>
      <c r="CKH95" s="68"/>
      <c r="CKI95" s="68"/>
      <c r="CKJ95" s="68"/>
      <c r="CKK95" s="68"/>
      <c r="CKL95" s="68"/>
      <c r="CKM95" s="68"/>
      <c r="CKN95" s="68"/>
      <c r="CKO95" s="68"/>
      <c r="CKP95" s="68"/>
      <c r="CKQ95" s="68"/>
      <c r="CKR95" s="68"/>
      <c r="CKS95" s="68"/>
      <c r="CKT95" s="68"/>
      <c r="CKU95" s="68"/>
      <c r="CKV95" s="68"/>
      <c r="CKW95" s="68"/>
      <c r="CKX95" s="68"/>
      <c r="CKY95" s="68"/>
      <c r="CKZ95" s="68"/>
      <c r="CLA95" s="68"/>
      <c r="CLB95" s="68"/>
      <c r="CLC95" s="68"/>
      <c r="CLD95" s="68"/>
      <c r="CLE95" s="68"/>
      <c r="CLF95" s="68"/>
      <c r="CLG95" s="68"/>
      <c r="CLH95" s="68"/>
      <c r="CLI95" s="68"/>
      <c r="CLJ95" s="68"/>
      <c r="CLK95" s="68"/>
      <c r="CLL95" s="68"/>
      <c r="CLM95" s="68"/>
      <c r="CLN95" s="68"/>
      <c r="CLO95" s="68"/>
      <c r="CLP95" s="68"/>
      <c r="CLQ95" s="68"/>
      <c r="CLR95" s="68"/>
      <c r="CLS95" s="68"/>
      <c r="CLT95" s="68"/>
      <c r="CLU95" s="68"/>
      <c r="CLV95" s="68"/>
      <c r="CLW95" s="68"/>
      <c r="CLX95" s="68"/>
      <c r="CLY95" s="68"/>
      <c r="CLZ95" s="68"/>
      <c r="CMA95" s="68"/>
      <c r="CMB95" s="68"/>
      <c r="CMC95" s="68"/>
      <c r="CMD95" s="68"/>
      <c r="CME95" s="68"/>
      <c r="CMF95" s="68"/>
      <c r="CMG95" s="68"/>
      <c r="CMH95" s="68"/>
      <c r="CMI95" s="68"/>
      <c r="CMJ95" s="68"/>
      <c r="CMK95" s="68"/>
      <c r="CML95" s="68"/>
      <c r="CMM95" s="68"/>
      <c r="CMN95" s="68"/>
      <c r="CMO95" s="68"/>
      <c r="CMP95" s="68"/>
      <c r="CMQ95" s="68"/>
      <c r="CMR95" s="68"/>
      <c r="CMS95" s="68"/>
      <c r="CMT95" s="68"/>
      <c r="CMU95" s="68"/>
      <c r="CMV95" s="68"/>
      <c r="CMW95" s="68"/>
      <c r="CMX95" s="68"/>
      <c r="CMY95" s="68"/>
      <c r="CMZ95" s="68"/>
      <c r="CNA95" s="68"/>
      <c r="CNB95" s="68"/>
      <c r="CNC95" s="68"/>
      <c r="CND95" s="68"/>
      <c r="CNE95" s="68"/>
      <c r="CNF95" s="68"/>
      <c r="CNG95" s="68"/>
      <c r="CNH95" s="68"/>
      <c r="CNI95" s="68"/>
      <c r="CNJ95" s="68"/>
      <c r="CNK95" s="68"/>
      <c r="CNL95" s="68"/>
      <c r="CNM95" s="68"/>
      <c r="CNN95" s="68"/>
      <c r="CNO95" s="68"/>
      <c r="CNP95" s="68"/>
      <c r="CNQ95" s="68"/>
      <c r="CNR95" s="68"/>
      <c r="CNS95" s="68"/>
      <c r="CNT95" s="68"/>
      <c r="CNU95" s="68"/>
      <c r="CNV95" s="68"/>
      <c r="CNW95" s="68"/>
      <c r="CNX95" s="68"/>
      <c r="CNY95" s="68"/>
      <c r="CNZ95" s="68"/>
      <c r="COA95" s="68"/>
      <c r="COB95" s="68"/>
      <c r="COC95" s="68"/>
      <c r="COD95" s="68"/>
      <c r="COE95" s="68"/>
      <c r="COF95" s="68"/>
      <c r="COG95" s="68"/>
      <c r="COH95" s="68"/>
      <c r="COI95" s="68"/>
      <c r="COJ95" s="68"/>
      <c r="COK95" s="68"/>
      <c r="COL95" s="68"/>
      <c r="COM95" s="68"/>
      <c r="CON95" s="68"/>
      <c r="COO95" s="68"/>
      <c r="COP95" s="68"/>
      <c r="COQ95" s="68"/>
      <c r="COR95" s="68"/>
      <c r="COS95" s="68"/>
      <c r="COT95" s="68"/>
      <c r="COU95" s="68"/>
      <c r="COV95" s="68"/>
      <c r="COW95" s="68"/>
      <c r="COX95" s="68"/>
      <c r="COY95" s="68"/>
      <c r="COZ95" s="68"/>
      <c r="CPA95" s="68"/>
      <c r="CPB95" s="68"/>
      <c r="CPC95" s="68"/>
      <c r="CPD95" s="68"/>
      <c r="CPE95" s="68"/>
      <c r="CPF95" s="68"/>
      <c r="CPG95" s="68"/>
      <c r="CPH95" s="68"/>
      <c r="CPI95" s="68"/>
      <c r="CPJ95" s="68"/>
      <c r="CPK95" s="68"/>
      <c r="CPL95" s="68"/>
      <c r="CPM95" s="68"/>
      <c r="CPN95" s="68"/>
      <c r="CPO95" s="68"/>
      <c r="CPP95" s="68"/>
      <c r="CPQ95" s="68"/>
      <c r="CPR95" s="68"/>
      <c r="CPS95" s="68"/>
      <c r="CPT95" s="68"/>
      <c r="CPU95" s="68"/>
      <c r="CPV95" s="68"/>
      <c r="CPW95" s="68"/>
      <c r="CPX95" s="68"/>
      <c r="CPY95" s="68"/>
      <c r="CPZ95" s="68"/>
      <c r="CQA95" s="68"/>
      <c r="CQB95" s="68"/>
      <c r="CQC95" s="68"/>
      <c r="CQD95" s="68"/>
      <c r="CQE95" s="68"/>
      <c r="CQF95" s="68"/>
      <c r="CQG95" s="68"/>
      <c r="CQH95" s="68"/>
      <c r="CQI95" s="68"/>
      <c r="CQJ95" s="68"/>
      <c r="CQK95" s="68"/>
      <c r="CQL95" s="68"/>
      <c r="CQM95" s="68"/>
      <c r="CQN95" s="68"/>
      <c r="CQO95" s="68"/>
      <c r="CQP95" s="68"/>
      <c r="CQQ95" s="68"/>
      <c r="CQR95" s="68"/>
      <c r="CQS95" s="68"/>
      <c r="CQT95" s="68"/>
      <c r="CQU95" s="68"/>
      <c r="CQV95" s="68"/>
      <c r="CQW95" s="68"/>
      <c r="CQX95" s="68"/>
      <c r="CQY95" s="68"/>
      <c r="CQZ95" s="68"/>
      <c r="CRA95" s="68"/>
      <c r="CRB95" s="68"/>
      <c r="CRC95" s="68"/>
      <c r="CRD95" s="68"/>
      <c r="CRE95" s="68"/>
      <c r="CRF95" s="68"/>
      <c r="CRG95" s="68"/>
      <c r="CRH95" s="68"/>
      <c r="CRI95" s="68"/>
      <c r="CRJ95" s="68"/>
      <c r="CRK95" s="68"/>
      <c r="CRL95" s="68"/>
      <c r="CRM95" s="68"/>
      <c r="CRN95" s="68"/>
      <c r="CRO95" s="68"/>
      <c r="CRP95" s="68"/>
      <c r="CRQ95" s="68"/>
      <c r="CRR95" s="68"/>
      <c r="CRS95" s="68"/>
      <c r="CRT95" s="68"/>
      <c r="CRU95" s="68"/>
      <c r="CRV95" s="68"/>
      <c r="CRW95" s="68"/>
      <c r="CRX95" s="68"/>
      <c r="CRY95" s="68"/>
      <c r="CRZ95" s="68"/>
      <c r="CSA95" s="68"/>
      <c r="CSB95" s="68"/>
      <c r="CSC95" s="68"/>
      <c r="CSD95" s="68"/>
      <c r="CSE95" s="68"/>
      <c r="CSF95" s="68"/>
      <c r="CSG95" s="68"/>
      <c r="CSH95" s="68"/>
      <c r="CSI95" s="68"/>
      <c r="CSJ95" s="68"/>
      <c r="CSK95" s="68"/>
      <c r="CSL95" s="68"/>
      <c r="CSM95" s="68"/>
      <c r="CSN95" s="68"/>
      <c r="CSO95" s="68"/>
      <c r="CSP95" s="68"/>
      <c r="CSQ95" s="68"/>
      <c r="CSR95" s="68"/>
      <c r="CSS95" s="68"/>
      <c r="CST95" s="68"/>
      <c r="CSU95" s="68"/>
      <c r="CSV95" s="68"/>
      <c r="CSW95" s="68"/>
      <c r="CSX95" s="68"/>
      <c r="CSY95" s="68"/>
      <c r="CSZ95" s="68"/>
      <c r="CTA95" s="68"/>
      <c r="CTB95" s="68"/>
      <c r="CTC95" s="68"/>
      <c r="CTD95" s="68"/>
      <c r="CTE95" s="68"/>
      <c r="CTF95" s="68"/>
      <c r="CTG95" s="68"/>
      <c r="CTH95" s="68"/>
      <c r="CTI95" s="68"/>
      <c r="CTJ95" s="68"/>
      <c r="CTK95" s="68"/>
      <c r="CTL95" s="68"/>
      <c r="CTM95" s="68"/>
      <c r="CTN95" s="68"/>
      <c r="CTO95" s="68"/>
      <c r="CTP95" s="68"/>
      <c r="CTQ95" s="68"/>
      <c r="CTR95" s="68"/>
      <c r="CTS95" s="68"/>
      <c r="CTT95" s="68"/>
      <c r="CTU95" s="68"/>
      <c r="CTV95" s="68"/>
      <c r="CTW95" s="68"/>
      <c r="CTX95" s="68"/>
      <c r="CTY95" s="68"/>
      <c r="CTZ95" s="68"/>
      <c r="CUA95" s="68"/>
      <c r="CUB95" s="68"/>
      <c r="CUC95" s="68"/>
      <c r="CUD95" s="68"/>
      <c r="CUE95" s="68"/>
      <c r="CUF95" s="68"/>
      <c r="CUG95" s="68"/>
      <c r="CUH95" s="68"/>
      <c r="CUI95" s="68"/>
      <c r="CUJ95" s="68"/>
      <c r="CUK95" s="68"/>
      <c r="CUL95" s="68"/>
      <c r="CUM95" s="68"/>
      <c r="CUN95" s="68"/>
      <c r="CUO95" s="68"/>
      <c r="CUP95" s="68"/>
      <c r="CUQ95" s="68"/>
      <c r="CUR95" s="68"/>
      <c r="CUS95" s="68"/>
      <c r="CUT95" s="68"/>
      <c r="CUU95" s="68"/>
      <c r="CUV95" s="68"/>
      <c r="CUW95" s="68"/>
      <c r="CUX95" s="68"/>
      <c r="CUY95" s="68"/>
      <c r="CUZ95" s="68"/>
      <c r="CVA95" s="68"/>
      <c r="CVB95" s="68"/>
      <c r="CVC95" s="68"/>
      <c r="CVD95" s="68"/>
      <c r="CVE95" s="68"/>
      <c r="CVF95" s="68"/>
      <c r="CVG95" s="68"/>
      <c r="CVH95" s="68"/>
      <c r="CVI95" s="68"/>
      <c r="CVJ95" s="68"/>
      <c r="CVK95" s="68"/>
      <c r="CVL95" s="68"/>
      <c r="CVM95" s="68"/>
      <c r="CVN95" s="68"/>
      <c r="CVO95" s="68"/>
      <c r="CVP95" s="68"/>
      <c r="CVQ95" s="68"/>
      <c r="CVR95" s="68"/>
      <c r="CVS95" s="68"/>
      <c r="CVT95" s="68"/>
      <c r="CVU95" s="68"/>
      <c r="CVV95" s="68"/>
      <c r="CVW95" s="68"/>
      <c r="CVX95" s="68"/>
      <c r="CVY95" s="68"/>
      <c r="CVZ95" s="68"/>
      <c r="CWA95" s="68"/>
      <c r="CWB95" s="68"/>
      <c r="CWC95" s="68"/>
      <c r="CWD95" s="68"/>
      <c r="CWE95" s="68"/>
      <c r="CWF95" s="68"/>
      <c r="CWG95" s="68"/>
      <c r="CWH95" s="68"/>
      <c r="CWI95" s="68"/>
      <c r="CWJ95" s="68"/>
      <c r="CWK95" s="68"/>
      <c r="CWL95" s="68"/>
      <c r="CWM95" s="68"/>
      <c r="CWN95" s="68"/>
      <c r="CWO95" s="68"/>
      <c r="CWP95" s="68"/>
      <c r="CWQ95" s="68"/>
      <c r="CWR95" s="68"/>
      <c r="CWS95" s="68"/>
      <c r="CWT95" s="68"/>
      <c r="CWU95" s="68"/>
      <c r="CWV95" s="68"/>
      <c r="CWW95" s="68"/>
      <c r="CWX95" s="68"/>
      <c r="CWY95" s="68"/>
      <c r="CWZ95" s="68"/>
      <c r="CXA95" s="68"/>
      <c r="CXB95" s="68"/>
      <c r="CXC95" s="68"/>
      <c r="CXD95" s="68"/>
      <c r="CXE95" s="68"/>
      <c r="CXF95" s="68"/>
      <c r="CXG95" s="68"/>
      <c r="CXH95" s="68"/>
      <c r="CXI95" s="68"/>
      <c r="CXJ95" s="68"/>
      <c r="CXK95" s="68"/>
      <c r="CXL95" s="68"/>
      <c r="CXM95" s="68"/>
      <c r="CXN95" s="68"/>
      <c r="CXO95" s="68"/>
      <c r="CXP95" s="68"/>
      <c r="CXQ95" s="68"/>
      <c r="CXR95" s="68"/>
      <c r="CXS95" s="68"/>
      <c r="CXT95" s="68"/>
      <c r="CXU95" s="68"/>
      <c r="CXV95" s="68"/>
      <c r="CXW95" s="68"/>
      <c r="CXX95" s="68"/>
      <c r="CXY95" s="68"/>
      <c r="CXZ95" s="68"/>
      <c r="CYA95" s="68"/>
      <c r="CYB95" s="68"/>
      <c r="CYC95" s="68"/>
      <c r="CYD95" s="68"/>
      <c r="CYE95" s="68"/>
      <c r="CYF95" s="68"/>
      <c r="CYG95" s="68"/>
      <c r="CYH95" s="68"/>
      <c r="CYI95" s="68"/>
      <c r="CYJ95" s="68"/>
      <c r="CYK95" s="68"/>
      <c r="CYL95" s="68"/>
      <c r="CYM95" s="68"/>
      <c r="CYN95" s="68"/>
      <c r="CYO95" s="68"/>
      <c r="CYP95" s="68"/>
      <c r="CYQ95" s="68"/>
      <c r="CYR95" s="68"/>
      <c r="CYS95" s="68"/>
      <c r="CYT95" s="68"/>
      <c r="CYU95" s="68"/>
      <c r="CYV95" s="68"/>
      <c r="CYW95" s="68"/>
      <c r="CYX95" s="68"/>
      <c r="CYY95" s="68"/>
      <c r="CYZ95" s="68"/>
      <c r="CZA95" s="68"/>
      <c r="CZB95" s="68"/>
      <c r="CZC95" s="68"/>
      <c r="CZD95" s="68"/>
      <c r="CZE95" s="68"/>
      <c r="CZF95" s="68"/>
      <c r="CZG95" s="68"/>
      <c r="CZH95" s="68"/>
      <c r="CZI95" s="68"/>
      <c r="CZJ95" s="68"/>
      <c r="CZK95" s="68"/>
      <c r="CZL95" s="68"/>
      <c r="CZM95" s="68"/>
      <c r="CZN95" s="68"/>
      <c r="CZO95" s="68"/>
      <c r="CZP95" s="68"/>
      <c r="CZQ95" s="68"/>
      <c r="CZR95" s="68"/>
      <c r="CZS95" s="68"/>
      <c r="CZT95" s="68"/>
      <c r="CZU95" s="68"/>
      <c r="CZV95" s="68"/>
      <c r="CZW95" s="68"/>
      <c r="CZX95" s="68"/>
      <c r="CZY95" s="68"/>
      <c r="CZZ95" s="68"/>
      <c r="DAA95" s="68"/>
      <c r="DAB95" s="68"/>
      <c r="DAC95" s="68"/>
      <c r="DAD95" s="68"/>
      <c r="DAE95" s="68"/>
      <c r="DAF95" s="68"/>
      <c r="DAG95" s="68"/>
      <c r="DAH95" s="68"/>
      <c r="DAI95" s="68"/>
      <c r="DAJ95" s="68"/>
      <c r="DAK95" s="68"/>
      <c r="DAL95" s="68"/>
      <c r="DAM95" s="68"/>
      <c r="DAN95" s="68"/>
      <c r="DAO95" s="68"/>
      <c r="DAP95" s="68"/>
      <c r="DAQ95" s="68"/>
      <c r="DAR95" s="68"/>
      <c r="DAS95" s="68"/>
      <c r="DAT95" s="68"/>
      <c r="DAU95" s="68"/>
      <c r="DAV95" s="68"/>
      <c r="DAW95" s="68"/>
      <c r="DAX95" s="68"/>
      <c r="DAY95" s="68"/>
      <c r="DAZ95" s="68"/>
      <c r="DBA95" s="68"/>
      <c r="DBB95" s="68"/>
      <c r="DBC95" s="68"/>
      <c r="DBD95" s="68"/>
      <c r="DBE95" s="68"/>
      <c r="DBF95" s="68"/>
      <c r="DBG95" s="68"/>
      <c r="DBH95" s="68"/>
      <c r="DBI95" s="68"/>
      <c r="DBJ95" s="68"/>
      <c r="DBK95" s="68"/>
      <c r="DBL95" s="68"/>
      <c r="DBM95" s="68"/>
      <c r="DBN95" s="68"/>
      <c r="DBO95" s="68"/>
      <c r="DBP95" s="68"/>
      <c r="DBQ95" s="68"/>
      <c r="DBR95" s="68"/>
      <c r="DBS95" s="68"/>
      <c r="DBT95" s="68"/>
      <c r="DBU95" s="68"/>
      <c r="DBV95" s="68"/>
      <c r="DBW95" s="68"/>
      <c r="DBX95" s="68"/>
      <c r="DBY95" s="68"/>
      <c r="DBZ95" s="68"/>
      <c r="DCA95" s="68"/>
      <c r="DCB95" s="68"/>
      <c r="DCC95" s="68"/>
      <c r="DCD95" s="68"/>
      <c r="DCE95" s="68"/>
      <c r="DCF95" s="68"/>
      <c r="DCG95" s="68"/>
      <c r="DCH95" s="68"/>
      <c r="DCI95" s="68"/>
      <c r="DCJ95" s="68"/>
      <c r="DCK95" s="68"/>
      <c r="DCL95" s="68"/>
      <c r="DCM95" s="68"/>
      <c r="DCN95" s="68"/>
      <c r="DCO95" s="68"/>
      <c r="DCP95" s="68"/>
      <c r="DCQ95" s="68"/>
      <c r="DCR95" s="68"/>
      <c r="DCS95" s="68"/>
      <c r="DCT95" s="68"/>
      <c r="DCU95" s="68"/>
      <c r="DCV95" s="68"/>
      <c r="DCW95" s="68"/>
      <c r="DCX95" s="68"/>
      <c r="DCY95" s="68"/>
      <c r="DCZ95" s="68"/>
      <c r="DDA95" s="68"/>
      <c r="DDB95" s="68"/>
      <c r="DDC95" s="68"/>
      <c r="DDD95" s="68"/>
      <c r="DDE95" s="68"/>
      <c r="DDF95" s="68"/>
      <c r="DDG95" s="68"/>
      <c r="DDH95" s="68"/>
      <c r="DDI95" s="68"/>
      <c r="DDJ95" s="68"/>
      <c r="DDK95" s="68"/>
      <c r="DDL95" s="68"/>
      <c r="DDM95" s="68"/>
      <c r="DDN95" s="68"/>
      <c r="DDO95" s="68"/>
      <c r="DDP95" s="68"/>
      <c r="DDQ95" s="68"/>
      <c r="DDR95" s="68"/>
      <c r="DDS95" s="68"/>
      <c r="DDT95" s="68"/>
      <c r="DDU95" s="68"/>
      <c r="DDV95" s="68"/>
      <c r="DDW95" s="68"/>
      <c r="DDX95" s="68"/>
      <c r="DDY95" s="68"/>
      <c r="DDZ95" s="68"/>
      <c r="DEA95" s="68"/>
      <c r="DEB95" s="68"/>
      <c r="DEC95" s="68"/>
      <c r="DED95" s="68"/>
      <c r="DEE95" s="68"/>
      <c r="DEF95" s="68"/>
      <c r="DEG95" s="68"/>
      <c r="DEH95" s="68"/>
      <c r="DEI95" s="68"/>
      <c r="DEJ95" s="68"/>
      <c r="DEK95" s="68"/>
      <c r="DEL95" s="68"/>
      <c r="DEM95" s="68"/>
      <c r="DEN95" s="68"/>
      <c r="DEO95" s="68"/>
      <c r="DEP95" s="68"/>
      <c r="DEQ95" s="68"/>
      <c r="DER95" s="68"/>
      <c r="DES95" s="68"/>
      <c r="DET95" s="68"/>
      <c r="DEU95" s="68"/>
      <c r="DEV95" s="68"/>
      <c r="DEW95" s="68"/>
      <c r="DEX95" s="68"/>
      <c r="DEY95" s="68"/>
      <c r="DEZ95" s="68"/>
      <c r="DFA95" s="68"/>
      <c r="DFB95" s="68"/>
      <c r="DFC95" s="68"/>
      <c r="DFD95" s="68"/>
      <c r="DFE95" s="68"/>
      <c r="DFF95" s="68"/>
      <c r="DFG95" s="68"/>
      <c r="DFH95" s="68"/>
      <c r="DFI95" s="68"/>
      <c r="DFJ95" s="68"/>
      <c r="DFK95" s="68"/>
      <c r="DFL95" s="68"/>
      <c r="DFM95" s="68"/>
      <c r="DFN95" s="68"/>
      <c r="DFO95" s="68"/>
      <c r="DFP95" s="68"/>
      <c r="DFQ95" s="68"/>
      <c r="DFR95" s="68"/>
      <c r="DFS95" s="68"/>
      <c r="DFT95" s="68"/>
      <c r="DFU95" s="68"/>
      <c r="DFV95" s="68"/>
      <c r="DFW95" s="68"/>
      <c r="DFX95" s="68"/>
      <c r="DFY95" s="68"/>
      <c r="DFZ95" s="68"/>
      <c r="DGA95" s="68"/>
      <c r="DGB95" s="68"/>
      <c r="DGC95" s="68"/>
      <c r="DGD95" s="68"/>
      <c r="DGE95" s="68"/>
      <c r="DGF95" s="68"/>
      <c r="DGG95" s="68"/>
      <c r="DGH95" s="68"/>
      <c r="DGI95" s="68"/>
      <c r="DGJ95" s="68"/>
      <c r="DGK95" s="68"/>
      <c r="DGL95" s="68"/>
      <c r="DGM95" s="68"/>
      <c r="DGN95" s="68"/>
      <c r="DGO95" s="68"/>
      <c r="DGP95" s="68"/>
      <c r="DGQ95" s="68"/>
      <c r="DGR95" s="68"/>
      <c r="DGS95" s="68"/>
      <c r="DGT95" s="68"/>
      <c r="DGU95" s="68"/>
      <c r="DGV95" s="68"/>
      <c r="DGW95" s="68"/>
      <c r="DGX95" s="68"/>
      <c r="DGY95" s="68"/>
      <c r="DGZ95" s="68"/>
      <c r="DHA95" s="68"/>
      <c r="DHB95" s="68"/>
      <c r="DHC95" s="68"/>
      <c r="DHD95" s="68"/>
      <c r="DHE95" s="68"/>
      <c r="DHF95" s="68"/>
      <c r="DHG95" s="68"/>
      <c r="DHH95" s="68"/>
      <c r="DHI95" s="68"/>
      <c r="DHJ95" s="68"/>
      <c r="DHK95" s="68"/>
      <c r="DHL95" s="68"/>
      <c r="DHM95" s="68"/>
      <c r="DHN95" s="68"/>
      <c r="DHO95" s="68"/>
      <c r="DHP95" s="68"/>
      <c r="DHQ95" s="68"/>
      <c r="DHR95" s="68"/>
      <c r="DHS95" s="68"/>
      <c r="DHT95" s="68"/>
      <c r="DHU95" s="68"/>
      <c r="DHV95" s="68"/>
      <c r="DHW95" s="68"/>
      <c r="DHX95" s="68"/>
      <c r="DHY95" s="68"/>
      <c r="DHZ95" s="68"/>
      <c r="DIA95" s="68"/>
      <c r="DIB95" s="68"/>
      <c r="DIC95" s="68"/>
      <c r="DID95" s="68"/>
      <c r="DIE95" s="68"/>
      <c r="DIF95" s="68"/>
      <c r="DIG95" s="68"/>
      <c r="DIH95" s="68"/>
      <c r="DII95" s="68"/>
      <c r="DIJ95" s="68"/>
      <c r="DIK95" s="68"/>
      <c r="DIL95" s="68"/>
      <c r="DIM95" s="68"/>
      <c r="DIN95" s="68"/>
      <c r="DIO95" s="68"/>
      <c r="DIP95" s="68"/>
      <c r="DIQ95" s="68"/>
      <c r="DIR95" s="68"/>
      <c r="DIS95" s="68"/>
      <c r="DIT95" s="68"/>
      <c r="DIU95" s="68"/>
      <c r="DIV95" s="68"/>
      <c r="DIW95" s="68"/>
      <c r="DIX95" s="68"/>
      <c r="DIY95" s="68"/>
      <c r="DIZ95" s="68"/>
      <c r="DJA95" s="68"/>
      <c r="DJB95" s="68"/>
      <c r="DJC95" s="68"/>
      <c r="DJD95" s="68"/>
      <c r="DJE95" s="68"/>
      <c r="DJF95" s="68"/>
      <c r="DJG95" s="68"/>
      <c r="DJH95" s="68"/>
      <c r="DJI95" s="68"/>
      <c r="DJJ95" s="68"/>
      <c r="DJK95" s="68"/>
      <c r="DJL95" s="68"/>
      <c r="DJM95" s="68"/>
      <c r="DJN95" s="68"/>
      <c r="DJO95" s="68"/>
      <c r="DJP95" s="68"/>
      <c r="DJQ95" s="68"/>
      <c r="DJR95" s="68"/>
      <c r="DJS95" s="68"/>
      <c r="DJT95" s="68"/>
      <c r="DJU95" s="68"/>
      <c r="DJV95" s="68"/>
      <c r="DJW95" s="68"/>
      <c r="DJX95" s="68"/>
      <c r="DJY95" s="68"/>
      <c r="DJZ95" s="68"/>
      <c r="DKA95" s="68"/>
      <c r="DKB95" s="68"/>
      <c r="DKC95" s="68"/>
      <c r="DKD95" s="68"/>
      <c r="DKE95" s="68"/>
      <c r="DKF95" s="68"/>
      <c r="DKG95" s="68"/>
      <c r="DKH95" s="68"/>
      <c r="DKI95" s="68"/>
      <c r="DKJ95" s="68"/>
      <c r="DKK95" s="68"/>
      <c r="DKL95" s="68"/>
      <c r="DKM95" s="68"/>
      <c r="DKN95" s="68"/>
      <c r="DKO95" s="68"/>
      <c r="DKP95" s="68"/>
      <c r="DKQ95" s="68"/>
      <c r="DKR95" s="68"/>
      <c r="DKS95" s="68"/>
      <c r="DKT95" s="68"/>
      <c r="DKU95" s="68"/>
      <c r="DKV95" s="68"/>
      <c r="DKW95" s="68"/>
      <c r="DKX95" s="68"/>
      <c r="DKY95" s="68"/>
      <c r="DKZ95" s="68"/>
      <c r="DLA95" s="68"/>
      <c r="DLB95" s="68"/>
      <c r="DLC95" s="68"/>
      <c r="DLD95" s="68"/>
      <c r="DLE95" s="68"/>
      <c r="DLF95" s="68"/>
      <c r="DLG95" s="68"/>
      <c r="DLH95" s="68"/>
      <c r="DLI95" s="68"/>
      <c r="DLJ95" s="68"/>
      <c r="DLK95" s="68"/>
      <c r="DLL95" s="68"/>
      <c r="DLM95" s="68"/>
      <c r="DLN95" s="68"/>
      <c r="DLO95" s="68"/>
      <c r="DLP95" s="68"/>
      <c r="DLQ95" s="68"/>
      <c r="DLR95" s="68"/>
      <c r="DLS95" s="68"/>
      <c r="DLT95" s="68"/>
      <c r="DLU95" s="68"/>
      <c r="DLV95" s="68"/>
      <c r="DLW95" s="68"/>
      <c r="DLX95" s="68"/>
      <c r="DLY95" s="68"/>
      <c r="DLZ95" s="68"/>
      <c r="DMA95" s="68"/>
      <c r="DMB95" s="68"/>
      <c r="DMC95" s="68"/>
      <c r="DMD95" s="68"/>
      <c r="DME95" s="68"/>
      <c r="DMF95" s="68"/>
      <c r="DMG95" s="68"/>
      <c r="DMH95" s="68"/>
      <c r="DMI95" s="68"/>
      <c r="DMJ95" s="68"/>
      <c r="DMK95" s="68"/>
      <c r="DML95" s="68"/>
      <c r="DMM95" s="68"/>
      <c r="DMN95" s="68"/>
      <c r="DMO95" s="68"/>
      <c r="DMP95" s="68"/>
      <c r="DMQ95" s="68"/>
      <c r="DMR95" s="68"/>
      <c r="DMS95" s="68"/>
      <c r="DMT95" s="68"/>
      <c r="DMU95" s="68"/>
      <c r="DMV95" s="68"/>
      <c r="DMW95" s="68"/>
      <c r="DMX95" s="68"/>
      <c r="DMY95" s="68"/>
      <c r="DMZ95" s="68"/>
      <c r="DNA95" s="68"/>
      <c r="DNB95" s="68"/>
      <c r="DNC95" s="68"/>
      <c r="DND95" s="68"/>
      <c r="DNE95" s="68"/>
      <c r="DNF95" s="68"/>
      <c r="DNG95" s="68"/>
      <c r="DNH95" s="68"/>
      <c r="DNI95" s="68"/>
      <c r="DNJ95" s="68"/>
      <c r="DNK95" s="68"/>
      <c r="DNL95" s="68"/>
      <c r="DNM95" s="68"/>
      <c r="DNN95" s="68"/>
      <c r="DNO95" s="68"/>
      <c r="DNP95" s="68"/>
      <c r="DNQ95" s="68"/>
      <c r="DNR95" s="68"/>
      <c r="DNS95" s="68"/>
      <c r="DNT95" s="68"/>
      <c r="DNU95" s="68"/>
      <c r="DNV95" s="68"/>
      <c r="DNW95" s="68"/>
      <c r="DNX95" s="68"/>
      <c r="DNY95" s="68"/>
      <c r="DNZ95" s="68"/>
      <c r="DOA95" s="68"/>
      <c r="DOB95" s="68"/>
      <c r="DOC95" s="68"/>
      <c r="DOD95" s="68"/>
      <c r="DOE95" s="68"/>
      <c r="DOF95" s="68"/>
      <c r="DOG95" s="68"/>
      <c r="DOH95" s="68"/>
      <c r="DOI95" s="68"/>
      <c r="DOJ95" s="68"/>
      <c r="DOK95" s="68"/>
      <c r="DOL95" s="68"/>
      <c r="DOM95" s="68"/>
      <c r="DON95" s="68"/>
      <c r="DOO95" s="68"/>
      <c r="DOP95" s="68"/>
      <c r="DOQ95" s="68"/>
      <c r="DOR95" s="68"/>
      <c r="DOS95" s="68"/>
      <c r="DOT95" s="68"/>
      <c r="DOU95" s="68"/>
      <c r="DOV95" s="68"/>
      <c r="DOW95" s="68"/>
      <c r="DOX95" s="68"/>
      <c r="DOY95" s="68"/>
      <c r="DOZ95" s="68"/>
      <c r="DPA95" s="68"/>
      <c r="DPB95" s="68"/>
      <c r="DPC95" s="68"/>
      <c r="DPD95" s="68"/>
      <c r="DPE95" s="68"/>
      <c r="DPF95" s="68"/>
      <c r="DPG95" s="68"/>
      <c r="DPH95" s="68"/>
      <c r="DPI95" s="68"/>
      <c r="DPJ95" s="68"/>
      <c r="DPK95" s="68"/>
      <c r="DPL95" s="68"/>
      <c r="DPM95" s="68"/>
      <c r="DPN95" s="68"/>
      <c r="DPO95" s="68"/>
      <c r="DPP95" s="68"/>
      <c r="DPQ95" s="68"/>
      <c r="DPR95" s="68"/>
      <c r="DPS95" s="68"/>
      <c r="DPT95" s="68"/>
      <c r="DPU95" s="68"/>
      <c r="DPV95" s="68"/>
      <c r="DPW95" s="68"/>
      <c r="DPX95" s="68"/>
      <c r="DPY95" s="68"/>
      <c r="DPZ95" s="68"/>
      <c r="DQA95" s="68"/>
      <c r="DQB95" s="68"/>
      <c r="DQC95" s="68"/>
      <c r="DQD95" s="68"/>
      <c r="DQE95" s="68"/>
      <c r="DQF95" s="68"/>
      <c r="DQG95" s="68"/>
      <c r="DQH95" s="68"/>
      <c r="DQI95" s="68"/>
      <c r="DQJ95" s="68"/>
      <c r="DQK95" s="68"/>
      <c r="DQL95" s="68"/>
      <c r="DQM95" s="68"/>
      <c r="DQN95" s="68"/>
      <c r="DQO95" s="68"/>
      <c r="DQP95" s="68"/>
      <c r="DQQ95" s="68"/>
      <c r="DQR95" s="68"/>
      <c r="DQS95" s="68"/>
      <c r="DQT95" s="68"/>
      <c r="DQU95" s="68"/>
      <c r="DQV95" s="68"/>
      <c r="DQW95" s="68"/>
      <c r="DQX95" s="68"/>
      <c r="DQY95" s="68"/>
      <c r="DQZ95" s="68"/>
      <c r="DRA95" s="68"/>
      <c r="DRB95" s="68"/>
      <c r="DRC95" s="68"/>
      <c r="DRD95" s="68"/>
      <c r="DRE95" s="68"/>
      <c r="DRF95" s="68"/>
      <c r="DRG95" s="68"/>
      <c r="DRH95" s="68"/>
      <c r="DRI95" s="68"/>
      <c r="DRJ95" s="68"/>
      <c r="DRK95" s="68"/>
      <c r="DRL95" s="68"/>
      <c r="DRM95" s="68"/>
      <c r="DRN95" s="68"/>
      <c r="DRO95" s="68"/>
      <c r="DRP95" s="68"/>
      <c r="DRQ95" s="68"/>
      <c r="DRR95" s="68"/>
      <c r="DRS95" s="68"/>
      <c r="DRT95" s="68"/>
      <c r="DRU95" s="68"/>
      <c r="DRV95" s="68"/>
      <c r="DRW95" s="68"/>
      <c r="DRX95" s="68"/>
      <c r="DRY95" s="68"/>
      <c r="DRZ95" s="68"/>
      <c r="DSA95" s="68"/>
      <c r="DSB95" s="68"/>
      <c r="DSC95" s="68"/>
      <c r="DSD95" s="68"/>
      <c r="DSE95" s="68"/>
      <c r="DSF95" s="68"/>
      <c r="DSG95" s="68"/>
      <c r="DSH95" s="68"/>
      <c r="DSI95" s="68"/>
      <c r="DSJ95" s="68"/>
      <c r="DSK95" s="68"/>
      <c r="DSL95" s="68"/>
      <c r="DSM95" s="68"/>
      <c r="DSN95" s="68"/>
      <c r="DSO95" s="68"/>
      <c r="DSP95" s="68"/>
      <c r="DSQ95" s="68"/>
      <c r="DSR95" s="68"/>
      <c r="DSS95" s="68"/>
      <c r="DST95" s="68"/>
      <c r="DSU95" s="68"/>
      <c r="DSV95" s="68"/>
      <c r="DSW95" s="68"/>
      <c r="DSX95" s="68"/>
      <c r="DSY95" s="68"/>
      <c r="DSZ95" s="68"/>
      <c r="DTA95" s="68"/>
      <c r="DTB95" s="68"/>
      <c r="DTC95" s="68"/>
      <c r="DTD95" s="68"/>
      <c r="DTE95" s="68"/>
      <c r="DTF95" s="68"/>
      <c r="DTG95" s="68"/>
      <c r="DTH95" s="68"/>
      <c r="DTI95" s="68"/>
      <c r="DTJ95" s="68"/>
      <c r="DTK95" s="68"/>
      <c r="DTL95" s="68"/>
      <c r="DTM95" s="68"/>
      <c r="DTN95" s="68"/>
      <c r="DTO95" s="68"/>
      <c r="DTP95" s="68"/>
      <c r="DTQ95" s="68"/>
      <c r="DTR95" s="68"/>
      <c r="DTS95" s="68"/>
      <c r="DTT95" s="68"/>
      <c r="DTU95" s="68"/>
      <c r="DTV95" s="68"/>
      <c r="DTW95" s="68"/>
      <c r="DTX95" s="68"/>
      <c r="DTY95" s="68"/>
      <c r="DTZ95" s="68"/>
      <c r="DUA95" s="68"/>
      <c r="DUB95" s="68"/>
      <c r="DUC95" s="68"/>
      <c r="DUD95" s="68"/>
      <c r="DUE95" s="68"/>
      <c r="DUF95" s="68"/>
      <c r="DUG95" s="68"/>
      <c r="DUH95" s="68"/>
      <c r="DUI95" s="68"/>
      <c r="DUJ95" s="68"/>
      <c r="DUK95" s="68"/>
      <c r="DUL95" s="68"/>
      <c r="DUM95" s="68"/>
      <c r="DUN95" s="68"/>
      <c r="DUO95" s="68"/>
      <c r="DUP95" s="68"/>
      <c r="DUQ95" s="68"/>
      <c r="DUR95" s="68"/>
      <c r="DUS95" s="68"/>
      <c r="DUT95" s="68"/>
      <c r="DUU95" s="68"/>
      <c r="DUV95" s="68"/>
      <c r="DUW95" s="68"/>
      <c r="DUX95" s="68"/>
      <c r="DUY95" s="68"/>
      <c r="DUZ95" s="68"/>
      <c r="DVA95" s="68"/>
      <c r="DVB95" s="68"/>
      <c r="DVC95" s="68"/>
      <c r="DVD95" s="68"/>
      <c r="DVE95" s="68"/>
      <c r="DVF95" s="68"/>
      <c r="DVG95" s="68"/>
      <c r="DVH95" s="68"/>
      <c r="DVI95" s="68"/>
      <c r="DVJ95" s="68"/>
      <c r="DVK95" s="68"/>
      <c r="DVL95" s="68"/>
      <c r="DVM95" s="68"/>
      <c r="DVN95" s="68"/>
      <c r="DVO95" s="68"/>
      <c r="DVP95" s="68"/>
      <c r="DVQ95" s="68"/>
      <c r="DVR95" s="68"/>
      <c r="DVS95" s="68"/>
      <c r="DVT95" s="68"/>
      <c r="DVU95" s="68"/>
      <c r="DVV95" s="68"/>
      <c r="DVW95" s="68"/>
      <c r="DVX95" s="68"/>
      <c r="DVY95" s="68"/>
      <c r="DVZ95" s="68"/>
      <c r="DWA95" s="68"/>
      <c r="DWB95" s="68"/>
      <c r="DWC95" s="68"/>
      <c r="DWD95" s="68"/>
      <c r="DWE95" s="68"/>
      <c r="DWF95" s="68"/>
      <c r="DWG95" s="68"/>
      <c r="DWH95" s="68"/>
      <c r="DWI95" s="68"/>
      <c r="DWJ95" s="68"/>
      <c r="DWK95" s="68"/>
      <c r="DWL95" s="68"/>
      <c r="DWM95" s="68"/>
      <c r="DWN95" s="68"/>
      <c r="DWO95" s="68"/>
      <c r="DWP95" s="68"/>
      <c r="DWQ95" s="68"/>
      <c r="DWR95" s="68"/>
      <c r="DWS95" s="68"/>
      <c r="DWT95" s="68"/>
      <c r="DWU95" s="68"/>
      <c r="DWV95" s="68"/>
      <c r="DWW95" s="68"/>
      <c r="DWX95" s="68"/>
      <c r="DWY95" s="68"/>
      <c r="DWZ95" s="68"/>
      <c r="DXA95" s="68"/>
      <c r="DXB95" s="68"/>
      <c r="DXC95" s="68"/>
      <c r="DXD95" s="68"/>
      <c r="DXE95" s="68"/>
      <c r="DXF95" s="68"/>
      <c r="DXG95" s="68"/>
      <c r="DXH95" s="68"/>
      <c r="DXI95" s="68"/>
      <c r="DXJ95" s="68"/>
      <c r="DXK95" s="68"/>
      <c r="DXL95" s="68"/>
      <c r="DXM95" s="68"/>
      <c r="DXN95" s="68"/>
      <c r="DXO95" s="68"/>
      <c r="DXP95" s="68"/>
      <c r="DXQ95" s="68"/>
      <c r="DXR95" s="68"/>
      <c r="DXS95" s="68"/>
      <c r="DXT95" s="68"/>
      <c r="DXU95" s="68"/>
      <c r="DXV95" s="68"/>
      <c r="DXW95" s="68"/>
      <c r="DXX95" s="68"/>
      <c r="DXY95" s="68"/>
      <c r="DXZ95" s="68"/>
      <c r="DYA95" s="68"/>
      <c r="DYB95" s="68"/>
      <c r="DYC95" s="68"/>
      <c r="DYD95" s="68"/>
      <c r="DYE95" s="68"/>
      <c r="DYF95" s="68"/>
      <c r="DYG95" s="68"/>
      <c r="DYH95" s="68"/>
      <c r="DYI95" s="68"/>
      <c r="DYJ95" s="68"/>
      <c r="DYK95" s="68"/>
      <c r="DYL95" s="68"/>
      <c r="DYM95" s="68"/>
      <c r="DYN95" s="68"/>
      <c r="DYO95" s="68"/>
      <c r="DYP95" s="68"/>
      <c r="DYQ95" s="68"/>
      <c r="DYR95" s="68"/>
      <c r="DYS95" s="68"/>
      <c r="DYT95" s="68"/>
      <c r="DYU95" s="68"/>
      <c r="DYV95" s="68"/>
      <c r="DYW95" s="68"/>
      <c r="DYX95" s="68"/>
      <c r="DYY95" s="68"/>
      <c r="DYZ95" s="68"/>
      <c r="DZA95" s="68"/>
      <c r="DZB95" s="68"/>
      <c r="DZC95" s="68"/>
      <c r="DZD95" s="68"/>
      <c r="DZE95" s="68"/>
      <c r="DZF95" s="68"/>
      <c r="DZG95" s="68"/>
      <c r="DZH95" s="68"/>
      <c r="DZI95" s="68"/>
      <c r="DZJ95" s="68"/>
      <c r="DZK95" s="68"/>
      <c r="DZL95" s="68"/>
      <c r="DZM95" s="68"/>
      <c r="DZN95" s="68"/>
      <c r="DZO95" s="68"/>
      <c r="DZP95" s="68"/>
      <c r="DZQ95" s="68"/>
      <c r="DZR95" s="68"/>
      <c r="DZS95" s="68"/>
      <c r="DZT95" s="68"/>
      <c r="DZU95" s="68"/>
      <c r="DZV95" s="68"/>
      <c r="DZW95" s="68"/>
      <c r="DZX95" s="68"/>
      <c r="DZY95" s="68"/>
      <c r="DZZ95" s="68"/>
      <c r="EAA95" s="68"/>
      <c r="EAB95" s="68"/>
      <c r="EAC95" s="68"/>
      <c r="EAD95" s="68"/>
      <c r="EAE95" s="68"/>
      <c r="EAF95" s="68"/>
      <c r="EAG95" s="68"/>
      <c r="EAH95" s="68"/>
      <c r="EAI95" s="68"/>
      <c r="EAJ95" s="68"/>
      <c r="EAK95" s="68"/>
      <c r="EAL95" s="68"/>
      <c r="EAM95" s="68"/>
      <c r="EAN95" s="68"/>
      <c r="EAO95" s="68"/>
      <c r="EAP95" s="68"/>
      <c r="EAQ95" s="68"/>
      <c r="EAR95" s="68"/>
      <c r="EAS95" s="68"/>
      <c r="EAT95" s="68"/>
      <c r="EAU95" s="68"/>
      <c r="EAV95" s="68"/>
      <c r="EAW95" s="68"/>
      <c r="EAX95" s="68"/>
      <c r="EAY95" s="68"/>
      <c r="EAZ95" s="68"/>
      <c r="EBA95" s="68"/>
      <c r="EBB95" s="68"/>
      <c r="EBC95" s="68"/>
      <c r="EBD95" s="68"/>
      <c r="EBE95" s="68"/>
      <c r="EBF95" s="68"/>
      <c r="EBG95" s="68"/>
      <c r="EBH95" s="68"/>
      <c r="EBI95" s="68"/>
      <c r="EBJ95" s="68"/>
      <c r="EBK95" s="68"/>
      <c r="EBL95" s="68"/>
      <c r="EBM95" s="68"/>
      <c r="EBN95" s="68"/>
      <c r="EBO95" s="68"/>
      <c r="EBP95" s="68"/>
      <c r="EBQ95" s="68"/>
      <c r="EBR95" s="68"/>
      <c r="EBS95" s="68"/>
      <c r="EBT95" s="68"/>
      <c r="EBU95" s="68"/>
      <c r="EBV95" s="68"/>
      <c r="EBW95" s="68"/>
      <c r="EBX95" s="68"/>
      <c r="EBY95" s="68"/>
      <c r="EBZ95" s="68"/>
      <c r="ECA95" s="68"/>
      <c r="ECB95" s="68"/>
      <c r="ECC95" s="68"/>
      <c r="ECD95" s="68"/>
      <c r="ECE95" s="68"/>
      <c r="ECF95" s="68"/>
      <c r="ECG95" s="68"/>
      <c r="ECH95" s="68"/>
      <c r="ECI95" s="68"/>
      <c r="ECJ95" s="68"/>
      <c r="ECK95" s="68"/>
      <c r="ECL95" s="68"/>
      <c r="ECM95" s="68"/>
      <c r="ECN95" s="68"/>
      <c r="ECO95" s="68"/>
      <c r="ECP95" s="68"/>
      <c r="ECQ95" s="68"/>
      <c r="ECR95" s="68"/>
      <c r="ECS95" s="68"/>
      <c r="ECT95" s="68"/>
      <c r="ECU95" s="68"/>
      <c r="ECV95" s="68"/>
      <c r="ECW95" s="68"/>
      <c r="ECX95" s="68"/>
      <c r="ECY95" s="68"/>
      <c r="ECZ95" s="68"/>
      <c r="EDA95" s="68"/>
      <c r="EDB95" s="68"/>
      <c r="EDC95" s="68"/>
      <c r="EDD95" s="68"/>
      <c r="EDE95" s="68"/>
      <c r="EDF95" s="68"/>
      <c r="EDG95" s="68"/>
      <c r="EDH95" s="68"/>
      <c r="EDI95" s="68"/>
      <c r="EDJ95" s="68"/>
      <c r="EDK95" s="68"/>
      <c r="EDL95" s="68"/>
      <c r="EDM95" s="68"/>
      <c r="EDN95" s="68"/>
      <c r="EDO95" s="68"/>
      <c r="EDP95" s="68"/>
      <c r="EDQ95" s="68"/>
      <c r="EDR95" s="68"/>
      <c r="EDS95" s="68"/>
      <c r="EDT95" s="68"/>
      <c r="EDU95" s="68"/>
      <c r="EDV95" s="68"/>
      <c r="EDW95" s="68"/>
      <c r="EDX95" s="68"/>
      <c r="EDY95" s="68"/>
      <c r="EDZ95" s="68"/>
      <c r="EEA95" s="68"/>
      <c r="EEB95" s="68"/>
      <c r="EEC95" s="68"/>
      <c r="EED95" s="68"/>
      <c r="EEE95" s="68"/>
      <c r="EEF95" s="68"/>
      <c r="EEG95" s="68"/>
      <c r="EEH95" s="68"/>
      <c r="EEI95" s="68"/>
      <c r="EEJ95" s="68"/>
      <c r="EEK95" s="68"/>
      <c r="EEL95" s="68"/>
      <c r="EEM95" s="68"/>
      <c r="EEN95" s="68"/>
      <c r="EEO95" s="68"/>
      <c r="EEP95" s="68"/>
      <c r="EEQ95" s="68"/>
      <c r="EER95" s="68"/>
      <c r="EES95" s="68"/>
      <c r="EET95" s="68"/>
      <c r="EEU95" s="68"/>
      <c r="EEV95" s="68"/>
      <c r="EEW95" s="68"/>
      <c r="EEX95" s="68"/>
      <c r="EEY95" s="68"/>
      <c r="EEZ95" s="68"/>
      <c r="EFA95" s="68"/>
      <c r="EFB95" s="68"/>
      <c r="EFC95" s="68"/>
      <c r="EFD95" s="68"/>
      <c r="EFE95" s="68"/>
      <c r="EFF95" s="68"/>
      <c r="EFG95" s="68"/>
      <c r="EFH95" s="68"/>
      <c r="EFI95" s="68"/>
      <c r="EFJ95" s="68"/>
      <c r="EFK95" s="68"/>
      <c r="EFL95" s="68"/>
      <c r="EFM95" s="68"/>
      <c r="EFN95" s="68"/>
      <c r="EFO95" s="68"/>
      <c r="EFP95" s="68"/>
      <c r="EFQ95" s="68"/>
      <c r="EFR95" s="68"/>
      <c r="EFS95" s="68"/>
      <c r="EFT95" s="68"/>
      <c r="EFU95" s="68"/>
      <c r="EFV95" s="68"/>
      <c r="EFW95" s="68"/>
      <c r="EFX95" s="68"/>
      <c r="EFY95" s="68"/>
      <c r="EFZ95" s="68"/>
      <c r="EGA95" s="68"/>
      <c r="EGB95" s="68"/>
      <c r="EGC95" s="68"/>
      <c r="EGD95" s="68"/>
      <c r="EGE95" s="68"/>
      <c r="EGF95" s="68"/>
      <c r="EGG95" s="68"/>
      <c r="EGH95" s="68"/>
      <c r="EGI95" s="68"/>
      <c r="EGJ95" s="68"/>
      <c r="EGK95" s="68"/>
      <c r="EGL95" s="68"/>
      <c r="EGM95" s="68"/>
      <c r="EGN95" s="68"/>
      <c r="EGO95" s="68"/>
      <c r="EGP95" s="68"/>
      <c r="EGQ95" s="68"/>
      <c r="EGR95" s="68"/>
      <c r="EGS95" s="68"/>
      <c r="EGT95" s="68"/>
      <c r="EGU95" s="68"/>
      <c r="EGV95" s="68"/>
      <c r="EGW95" s="68"/>
      <c r="EGX95" s="68"/>
      <c r="EGY95" s="68"/>
      <c r="EGZ95" s="68"/>
      <c r="EHA95" s="68"/>
      <c r="EHB95" s="68"/>
      <c r="EHC95" s="68"/>
      <c r="EHD95" s="68"/>
      <c r="EHE95" s="68"/>
      <c r="EHF95" s="68"/>
      <c r="EHG95" s="68"/>
      <c r="EHH95" s="68"/>
      <c r="EHI95" s="68"/>
      <c r="EHJ95" s="68"/>
      <c r="EHK95" s="68"/>
      <c r="EHL95" s="68"/>
      <c r="EHM95" s="68"/>
      <c r="EHN95" s="68"/>
      <c r="EHO95" s="68"/>
      <c r="EHP95" s="68"/>
      <c r="EHQ95" s="68"/>
      <c r="EHR95" s="68"/>
      <c r="EHS95" s="68"/>
      <c r="EHT95" s="68"/>
      <c r="EHU95" s="68"/>
      <c r="EHV95" s="68"/>
      <c r="EHW95" s="68"/>
      <c r="EHX95" s="68"/>
      <c r="EHY95" s="68"/>
      <c r="EHZ95" s="68"/>
      <c r="EIA95" s="68"/>
      <c r="EIB95" s="68"/>
      <c r="EIC95" s="68"/>
      <c r="EID95" s="68"/>
      <c r="EIE95" s="68"/>
      <c r="EIF95" s="68"/>
      <c r="EIG95" s="68"/>
      <c r="EIH95" s="68"/>
      <c r="EII95" s="68"/>
      <c r="EIJ95" s="68"/>
      <c r="EIK95" s="68"/>
      <c r="EIL95" s="68"/>
      <c r="EIM95" s="68"/>
      <c r="EIN95" s="68"/>
      <c r="EIO95" s="68"/>
      <c r="EIP95" s="68"/>
      <c r="EIQ95" s="68"/>
      <c r="EIR95" s="68"/>
      <c r="EIS95" s="68"/>
      <c r="EIT95" s="68"/>
      <c r="EIU95" s="68"/>
      <c r="EIV95" s="68"/>
      <c r="EIW95" s="68"/>
      <c r="EIX95" s="68"/>
      <c r="EIY95" s="68"/>
      <c r="EIZ95" s="68"/>
      <c r="EJA95" s="68"/>
      <c r="EJB95" s="68"/>
      <c r="EJC95" s="68"/>
      <c r="EJD95" s="68"/>
      <c r="EJE95" s="68"/>
      <c r="EJF95" s="68"/>
      <c r="EJG95" s="68"/>
      <c r="EJH95" s="68"/>
      <c r="EJI95" s="68"/>
      <c r="EJJ95" s="68"/>
      <c r="EJK95" s="68"/>
      <c r="EJL95" s="68"/>
      <c r="EJM95" s="68"/>
      <c r="EJN95" s="68"/>
      <c r="EJO95" s="68"/>
      <c r="EJP95" s="68"/>
      <c r="EJQ95" s="68"/>
      <c r="EJR95" s="68"/>
      <c r="EJS95" s="68"/>
      <c r="EJT95" s="68"/>
      <c r="EJU95" s="68"/>
      <c r="EJV95" s="68"/>
      <c r="EJW95" s="68"/>
      <c r="EJX95" s="68"/>
      <c r="EJY95" s="68"/>
      <c r="EJZ95" s="68"/>
      <c r="EKA95" s="68"/>
      <c r="EKB95" s="68"/>
      <c r="EKC95" s="68"/>
      <c r="EKD95" s="68"/>
      <c r="EKE95" s="68"/>
      <c r="EKF95" s="68"/>
      <c r="EKG95" s="68"/>
      <c r="EKH95" s="68"/>
      <c r="EKI95" s="68"/>
      <c r="EKJ95" s="68"/>
      <c r="EKK95" s="68"/>
      <c r="EKL95" s="68"/>
      <c r="EKM95" s="68"/>
      <c r="EKN95" s="68"/>
      <c r="EKO95" s="68"/>
      <c r="EKP95" s="68"/>
      <c r="EKQ95" s="68"/>
      <c r="EKR95" s="68"/>
      <c r="EKS95" s="68"/>
      <c r="EKT95" s="68"/>
      <c r="EKU95" s="68"/>
      <c r="EKV95" s="68"/>
      <c r="EKW95" s="68"/>
      <c r="EKX95" s="68"/>
      <c r="EKY95" s="68"/>
      <c r="EKZ95" s="68"/>
      <c r="ELA95" s="68"/>
      <c r="ELB95" s="68"/>
      <c r="ELC95" s="68"/>
      <c r="ELD95" s="68"/>
      <c r="ELE95" s="68"/>
      <c r="ELF95" s="68"/>
      <c r="ELG95" s="68"/>
      <c r="ELH95" s="68"/>
      <c r="ELI95" s="68"/>
      <c r="ELJ95" s="68"/>
      <c r="ELK95" s="68"/>
      <c r="ELL95" s="68"/>
      <c r="ELM95" s="68"/>
      <c r="ELN95" s="68"/>
      <c r="ELO95" s="68"/>
      <c r="ELP95" s="68"/>
      <c r="ELQ95" s="68"/>
      <c r="ELR95" s="68"/>
      <c r="ELS95" s="68"/>
      <c r="ELT95" s="68"/>
      <c r="ELU95" s="68"/>
      <c r="ELV95" s="68"/>
      <c r="ELW95" s="68"/>
      <c r="ELX95" s="68"/>
      <c r="ELY95" s="68"/>
      <c r="ELZ95" s="68"/>
      <c r="EMA95" s="68"/>
      <c r="EMB95" s="68"/>
      <c r="EMC95" s="68"/>
      <c r="EMD95" s="68"/>
      <c r="EME95" s="68"/>
      <c r="EMF95" s="68"/>
      <c r="EMG95" s="68"/>
      <c r="EMH95" s="68"/>
      <c r="EMI95" s="68"/>
      <c r="EMJ95" s="68"/>
      <c r="EMK95" s="68"/>
      <c r="EML95" s="68"/>
      <c r="EMM95" s="68"/>
      <c r="EMN95" s="68"/>
      <c r="EMO95" s="68"/>
      <c r="EMP95" s="68"/>
      <c r="EMQ95" s="68"/>
      <c r="EMR95" s="68"/>
      <c r="EMS95" s="68"/>
      <c r="EMT95" s="68"/>
      <c r="EMU95" s="68"/>
      <c r="EMV95" s="68"/>
      <c r="EMW95" s="68"/>
      <c r="EMX95" s="68"/>
      <c r="EMY95" s="68"/>
      <c r="EMZ95" s="68"/>
      <c r="ENA95" s="68"/>
      <c r="ENB95" s="68"/>
      <c r="ENC95" s="68"/>
      <c r="END95" s="68"/>
      <c r="ENE95" s="68"/>
      <c r="ENF95" s="68"/>
      <c r="ENG95" s="68"/>
      <c r="ENH95" s="68"/>
      <c r="ENI95" s="68"/>
      <c r="ENJ95" s="68"/>
      <c r="ENK95" s="68"/>
      <c r="ENL95" s="68"/>
      <c r="ENM95" s="68"/>
      <c r="ENN95" s="68"/>
      <c r="ENO95" s="68"/>
      <c r="ENP95" s="68"/>
      <c r="ENQ95" s="68"/>
      <c r="ENR95" s="68"/>
      <c r="ENS95" s="68"/>
      <c r="ENT95" s="68"/>
      <c r="ENU95" s="68"/>
      <c r="ENV95" s="68"/>
      <c r="ENW95" s="68"/>
      <c r="ENX95" s="68"/>
      <c r="ENY95" s="68"/>
      <c r="ENZ95" s="68"/>
      <c r="EOA95" s="68"/>
      <c r="EOB95" s="68"/>
      <c r="EOC95" s="68"/>
      <c r="EOD95" s="68"/>
      <c r="EOE95" s="68"/>
      <c r="EOF95" s="68"/>
      <c r="EOG95" s="68"/>
      <c r="EOH95" s="68"/>
      <c r="EOI95" s="68"/>
      <c r="EOJ95" s="68"/>
      <c r="EOK95" s="68"/>
      <c r="EOL95" s="68"/>
      <c r="EOM95" s="68"/>
      <c r="EON95" s="68"/>
      <c r="EOO95" s="68"/>
      <c r="EOP95" s="68"/>
      <c r="EOQ95" s="68"/>
      <c r="EOR95" s="68"/>
      <c r="EOS95" s="68"/>
      <c r="EOT95" s="68"/>
      <c r="EOU95" s="68"/>
      <c r="EOV95" s="68"/>
      <c r="EOW95" s="68"/>
      <c r="EOX95" s="68"/>
      <c r="EOY95" s="68"/>
      <c r="EOZ95" s="68"/>
      <c r="EPA95" s="68"/>
      <c r="EPB95" s="68"/>
      <c r="EPC95" s="68"/>
      <c r="EPD95" s="68"/>
      <c r="EPE95" s="68"/>
      <c r="EPF95" s="68"/>
      <c r="EPG95" s="68"/>
      <c r="EPH95" s="68"/>
      <c r="EPI95" s="68"/>
      <c r="EPJ95" s="68"/>
      <c r="EPK95" s="68"/>
      <c r="EPL95" s="68"/>
      <c r="EPM95" s="68"/>
      <c r="EPN95" s="68"/>
      <c r="EPO95" s="68"/>
      <c r="EPP95" s="68"/>
      <c r="EPQ95" s="68"/>
      <c r="EPR95" s="68"/>
      <c r="EPS95" s="68"/>
      <c r="EPT95" s="68"/>
      <c r="EPU95" s="68"/>
      <c r="EPV95" s="68"/>
      <c r="EPW95" s="68"/>
      <c r="EPX95" s="68"/>
      <c r="EPY95" s="68"/>
      <c r="EPZ95" s="68"/>
      <c r="EQA95" s="68"/>
      <c r="EQB95" s="68"/>
      <c r="EQC95" s="68"/>
      <c r="EQD95" s="68"/>
      <c r="EQE95" s="68"/>
      <c r="EQF95" s="68"/>
      <c r="EQG95" s="68"/>
      <c r="EQH95" s="68"/>
      <c r="EQI95" s="68"/>
      <c r="EQJ95" s="68"/>
      <c r="EQK95" s="68"/>
      <c r="EQL95" s="68"/>
      <c r="EQM95" s="68"/>
      <c r="EQN95" s="68"/>
      <c r="EQO95" s="68"/>
      <c r="EQP95" s="68"/>
      <c r="EQQ95" s="68"/>
      <c r="EQR95" s="68"/>
      <c r="EQS95" s="68"/>
      <c r="EQT95" s="68"/>
      <c r="EQU95" s="68"/>
      <c r="EQV95" s="68"/>
      <c r="EQW95" s="68"/>
      <c r="EQX95" s="68"/>
      <c r="EQY95" s="68"/>
      <c r="EQZ95" s="68"/>
      <c r="ERA95" s="68"/>
      <c r="ERB95" s="68"/>
      <c r="ERC95" s="68"/>
      <c r="ERD95" s="68"/>
      <c r="ERE95" s="68"/>
      <c r="ERF95" s="68"/>
      <c r="ERG95" s="68"/>
      <c r="ERH95" s="68"/>
      <c r="ERI95" s="68"/>
      <c r="ERJ95" s="68"/>
      <c r="ERK95" s="68"/>
      <c r="ERL95" s="68"/>
      <c r="ERM95" s="68"/>
      <c r="ERN95" s="68"/>
      <c r="ERO95" s="68"/>
      <c r="ERP95" s="68"/>
      <c r="ERQ95" s="68"/>
      <c r="ERR95" s="68"/>
      <c r="ERS95" s="68"/>
      <c r="ERT95" s="68"/>
      <c r="ERU95" s="68"/>
      <c r="ERV95" s="68"/>
      <c r="ERW95" s="68"/>
      <c r="ERX95" s="68"/>
      <c r="ERY95" s="68"/>
      <c r="ERZ95" s="68"/>
      <c r="ESA95" s="68"/>
      <c r="ESB95" s="68"/>
      <c r="ESC95" s="68"/>
      <c r="ESD95" s="68"/>
      <c r="ESE95" s="68"/>
      <c r="ESF95" s="68"/>
      <c r="ESG95" s="68"/>
      <c r="ESH95" s="68"/>
      <c r="ESI95" s="68"/>
      <c r="ESJ95" s="68"/>
      <c r="ESK95" s="68"/>
      <c r="ESL95" s="68"/>
      <c r="ESM95" s="68"/>
      <c r="ESN95" s="68"/>
      <c r="ESO95" s="68"/>
      <c r="ESP95" s="68"/>
      <c r="ESQ95" s="68"/>
      <c r="ESR95" s="68"/>
      <c r="ESS95" s="68"/>
      <c r="EST95" s="68"/>
      <c r="ESU95" s="68"/>
      <c r="ESV95" s="68"/>
      <c r="ESW95" s="68"/>
      <c r="ESX95" s="68"/>
      <c r="ESY95" s="68"/>
      <c r="ESZ95" s="68"/>
      <c r="ETA95" s="68"/>
      <c r="ETB95" s="68"/>
      <c r="ETC95" s="68"/>
      <c r="ETD95" s="68"/>
      <c r="ETE95" s="68"/>
      <c r="ETF95" s="68"/>
      <c r="ETG95" s="68"/>
      <c r="ETH95" s="68"/>
      <c r="ETI95" s="68"/>
      <c r="ETJ95" s="68"/>
      <c r="ETK95" s="68"/>
      <c r="ETL95" s="68"/>
      <c r="ETM95" s="68"/>
      <c r="ETN95" s="68"/>
      <c r="ETO95" s="68"/>
      <c r="ETP95" s="68"/>
      <c r="ETQ95" s="68"/>
      <c r="ETR95" s="68"/>
      <c r="ETS95" s="68"/>
      <c r="ETT95" s="68"/>
      <c r="ETU95" s="68"/>
      <c r="ETV95" s="68"/>
      <c r="ETW95" s="68"/>
      <c r="ETX95" s="68"/>
      <c r="ETY95" s="68"/>
      <c r="ETZ95" s="68"/>
      <c r="EUA95" s="68"/>
      <c r="EUB95" s="68"/>
      <c r="EUC95" s="68"/>
      <c r="EUD95" s="68"/>
      <c r="EUE95" s="68"/>
      <c r="EUF95" s="68"/>
      <c r="EUG95" s="68"/>
      <c r="EUH95" s="68"/>
      <c r="EUI95" s="68"/>
      <c r="EUJ95" s="68"/>
      <c r="EUK95" s="68"/>
      <c r="EUL95" s="68"/>
      <c r="EUM95" s="68"/>
      <c r="EUN95" s="68"/>
      <c r="EUO95" s="68"/>
      <c r="EUP95" s="68"/>
      <c r="EUQ95" s="68"/>
      <c r="EUR95" s="68"/>
      <c r="EUS95" s="68"/>
      <c r="EUT95" s="68"/>
      <c r="EUU95" s="68"/>
      <c r="EUV95" s="68"/>
      <c r="EUW95" s="68"/>
      <c r="EUX95" s="68"/>
      <c r="EUY95" s="68"/>
      <c r="EUZ95" s="68"/>
      <c r="EVA95" s="68"/>
      <c r="EVB95" s="68"/>
      <c r="EVC95" s="68"/>
      <c r="EVD95" s="68"/>
      <c r="EVE95" s="68"/>
      <c r="EVF95" s="68"/>
      <c r="EVG95" s="68"/>
      <c r="EVH95" s="68"/>
      <c r="EVI95" s="68"/>
      <c r="EVJ95" s="68"/>
      <c r="EVK95" s="68"/>
      <c r="EVL95" s="68"/>
      <c r="EVM95" s="68"/>
      <c r="EVN95" s="68"/>
      <c r="EVO95" s="68"/>
      <c r="EVP95" s="68"/>
      <c r="EVQ95" s="68"/>
      <c r="EVR95" s="68"/>
      <c r="EVS95" s="68"/>
      <c r="EVT95" s="68"/>
      <c r="EVU95" s="68"/>
      <c r="EVV95" s="68"/>
      <c r="EVW95" s="68"/>
      <c r="EVX95" s="68"/>
      <c r="EVY95" s="68"/>
      <c r="EVZ95" s="68"/>
      <c r="EWA95" s="68"/>
      <c r="EWB95" s="68"/>
      <c r="EWC95" s="68"/>
      <c r="EWD95" s="68"/>
      <c r="EWE95" s="68"/>
      <c r="EWF95" s="68"/>
      <c r="EWG95" s="68"/>
      <c r="EWH95" s="68"/>
      <c r="EWI95" s="68"/>
      <c r="EWJ95" s="68"/>
      <c r="EWK95" s="68"/>
      <c r="EWL95" s="68"/>
      <c r="EWM95" s="68"/>
      <c r="EWN95" s="68"/>
      <c r="EWO95" s="68"/>
      <c r="EWP95" s="68"/>
      <c r="EWQ95" s="68"/>
      <c r="EWR95" s="68"/>
      <c r="EWS95" s="68"/>
      <c r="EWT95" s="68"/>
      <c r="EWU95" s="68"/>
      <c r="EWV95" s="68"/>
      <c r="EWW95" s="68"/>
      <c r="EWX95" s="68"/>
      <c r="EWY95" s="68"/>
      <c r="EWZ95" s="68"/>
      <c r="EXA95" s="68"/>
      <c r="EXB95" s="68"/>
      <c r="EXC95" s="68"/>
      <c r="EXD95" s="68"/>
      <c r="EXE95" s="68"/>
      <c r="EXF95" s="68"/>
      <c r="EXG95" s="68"/>
      <c r="EXH95" s="68"/>
      <c r="EXI95" s="68"/>
      <c r="EXJ95" s="68"/>
      <c r="EXK95" s="68"/>
      <c r="EXL95" s="68"/>
      <c r="EXM95" s="68"/>
      <c r="EXN95" s="68"/>
      <c r="EXO95" s="68"/>
      <c r="EXP95" s="68"/>
      <c r="EXQ95" s="68"/>
      <c r="EXR95" s="68"/>
      <c r="EXS95" s="68"/>
      <c r="EXT95" s="68"/>
      <c r="EXU95" s="68"/>
      <c r="EXV95" s="68"/>
      <c r="EXW95" s="68"/>
      <c r="EXX95" s="68"/>
      <c r="EXY95" s="68"/>
      <c r="EXZ95" s="68"/>
      <c r="EYA95" s="68"/>
      <c r="EYB95" s="68"/>
      <c r="EYC95" s="68"/>
      <c r="EYD95" s="68"/>
      <c r="EYE95" s="68"/>
      <c r="EYF95" s="68"/>
      <c r="EYG95" s="68"/>
      <c r="EYH95" s="68"/>
      <c r="EYI95" s="68"/>
      <c r="EYJ95" s="68"/>
      <c r="EYK95" s="68"/>
      <c r="EYL95" s="68"/>
      <c r="EYM95" s="68"/>
      <c r="EYN95" s="68"/>
      <c r="EYO95" s="68"/>
      <c r="EYP95" s="68"/>
      <c r="EYQ95" s="68"/>
      <c r="EYR95" s="68"/>
      <c r="EYS95" s="68"/>
      <c r="EYT95" s="68"/>
      <c r="EYU95" s="68"/>
      <c r="EYV95" s="68"/>
      <c r="EYW95" s="68"/>
      <c r="EYX95" s="68"/>
      <c r="EYY95" s="68"/>
      <c r="EYZ95" s="68"/>
      <c r="EZA95" s="68"/>
      <c r="EZB95" s="68"/>
      <c r="EZC95" s="68"/>
      <c r="EZD95" s="68"/>
      <c r="EZE95" s="68"/>
      <c r="EZF95" s="68"/>
      <c r="EZG95" s="68"/>
      <c r="EZH95" s="68"/>
      <c r="EZI95" s="68"/>
      <c r="EZJ95" s="68"/>
      <c r="EZK95" s="68"/>
      <c r="EZL95" s="68"/>
      <c r="EZM95" s="68"/>
      <c r="EZN95" s="68"/>
      <c r="EZO95" s="68"/>
      <c r="EZP95" s="68"/>
      <c r="EZQ95" s="68"/>
      <c r="EZR95" s="68"/>
      <c r="EZS95" s="68"/>
      <c r="EZT95" s="68"/>
      <c r="EZU95" s="68"/>
      <c r="EZV95" s="68"/>
      <c r="EZW95" s="68"/>
      <c r="EZX95" s="68"/>
      <c r="EZY95" s="68"/>
      <c r="EZZ95" s="68"/>
      <c r="FAA95" s="68"/>
      <c r="FAB95" s="68"/>
      <c r="FAC95" s="68"/>
      <c r="FAD95" s="68"/>
      <c r="FAE95" s="68"/>
      <c r="FAF95" s="68"/>
      <c r="FAG95" s="68"/>
      <c r="FAH95" s="68"/>
      <c r="FAI95" s="68"/>
      <c r="FAJ95" s="68"/>
      <c r="FAK95" s="68"/>
      <c r="FAL95" s="68"/>
      <c r="FAM95" s="68"/>
      <c r="FAN95" s="68"/>
      <c r="FAO95" s="68"/>
      <c r="FAP95" s="68"/>
      <c r="FAQ95" s="68"/>
      <c r="FAR95" s="68"/>
      <c r="FAS95" s="68"/>
      <c r="FAT95" s="68"/>
      <c r="FAU95" s="68"/>
      <c r="FAV95" s="68"/>
      <c r="FAW95" s="68"/>
      <c r="FAX95" s="68"/>
      <c r="FAY95" s="68"/>
      <c r="FAZ95" s="68"/>
      <c r="FBA95" s="68"/>
      <c r="FBB95" s="68"/>
      <c r="FBC95" s="68"/>
      <c r="FBD95" s="68"/>
      <c r="FBE95" s="68"/>
      <c r="FBF95" s="68"/>
      <c r="FBG95" s="68"/>
      <c r="FBH95" s="68"/>
      <c r="FBI95" s="68"/>
      <c r="FBJ95" s="68"/>
      <c r="FBK95" s="68"/>
      <c r="FBL95" s="68"/>
      <c r="FBM95" s="68"/>
      <c r="FBN95" s="68"/>
      <c r="FBO95" s="68"/>
      <c r="FBP95" s="68"/>
      <c r="FBQ95" s="68"/>
      <c r="FBR95" s="68"/>
      <c r="FBS95" s="68"/>
      <c r="FBT95" s="68"/>
      <c r="FBU95" s="68"/>
      <c r="FBV95" s="68"/>
      <c r="FBW95" s="68"/>
      <c r="FBX95" s="68"/>
      <c r="FBY95" s="68"/>
      <c r="FBZ95" s="68"/>
      <c r="FCA95" s="68"/>
      <c r="FCB95" s="68"/>
      <c r="FCC95" s="68"/>
      <c r="FCD95" s="68"/>
      <c r="FCE95" s="68"/>
      <c r="FCF95" s="68"/>
      <c r="FCG95" s="68"/>
      <c r="FCH95" s="68"/>
      <c r="FCI95" s="68"/>
      <c r="FCJ95" s="68"/>
      <c r="FCK95" s="68"/>
      <c r="FCL95" s="68"/>
      <c r="FCM95" s="68"/>
      <c r="FCN95" s="68"/>
      <c r="FCO95" s="68"/>
      <c r="FCP95" s="68"/>
      <c r="FCQ95" s="68"/>
      <c r="FCR95" s="68"/>
      <c r="FCS95" s="68"/>
      <c r="FCT95" s="68"/>
      <c r="FCU95" s="68"/>
      <c r="FCV95" s="68"/>
      <c r="FCW95" s="68"/>
      <c r="FCX95" s="68"/>
      <c r="FCY95" s="68"/>
      <c r="FCZ95" s="68"/>
      <c r="FDA95" s="68"/>
      <c r="FDB95" s="68"/>
      <c r="FDC95" s="68"/>
      <c r="FDD95" s="68"/>
      <c r="FDE95" s="68"/>
      <c r="FDF95" s="68"/>
      <c r="FDG95" s="68"/>
      <c r="FDH95" s="68"/>
      <c r="FDI95" s="68"/>
      <c r="FDJ95" s="68"/>
      <c r="FDK95" s="68"/>
      <c r="FDL95" s="68"/>
      <c r="FDM95" s="68"/>
      <c r="FDN95" s="68"/>
      <c r="FDO95" s="68"/>
      <c r="FDP95" s="68"/>
      <c r="FDQ95" s="68"/>
      <c r="FDR95" s="68"/>
      <c r="FDS95" s="68"/>
      <c r="FDT95" s="68"/>
      <c r="FDU95" s="68"/>
      <c r="FDV95" s="68"/>
      <c r="FDW95" s="68"/>
      <c r="FDX95" s="68"/>
      <c r="FDY95" s="68"/>
      <c r="FDZ95" s="68"/>
      <c r="FEA95" s="68"/>
      <c r="FEB95" s="68"/>
      <c r="FEC95" s="68"/>
      <c r="FED95" s="68"/>
      <c r="FEE95" s="68"/>
      <c r="FEF95" s="68"/>
      <c r="FEG95" s="68"/>
      <c r="FEH95" s="68"/>
      <c r="FEI95" s="68"/>
      <c r="FEJ95" s="68"/>
      <c r="FEK95" s="68"/>
      <c r="FEL95" s="68"/>
      <c r="FEM95" s="68"/>
      <c r="FEN95" s="68"/>
      <c r="FEO95" s="68"/>
      <c r="FEP95" s="68"/>
      <c r="FEQ95" s="68"/>
      <c r="FER95" s="68"/>
      <c r="FES95" s="68"/>
      <c r="FET95" s="68"/>
      <c r="FEU95" s="68"/>
      <c r="FEV95" s="68"/>
      <c r="FEW95" s="68"/>
      <c r="FEX95" s="68"/>
      <c r="FEY95" s="68"/>
      <c r="FEZ95" s="68"/>
      <c r="FFA95" s="68"/>
      <c r="FFB95" s="68"/>
      <c r="FFC95" s="68"/>
      <c r="FFD95" s="68"/>
      <c r="FFE95" s="68"/>
      <c r="FFF95" s="68"/>
      <c r="FFG95" s="68"/>
      <c r="FFH95" s="68"/>
      <c r="FFI95" s="68"/>
      <c r="FFJ95" s="68"/>
      <c r="FFK95" s="68"/>
      <c r="FFL95" s="68"/>
      <c r="FFM95" s="68"/>
      <c r="FFN95" s="68"/>
      <c r="FFO95" s="68"/>
      <c r="FFP95" s="68"/>
      <c r="FFQ95" s="68"/>
      <c r="FFR95" s="68"/>
      <c r="FFS95" s="68"/>
      <c r="FFT95" s="68"/>
      <c r="FFU95" s="68"/>
      <c r="FFV95" s="68"/>
      <c r="FFW95" s="68"/>
      <c r="FFX95" s="68"/>
      <c r="FFY95" s="68"/>
      <c r="FFZ95" s="68"/>
      <c r="FGA95" s="68"/>
      <c r="FGB95" s="68"/>
      <c r="FGC95" s="68"/>
      <c r="FGD95" s="68"/>
      <c r="FGE95" s="68"/>
      <c r="FGF95" s="68"/>
      <c r="FGG95" s="68"/>
      <c r="FGH95" s="68"/>
      <c r="FGI95" s="68"/>
      <c r="FGJ95" s="68"/>
      <c r="FGK95" s="68"/>
      <c r="FGL95" s="68"/>
      <c r="FGM95" s="68"/>
      <c r="FGN95" s="68"/>
      <c r="FGO95" s="68"/>
      <c r="FGP95" s="68"/>
      <c r="FGQ95" s="68"/>
      <c r="FGR95" s="68"/>
      <c r="FGS95" s="68"/>
      <c r="FGT95" s="68"/>
      <c r="FGU95" s="68"/>
      <c r="FGV95" s="68"/>
      <c r="FGW95" s="68"/>
      <c r="FGX95" s="68"/>
      <c r="FGY95" s="68"/>
      <c r="FGZ95" s="68"/>
      <c r="FHA95" s="68"/>
      <c r="FHB95" s="68"/>
      <c r="FHC95" s="68"/>
      <c r="FHD95" s="68"/>
      <c r="FHE95" s="68"/>
      <c r="FHF95" s="68"/>
      <c r="FHG95" s="68"/>
      <c r="FHH95" s="68"/>
      <c r="FHI95" s="68"/>
      <c r="FHJ95" s="68"/>
      <c r="FHK95" s="68"/>
      <c r="FHL95" s="68"/>
      <c r="FHM95" s="68"/>
      <c r="FHN95" s="68"/>
      <c r="FHO95" s="68"/>
      <c r="FHP95" s="68"/>
      <c r="FHQ95" s="68"/>
      <c r="FHR95" s="68"/>
      <c r="FHS95" s="68"/>
      <c r="FHT95" s="68"/>
      <c r="FHU95" s="68"/>
      <c r="FHV95" s="68"/>
      <c r="FHW95" s="68"/>
      <c r="FHX95" s="68"/>
      <c r="FHY95" s="68"/>
      <c r="FHZ95" s="68"/>
      <c r="FIA95" s="68"/>
      <c r="FIB95" s="68"/>
      <c r="FIC95" s="68"/>
      <c r="FID95" s="68"/>
      <c r="FIE95" s="68"/>
      <c r="FIF95" s="68"/>
      <c r="FIG95" s="68"/>
      <c r="FIH95" s="68"/>
      <c r="FII95" s="68"/>
      <c r="FIJ95" s="68"/>
      <c r="FIK95" s="68"/>
      <c r="FIL95" s="68"/>
      <c r="FIM95" s="68"/>
      <c r="FIN95" s="68"/>
      <c r="FIO95" s="68"/>
      <c r="FIP95" s="68"/>
      <c r="FIQ95" s="68"/>
      <c r="FIR95" s="68"/>
      <c r="FIS95" s="68"/>
      <c r="FIT95" s="68"/>
      <c r="FIU95" s="68"/>
      <c r="FIV95" s="68"/>
      <c r="FIW95" s="68"/>
      <c r="FIX95" s="68"/>
      <c r="FIY95" s="68"/>
      <c r="FIZ95" s="68"/>
      <c r="FJA95" s="68"/>
      <c r="FJB95" s="68"/>
      <c r="FJC95" s="68"/>
      <c r="FJD95" s="68"/>
      <c r="FJE95" s="68"/>
      <c r="FJF95" s="68"/>
      <c r="FJG95" s="68"/>
      <c r="FJH95" s="68"/>
      <c r="FJI95" s="68"/>
      <c r="FJJ95" s="68"/>
      <c r="FJK95" s="68"/>
      <c r="FJL95" s="68"/>
      <c r="FJM95" s="68"/>
      <c r="FJN95" s="68"/>
      <c r="FJO95" s="68"/>
      <c r="FJP95" s="68"/>
      <c r="FJQ95" s="68"/>
      <c r="FJR95" s="68"/>
      <c r="FJS95" s="68"/>
      <c r="FJT95" s="68"/>
      <c r="FJU95" s="68"/>
      <c r="FJV95" s="68"/>
      <c r="FJW95" s="68"/>
      <c r="FJX95" s="68"/>
      <c r="FJY95" s="68"/>
      <c r="FJZ95" s="68"/>
      <c r="FKA95" s="68"/>
      <c r="FKB95" s="68"/>
      <c r="FKC95" s="68"/>
      <c r="FKD95" s="68"/>
      <c r="FKE95" s="68"/>
      <c r="FKF95" s="68"/>
      <c r="FKG95" s="68"/>
      <c r="FKH95" s="68"/>
      <c r="FKI95" s="68"/>
      <c r="FKJ95" s="68"/>
      <c r="FKK95" s="68"/>
      <c r="FKL95" s="68"/>
      <c r="FKM95" s="68"/>
      <c r="FKN95" s="68"/>
      <c r="FKO95" s="68"/>
      <c r="FKP95" s="68"/>
      <c r="FKQ95" s="68"/>
      <c r="FKR95" s="68"/>
      <c r="FKS95" s="68"/>
      <c r="FKT95" s="68"/>
      <c r="FKU95" s="68"/>
      <c r="FKV95" s="68"/>
      <c r="FKW95" s="68"/>
      <c r="FKX95" s="68"/>
      <c r="FKY95" s="68"/>
      <c r="FKZ95" s="68"/>
      <c r="FLA95" s="68"/>
      <c r="FLB95" s="68"/>
      <c r="FLC95" s="68"/>
      <c r="FLD95" s="68"/>
      <c r="FLE95" s="68"/>
      <c r="FLF95" s="68"/>
      <c r="FLG95" s="68"/>
      <c r="FLH95" s="68"/>
      <c r="FLI95" s="68"/>
      <c r="FLJ95" s="68"/>
      <c r="FLK95" s="68"/>
      <c r="FLL95" s="68"/>
      <c r="FLM95" s="68"/>
      <c r="FLN95" s="68"/>
      <c r="FLO95" s="68"/>
      <c r="FLP95" s="68"/>
      <c r="FLQ95" s="68"/>
      <c r="FLR95" s="68"/>
      <c r="FLS95" s="68"/>
      <c r="FLT95" s="68"/>
      <c r="FLU95" s="68"/>
      <c r="FLV95" s="68"/>
      <c r="FLW95" s="68"/>
      <c r="FLX95" s="68"/>
      <c r="FLY95" s="68"/>
      <c r="FLZ95" s="68"/>
      <c r="FMA95" s="68"/>
      <c r="FMB95" s="68"/>
      <c r="FMC95" s="68"/>
      <c r="FMD95" s="68"/>
      <c r="FME95" s="68"/>
      <c r="FMF95" s="68"/>
      <c r="FMG95" s="68"/>
      <c r="FMH95" s="68"/>
      <c r="FMI95" s="68"/>
      <c r="FMJ95" s="68"/>
      <c r="FMK95" s="68"/>
      <c r="FML95" s="68"/>
      <c r="FMM95" s="68"/>
      <c r="FMN95" s="68"/>
      <c r="FMO95" s="68"/>
      <c r="FMP95" s="68"/>
      <c r="FMQ95" s="68"/>
      <c r="FMR95" s="68"/>
      <c r="FMS95" s="68"/>
      <c r="FMT95" s="68"/>
      <c r="FMU95" s="68"/>
      <c r="FMV95" s="68"/>
      <c r="FMW95" s="68"/>
      <c r="FMX95" s="68"/>
      <c r="FMY95" s="68"/>
      <c r="FMZ95" s="68"/>
      <c r="FNA95" s="68"/>
      <c r="FNB95" s="68"/>
      <c r="FNC95" s="68"/>
      <c r="FND95" s="68"/>
      <c r="FNE95" s="68"/>
      <c r="FNF95" s="68"/>
      <c r="FNG95" s="68"/>
      <c r="FNH95" s="68"/>
      <c r="FNI95" s="68"/>
      <c r="FNJ95" s="68"/>
      <c r="FNK95" s="68"/>
      <c r="FNL95" s="68"/>
      <c r="FNM95" s="68"/>
      <c r="FNN95" s="68"/>
      <c r="FNO95" s="68"/>
      <c r="FNP95" s="68"/>
      <c r="FNQ95" s="68"/>
      <c r="FNR95" s="68"/>
      <c r="FNS95" s="68"/>
      <c r="FNT95" s="68"/>
      <c r="FNU95" s="68"/>
      <c r="FNV95" s="68"/>
      <c r="FNW95" s="68"/>
      <c r="FNX95" s="68"/>
      <c r="FNY95" s="68"/>
      <c r="FNZ95" s="68"/>
      <c r="FOA95" s="68"/>
      <c r="FOB95" s="68"/>
      <c r="FOC95" s="68"/>
      <c r="FOD95" s="68"/>
      <c r="FOE95" s="68"/>
      <c r="FOF95" s="68"/>
      <c r="FOG95" s="68"/>
      <c r="FOH95" s="68"/>
      <c r="FOI95" s="68"/>
      <c r="FOJ95" s="68"/>
      <c r="FOK95" s="68"/>
      <c r="FOL95" s="68"/>
      <c r="FOM95" s="68"/>
      <c r="FON95" s="68"/>
      <c r="FOO95" s="68"/>
      <c r="FOP95" s="68"/>
      <c r="FOQ95" s="68"/>
      <c r="FOR95" s="68"/>
      <c r="FOS95" s="68"/>
      <c r="FOT95" s="68"/>
      <c r="FOU95" s="68"/>
      <c r="FOV95" s="68"/>
      <c r="FOW95" s="68"/>
      <c r="FOX95" s="68"/>
      <c r="FOY95" s="68"/>
      <c r="FOZ95" s="68"/>
      <c r="FPA95" s="68"/>
      <c r="FPB95" s="68"/>
      <c r="FPC95" s="68"/>
      <c r="FPD95" s="68"/>
      <c r="FPE95" s="68"/>
      <c r="FPF95" s="68"/>
      <c r="FPG95" s="68"/>
      <c r="FPH95" s="68"/>
      <c r="FPI95" s="68"/>
      <c r="FPJ95" s="68"/>
      <c r="FPK95" s="68"/>
      <c r="FPL95" s="68"/>
      <c r="FPM95" s="68"/>
      <c r="FPN95" s="68"/>
      <c r="FPO95" s="68"/>
      <c r="FPP95" s="68"/>
      <c r="FPQ95" s="68"/>
      <c r="FPR95" s="68"/>
      <c r="FPS95" s="68"/>
      <c r="FPT95" s="68"/>
      <c r="FPU95" s="68"/>
      <c r="FPV95" s="68"/>
      <c r="FPW95" s="68"/>
      <c r="FPX95" s="68"/>
      <c r="FPY95" s="68"/>
      <c r="FPZ95" s="68"/>
      <c r="FQA95" s="68"/>
      <c r="FQB95" s="68"/>
      <c r="FQC95" s="68"/>
      <c r="FQD95" s="68"/>
      <c r="FQE95" s="68"/>
      <c r="FQF95" s="68"/>
      <c r="FQG95" s="68"/>
      <c r="FQH95" s="68"/>
      <c r="FQI95" s="68"/>
      <c r="FQJ95" s="68"/>
      <c r="FQK95" s="68"/>
      <c r="FQL95" s="68"/>
      <c r="FQM95" s="68"/>
      <c r="FQN95" s="68"/>
      <c r="FQO95" s="68"/>
      <c r="FQP95" s="68"/>
      <c r="FQQ95" s="68"/>
      <c r="FQR95" s="68"/>
      <c r="FQS95" s="68"/>
      <c r="FQT95" s="68"/>
      <c r="FQU95" s="68"/>
      <c r="FQV95" s="68"/>
      <c r="FQW95" s="68"/>
      <c r="FQX95" s="68"/>
      <c r="FQY95" s="68"/>
      <c r="FQZ95" s="68"/>
      <c r="FRA95" s="68"/>
      <c r="FRB95" s="68"/>
      <c r="FRC95" s="68"/>
      <c r="FRD95" s="68"/>
      <c r="FRE95" s="68"/>
      <c r="FRF95" s="68"/>
      <c r="FRG95" s="68"/>
      <c r="FRH95" s="68"/>
      <c r="FRI95" s="68"/>
      <c r="FRJ95" s="68"/>
      <c r="FRK95" s="68"/>
      <c r="FRL95" s="68"/>
      <c r="FRM95" s="68"/>
      <c r="FRN95" s="68"/>
      <c r="FRO95" s="68"/>
      <c r="FRP95" s="68"/>
      <c r="FRQ95" s="68"/>
      <c r="FRR95" s="68"/>
      <c r="FRS95" s="68"/>
      <c r="FRT95" s="68"/>
      <c r="FRU95" s="68"/>
      <c r="FRV95" s="68"/>
      <c r="FRW95" s="68"/>
      <c r="FRX95" s="68"/>
      <c r="FRY95" s="68"/>
      <c r="FRZ95" s="68"/>
      <c r="FSA95" s="68"/>
      <c r="FSB95" s="68"/>
      <c r="FSC95" s="68"/>
      <c r="FSD95" s="68"/>
      <c r="FSE95" s="68"/>
      <c r="FSF95" s="68"/>
      <c r="FSG95" s="68"/>
      <c r="FSH95" s="68"/>
      <c r="FSI95" s="68"/>
      <c r="FSJ95" s="68"/>
      <c r="FSK95" s="68"/>
      <c r="FSL95" s="68"/>
      <c r="FSM95" s="68"/>
      <c r="FSN95" s="68"/>
      <c r="FSO95" s="68"/>
      <c r="FSP95" s="68"/>
      <c r="FSQ95" s="68"/>
      <c r="FSR95" s="68"/>
      <c r="FSS95" s="68"/>
      <c r="FST95" s="68"/>
      <c r="FSU95" s="68"/>
      <c r="FSV95" s="68"/>
      <c r="FSW95" s="68"/>
      <c r="FSX95" s="68"/>
      <c r="FSY95" s="68"/>
      <c r="FSZ95" s="68"/>
      <c r="FTA95" s="68"/>
      <c r="FTB95" s="68"/>
      <c r="FTC95" s="68"/>
      <c r="FTD95" s="68"/>
      <c r="FTE95" s="68"/>
      <c r="FTF95" s="68"/>
      <c r="FTG95" s="68"/>
      <c r="FTH95" s="68"/>
      <c r="FTI95" s="68"/>
      <c r="FTJ95" s="68"/>
      <c r="FTK95" s="68"/>
      <c r="FTL95" s="68"/>
      <c r="FTM95" s="68"/>
      <c r="FTN95" s="68"/>
      <c r="FTO95" s="68"/>
      <c r="FTP95" s="68"/>
      <c r="FTQ95" s="68"/>
      <c r="FTR95" s="68"/>
      <c r="FTS95" s="68"/>
      <c r="FTT95" s="68"/>
      <c r="FTU95" s="68"/>
      <c r="FTV95" s="68"/>
      <c r="FTW95" s="68"/>
      <c r="FTX95" s="68"/>
      <c r="FTY95" s="68"/>
      <c r="FTZ95" s="68"/>
      <c r="FUA95" s="68"/>
      <c r="FUB95" s="68"/>
      <c r="FUC95" s="68"/>
      <c r="FUD95" s="68"/>
      <c r="FUE95" s="68"/>
      <c r="FUF95" s="68"/>
      <c r="FUG95" s="68"/>
      <c r="FUH95" s="68"/>
      <c r="FUI95" s="68"/>
      <c r="FUJ95" s="68"/>
      <c r="FUK95" s="68"/>
      <c r="FUL95" s="68"/>
      <c r="FUM95" s="68"/>
      <c r="FUN95" s="68"/>
      <c r="FUO95" s="68"/>
      <c r="FUP95" s="68"/>
      <c r="FUQ95" s="68"/>
      <c r="FUR95" s="68"/>
      <c r="FUS95" s="68"/>
      <c r="FUT95" s="68"/>
      <c r="FUU95" s="68"/>
      <c r="FUV95" s="68"/>
      <c r="FUW95" s="68"/>
      <c r="FUX95" s="68"/>
      <c r="FUY95" s="68"/>
      <c r="FUZ95" s="68"/>
      <c r="FVA95" s="68"/>
      <c r="FVB95" s="68"/>
      <c r="FVC95" s="68"/>
      <c r="FVD95" s="68"/>
      <c r="FVE95" s="68"/>
      <c r="FVF95" s="68"/>
      <c r="FVG95" s="68"/>
      <c r="FVH95" s="68"/>
      <c r="FVI95" s="68"/>
      <c r="FVJ95" s="68"/>
      <c r="FVK95" s="68"/>
      <c r="FVL95" s="68"/>
      <c r="FVM95" s="68"/>
      <c r="FVN95" s="68"/>
      <c r="FVO95" s="68"/>
      <c r="FVP95" s="68"/>
      <c r="FVQ95" s="68"/>
      <c r="FVR95" s="68"/>
      <c r="FVS95" s="68"/>
      <c r="FVT95" s="68"/>
      <c r="FVU95" s="68"/>
      <c r="FVV95" s="68"/>
      <c r="FVW95" s="68"/>
      <c r="FVX95" s="68"/>
      <c r="FVY95" s="68"/>
      <c r="FVZ95" s="68"/>
      <c r="FWA95" s="68"/>
      <c r="FWB95" s="68"/>
      <c r="FWC95" s="68"/>
      <c r="FWD95" s="68"/>
      <c r="FWE95" s="68"/>
      <c r="FWF95" s="68"/>
      <c r="FWG95" s="68"/>
      <c r="FWH95" s="68"/>
      <c r="FWI95" s="68"/>
      <c r="FWJ95" s="68"/>
      <c r="FWK95" s="68"/>
      <c r="FWL95" s="68"/>
      <c r="FWM95" s="68"/>
      <c r="FWN95" s="68"/>
      <c r="FWO95" s="68"/>
      <c r="FWP95" s="68"/>
      <c r="FWQ95" s="68"/>
      <c r="FWR95" s="68"/>
      <c r="FWS95" s="68"/>
      <c r="FWT95" s="68"/>
      <c r="FWU95" s="68"/>
      <c r="FWV95" s="68"/>
      <c r="FWW95" s="68"/>
      <c r="FWX95" s="68"/>
      <c r="FWY95" s="68"/>
      <c r="FWZ95" s="68"/>
      <c r="FXA95" s="68"/>
      <c r="FXB95" s="68"/>
      <c r="FXC95" s="68"/>
      <c r="FXD95" s="68"/>
      <c r="FXE95" s="68"/>
      <c r="FXF95" s="68"/>
      <c r="FXG95" s="68"/>
      <c r="FXH95" s="68"/>
      <c r="FXI95" s="68"/>
      <c r="FXJ95" s="68"/>
      <c r="FXK95" s="68"/>
      <c r="FXL95" s="68"/>
      <c r="FXM95" s="68"/>
      <c r="FXN95" s="68"/>
      <c r="FXO95" s="68"/>
      <c r="FXP95" s="68"/>
      <c r="FXQ95" s="68"/>
      <c r="FXR95" s="68"/>
      <c r="FXS95" s="68"/>
      <c r="FXT95" s="68"/>
      <c r="FXU95" s="68"/>
      <c r="FXV95" s="68"/>
      <c r="FXW95" s="68"/>
      <c r="FXX95" s="68"/>
      <c r="FXY95" s="68"/>
      <c r="FXZ95" s="68"/>
      <c r="FYA95" s="68"/>
      <c r="FYB95" s="68"/>
      <c r="FYC95" s="68"/>
      <c r="FYD95" s="68"/>
      <c r="FYE95" s="68"/>
      <c r="FYF95" s="68"/>
      <c r="FYG95" s="68"/>
      <c r="FYH95" s="68"/>
      <c r="FYI95" s="68"/>
      <c r="FYJ95" s="68"/>
      <c r="FYK95" s="68"/>
      <c r="FYL95" s="68"/>
      <c r="FYM95" s="68"/>
      <c r="FYN95" s="68"/>
      <c r="FYO95" s="68"/>
      <c r="FYP95" s="68"/>
      <c r="FYQ95" s="68"/>
      <c r="FYR95" s="68"/>
      <c r="FYS95" s="68"/>
      <c r="FYT95" s="68"/>
      <c r="FYU95" s="68"/>
      <c r="FYV95" s="68"/>
      <c r="FYW95" s="68"/>
      <c r="FYX95" s="68"/>
      <c r="FYY95" s="68"/>
      <c r="FYZ95" s="68"/>
      <c r="FZA95" s="68"/>
      <c r="FZB95" s="68"/>
      <c r="FZC95" s="68"/>
      <c r="FZD95" s="68"/>
      <c r="FZE95" s="68"/>
      <c r="FZF95" s="68"/>
      <c r="FZG95" s="68"/>
      <c r="FZH95" s="68"/>
      <c r="FZI95" s="68"/>
      <c r="FZJ95" s="68"/>
      <c r="FZK95" s="68"/>
      <c r="FZL95" s="68"/>
      <c r="FZM95" s="68"/>
      <c r="FZN95" s="68"/>
      <c r="FZO95" s="68"/>
      <c r="FZP95" s="68"/>
      <c r="FZQ95" s="68"/>
      <c r="FZR95" s="68"/>
      <c r="FZS95" s="68"/>
      <c r="FZT95" s="68"/>
      <c r="FZU95" s="68"/>
      <c r="FZV95" s="68"/>
      <c r="FZW95" s="68"/>
      <c r="FZX95" s="68"/>
      <c r="FZY95" s="68"/>
      <c r="FZZ95" s="68"/>
      <c r="GAA95" s="68"/>
      <c r="GAB95" s="68"/>
      <c r="GAC95" s="68"/>
      <c r="GAD95" s="68"/>
      <c r="GAE95" s="68"/>
      <c r="GAF95" s="68"/>
      <c r="GAG95" s="68"/>
      <c r="GAH95" s="68"/>
      <c r="GAI95" s="68"/>
      <c r="GAJ95" s="68"/>
      <c r="GAK95" s="68"/>
      <c r="GAL95" s="68"/>
      <c r="GAM95" s="68"/>
      <c r="GAN95" s="68"/>
      <c r="GAO95" s="68"/>
      <c r="GAP95" s="68"/>
      <c r="GAQ95" s="68"/>
      <c r="GAR95" s="68"/>
      <c r="GAS95" s="68"/>
      <c r="GAT95" s="68"/>
      <c r="GAU95" s="68"/>
      <c r="GAV95" s="68"/>
      <c r="GAW95" s="68"/>
      <c r="GAX95" s="68"/>
      <c r="GAY95" s="68"/>
      <c r="GAZ95" s="68"/>
      <c r="GBA95" s="68"/>
      <c r="GBB95" s="68"/>
      <c r="GBC95" s="68"/>
      <c r="GBD95" s="68"/>
      <c r="GBE95" s="68"/>
      <c r="GBF95" s="68"/>
      <c r="GBG95" s="68"/>
      <c r="GBH95" s="68"/>
      <c r="GBI95" s="68"/>
      <c r="GBJ95" s="68"/>
      <c r="GBK95" s="68"/>
      <c r="GBL95" s="68"/>
      <c r="GBM95" s="68"/>
      <c r="GBN95" s="68"/>
      <c r="GBO95" s="68"/>
      <c r="GBP95" s="68"/>
      <c r="GBQ95" s="68"/>
      <c r="GBR95" s="68"/>
      <c r="GBS95" s="68"/>
      <c r="GBT95" s="68"/>
      <c r="GBU95" s="68"/>
      <c r="GBV95" s="68"/>
      <c r="GBW95" s="68"/>
      <c r="GBX95" s="68"/>
      <c r="GBY95" s="68"/>
      <c r="GBZ95" s="68"/>
      <c r="GCA95" s="68"/>
      <c r="GCB95" s="68"/>
      <c r="GCC95" s="68"/>
      <c r="GCD95" s="68"/>
      <c r="GCE95" s="68"/>
      <c r="GCF95" s="68"/>
      <c r="GCG95" s="68"/>
      <c r="GCH95" s="68"/>
      <c r="GCI95" s="68"/>
      <c r="GCJ95" s="68"/>
      <c r="GCK95" s="68"/>
      <c r="GCL95" s="68"/>
      <c r="GCM95" s="68"/>
      <c r="GCN95" s="68"/>
      <c r="GCO95" s="68"/>
      <c r="GCP95" s="68"/>
      <c r="GCQ95" s="68"/>
      <c r="GCR95" s="68"/>
      <c r="GCS95" s="68"/>
      <c r="GCT95" s="68"/>
      <c r="GCU95" s="68"/>
      <c r="GCV95" s="68"/>
      <c r="GCW95" s="68"/>
      <c r="GCX95" s="68"/>
      <c r="GCY95" s="68"/>
      <c r="GCZ95" s="68"/>
      <c r="GDA95" s="68"/>
      <c r="GDB95" s="68"/>
      <c r="GDC95" s="68"/>
      <c r="GDD95" s="68"/>
      <c r="GDE95" s="68"/>
      <c r="GDF95" s="68"/>
      <c r="GDG95" s="68"/>
      <c r="GDH95" s="68"/>
      <c r="GDI95" s="68"/>
      <c r="GDJ95" s="68"/>
      <c r="GDK95" s="68"/>
      <c r="GDL95" s="68"/>
      <c r="GDM95" s="68"/>
      <c r="GDN95" s="68"/>
      <c r="GDO95" s="68"/>
      <c r="GDP95" s="68"/>
      <c r="GDQ95" s="68"/>
      <c r="GDR95" s="68"/>
      <c r="GDS95" s="68"/>
      <c r="GDT95" s="68"/>
      <c r="GDU95" s="68"/>
      <c r="GDV95" s="68"/>
      <c r="GDW95" s="68"/>
      <c r="GDX95" s="68"/>
      <c r="GDY95" s="68"/>
      <c r="GDZ95" s="68"/>
      <c r="GEA95" s="68"/>
      <c r="GEB95" s="68"/>
      <c r="GEC95" s="68"/>
      <c r="GED95" s="68"/>
      <c r="GEE95" s="68"/>
      <c r="GEF95" s="68"/>
      <c r="GEG95" s="68"/>
      <c r="GEH95" s="68"/>
      <c r="GEI95" s="68"/>
      <c r="GEJ95" s="68"/>
      <c r="GEK95" s="68"/>
      <c r="GEL95" s="68"/>
      <c r="GEM95" s="68"/>
      <c r="GEN95" s="68"/>
      <c r="GEO95" s="68"/>
      <c r="GEP95" s="68"/>
      <c r="GEQ95" s="68"/>
      <c r="GER95" s="68"/>
      <c r="GES95" s="68"/>
      <c r="GET95" s="68"/>
      <c r="GEU95" s="68"/>
      <c r="GEV95" s="68"/>
      <c r="GEW95" s="68"/>
      <c r="GEX95" s="68"/>
      <c r="GEY95" s="68"/>
      <c r="GEZ95" s="68"/>
      <c r="GFA95" s="68"/>
      <c r="GFB95" s="68"/>
      <c r="GFC95" s="68"/>
      <c r="GFD95" s="68"/>
      <c r="GFE95" s="68"/>
      <c r="GFF95" s="68"/>
      <c r="GFG95" s="68"/>
      <c r="GFH95" s="68"/>
      <c r="GFI95" s="68"/>
      <c r="GFJ95" s="68"/>
      <c r="GFK95" s="68"/>
      <c r="GFL95" s="68"/>
      <c r="GFM95" s="68"/>
      <c r="GFN95" s="68"/>
      <c r="GFO95" s="68"/>
      <c r="GFP95" s="68"/>
      <c r="GFQ95" s="68"/>
      <c r="GFR95" s="68"/>
      <c r="GFS95" s="68"/>
      <c r="GFT95" s="68"/>
      <c r="GFU95" s="68"/>
      <c r="GFV95" s="68"/>
      <c r="GFW95" s="68"/>
      <c r="GFX95" s="68"/>
      <c r="GFY95" s="68"/>
      <c r="GFZ95" s="68"/>
      <c r="GGA95" s="68"/>
      <c r="GGB95" s="68"/>
      <c r="GGC95" s="68"/>
      <c r="GGD95" s="68"/>
      <c r="GGE95" s="68"/>
      <c r="GGF95" s="68"/>
      <c r="GGG95" s="68"/>
      <c r="GGH95" s="68"/>
      <c r="GGI95" s="68"/>
      <c r="GGJ95" s="68"/>
      <c r="GGK95" s="68"/>
      <c r="GGL95" s="68"/>
      <c r="GGM95" s="68"/>
      <c r="GGN95" s="68"/>
      <c r="GGO95" s="68"/>
      <c r="GGP95" s="68"/>
      <c r="GGQ95" s="68"/>
      <c r="GGR95" s="68"/>
      <c r="GGS95" s="68"/>
      <c r="GGT95" s="68"/>
      <c r="GGU95" s="68"/>
      <c r="GGV95" s="68"/>
      <c r="GGW95" s="68"/>
      <c r="GGX95" s="68"/>
      <c r="GGY95" s="68"/>
      <c r="GGZ95" s="68"/>
      <c r="GHA95" s="68"/>
      <c r="GHB95" s="68"/>
      <c r="GHC95" s="68"/>
      <c r="GHD95" s="68"/>
      <c r="GHE95" s="68"/>
      <c r="GHF95" s="68"/>
      <c r="GHG95" s="68"/>
      <c r="GHH95" s="68"/>
      <c r="GHI95" s="68"/>
      <c r="GHJ95" s="68"/>
      <c r="GHK95" s="68"/>
      <c r="GHL95" s="68"/>
      <c r="GHM95" s="68"/>
      <c r="GHN95" s="68"/>
      <c r="GHO95" s="68"/>
      <c r="GHP95" s="68"/>
      <c r="GHQ95" s="68"/>
      <c r="GHR95" s="68"/>
      <c r="GHS95" s="68"/>
      <c r="GHT95" s="68"/>
      <c r="GHU95" s="68"/>
      <c r="GHV95" s="68"/>
      <c r="GHW95" s="68"/>
      <c r="GHX95" s="68"/>
      <c r="GHY95" s="68"/>
      <c r="GHZ95" s="68"/>
      <c r="GIA95" s="68"/>
      <c r="GIB95" s="68"/>
      <c r="GIC95" s="68"/>
      <c r="GID95" s="68"/>
      <c r="GIE95" s="68"/>
      <c r="GIF95" s="68"/>
      <c r="GIG95" s="68"/>
      <c r="GIH95" s="68"/>
      <c r="GII95" s="68"/>
      <c r="GIJ95" s="68"/>
      <c r="GIK95" s="68"/>
      <c r="GIL95" s="68"/>
      <c r="GIM95" s="68"/>
      <c r="GIN95" s="68"/>
      <c r="GIO95" s="68"/>
      <c r="GIP95" s="68"/>
      <c r="GIQ95" s="68"/>
      <c r="GIR95" s="68"/>
      <c r="GIS95" s="68"/>
      <c r="GIT95" s="68"/>
      <c r="GIU95" s="68"/>
      <c r="GIV95" s="68"/>
      <c r="GIW95" s="68"/>
      <c r="GIX95" s="68"/>
      <c r="GIY95" s="68"/>
      <c r="GIZ95" s="68"/>
      <c r="GJA95" s="68"/>
      <c r="GJB95" s="68"/>
      <c r="GJC95" s="68"/>
      <c r="GJD95" s="68"/>
      <c r="GJE95" s="68"/>
      <c r="GJF95" s="68"/>
      <c r="GJG95" s="68"/>
      <c r="GJH95" s="68"/>
      <c r="GJI95" s="68"/>
      <c r="GJJ95" s="68"/>
      <c r="GJK95" s="68"/>
      <c r="GJL95" s="68"/>
      <c r="GJM95" s="68"/>
      <c r="GJN95" s="68"/>
      <c r="GJO95" s="68"/>
      <c r="GJP95" s="68"/>
      <c r="GJQ95" s="68"/>
      <c r="GJR95" s="68"/>
      <c r="GJS95" s="68"/>
      <c r="GJT95" s="68"/>
      <c r="GJU95" s="68"/>
      <c r="GJV95" s="68"/>
      <c r="GJW95" s="68"/>
      <c r="GJX95" s="68"/>
      <c r="GJY95" s="68"/>
      <c r="GJZ95" s="68"/>
      <c r="GKA95" s="68"/>
      <c r="GKB95" s="68"/>
      <c r="GKC95" s="68"/>
      <c r="GKD95" s="68"/>
      <c r="GKE95" s="68"/>
      <c r="GKF95" s="68"/>
      <c r="GKG95" s="68"/>
      <c r="GKH95" s="68"/>
      <c r="GKI95" s="68"/>
      <c r="GKJ95" s="68"/>
      <c r="GKK95" s="68"/>
      <c r="GKL95" s="68"/>
      <c r="GKM95" s="68"/>
      <c r="GKN95" s="68"/>
      <c r="GKO95" s="68"/>
      <c r="GKP95" s="68"/>
      <c r="GKQ95" s="68"/>
      <c r="GKR95" s="68"/>
      <c r="GKS95" s="68"/>
      <c r="GKT95" s="68"/>
      <c r="GKU95" s="68"/>
      <c r="GKV95" s="68"/>
      <c r="GKW95" s="68"/>
      <c r="GKX95" s="68"/>
      <c r="GKY95" s="68"/>
      <c r="GKZ95" s="68"/>
      <c r="GLA95" s="68"/>
      <c r="GLB95" s="68"/>
      <c r="GLC95" s="68"/>
      <c r="GLD95" s="68"/>
      <c r="GLE95" s="68"/>
      <c r="GLF95" s="68"/>
      <c r="GLG95" s="68"/>
      <c r="GLH95" s="68"/>
      <c r="GLI95" s="68"/>
      <c r="GLJ95" s="68"/>
      <c r="GLK95" s="68"/>
      <c r="GLL95" s="68"/>
      <c r="GLM95" s="68"/>
      <c r="GLN95" s="68"/>
      <c r="GLO95" s="68"/>
      <c r="GLP95" s="68"/>
      <c r="GLQ95" s="68"/>
      <c r="GLR95" s="68"/>
      <c r="GLS95" s="68"/>
      <c r="GLT95" s="68"/>
      <c r="GLU95" s="68"/>
      <c r="GLV95" s="68"/>
      <c r="GLW95" s="68"/>
      <c r="GLX95" s="68"/>
      <c r="GLY95" s="68"/>
      <c r="GLZ95" s="68"/>
      <c r="GMA95" s="68"/>
      <c r="GMB95" s="68"/>
      <c r="GMC95" s="68"/>
      <c r="GMD95" s="68"/>
      <c r="GME95" s="68"/>
      <c r="GMF95" s="68"/>
      <c r="GMG95" s="68"/>
      <c r="GMH95" s="68"/>
      <c r="GMI95" s="68"/>
      <c r="GMJ95" s="68"/>
      <c r="GMK95" s="68"/>
      <c r="GML95" s="68"/>
      <c r="GMM95" s="68"/>
      <c r="GMN95" s="68"/>
      <c r="GMO95" s="68"/>
      <c r="GMP95" s="68"/>
      <c r="GMQ95" s="68"/>
      <c r="GMR95" s="68"/>
      <c r="GMS95" s="68"/>
      <c r="GMT95" s="68"/>
      <c r="GMU95" s="68"/>
      <c r="GMV95" s="68"/>
      <c r="GMW95" s="68"/>
      <c r="GMX95" s="68"/>
      <c r="GMY95" s="68"/>
      <c r="GMZ95" s="68"/>
      <c r="GNA95" s="68"/>
      <c r="GNB95" s="68"/>
      <c r="GNC95" s="68"/>
      <c r="GND95" s="68"/>
      <c r="GNE95" s="68"/>
      <c r="GNF95" s="68"/>
      <c r="GNG95" s="68"/>
      <c r="GNH95" s="68"/>
      <c r="GNI95" s="68"/>
      <c r="GNJ95" s="68"/>
      <c r="GNK95" s="68"/>
      <c r="GNL95" s="68"/>
      <c r="GNM95" s="68"/>
      <c r="GNN95" s="68"/>
      <c r="GNO95" s="68"/>
      <c r="GNP95" s="68"/>
      <c r="GNQ95" s="68"/>
      <c r="GNR95" s="68"/>
      <c r="GNS95" s="68"/>
      <c r="GNT95" s="68"/>
      <c r="GNU95" s="68"/>
      <c r="GNV95" s="68"/>
      <c r="GNW95" s="68"/>
      <c r="GNX95" s="68"/>
      <c r="GNY95" s="68"/>
      <c r="GNZ95" s="68"/>
      <c r="GOA95" s="68"/>
      <c r="GOB95" s="68"/>
      <c r="GOC95" s="68"/>
      <c r="GOD95" s="68"/>
      <c r="GOE95" s="68"/>
      <c r="GOF95" s="68"/>
      <c r="GOG95" s="68"/>
      <c r="GOH95" s="68"/>
      <c r="GOI95" s="68"/>
      <c r="GOJ95" s="68"/>
      <c r="GOK95" s="68"/>
      <c r="GOL95" s="68"/>
      <c r="GOM95" s="68"/>
      <c r="GON95" s="68"/>
      <c r="GOO95" s="68"/>
      <c r="GOP95" s="68"/>
      <c r="GOQ95" s="68"/>
      <c r="GOR95" s="68"/>
      <c r="GOS95" s="68"/>
      <c r="GOT95" s="68"/>
      <c r="GOU95" s="68"/>
      <c r="GOV95" s="68"/>
      <c r="GOW95" s="68"/>
      <c r="GOX95" s="68"/>
      <c r="GOY95" s="68"/>
      <c r="GOZ95" s="68"/>
      <c r="GPA95" s="68"/>
      <c r="GPB95" s="68"/>
      <c r="GPC95" s="68"/>
      <c r="GPD95" s="68"/>
      <c r="GPE95" s="68"/>
      <c r="GPF95" s="68"/>
      <c r="GPG95" s="68"/>
      <c r="GPH95" s="68"/>
      <c r="GPI95" s="68"/>
      <c r="GPJ95" s="68"/>
      <c r="GPK95" s="68"/>
      <c r="GPL95" s="68"/>
      <c r="GPM95" s="68"/>
      <c r="GPN95" s="68"/>
      <c r="GPO95" s="68"/>
      <c r="GPP95" s="68"/>
      <c r="GPQ95" s="68"/>
      <c r="GPR95" s="68"/>
      <c r="GPS95" s="68"/>
      <c r="GPT95" s="68"/>
      <c r="GPU95" s="68"/>
      <c r="GPV95" s="68"/>
      <c r="GPW95" s="68"/>
      <c r="GPX95" s="68"/>
      <c r="GPY95" s="68"/>
      <c r="GPZ95" s="68"/>
      <c r="GQA95" s="68"/>
      <c r="GQB95" s="68"/>
      <c r="GQC95" s="68"/>
      <c r="GQD95" s="68"/>
      <c r="GQE95" s="68"/>
      <c r="GQF95" s="68"/>
      <c r="GQG95" s="68"/>
      <c r="GQH95" s="68"/>
      <c r="GQI95" s="68"/>
      <c r="GQJ95" s="68"/>
      <c r="GQK95" s="68"/>
      <c r="GQL95" s="68"/>
      <c r="GQM95" s="68"/>
      <c r="GQN95" s="68"/>
      <c r="GQO95" s="68"/>
      <c r="GQP95" s="68"/>
      <c r="GQQ95" s="68"/>
      <c r="GQR95" s="68"/>
      <c r="GQS95" s="68"/>
      <c r="GQT95" s="68"/>
      <c r="GQU95" s="68"/>
      <c r="GQV95" s="68"/>
      <c r="GQW95" s="68"/>
      <c r="GQX95" s="68"/>
      <c r="GQY95" s="68"/>
      <c r="GQZ95" s="68"/>
      <c r="GRA95" s="68"/>
      <c r="GRB95" s="68"/>
      <c r="GRC95" s="68"/>
      <c r="GRD95" s="68"/>
      <c r="GRE95" s="68"/>
      <c r="GRF95" s="68"/>
      <c r="GRG95" s="68"/>
      <c r="GRH95" s="68"/>
      <c r="GRI95" s="68"/>
      <c r="GRJ95" s="68"/>
      <c r="GRK95" s="68"/>
      <c r="GRL95" s="68"/>
      <c r="GRM95" s="68"/>
      <c r="GRN95" s="68"/>
      <c r="GRO95" s="68"/>
      <c r="GRP95" s="68"/>
      <c r="GRQ95" s="68"/>
      <c r="GRR95" s="68"/>
      <c r="GRS95" s="68"/>
      <c r="GRT95" s="68"/>
      <c r="GRU95" s="68"/>
      <c r="GRV95" s="68"/>
      <c r="GRW95" s="68"/>
      <c r="GRX95" s="68"/>
      <c r="GRY95" s="68"/>
      <c r="GRZ95" s="68"/>
      <c r="GSA95" s="68"/>
      <c r="GSB95" s="68"/>
      <c r="GSC95" s="68"/>
      <c r="GSD95" s="68"/>
      <c r="GSE95" s="68"/>
      <c r="GSF95" s="68"/>
      <c r="GSG95" s="68"/>
      <c r="GSH95" s="68"/>
      <c r="GSI95" s="68"/>
      <c r="GSJ95" s="68"/>
      <c r="GSK95" s="68"/>
      <c r="GSL95" s="68"/>
      <c r="GSM95" s="68"/>
      <c r="GSN95" s="68"/>
      <c r="GSO95" s="68"/>
      <c r="GSP95" s="68"/>
      <c r="GSQ95" s="68"/>
      <c r="GSR95" s="68"/>
      <c r="GSS95" s="68"/>
      <c r="GST95" s="68"/>
      <c r="GSU95" s="68"/>
      <c r="GSV95" s="68"/>
      <c r="GSW95" s="68"/>
      <c r="GSX95" s="68"/>
      <c r="GSY95" s="68"/>
      <c r="GSZ95" s="68"/>
      <c r="GTA95" s="68"/>
      <c r="GTB95" s="68"/>
      <c r="GTC95" s="68"/>
      <c r="GTD95" s="68"/>
      <c r="GTE95" s="68"/>
      <c r="GTF95" s="68"/>
      <c r="GTG95" s="68"/>
      <c r="GTH95" s="68"/>
      <c r="GTI95" s="68"/>
      <c r="GTJ95" s="68"/>
      <c r="GTK95" s="68"/>
      <c r="GTL95" s="68"/>
      <c r="GTM95" s="68"/>
      <c r="GTN95" s="68"/>
      <c r="GTO95" s="68"/>
      <c r="GTP95" s="68"/>
      <c r="GTQ95" s="68"/>
      <c r="GTR95" s="68"/>
      <c r="GTS95" s="68"/>
      <c r="GTT95" s="68"/>
      <c r="GTU95" s="68"/>
      <c r="GTV95" s="68"/>
      <c r="GTW95" s="68"/>
      <c r="GTX95" s="68"/>
      <c r="GTY95" s="68"/>
      <c r="GTZ95" s="68"/>
      <c r="GUA95" s="68"/>
      <c r="GUB95" s="68"/>
      <c r="GUC95" s="68"/>
      <c r="GUD95" s="68"/>
      <c r="GUE95" s="68"/>
      <c r="GUF95" s="68"/>
      <c r="GUG95" s="68"/>
      <c r="GUH95" s="68"/>
      <c r="GUI95" s="68"/>
      <c r="GUJ95" s="68"/>
      <c r="GUK95" s="68"/>
      <c r="GUL95" s="68"/>
      <c r="GUM95" s="68"/>
      <c r="GUN95" s="68"/>
      <c r="GUO95" s="68"/>
      <c r="GUP95" s="68"/>
      <c r="GUQ95" s="68"/>
      <c r="GUR95" s="68"/>
      <c r="GUS95" s="68"/>
      <c r="GUT95" s="68"/>
      <c r="GUU95" s="68"/>
      <c r="GUV95" s="68"/>
      <c r="GUW95" s="68"/>
      <c r="GUX95" s="68"/>
      <c r="GUY95" s="68"/>
      <c r="GUZ95" s="68"/>
      <c r="GVA95" s="68"/>
      <c r="GVB95" s="68"/>
      <c r="GVC95" s="68"/>
      <c r="GVD95" s="68"/>
      <c r="GVE95" s="68"/>
      <c r="GVF95" s="68"/>
      <c r="GVG95" s="68"/>
      <c r="GVH95" s="68"/>
      <c r="GVI95" s="68"/>
      <c r="GVJ95" s="68"/>
      <c r="GVK95" s="68"/>
      <c r="GVL95" s="68"/>
      <c r="GVM95" s="68"/>
      <c r="GVN95" s="68"/>
      <c r="GVO95" s="68"/>
      <c r="GVP95" s="68"/>
      <c r="GVQ95" s="68"/>
      <c r="GVR95" s="68"/>
      <c r="GVS95" s="68"/>
      <c r="GVT95" s="68"/>
      <c r="GVU95" s="68"/>
      <c r="GVV95" s="68"/>
      <c r="GVW95" s="68"/>
      <c r="GVX95" s="68"/>
      <c r="GVY95" s="68"/>
      <c r="GVZ95" s="68"/>
      <c r="GWA95" s="68"/>
      <c r="GWB95" s="68"/>
      <c r="GWC95" s="68"/>
      <c r="GWD95" s="68"/>
      <c r="GWE95" s="68"/>
      <c r="GWF95" s="68"/>
      <c r="GWG95" s="68"/>
      <c r="GWH95" s="68"/>
      <c r="GWI95" s="68"/>
      <c r="GWJ95" s="68"/>
      <c r="GWK95" s="68"/>
      <c r="GWL95" s="68"/>
      <c r="GWM95" s="68"/>
      <c r="GWN95" s="68"/>
      <c r="GWO95" s="68"/>
      <c r="GWP95" s="68"/>
      <c r="GWQ95" s="68"/>
      <c r="GWR95" s="68"/>
      <c r="GWS95" s="68"/>
      <c r="GWT95" s="68"/>
      <c r="GWU95" s="68"/>
      <c r="GWV95" s="68"/>
      <c r="GWW95" s="68"/>
      <c r="GWX95" s="68"/>
      <c r="GWY95" s="68"/>
      <c r="GWZ95" s="68"/>
      <c r="GXA95" s="68"/>
      <c r="GXB95" s="68"/>
      <c r="GXC95" s="68"/>
      <c r="GXD95" s="68"/>
      <c r="GXE95" s="68"/>
      <c r="GXF95" s="68"/>
      <c r="GXG95" s="68"/>
      <c r="GXH95" s="68"/>
      <c r="GXI95" s="68"/>
      <c r="GXJ95" s="68"/>
      <c r="GXK95" s="68"/>
      <c r="GXL95" s="68"/>
      <c r="GXM95" s="68"/>
      <c r="GXN95" s="68"/>
      <c r="GXO95" s="68"/>
      <c r="GXP95" s="68"/>
      <c r="GXQ95" s="68"/>
      <c r="GXR95" s="68"/>
      <c r="GXS95" s="68"/>
      <c r="GXT95" s="68"/>
      <c r="GXU95" s="68"/>
      <c r="GXV95" s="68"/>
      <c r="GXW95" s="68"/>
      <c r="GXX95" s="68"/>
      <c r="GXY95" s="68"/>
      <c r="GXZ95" s="68"/>
      <c r="GYA95" s="68"/>
      <c r="GYB95" s="68"/>
      <c r="GYC95" s="68"/>
      <c r="GYD95" s="68"/>
      <c r="GYE95" s="68"/>
      <c r="GYF95" s="68"/>
      <c r="GYG95" s="68"/>
      <c r="GYH95" s="68"/>
      <c r="GYI95" s="68"/>
      <c r="GYJ95" s="68"/>
      <c r="GYK95" s="68"/>
      <c r="GYL95" s="68"/>
      <c r="GYM95" s="68"/>
      <c r="GYN95" s="68"/>
      <c r="GYO95" s="68"/>
      <c r="GYP95" s="68"/>
      <c r="GYQ95" s="68"/>
      <c r="GYR95" s="68"/>
      <c r="GYS95" s="68"/>
      <c r="GYT95" s="68"/>
      <c r="GYU95" s="68"/>
      <c r="GYV95" s="68"/>
      <c r="GYW95" s="68"/>
      <c r="GYX95" s="68"/>
      <c r="GYY95" s="68"/>
      <c r="GYZ95" s="68"/>
      <c r="GZA95" s="68"/>
      <c r="GZB95" s="68"/>
      <c r="GZC95" s="68"/>
      <c r="GZD95" s="68"/>
      <c r="GZE95" s="68"/>
      <c r="GZF95" s="68"/>
      <c r="GZG95" s="68"/>
      <c r="GZH95" s="68"/>
      <c r="GZI95" s="68"/>
      <c r="GZJ95" s="68"/>
      <c r="GZK95" s="68"/>
      <c r="GZL95" s="68"/>
      <c r="GZM95" s="68"/>
      <c r="GZN95" s="68"/>
      <c r="GZO95" s="68"/>
      <c r="GZP95" s="68"/>
      <c r="GZQ95" s="68"/>
      <c r="GZR95" s="68"/>
      <c r="GZS95" s="68"/>
      <c r="GZT95" s="68"/>
      <c r="GZU95" s="68"/>
      <c r="GZV95" s="68"/>
      <c r="GZW95" s="68"/>
      <c r="GZX95" s="68"/>
      <c r="GZY95" s="68"/>
      <c r="GZZ95" s="68"/>
      <c r="HAA95" s="68"/>
      <c r="HAB95" s="68"/>
      <c r="HAC95" s="68"/>
      <c r="HAD95" s="68"/>
      <c r="HAE95" s="68"/>
      <c r="HAF95" s="68"/>
      <c r="HAG95" s="68"/>
      <c r="HAH95" s="68"/>
      <c r="HAI95" s="68"/>
      <c r="HAJ95" s="68"/>
      <c r="HAK95" s="68"/>
      <c r="HAL95" s="68"/>
      <c r="HAM95" s="68"/>
      <c r="HAN95" s="68"/>
      <c r="HAO95" s="68"/>
      <c r="HAP95" s="68"/>
      <c r="HAQ95" s="68"/>
      <c r="HAR95" s="68"/>
      <c r="HAS95" s="68"/>
      <c r="HAT95" s="68"/>
      <c r="HAU95" s="68"/>
      <c r="HAV95" s="68"/>
      <c r="HAW95" s="68"/>
      <c r="HAX95" s="68"/>
      <c r="HAY95" s="68"/>
      <c r="HAZ95" s="68"/>
      <c r="HBA95" s="68"/>
      <c r="HBB95" s="68"/>
      <c r="HBC95" s="68"/>
      <c r="HBD95" s="68"/>
      <c r="HBE95" s="68"/>
      <c r="HBF95" s="68"/>
      <c r="HBG95" s="68"/>
      <c r="HBH95" s="68"/>
      <c r="HBI95" s="68"/>
      <c r="HBJ95" s="68"/>
      <c r="HBK95" s="68"/>
      <c r="HBL95" s="68"/>
      <c r="HBM95" s="68"/>
      <c r="HBN95" s="68"/>
      <c r="HBO95" s="68"/>
      <c r="HBP95" s="68"/>
      <c r="HBQ95" s="68"/>
      <c r="HBR95" s="68"/>
      <c r="HBS95" s="68"/>
      <c r="HBT95" s="68"/>
      <c r="HBU95" s="68"/>
      <c r="HBV95" s="68"/>
      <c r="HBW95" s="68"/>
      <c r="HBX95" s="68"/>
      <c r="HBY95" s="68"/>
      <c r="HBZ95" s="68"/>
      <c r="HCA95" s="68"/>
      <c r="HCB95" s="68"/>
      <c r="HCC95" s="68"/>
      <c r="HCD95" s="68"/>
      <c r="HCE95" s="68"/>
      <c r="HCF95" s="68"/>
      <c r="HCG95" s="68"/>
      <c r="HCH95" s="68"/>
      <c r="HCI95" s="68"/>
      <c r="HCJ95" s="68"/>
      <c r="HCK95" s="68"/>
      <c r="HCL95" s="68"/>
      <c r="HCM95" s="68"/>
      <c r="HCN95" s="68"/>
      <c r="HCO95" s="68"/>
      <c r="HCP95" s="68"/>
      <c r="HCQ95" s="68"/>
      <c r="HCR95" s="68"/>
      <c r="HCS95" s="68"/>
      <c r="HCT95" s="68"/>
      <c r="HCU95" s="68"/>
      <c r="HCV95" s="68"/>
      <c r="HCW95" s="68"/>
      <c r="HCX95" s="68"/>
      <c r="HCY95" s="68"/>
      <c r="HCZ95" s="68"/>
      <c r="HDA95" s="68"/>
      <c r="HDB95" s="68"/>
      <c r="HDC95" s="68"/>
      <c r="HDD95" s="68"/>
      <c r="HDE95" s="68"/>
      <c r="HDF95" s="68"/>
      <c r="HDG95" s="68"/>
      <c r="HDH95" s="68"/>
      <c r="HDI95" s="68"/>
      <c r="HDJ95" s="68"/>
      <c r="HDK95" s="68"/>
      <c r="HDL95" s="68"/>
      <c r="HDM95" s="68"/>
      <c r="HDN95" s="68"/>
      <c r="HDO95" s="68"/>
      <c r="HDP95" s="68"/>
      <c r="HDQ95" s="68"/>
      <c r="HDR95" s="68"/>
      <c r="HDS95" s="68"/>
      <c r="HDT95" s="68"/>
      <c r="HDU95" s="68"/>
      <c r="HDV95" s="68"/>
      <c r="HDW95" s="68"/>
      <c r="HDX95" s="68"/>
      <c r="HDY95" s="68"/>
      <c r="HDZ95" s="68"/>
      <c r="HEA95" s="68"/>
      <c r="HEB95" s="68"/>
      <c r="HEC95" s="68"/>
      <c r="HED95" s="68"/>
      <c r="HEE95" s="68"/>
      <c r="HEF95" s="68"/>
      <c r="HEG95" s="68"/>
      <c r="HEH95" s="68"/>
      <c r="HEI95" s="68"/>
      <c r="HEJ95" s="68"/>
      <c r="HEK95" s="68"/>
      <c r="HEL95" s="68"/>
      <c r="HEM95" s="68"/>
      <c r="HEN95" s="68"/>
      <c r="HEO95" s="68"/>
      <c r="HEP95" s="68"/>
      <c r="HEQ95" s="68"/>
      <c r="HER95" s="68"/>
      <c r="HES95" s="68"/>
      <c r="HET95" s="68"/>
      <c r="HEU95" s="68"/>
      <c r="HEV95" s="68"/>
      <c r="HEW95" s="68"/>
      <c r="HEX95" s="68"/>
      <c r="HEY95" s="68"/>
      <c r="HEZ95" s="68"/>
      <c r="HFA95" s="68"/>
      <c r="HFB95" s="68"/>
      <c r="HFC95" s="68"/>
      <c r="HFD95" s="68"/>
      <c r="HFE95" s="68"/>
      <c r="HFF95" s="68"/>
      <c r="HFG95" s="68"/>
      <c r="HFH95" s="68"/>
      <c r="HFI95" s="68"/>
      <c r="HFJ95" s="68"/>
      <c r="HFK95" s="68"/>
      <c r="HFL95" s="68"/>
      <c r="HFM95" s="68"/>
      <c r="HFN95" s="68"/>
      <c r="HFO95" s="68"/>
      <c r="HFP95" s="68"/>
      <c r="HFQ95" s="68"/>
      <c r="HFR95" s="68"/>
      <c r="HFS95" s="68"/>
      <c r="HFT95" s="68"/>
      <c r="HFU95" s="68"/>
      <c r="HFV95" s="68"/>
      <c r="HFW95" s="68"/>
      <c r="HFX95" s="68"/>
      <c r="HFY95" s="68"/>
      <c r="HFZ95" s="68"/>
      <c r="HGA95" s="68"/>
      <c r="HGB95" s="68"/>
      <c r="HGC95" s="68"/>
      <c r="HGD95" s="68"/>
      <c r="HGE95" s="68"/>
      <c r="HGF95" s="68"/>
      <c r="HGG95" s="68"/>
      <c r="HGH95" s="68"/>
      <c r="HGI95" s="68"/>
      <c r="HGJ95" s="68"/>
      <c r="HGK95" s="68"/>
      <c r="HGL95" s="68"/>
      <c r="HGM95" s="68"/>
      <c r="HGN95" s="68"/>
      <c r="HGO95" s="68"/>
      <c r="HGP95" s="68"/>
      <c r="HGQ95" s="68"/>
      <c r="HGR95" s="68"/>
      <c r="HGS95" s="68"/>
      <c r="HGT95" s="68"/>
      <c r="HGU95" s="68"/>
      <c r="HGV95" s="68"/>
      <c r="HGW95" s="68"/>
      <c r="HGX95" s="68"/>
      <c r="HGY95" s="68"/>
      <c r="HGZ95" s="68"/>
      <c r="HHA95" s="68"/>
      <c r="HHB95" s="68"/>
      <c r="HHC95" s="68"/>
      <c r="HHD95" s="68"/>
      <c r="HHE95" s="68"/>
      <c r="HHF95" s="68"/>
      <c r="HHG95" s="68"/>
      <c r="HHH95" s="68"/>
      <c r="HHI95" s="68"/>
      <c r="HHJ95" s="68"/>
      <c r="HHK95" s="68"/>
      <c r="HHL95" s="68"/>
      <c r="HHM95" s="68"/>
      <c r="HHN95" s="68"/>
      <c r="HHO95" s="68"/>
      <c r="HHP95" s="68"/>
      <c r="HHQ95" s="68"/>
      <c r="HHR95" s="68"/>
      <c r="HHS95" s="68"/>
      <c r="HHT95" s="68"/>
      <c r="HHU95" s="68"/>
      <c r="HHV95" s="68"/>
      <c r="HHW95" s="68"/>
      <c r="HHX95" s="68"/>
      <c r="HHY95" s="68"/>
      <c r="HHZ95" s="68"/>
      <c r="HIA95" s="68"/>
      <c r="HIB95" s="68"/>
      <c r="HIC95" s="68"/>
      <c r="HID95" s="68"/>
      <c r="HIE95" s="68"/>
      <c r="HIF95" s="68"/>
      <c r="HIG95" s="68"/>
      <c r="HIH95" s="68"/>
      <c r="HII95" s="68"/>
      <c r="HIJ95" s="68"/>
      <c r="HIK95" s="68"/>
      <c r="HIL95" s="68"/>
      <c r="HIM95" s="68"/>
      <c r="HIN95" s="68"/>
      <c r="HIO95" s="68"/>
      <c r="HIP95" s="68"/>
      <c r="HIQ95" s="68"/>
      <c r="HIR95" s="68"/>
      <c r="HIS95" s="68"/>
      <c r="HIT95" s="68"/>
      <c r="HIU95" s="68"/>
      <c r="HIV95" s="68"/>
      <c r="HIW95" s="68"/>
      <c r="HIX95" s="68"/>
      <c r="HIY95" s="68"/>
      <c r="HIZ95" s="68"/>
      <c r="HJA95" s="68"/>
      <c r="HJB95" s="68"/>
      <c r="HJC95" s="68"/>
      <c r="HJD95" s="68"/>
      <c r="HJE95" s="68"/>
      <c r="HJF95" s="68"/>
      <c r="HJG95" s="68"/>
      <c r="HJH95" s="68"/>
      <c r="HJI95" s="68"/>
      <c r="HJJ95" s="68"/>
      <c r="HJK95" s="68"/>
      <c r="HJL95" s="68"/>
      <c r="HJM95" s="68"/>
      <c r="HJN95" s="68"/>
      <c r="HJO95" s="68"/>
      <c r="HJP95" s="68"/>
      <c r="HJQ95" s="68"/>
      <c r="HJR95" s="68"/>
      <c r="HJS95" s="68"/>
      <c r="HJT95" s="68"/>
      <c r="HJU95" s="68"/>
      <c r="HJV95" s="68"/>
      <c r="HJW95" s="68"/>
      <c r="HJX95" s="68"/>
      <c r="HJY95" s="68"/>
      <c r="HJZ95" s="68"/>
      <c r="HKA95" s="68"/>
      <c r="HKB95" s="68"/>
      <c r="HKC95" s="68"/>
      <c r="HKD95" s="68"/>
      <c r="HKE95" s="68"/>
      <c r="HKF95" s="68"/>
      <c r="HKG95" s="68"/>
      <c r="HKH95" s="68"/>
      <c r="HKI95" s="68"/>
      <c r="HKJ95" s="68"/>
      <c r="HKK95" s="68"/>
      <c r="HKL95" s="68"/>
      <c r="HKM95" s="68"/>
      <c r="HKN95" s="68"/>
      <c r="HKO95" s="68"/>
      <c r="HKP95" s="68"/>
      <c r="HKQ95" s="68"/>
      <c r="HKR95" s="68"/>
      <c r="HKS95" s="68"/>
      <c r="HKT95" s="68"/>
      <c r="HKU95" s="68"/>
      <c r="HKV95" s="68"/>
      <c r="HKW95" s="68"/>
      <c r="HKX95" s="68"/>
      <c r="HKY95" s="68"/>
      <c r="HKZ95" s="68"/>
      <c r="HLA95" s="68"/>
      <c r="HLB95" s="68"/>
      <c r="HLC95" s="68"/>
      <c r="HLD95" s="68"/>
      <c r="HLE95" s="68"/>
      <c r="HLF95" s="68"/>
      <c r="HLG95" s="68"/>
      <c r="HLH95" s="68"/>
      <c r="HLI95" s="68"/>
      <c r="HLJ95" s="68"/>
      <c r="HLK95" s="68"/>
      <c r="HLL95" s="68"/>
      <c r="HLM95" s="68"/>
      <c r="HLN95" s="68"/>
      <c r="HLO95" s="68"/>
      <c r="HLP95" s="68"/>
      <c r="HLQ95" s="68"/>
      <c r="HLR95" s="68"/>
      <c r="HLS95" s="68"/>
      <c r="HLT95" s="68"/>
      <c r="HLU95" s="68"/>
      <c r="HLV95" s="68"/>
      <c r="HLW95" s="68"/>
      <c r="HLX95" s="68"/>
      <c r="HLY95" s="68"/>
      <c r="HLZ95" s="68"/>
      <c r="HMA95" s="68"/>
      <c r="HMB95" s="68"/>
      <c r="HMC95" s="68"/>
      <c r="HMD95" s="68"/>
      <c r="HME95" s="68"/>
      <c r="HMF95" s="68"/>
      <c r="HMG95" s="68"/>
      <c r="HMH95" s="68"/>
      <c r="HMI95" s="68"/>
      <c r="HMJ95" s="68"/>
      <c r="HMK95" s="68"/>
      <c r="HML95" s="68"/>
      <c r="HMM95" s="68"/>
      <c r="HMN95" s="68"/>
      <c r="HMO95" s="68"/>
      <c r="HMP95" s="68"/>
      <c r="HMQ95" s="68"/>
      <c r="HMR95" s="68"/>
      <c r="HMS95" s="68"/>
      <c r="HMT95" s="68"/>
      <c r="HMU95" s="68"/>
      <c r="HMV95" s="68"/>
      <c r="HMW95" s="68"/>
      <c r="HMX95" s="68"/>
      <c r="HMY95" s="68"/>
      <c r="HMZ95" s="68"/>
      <c r="HNA95" s="68"/>
      <c r="HNB95" s="68"/>
      <c r="HNC95" s="68"/>
      <c r="HND95" s="68"/>
      <c r="HNE95" s="68"/>
      <c r="HNF95" s="68"/>
      <c r="HNG95" s="68"/>
      <c r="HNH95" s="68"/>
      <c r="HNI95" s="68"/>
      <c r="HNJ95" s="68"/>
      <c r="HNK95" s="68"/>
      <c r="HNL95" s="68"/>
      <c r="HNM95" s="68"/>
      <c r="HNN95" s="68"/>
      <c r="HNO95" s="68"/>
      <c r="HNP95" s="68"/>
      <c r="HNQ95" s="68"/>
      <c r="HNR95" s="68"/>
      <c r="HNS95" s="68"/>
      <c r="HNT95" s="68"/>
      <c r="HNU95" s="68"/>
      <c r="HNV95" s="68"/>
      <c r="HNW95" s="68"/>
      <c r="HNX95" s="68"/>
      <c r="HNY95" s="68"/>
      <c r="HNZ95" s="68"/>
      <c r="HOA95" s="68"/>
      <c r="HOB95" s="68"/>
      <c r="HOC95" s="68"/>
      <c r="HOD95" s="68"/>
      <c r="HOE95" s="68"/>
      <c r="HOF95" s="68"/>
      <c r="HOG95" s="68"/>
      <c r="HOH95" s="68"/>
      <c r="HOI95" s="68"/>
      <c r="HOJ95" s="68"/>
      <c r="HOK95" s="68"/>
      <c r="HOL95" s="68"/>
      <c r="HOM95" s="68"/>
      <c r="HON95" s="68"/>
      <c r="HOO95" s="68"/>
      <c r="HOP95" s="68"/>
      <c r="HOQ95" s="68"/>
      <c r="HOR95" s="68"/>
      <c r="HOS95" s="68"/>
      <c r="HOT95" s="68"/>
      <c r="HOU95" s="68"/>
      <c r="HOV95" s="68"/>
      <c r="HOW95" s="68"/>
      <c r="HOX95" s="68"/>
      <c r="HOY95" s="68"/>
      <c r="HOZ95" s="68"/>
      <c r="HPA95" s="68"/>
      <c r="HPB95" s="68"/>
      <c r="HPC95" s="68"/>
      <c r="HPD95" s="68"/>
      <c r="HPE95" s="68"/>
      <c r="HPF95" s="68"/>
      <c r="HPG95" s="68"/>
      <c r="HPH95" s="68"/>
      <c r="HPI95" s="68"/>
      <c r="HPJ95" s="68"/>
      <c r="HPK95" s="68"/>
      <c r="HPL95" s="68"/>
      <c r="HPM95" s="68"/>
      <c r="HPN95" s="68"/>
      <c r="HPO95" s="68"/>
      <c r="HPP95" s="68"/>
      <c r="HPQ95" s="68"/>
      <c r="HPR95" s="68"/>
      <c r="HPS95" s="68"/>
      <c r="HPT95" s="68"/>
      <c r="HPU95" s="68"/>
      <c r="HPV95" s="68"/>
      <c r="HPW95" s="68"/>
      <c r="HPX95" s="68"/>
      <c r="HPY95" s="68"/>
      <c r="HPZ95" s="68"/>
      <c r="HQA95" s="68"/>
      <c r="HQB95" s="68"/>
      <c r="HQC95" s="68"/>
      <c r="HQD95" s="68"/>
      <c r="HQE95" s="68"/>
      <c r="HQF95" s="68"/>
      <c r="HQG95" s="68"/>
      <c r="HQH95" s="68"/>
      <c r="HQI95" s="68"/>
      <c r="HQJ95" s="68"/>
      <c r="HQK95" s="68"/>
      <c r="HQL95" s="68"/>
      <c r="HQM95" s="68"/>
      <c r="HQN95" s="68"/>
      <c r="HQO95" s="68"/>
      <c r="HQP95" s="68"/>
      <c r="HQQ95" s="68"/>
      <c r="HQR95" s="68"/>
      <c r="HQS95" s="68"/>
      <c r="HQT95" s="68"/>
      <c r="HQU95" s="68"/>
      <c r="HQV95" s="68"/>
      <c r="HQW95" s="68"/>
      <c r="HQX95" s="68"/>
      <c r="HQY95" s="68"/>
      <c r="HQZ95" s="68"/>
      <c r="HRA95" s="68"/>
      <c r="HRB95" s="68"/>
      <c r="HRC95" s="68"/>
      <c r="HRD95" s="68"/>
      <c r="HRE95" s="68"/>
      <c r="HRF95" s="68"/>
      <c r="HRG95" s="68"/>
      <c r="HRH95" s="68"/>
      <c r="HRI95" s="68"/>
      <c r="HRJ95" s="68"/>
      <c r="HRK95" s="68"/>
      <c r="HRL95" s="68"/>
      <c r="HRM95" s="68"/>
      <c r="HRN95" s="68"/>
      <c r="HRO95" s="68"/>
      <c r="HRP95" s="68"/>
      <c r="HRQ95" s="68"/>
      <c r="HRR95" s="68"/>
      <c r="HRS95" s="68"/>
      <c r="HRT95" s="68"/>
      <c r="HRU95" s="68"/>
      <c r="HRV95" s="68"/>
      <c r="HRW95" s="68"/>
      <c r="HRX95" s="68"/>
      <c r="HRY95" s="68"/>
      <c r="HRZ95" s="68"/>
      <c r="HSA95" s="68"/>
      <c r="HSB95" s="68"/>
      <c r="HSC95" s="68"/>
      <c r="HSD95" s="68"/>
      <c r="HSE95" s="68"/>
      <c r="HSF95" s="68"/>
      <c r="HSG95" s="68"/>
      <c r="HSH95" s="68"/>
      <c r="HSI95" s="68"/>
      <c r="HSJ95" s="68"/>
      <c r="HSK95" s="68"/>
      <c r="HSL95" s="68"/>
      <c r="HSM95" s="68"/>
      <c r="HSN95" s="68"/>
      <c r="HSO95" s="68"/>
      <c r="HSP95" s="68"/>
      <c r="HSQ95" s="68"/>
      <c r="HSR95" s="68"/>
      <c r="HSS95" s="68"/>
      <c r="HST95" s="68"/>
      <c r="HSU95" s="68"/>
      <c r="HSV95" s="68"/>
      <c r="HSW95" s="68"/>
      <c r="HSX95" s="68"/>
      <c r="HSY95" s="68"/>
      <c r="HSZ95" s="68"/>
      <c r="HTA95" s="68"/>
      <c r="HTB95" s="68"/>
      <c r="HTC95" s="68"/>
      <c r="HTD95" s="68"/>
      <c r="HTE95" s="68"/>
      <c r="HTF95" s="68"/>
      <c r="HTG95" s="68"/>
      <c r="HTH95" s="68"/>
      <c r="HTI95" s="68"/>
      <c r="HTJ95" s="68"/>
      <c r="HTK95" s="68"/>
      <c r="HTL95" s="68"/>
      <c r="HTM95" s="68"/>
      <c r="HTN95" s="68"/>
      <c r="HTO95" s="68"/>
      <c r="HTP95" s="68"/>
      <c r="HTQ95" s="68"/>
      <c r="HTR95" s="68"/>
      <c r="HTS95" s="68"/>
      <c r="HTT95" s="68"/>
      <c r="HTU95" s="68"/>
      <c r="HTV95" s="68"/>
      <c r="HTW95" s="68"/>
      <c r="HTX95" s="68"/>
      <c r="HTY95" s="68"/>
      <c r="HTZ95" s="68"/>
      <c r="HUA95" s="68"/>
      <c r="HUB95" s="68"/>
      <c r="HUC95" s="68"/>
      <c r="HUD95" s="68"/>
      <c r="HUE95" s="68"/>
      <c r="HUF95" s="68"/>
      <c r="HUG95" s="68"/>
      <c r="HUH95" s="68"/>
      <c r="HUI95" s="68"/>
      <c r="HUJ95" s="68"/>
      <c r="HUK95" s="68"/>
      <c r="HUL95" s="68"/>
      <c r="HUM95" s="68"/>
      <c r="HUN95" s="68"/>
      <c r="HUO95" s="68"/>
      <c r="HUP95" s="68"/>
      <c r="HUQ95" s="68"/>
      <c r="HUR95" s="68"/>
      <c r="HUS95" s="68"/>
      <c r="HUT95" s="68"/>
      <c r="HUU95" s="68"/>
      <c r="HUV95" s="68"/>
      <c r="HUW95" s="68"/>
      <c r="HUX95" s="68"/>
      <c r="HUY95" s="68"/>
      <c r="HUZ95" s="68"/>
      <c r="HVA95" s="68"/>
      <c r="HVB95" s="68"/>
      <c r="HVC95" s="68"/>
      <c r="HVD95" s="68"/>
      <c r="HVE95" s="68"/>
      <c r="HVF95" s="68"/>
      <c r="HVG95" s="68"/>
      <c r="HVH95" s="68"/>
      <c r="HVI95" s="68"/>
      <c r="HVJ95" s="68"/>
      <c r="HVK95" s="68"/>
      <c r="HVL95" s="68"/>
      <c r="HVM95" s="68"/>
      <c r="HVN95" s="68"/>
      <c r="HVO95" s="68"/>
      <c r="HVP95" s="68"/>
      <c r="HVQ95" s="68"/>
      <c r="HVR95" s="68"/>
      <c r="HVS95" s="68"/>
      <c r="HVT95" s="68"/>
      <c r="HVU95" s="68"/>
      <c r="HVV95" s="68"/>
      <c r="HVW95" s="68"/>
      <c r="HVX95" s="68"/>
      <c r="HVY95" s="68"/>
      <c r="HVZ95" s="68"/>
      <c r="HWA95" s="68"/>
      <c r="HWB95" s="68"/>
      <c r="HWC95" s="68"/>
      <c r="HWD95" s="68"/>
      <c r="HWE95" s="68"/>
      <c r="HWF95" s="68"/>
      <c r="HWG95" s="68"/>
      <c r="HWH95" s="68"/>
      <c r="HWI95" s="68"/>
      <c r="HWJ95" s="68"/>
      <c r="HWK95" s="68"/>
      <c r="HWL95" s="68"/>
      <c r="HWM95" s="68"/>
      <c r="HWN95" s="68"/>
      <c r="HWO95" s="68"/>
      <c r="HWP95" s="68"/>
      <c r="HWQ95" s="68"/>
      <c r="HWR95" s="68"/>
      <c r="HWS95" s="68"/>
      <c r="HWT95" s="68"/>
      <c r="HWU95" s="68"/>
      <c r="HWV95" s="68"/>
      <c r="HWW95" s="68"/>
      <c r="HWX95" s="68"/>
      <c r="HWY95" s="68"/>
      <c r="HWZ95" s="68"/>
      <c r="HXA95" s="68"/>
      <c r="HXB95" s="68"/>
      <c r="HXC95" s="68"/>
      <c r="HXD95" s="68"/>
      <c r="HXE95" s="68"/>
      <c r="HXF95" s="68"/>
      <c r="HXG95" s="68"/>
      <c r="HXH95" s="68"/>
      <c r="HXI95" s="68"/>
      <c r="HXJ95" s="68"/>
      <c r="HXK95" s="68"/>
      <c r="HXL95" s="68"/>
      <c r="HXM95" s="68"/>
      <c r="HXN95" s="68"/>
      <c r="HXO95" s="68"/>
      <c r="HXP95" s="68"/>
      <c r="HXQ95" s="68"/>
      <c r="HXR95" s="68"/>
      <c r="HXS95" s="68"/>
      <c r="HXT95" s="68"/>
      <c r="HXU95" s="68"/>
      <c r="HXV95" s="68"/>
      <c r="HXW95" s="68"/>
      <c r="HXX95" s="68"/>
      <c r="HXY95" s="68"/>
      <c r="HXZ95" s="68"/>
      <c r="HYA95" s="68"/>
      <c r="HYB95" s="68"/>
      <c r="HYC95" s="68"/>
      <c r="HYD95" s="68"/>
      <c r="HYE95" s="68"/>
      <c r="HYF95" s="68"/>
      <c r="HYG95" s="68"/>
      <c r="HYH95" s="68"/>
      <c r="HYI95" s="68"/>
      <c r="HYJ95" s="68"/>
      <c r="HYK95" s="68"/>
      <c r="HYL95" s="68"/>
      <c r="HYM95" s="68"/>
      <c r="HYN95" s="68"/>
      <c r="HYO95" s="68"/>
      <c r="HYP95" s="68"/>
      <c r="HYQ95" s="68"/>
      <c r="HYR95" s="68"/>
      <c r="HYS95" s="68"/>
      <c r="HYT95" s="68"/>
      <c r="HYU95" s="68"/>
      <c r="HYV95" s="68"/>
      <c r="HYW95" s="68"/>
      <c r="HYX95" s="68"/>
      <c r="HYY95" s="68"/>
      <c r="HYZ95" s="68"/>
      <c r="HZA95" s="68"/>
      <c r="HZB95" s="68"/>
      <c r="HZC95" s="68"/>
      <c r="HZD95" s="68"/>
      <c r="HZE95" s="68"/>
      <c r="HZF95" s="68"/>
      <c r="HZG95" s="68"/>
      <c r="HZH95" s="68"/>
      <c r="HZI95" s="68"/>
      <c r="HZJ95" s="68"/>
      <c r="HZK95" s="68"/>
      <c r="HZL95" s="68"/>
      <c r="HZM95" s="68"/>
      <c r="HZN95" s="68"/>
      <c r="HZO95" s="68"/>
      <c r="HZP95" s="68"/>
      <c r="HZQ95" s="68"/>
      <c r="HZR95" s="68"/>
      <c r="HZS95" s="68"/>
      <c r="HZT95" s="68"/>
      <c r="HZU95" s="68"/>
      <c r="HZV95" s="68"/>
      <c r="HZW95" s="68"/>
      <c r="HZX95" s="68"/>
      <c r="HZY95" s="68"/>
      <c r="HZZ95" s="68"/>
      <c r="IAA95" s="68"/>
      <c r="IAB95" s="68"/>
      <c r="IAC95" s="68"/>
      <c r="IAD95" s="68"/>
      <c r="IAE95" s="68"/>
      <c r="IAF95" s="68"/>
      <c r="IAG95" s="68"/>
      <c r="IAH95" s="68"/>
      <c r="IAI95" s="68"/>
      <c r="IAJ95" s="68"/>
      <c r="IAK95" s="68"/>
      <c r="IAL95" s="68"/>
      <c r="IAM95" s="68"/>
      <c r="IAN95" s="68"/>
      <c r="IAO95" s="68"/>
      <c r="IAP95" s="68"/>
      <c r="IAQ95" s="68"/>
      <c r="IAR95" s="68"/>
      <c r="IAS95" s="68"/>
      <c r="IAT95" s="68"/>
      <c r="IAU95" s="68"/>
      <c r="IAV95" s="68"/>
      <c r="IAW95" s="68"/>
      <c r="IAX95" s="68"/>
      <c r="IAY95" s="68"/>
      <c r="IAZ95" s="68"/>
      <c r="IBA95" s="68"/>
      <c r="IBB95" s="68"/>
      <c r="IBC95" s="68"/>
      <c r="IBD95" s="68"/>
      <c r="IBE95" s="68"/>
      <c r="IBF95" s="68"/>
      <c r="IBG95" s="68"/>
      <c r="IBH95" s="68"/>
      <c r="IBI95" s="68"/>
      <c r="IBJ95" s="68"/>
      <c r="IBK95" s="68"/>
      <c r="IBL95" s="68"/>
      <c r="IBM95" s="68"/>
      <c r="IBN95" s="68"/>
      <c r="IBO95" s="68"/>
      <c r="IBP95" s="68"/>
      <c r="IBQ95" s="68"/>
      <c r="IBR95" s="68"/>
      <c r="IBS95" s="68"/>
      <c r="IBT95" s="68"/>
      <c r="IBU95" s="68"/>
      <c r="IBV95" s="68"/>
      <c r="IBW95" s="68"/>
      <c r="IBX95" s="68"/>
      <c r="IBY95" s="68"/>
      <c r="IBZ95" s="68"/>
      <c r="ICA95" s="68"/>
      <c r="ICB95" s="68"/>
      <c r="ICC95" s="68"/>
      <c r="ICD95" s="68"/>
      <c r="ICE95" s="68"/>
      <c r="ICF95" s="68"/>
      <c r="ICG95" s="68"/>
      <c r="ICH95" s="68"/>
      <c r="ICI95" s="68"/>
      <c r="ICJ95" s="68"/>
      <c r="ICK95" s="68"/>
      <c r="ICL95" s="68"/>
      <c r="ICM95" s="68"/>
      <c r="ICN95" s="68"/>
      <c r="ICO95" s="68"/>
      <c r="ICP95" s="68"/>
      <c r="ICQ95" s="68"/>
      <c r="ICR95" s="68"/>
      <c r="ICS95" s="68"/>
      <c r="ICT95" s="68"/>
      <c r="ICU95" s="68"/>
      <c r="ICV95" s="68"/>
      <c r="ICW95" s="68"/>
      <c r="ICX95" s="68"/>
      <c r="ICY95" s="68"/>
      <c r="ICZ95" s="68"/>
      <c r="IDA95" s="68"/>
      <c r="IDB95" s="68"/>
      <c r="IDC95" s="68"/>
      <c r="IDD95" s="68"/>
      <c r="IDE95" s="68"/>
      <c r="IDF95" s="68"/>
      <c r="IDG95" s="68"/>
      <c r="IDH95" s="68"/>
      <c r="IDI95" s="68"/>
      <c r="IDJ95" s="68"/>
      <c r="IDK95" s="68"/>
      <c r="IDL95" s="68"/>
      <c r="IDM95" s="68"/>
      <c r="IDN95" s="68"/>
      <c r="IDO95" s="68"/>
      <c r="IDP95" s="68"/>
      <c r="IDQ95" s="68"/>
      <c r="IDR95" s="68"/>
      <c r="IDS95" s="68"/>
      <c r="IDT95" s="68"/>
      <c r="IDU95" s="68"/>
      <c r="IDV95" s="68"/>
      <c r="IDW95" s="68"/>
      <c r="IDX95" s="68"/>
      <c r="IDY95" s="68"/>
      <c r="IDZ95" s="68"/>
      <c r="IEA95" s="68"/>
      <c r="IEB95" s="68"/>
      <c r="IEC95" s="68"/>
      <c r="IED95" s="68"/>
      <c r="IEE95" s="68"/>
      <c r="IEF95" s="68"/>
      <c r="IEG95" s="68"/>
      <c r="IEH95" s="68"/>
      <c r="IEI95" s="68"/>
      <c r="IEJ95" s="68"/>
      <c r="IEK95" s="68"/>
      <c r="IEL95" s="68"/>
      <c r="IEM95" s="68"/>
      <c r="IEN95" s="68"/>
      <c r="IEO95" s="68"/>
      <c r="IEP95" s="68"/>
      <c r="IEQ95" s="68"/>
      <c r="IER95" s="68"/>
      <c r="IES95" s="68"/>
      <c r="IET95" s="68"/>
      <c r="IEU95" s="68"/>
      <c r="IEV95" s="68"/>
      <c r="IEW95" s="68"/>
      <c r="IEX95" s="68"/>
      <c r="IEY95" s="68"/>
      <c r="IEZ95" s="68"/>
      <c r="IFA95" s="68"/>
      <c r="IFB95" s="68"/>
      <c r="IFC95" s="68"/>
      <c r="IFD95" s="68"/>
      <c r="IFE95" s="68"/>
      <c r="IFF95" s="68"/>
      <c r="IFG95" s="68"/>
      <c r="IFH95" s="68"/>
      <c r="IFI95" s="68"/>
      <c r="IFJ95" s="68"/>
      <c r="IFK95" s="68"/>
      <c r="IFL95" s="68"/>
      <c r="IFM95" s="68"/>
      <c r="IFN95" s="68"/>
      <c r="IFO95" s="68"/>
      <c r="IFP95" s="68"/>
      <c r="IFQ95" s="68"/>
      <c r="IFR95" s="68"/>
      <c r="IFS95" s="68"/>
      <c r="IFT95" s="68"/>
      <c r="IFU95" s="68"/>
      <c r="IFV95" s="68"/>
      <c r="IFW95" s="68"/>
      <c r="IFX95" s="68"/>
      <c r="IFY95" s="68"/>
      <c r="IFZ95" s="68"/>
      <c r="IGA95" s="68"/>
      <c r="IGB95" s="68"/>
      <c r="IGC95" s="68"/>
      <c r="IGD95" s="68"/>
      <c r="IGE95" s="68"/>
      <c r="IGF95" s="68"/>
      <c r="IGG95" s="68"/>
      <c r="IGH95" s="68"/>
      <c r="IGI95" s="68"/>
      <c r="IGJ95" s="68"/>
      <c r="IGK95" s="68"/>
      <c r="IGL95" s="68"/>
      <c r="IGM95" s="68"/>
      <c r="IGN95" s="68"/>
      <c r="IGO95" s="68"/>
      <c r="IGP95" s="68"/>
      <c r="IGQ95" s="68"/>
      <c r="IGR95" s="68"/>
      <c r="IGS95" s="68"/>
      <c r="IGT95" s="68"/>
      <c r="IGU95" s="68"/>
      <c r="IGV95" s="68"/>
      <c r="IGW95" s="68"/>
      <c r="IGX95" s="68"/>
      <c r="IGY95" s="68"/>
      <c r="IGZ95" s="68"/>
      <c r="IHA95" s="68"/>
      <c r="IHB95" s="68"/>
      <c r="IHC95" s="68"/>
      <c r="IHD95" s="68"/>
      <c r="IHE95" s="68"/>
      <c r="IHF95" s="68"/>
      <c r="IHG95" s="68"/>
      <c r="IHH95" s="68"/>
      <c r="IHI95" s="68"/>
      <c r="IHJ95" s="68"/>
      <c r="IHK95" s="68"/>
      <c r="IHL95" s="68"/>
      <c r="IHM95" s="68"/>
      <c r="IHN95" s="68"/>
      <c r="IHO95" s="68"/>
      <c r="IHP95" s="68"/>
      <c r="IHQ95" s="68"/>
      <c r="IHR95" s="68"/>
      <c r="IHS95" s="68"/>
      <c r="IHT95" s="68"/>
      <c r="IHU95" s="68"/>
      <c r="IHV95" s="68"/>
      <c r="IHW95" s="68"/>
      <c r="IHX95" s="68"/>
      <c r="IHY95" s="68"/>
      <c r="IHZ95" s="68"/>
      <c r="IIA95" s="68"/>
      <c r="IIB95" s="68"/>
      <c r="IIC95" s="68"/>
      <c r="IID95" s="68"/>
      <c r="IIE95" s="68"/>
      <c r="IIF95" s="68"/>
      <c r="IIG95" s="68"/>
      <c r="IIH95" s="68"/>
      <c r="III95" s="68"/>
      <c r="IIJ95" s="68"/>
      <c r="IIK95" s="68"/>
      <c r="IIL95" s="68"/>
      <c r="IIM95" s="68"/>
      <c r="IIN95" s="68"/>
      <c r="IIO95" s="68"/>
      <c r="IIP95" s="68"/>
      <c r="IIQ95" s="68"/>
      <c r="IIR95" s="68"/>
      <c r="IIS95" s="68"/>
      <c r="IIT95" s="68"/>
      <c r="IIU95" s="68"/>
      <c r="IIV95" s="68"/>
      <c r="IIW95" s="68"/>
      <c r="IIX95" s="68"/>
      <c r="IIY95" s="68"/>
      <c r="IIZ95" s="68"/>
      <c r="IJA95" s="68"/>
      <c r="IJB95" s="68"/>
      <c r="IJC95" s="68"/>
      <c r="IJD95" s="68"/>
      <c r="IJE95" s="68"/>
      <c r="IJF95" s="68"/>
      <c r="IJG95" s="68"/>
      <c r="IJH95" s="68"/>
      <c r="IJI95" s="68"/>
      <c r="IJJ95" s="68"/>
      <c r="IJK95" s="68"/>
      <c r="IJL95" s="68"/>
      <c r="IJM95" s="68"/>
      <c r="IJN95" s="68"/>
      <c r="IJO95" s="68"/>
      <c r="IJP95" s="68"/>
      <c r="IJQ95" s="68"/>
      <c r="IJR95" s="68"/>
      <c r="IJS95" s="68"/>
      <c r="IJT95" s="68"/>
      <c r="IJU95" s="68"/>
      <c r="IJV95" s="68"/>
      <c r="IJW95" s="68"/>
      <c r="IJX95" s="68"/>
      <c r="IJY95" s="68"/>
      <c r="IJZ95" s="68"/>
      <c r="IKA95" s="68"/>
      <c r="IKB95" s="68"/>
      <c r="IKC95" s="68"/>
      <c r="IKD95" s="68"/>
      <c r="IKE95" s="68"/>
      <c r="IKF95" s="68"/>
      <c r="IKG95" s="68"/>
      <c r="IKH95" s="68"/>
      <c r="IKI95" s="68"/>
      <c r="IKJ95" s="68"/>
      <c r="IKK95" s="68"/>
      <c r="IKL95" s="68"/>
      <c r="IKM95" s="68"/>
      <c r="IKN95" s="68"/>
      <c r="IKO95" s="68"/>
      <c r="IKP95" s="68"/>
      <c r="IKQ95" s="68"/>
      <c r="IKR95" s="68"/>
      <c r="IKS95" s="68"/>
      <c r="IKT95" s="68"/>
      <c r="IKU95" s="68"/>
      <c r="IKV95" s="68"/>
      <c r="IKW95" s="68"/>
      <c r="IKX95" s="68"/>
      <c r="IKY95" s="68"/>
      <c r="IKZ95" s="68"/>
      <c r="ILA95" s="68"/>
      <c r="ILB95" s="68"/>
      <c r="ILC95" s="68"/>
      <c r="ILD95" s="68"/>
      <c r="ILE95" s="68"/>
      <c r="ILF95" s="68"/>
      <c r="ILG95" s="68"/>
      <c r="ILH95" s="68"/>
      <c r="ILI95" s="68"/>
      <c r="ILJ95" s="68"/>
      <c r="ILK95" s="68"/>
      <c r="ILL95" s="68"/>
      <c r="ILM95" s="68"/>
      <c r="ILN95" s="68"/>
      <c r="ILO95" s="68"/>
      <c r="ILP95" s="68"/>
      <c r="ILQ95" s="68"/>
      <c r="ILR95" s="68"/>
      <c r="ILS95" s="68"/>
      <c r="ILT95" s="68"/>
      <c r="ILU95" s="68"/>
      <c r="ILV95" s="68"/>
      <c r="ILW95" s="68"/>
      <c r="ILX95" s="68"/>
      <c r="ILY95" s="68"/>
      <c r="ILZ95" s="68"/>
      <c r="IMA95" s="68"/>
      <c r="IMB95" s="68"/>
      <c r="IMC95" s="68"/>
      <c r="IMD95" s="68"/>
      <c r="IME95" s="68"/>
      <c r="IMF95" s="68"/>
      <c r="IMG95" s="68"/>
      <c r="IMH95" s="68"/>
      <c r="IMI95" s="68"/>
      <c r="IMJ95" s="68"/>
      <c r="IMK95" s="68"/>
      <c r="IML95" s="68"/>
      <c r="IMM95" s="68"/>
      <c r="IMN95" s="68"/>
      <c r="IMO95" s="68"/>
      <c r="IMP95" s="68"/>
      <c r="IMQ95" s="68"/>
      <c r="IMR95" s="68"/>
      <c r="IMS95" s="68"/>
      <c r="IMT95" s="68"/>
      <c r="IMU95" s="68"/>
      <c r="IMV95" s="68"/>
      <c r="IMW95" s="68"/>
      <c r="IMX95" s="68"/>
      <c r="IMY95" s="68"/>
      <c r="IMZ95" s="68"/>
      <c r="INA95" s="68"/>
      <c r="INB95" s="68"/>
      <c r="INC95" s="68"/>
      <c r="IND95" s="68"/>
      <c r="INE95" s="68"/>
      <c r="INF95" s="68"/>
      <c r="ING95" s="68"/>
      <c r="INH95" s="68"/>
      <c r="INI95" s="68"/>
      <c r="INJ95" s="68"/>
      <c r="INK95" s="68"/>
      <c r="INL95" s="68"/>
      <c r="INM95" s="68"/>
      <c r="INN95" s="68"/>
      <c r="INO95" s="68"/>
      <c r="INP95" s="68"/>
      <c r="INQ95" s="68"/>
      <c r="INR95" s="68"/>
      <c r="INS95" s="68"/>
      <c r="INT95" s="68"/>
      <c r="INU95" s="68"/>
      <c r="INV95" s="68"/>
      <c r="INW95" s="68"/>
      <c r="INX95" s="68"/>
      <c r="INY95" s="68"/>
      <c r="INZ95" s="68"/>
      <c r="IOA95" s="68"/>
      <c r="IOB95" s="68"/>
      <c r="IOC95" s="68"/>
      <c r="IOD95" s="68"/>
      <c r="IOE95" s="68"/>
      <c r="IOF95" s="68"/>
      <c r="IOG95" s="68"/>
      <c r="IOH95" s="68"/>
      <c r="IOI95" s="68"/>
      <c r="IOJ95" s="68"/>
      <c r="IOK95" s="68"/>
      <c r="IOL95" s="68"/>
      <c r="IOM95" s="68"/>
      <c r="ION95" s="68"/>
      <c r="IOO95" s="68"/>
      <c r="IOP95" s="68"/>
      <c r="IOQ95" s="68"/>
      <c r="IOR95" s="68"/>
      <c r="IOS95" s="68"/>
      <c r="IOT95" s="68"/>
      <c r="IOU95" s="68"/>
      <c r="IOV95" s="68"/>
      <c r="IOW95" s="68"/>
      <c r="IOX95" s="68"/>
      <c r="IOY95" s="68"/>
      <c r="IOZ95" s="68"/>
      <c r="IPA95" s="68"/>
      <c r="IPB95" s="68"/>
      <c r="IPC95" s="68"/>
      <c r="IPD95" s="68"/>
      <c r="IPE95" s="68"/>
      <c r="IPF95" s="68"/>
      <c r="IPG95" s="68"/>
      <c r="IPH95" s="68"/>
      <c r="IPI95" s="68"/>
      <c r="IPJ95" s="68"/>
      <c r="IPK95" s="68"/>
      <c r="IPL95" s="68"/>
      <c r="IPM95" s="68"/>
      <c r="IPN95" s="68"/>
      <c r="IPO95" s="68"/>
      <c r="IPP95" s="68"/>
      <c r="IPQ95" s="68"/>
      <c r="IPR95" s="68"/>
      <c r="IPS95" s="68"/>
      <c r="IPT95" s="68"/>
      <c r="IPU95" s="68"/>
      <c r="IPV95" s="68"/>
      <c r="IPW95" s="68"/>
      <c r="IPX95" s="68"/>
      <c r="IPY95" s="68"/>
      <c r="IPZ95" s="68"/>
      <c r="IQA95" s="68"/>
      <c r="IQB95" s="68"/>
      <c r="IQC95" s="68"/>
      <c r="IQD95" s="68"/>
      <c r="IQE95" s="68"/>
      <c r="IQF95" s="68"/>
      <c r="IQG95" s="68"/>
      <c r="IQH95" s="68"/>
      <c r="IQI95" s="68"/>
      <c r="IQJ95" s="68"/>
      <c r="IQK95" s="68"/>
      <c r="IQL95" s="68"/>
      <c r="IQM95" s="68"/>
      <c r="IQN95" s="68"/>
      <c r="IQO95" s="68"/>
      <c r="IQP95" s="68"/>
      <c r="IQQ95" s="68"/>
      <c r="IQR95" s="68"/>
      <c r="IQS95" s="68"/>
      <c r="IQT95" s="68"/>
      <c r="IQU95" s="68"/>
      <c r="IQV95" s="68"/>
      <c r="IQW95" s="68"/>
      <c r="IQX95" s="68"/>
      <c r="IQY95" s="68"/>
      <c r="IQZ95" s="68"/>
      <c r="IRA95" s="68"/>
      <c r="IRB95" s="68"/>
      <c r="IRC95" s="68"/>
      <c r="IRD95" s="68"/>
      <c r="IRE95" s="68"/>
      <c r="IRF95" s="68"/>
      <c r="IRG95" s="68"/>
      <c r="IRH95" s="68"/>
      <c r="IRI95" s="68"/>
      <c r="IRJ95" s="68"/>
      <c r="IRK95" s="68"/>
      <c r="IRL95" s="68"/>
      <c r="IRM95" s="68"/>
      <c r="IRN95" s="68"/>
      <c r="IRO95" s="68"/>
      <c r="IRP95" s="68"/>
      <c r="IRQ95" s="68"/>
      <c r="IRR95" s="68"/>
      <c r="IRS95" s="68"/>
      <c r="IRT95" s="68"/>
      <c r="IRU95" s="68"/>
      <c r="IRV95" s="68"/>
      <c r="IRW95" s="68"/>
      <c r="IRX95" s="68"/>
      <c r="IRY95" s="68"/>
      <c r="IRZ95" s="68"/>
      <c r="ISA95" s="68"/>
      <c r="ISB95" s="68"/>
      <c r="ISC95" s="68"/>
      <c r="ISD95" s="68"/>
      <c r="ISE95" s="68"/>
      <c r="ISF95" s="68"/>
      <c r="ISG95" s="68"/>
      <c r="ISH95" s="68"/>
      <c r="ISI95" s="68"/>
      <c r="ISJ95" s="68"/>
      <c r="ISK95" s="68"/>
      <c r="ISL95" s="68"/>
      <c r="ISM95" s="68"/>
      <c r="ISN95" s="68"/>
      <c r="ISO95" s="68"/>
      <c r="ISP95" s="68"/>
      <c r="ISQ95" s="68"/>
      <c r="ISR95" s="68"/>
      <c r="ISS95" s="68"/>
      <c r="IST95" s="68"/>
      <c r="ISU95" s="68"/>
      <c r="ISV95" s="68"/>
      <c r="ISW95" s="68"/>
      <c r="ISX95" s="68"/>
      <c r="ISY95" s="68"/>
      <c r="ISZ95" s="68"/>
      <c r="ITA95" s="68"/>
      <c r="ITB95" s="68"/>
      <c r="ITC95" s="68"/>
      <c r="ITD95" s="68"/>
      <c r="ITE95" s="68"/>
      <c r="ITF95" s="68"/>
      <c r="ITG95" s="68"/>
      <c r="ITH95" s="68"/>
      <c r="ITI95" s="68"/>
      <c r="ITJ95" s="68"/>
      <c r="ITK95" s="68"/>
      <c r="ITL95" s="68"/>
      <c r="ITM95" s="68"/>
      <c r="ITN95" s="68"/>
      <c r="ITO95" s="68"/>
      <c r="ITP95" s="68"/>
      <c r="ITQ95" s="68"/>
      <c r="ITR95" s="68"/>
      <c r="ITS95" s="68"/>
      <c r="ITT95" s="68"/>
      <c r="ITU95" s="68"/>
      <c r="ITV95" s="68"/>
      <c r="ITW95" s="68"/>
      <c r="ITX95" s="68"/>
      <c r="ITY95" s="68"/>
      <c r="ITZ95" s="68"/>
      <c r="IUA95" s="68"/>
      <c r="IUB95" s="68"/>
      <c r="IUC95" s="68"/>
      <c r="IUD95" s="68"/>
      <c r="IUE95" s="68"/>
      <c r="IUF95" s="68"/>
      <c r="IUG95" s="68"/>
      <c r="IUH95" s="68"/>
      <c r="IUI95" s="68"/>
      <c r="IUJ95" s="68"/>
      <c r="IUK95" s="68"/>
      <c r="IUL95" s="68"/>
      <c r="IUM95" s="68"/>
      <c r="IUN95" s="68"/>
      <c r="IUO95" s="68"/>
      <c r="IUP95" s="68"/>
      <c r="IUQ95" s="68"/>
      <c r="IUR95" s="68"/>
      <c r="IUS95" s="68"/>
      <c r="IUT95" s="68"/>
      <c r="IUU95" s="68"/>
      <c r="IUV95" s="68"/>
      <c r="IUW95" s="68"/>
      <c r="IUX95" s="68"/>
      <c r="IUY95" s="68"/>
      <c r="IUZ95" s="68"/>
      <c r="IVA95" s="68"/>
      <c r="IVB95" s="68"/>
      <c r="IVC95" s="68"/>
      <c r="IVD95" s="68"/>
      <c r="IVE95" s="68"/>
      <c r="IVF95" s="68"/>
      <c r="IVG95" s="68"/>
      <c r="IVH95" s="68"/>
      <c r="IVI95" s="68"/>
      <c r="IVJ95" s="68"/>
      <c r="IVK95" s="68"/>
      <c r="IVL95" s="68"/>
      <c r="IVM95" s="68"/>
      <c r="IVN95" s="68"/>
      <c r="IVO95" s="68"/>
      <c r="IVP95" s="68"/>
      <c r="IVQ95" s="68"/>
      <c r="IVR95" s="68"/>
      <c r="IVS95" s="68"/>
      <c r="IVT95" s="68"/>
      <c r="IVU95" s="68"/>
      <c r="IVV95" s="68"/>
      <c r="IVW95" s="68"/>
      <c r="IVX95" s="68"/>
      <c r="IVY95" s="68"/>
      <c r="IVZ95" s="68"/>
      <c r="IWA95" s="68"/>
      <c r="IWB95" s="68"/>
      <c r="IWC95" s="68"/>
      <c r="IWD95" s="68"/>
      <c r="IWE95" s="68"/>
      <c r="IWF95" s="68"/>
      <c r="IWG95" s="68"/>
      <c r="IWH95" s="68"/>
      <c r="IWI95" s="68"/>
      <c r="IWJ95" s="68"/>
      <c r="IWK95" s="68"/>
      <c r="IWL95" s="68"/>
      <c r="IWM95" s="68"/>
      <c r="IWN95" s="68"/>
      <c r="IWO95" s="68"/>
      <c r="IWP95" s="68"/>
      <c r="IWQ95" s="68"/>
      <c r="IWR95" s="68"/>
      <c r="IWS95" s="68"/>
      <c r="IWT95" s="68"/>
      <c r="IWU95" s="68"/>
      <c r="IWV95" s="68"/>
      <c r="IWW95" s="68"/>
      <c r="IWX95" s="68"/>
      <c r="IWY95" s="68"/>
      <c r="IWZ95" s="68"/>
      <c r="IXA95" s="68"/>
      <c r="IXB95" s="68"/>
      <c r="IXC95" s="68"/>
      <c r="IXD95" s="68"/>
      <c r="IXE95" s="68"/>
      <c r="IXF95" s="68"/>
      <c r="IXG95" s="68"/>
      <c r="IXH95" s="68"/>
      <c r="IXI95" s="68"/>
      <c r="IXJ95" s="68"/>
      <c r="IXK95" s="68"/>
      <c r="IXL95" s="68"/>
      <c r="IXM95" s="68"/>
      <c r="IXN95" s="68"/>
      <c r="IXO95" s="68"/>
      <c r="IXP95" s="68"/>
      <c r="IXQ95" s="68"/>
      <c r="IXR95" s="68"/>
      <c r="IXS95" s="68"/>
      <c r="IXT95" s="68"/>
      <c r="IXU95" s="68"/>
      <c r="IXV95" s="68"/>
      <c r="IXW95" s="68"/>
      <c r="IXX95" s="68"/>
      <c r="IXY95" s="68"/>
      <c r="IXZ95" s="68"/>
      <c r="IYA95" s="68"/>
      <c r="IYB95" s="68"/>
      <c r="IYC95" s="68"/>
      <c r="IYD95" s="68"/>
      <c r="IYE95" s="68"/>
      <c r="IYF95" s="68"/>
      <c r="IYG95" s="68"/>
      <c r="IYH95" s="68"/>
      <c r="IYI95" s="68"/>
      <c r="IYJ95" s="68"/>
      <c r="IYK95" s="68"/>
      <c r="IYL95" s="68"/>
      <c r="IYM95" s="68"/>
      <c r="IYN95" s="68"/>
      <c r="IYO95" s="68"/>
      <c r="IYP95" s="68"/>
      <c r="IYQ95" s="68"/>
      <c r="IYR95" s="68"/>
      <c r="IYS95" s="68"/>
      <c r="IYT95" s="68"/>
      <c r="IYU95" s="68"/>
      <c r="IYV95" s="68"/>
      <c r="IYW95" s="68"/>
      <c r="IYX95" s="68"/>
      <c r="IYY95" s="68"/>
      <c r="IYZ95" s="68"/>
      <c r="IZA95" s="68"/>
      <c r="IZB95" s="68"/>
      <c r="IZC95" s="68"/>
      <c r="IZD95" s="68"/>
      <c r="IZE95" s="68"/>
      <c r="IZF95" s="68"/>
      <c r="IZG95" s="68"/>
      <c r="IZH95" s="68"/>
      <c r="IZI95" s="68"/>
      <c r="IZJ95" s="68"/>
      <c r="IZK95" s="68"/>
      <c r="IZL95" s="68"/>
      <c r="IZM95" s="68"/>
      <c r="IZN95" s="68"/>
      <c r="IZO95" s="68"/>
      <c r="IZP95" s="68"/>
      <c r="IZQ95" s="68"/>
      <c r="IZR95" s="68"/>
      <c r="IZS95" s="68"/>
      <c r="IZT95" s="68"/>
      <c r="IZU95" s="68"/>
      <c r="IZV95" s="68"/>
      <c r="IZW95" s="68"/>
      <c r="IZX95" s="68"/>
      <c r="IZY95" s="68"/>
      <c r="IZZ95" s="68"/>
      <c r="JAA95" s="68"/>
      <c r="JAB95" s="68"/>
      <c r="JAC95" s="68"/>
      <c r="JAD95" s="68"/>
      <c r="JAE95" s="68"/>
      <c r="JAF95" s="68"/>
      <c r="JAG95" s="68"/>
      <c r="JAH95" s="68"/>
      <c r="JAI95" s="68"/>
      <c r="JAJ95" s="68"/>
      <c r="JAK95" s="68"/>
      <c r="JAL95" s="68"/>
      <c r="JAM95" s="68"/>
      <c r="JAN95" s="68"/>
      <c r="JAO95" s="68"/>
      <c r="JAP95" s="68"/>
      <c r="JAQ95" s="68"/>
      <c r="JAR95" s="68"/>
      <c r="JAS95" s="68"/>
      <c r="JAT95" s="68"/>
      <c r="JAU95" s="68"/>
      <c r="JAV95" s="68"/>
      <c r="JAW95" s="68"/>
      <c r="JAX95" s="68"/>
      <c r="JAY95" s="68"/>
      <c r="JAZ95" s="68"/>
      <c r="JBA95" s="68"/>
      <c r="JBB95" s="68"/>
      <c r="JBC95" s="68"/>
      <c r="JBD95" s="68"/>
      <c r="JBE95" s="68"/>
      <c r="JBF95" s="68"/>
      <c r="JBG95" s="68"/>
      <c r="JBH95" s="68"/>
      <c r="JBI95" s="68"/>
      <c r="JBJ95" s="68"/>
      <c r="JBK95" s="68"/>
      <c r="JBL95" s="68"/>
      <c r="JBM95" s="68"/>
      <c r="JBN95" s="68"/>
      <c r="JBO95" s="68"/>
      <c r="JBP95" s="68"/>
      <c r="JBQ95" s="68"/>
      <c r="JBR95" s="68"/>
      <c r="JBS95" s="68"/>
      <c r="JBT95" s="68"/>
      <c r="JBU95" s="68"/>
      <c r="JBV95" s="68"/>
      <c r="JBW95" s="68"/>
      <c r="JBX95" s="68"/>
      <c r="JBY95" s="68"/>
      <c r="JBZ95" s="68"/>
      <c r="JCA95" s="68"/>
      <c r="JCB95" s="68"/>
      <c r="JCC95" s="68"/>
      <c r="JCD95" s="68"/>
      <c r="JCE95" s="68"/>
      <c r="JCF95" s="68"/>
      <c r="JCG95" s="68"/>
      <c r="JCH95" s="68"/>
      <c r="JCI95" s="68"/>
      <c r="JCJ95" s="68"/>
      <c r="JCK95" s="68"/>
      <c r="JCL95" s="68"/>
      <c r="JCM95" s="68"/>
      <c r="JCN95" s="68"/>
      <c r="JCO95" s="68"/>
      <c r="JCP95" s="68"/>
      <c r="JCQ95" s="68"/>
      <c r="JCR95" s="68"/>
      <c r="JCS95" s="68"/>
      <c r="JCT95" s="68"/>
      <c r="JCU95" s="68"/>
      <c r="JCV95" s="68"/>
      <c r="JCW95" s="68"/>
      <c r="JCX95" s="68"/>
      <c r="JCY95" s="68"/>
      <c r="JCZ95" s="68"/>
      <c r="JDA95" s="68"/>
      <c r="JDB95" s="68"/>
      <c r="JDC95" s="68"/>
      <c r="JDD95" s="68"/>
      <c r="JDE95" s="68"/>
      <c r="JDF95" s="68"/>
      <c r="JDG95" s="68"/>
      <c r="JDH95" s="68"/>
      <c r="JDI95" s="68"/>
      <c r="JDJ95" s="68"/>
      <c r="JDK95" s="68"/>
      <c r="JDL95" s="68"/>
      <c r="JDM95" s="68"/>
      <c r="JDN95" s="68"/>
      <c r="JDO95" s="68"/>
      <c r="JDP95" s="68"/>
      <c r="JDQ95" s="68"/>
      <c r="JDR95" s="68"/>
      <c r="JDS95" s="68"/>
      <c r="JDT95" s="68"/>
      <c r="JDU95" s="68"/>
      <c r="JDV95" s="68"/>
      <c r="JDW95" s="68"/>
      <c r="JDX95" s="68"/>
      <c r="JDY95" s="68"/>
      <c r="JDZ95" s="68"/>
      <c r="JEA95" s="68"/>
      <c r="JEB95" s="68"/>
      <c r="JEC95" s="68"/>
      <c r="JED95" s="68"/>
      <c r="JEE95" s="68"/>
      <c r="JEF95" s="68"/>
      <c r="JEG95" s="68"/>
      <c r="JEH95" s="68"/>
      <c r="JEI95" s="68"/>
      <c r="JEJ95" s="68"/>
      <c r="JEK95" s="68"/>
      <c r="JEL95" s="68"/>
      <c r="JEM95" s="68"/>
      <c r="JEN95" s="68"/>
      <c r="JEO95" s="68"/>
      <c r="JEP95" s="68"/>
      <c r="JEQ95" s="68"/>
      <c r="JER95" s="68"/>
      <c r="JES95" s="68"/>
      <c r="JET95" s="68"/>
      <c r="JEU95" s="68"/>
      <c r="JEV95" s="68"/>
      <c r="JEW95" s="68"/>
      <c r="JEX95" s="68"/>
      <c r="JEY95" s="68"/>
      <c r="JEZ95" s="68"/>
      <c r="JFA95" s="68"/>
      <c r="JFB95" s="68"/>
      <c r="JFC95" s="68"/>
      <c r="JFD95" s="68"/>
      <c r="JFE95" s="68"/>
      <c r="JFF95" s="68"/>
      <c r="JFG95" s="68"/>
      <c r="JFH95" s="68"/>
      <c r="JFI95" s="68"/>
      <c r="JFJ95" s="68"/>
      <c r="JFK95" s="68"/>
      <c r="JFL95" s="68"/>
      <c r="JFM95" s="68"/>
      <c r="JFN95" s="68"/>
      <c r="JFO95" s="68"/>
      <c r="JFP95" s="68"/>
      <c r="JFQ95" s="68"/>
      <c r="JFR95" s="68"/>
      <c r="JFS95" s="68"/>
      <c r="JFT95" s="68"/>
      <c r="JFU95" s="68"/>
      <c r="JFV95" s="68"/>
      <c r="JFW95" s="68"/>
      <c r="JFX95" s="68"/>
      <c r="JFY95" s="68"/>
      <c r="JFZ95" s="68"/>
      <c r="JGA95" s="68"/>
      <c r="JGB95" s="68"/>
      <c r="JGC95" s="68"/>
      <c r="JGD95" s="68"/>
      <c r="JGE95" s="68"/>
      <c r="JGF95" s="68"/>
      <c r="JGG95" s="68"/>
      <c r="JGH95" s="68"/>
      <c r="JGI95" s="68"/>
      <c r="JGJ95" s="68"/>
      <c r="JGK95" s="68"/>
      <c r="JGL95" s="68"/>
      <c r="JGM95" s="68"/>
      <c r="JGN95" s="68"/>
      <c r="JGO95" s="68"/>
      <c r="JGP95" s="68"/>
      <c r="JGQ95" s="68"/>
      <c r="JGR95" s="68"/>
      <c r="JGS95" s="68"/>
      <c r="JGT95" s="68"/>
      <c r="JGU95" s="68"/>
      <c r="JGV95" s="68"/>
      <c r="JGW95" s="68"/>
      <c r="JGX95" s="68"/>
      <c r="JGY95" s="68"/>
      <c r="JGZ95" s="68"/>
      <c r="JHA95" s="68"/>
      <c r="JHB95" s="68"/>
      <c r="JHC95" s="68"/>
      <c r="JHD95" s="68"/>
      <c r="JHE95" s="68"/>
      <c r="JHF95" s="68"/>
      <c r="JHG95" s="68"/>
      <c r="JHH95" s="68"/>
      <c r="JHI95" s="68"/>
      <c r="JHJ95" s="68"/>
      <c r="JHK95" s="68"/>
      <c r="JHL95" s="68"/>
      <c r="JHM95" s="68"/>
      <c r="JHN95" s="68"/>
      <c r="JHO95" s="68"/>
      <c r="JHP95" s="68"/>
      <c r="JHQ95" s="68"/>
      <c r="JHR95" s="68"/>
      <c r="JHS95" s="68"/>
      <c r="JHT95" s="68"/>
      <c r="JHU95" s="68"/>
      <c r="JHV95" s="68"/>
      <c r="JHW95" s="68"/>
      <c r="JHX95" s="68"/>
      <c r="JHY95" s="68"/>
      <c r="JHZ95" s="68"/>
      <c r="JIA95" s="68"/>
      <c r="JIB95" s="68"/>
      <c r="JIC95" s="68"/>
      <c r="JID95" s="68"/>
      <c r="JIE95" s="68"/>
      <c r="JIF95" s="68"/>
      <c r="JIG95" s="68"/>
      <c r="JIH95" s="68"/>
      <c r="JII95" s="68"/>
      <c r="JIJ95" s="68"/>
      <c r="JIK95" s="68"/>
      <c r="JIL95" s="68"/>
      <c r="JIM95" s="68"/>
      <c r="JIN95" s="68"/>
      <c r="JIO95" s="68"/>
      <c r="JIP95" s="68"/>
      <c r="JIQ95" s="68"/>
      <c r="JIR95" s="68"/>
      <c r="JIS95" s="68"/>
      <c r="JIT95" s="68"/>
      <c r="JIU95" s="68"/>
      <c r="JIV95" s="68"/>
      <c r="JIW95" s="68"/>
      <c r="JIX95" s="68"/>
      <c r="JIY95" s="68"/>
      <c r="JIZ95" s="68"/>
      <c r="JJA95" s="68"/>
      <c r="JJB95" s="68"/>
      <c r="JJC95" s="68"/>
      <c r="JJD95" s="68"/>
      <c r="JJE95" s="68"/>
      <c r="JJF95" s="68"/>
      <c r="JJG95" s="68"/>
      <c r="JJH95" s="68"/>
      <c r="JJI95" s="68"/>
      <c r="JJJ95" s="68"/>
      <c r="JJK95" s="68"/>
      <c r="JJL95" s="68"/>
      <c r="JJM95" s="68"/>
      <c r="JJN95" s="68"/>
      <c r="JJO95" s="68"/>
      <c r="JJP95" s="68"/>
      <c r="JJQ95" s="68"/>
      <c r="JJR95" s="68"/>
      <c r="JJS95" s="68"/>
      <c r="JJT95" s="68"/>
      <c r="JJU95" s="68"/>
      <c r="JJV95" s="68"/>
      <c r="JJW95" s="68"/>
      <c r="JJX95" s="68"/>
      <c r="JJY95" s="68"/>
      <c r="JJZ95" s="68"/>
      <c r="JKA95" s="68"/>
      <c r="JKB95" s="68"/>
      <c r="JKC95" s="68"/>
      <c r="JKD95" s="68"/>
      <c r="JKE95" s="68"/>
      <c r="JKF95" s="68"/>
      <c r="JKG95" s="68"/>
      <c r="JKH95" s="68"/>
      <c r="JKI95" s="68"/>
      <c r="JKJ95" s="68"/>
      <c r="JKK95" s="68"/>
      <c r="JKL95" s="68"/>
      <c r="JKM95" s="68"/>
      <c r="JKN95" s="68"/>
      <c r="JKO95" s="68"/>
      <c r="JKP95" s="68"/>
      <c r="JKQ95" s="68"/>
      <c r="JKR95" s="68"/>
      <c r="JKS95" s="68"/>
      <c r="JKT95" s="68"/>
      <c r="JKU95" s="68"/>
      <c r="JKV95" s="68"/>
      <c r="JKW95" s="68"/>
      <c r="JKX95" s="68"/>
      <c r="JKY95" s="68"/>
      <c r="JKZ95" s="68"/>
      <c r="JLA95" s="68"/>
      <c r="JLB95" s="68"/>
      <c r="JLC95" s="68"/>
      <c r="JLD95" s="68"/>
      <c r="JLE95" s="68"/>
      <c r="JLF95" s="68"/>
      <c r="JLG95" s="68"/>
      <c r="JLH95" s="68"/>
      <c r="JLI95" s="68"/>
      <c r="JLJ95" s="68"/>
      <c r="JLK95" s="68"/>
      <c r="JLL95" s="68"/>
      <c r="JLM95" s="68"/>
      <c r="JLN95" s="68"/>
      <c r="JLO95" s="68"/>
      <c r="JLP95" s="68"/>
      <c r="JLQ95" s="68"/>
      <c r="JLR95" s="68"/>
      <c r="JLS95" s="68"/>
      <c r="JLT95" s="68"/>
      <c r="JLU95" s="68"/>
      <c r="JLV95" s="68"/>
      <c r="JLW95" s="68"/>
      <c r="JLX95" s="68"/>
      <c r="JLY95" s="68"/>
      <c r="JLZ95" s="68"/>
      <c r="JMA95" s="68"/>
      <c r="JMB95" s="68"/>
      <c r="JMC95" s="68"/>
      <c r="JMD95" s="68"/>
      <c r="JME95" s="68"/>
      <c r="JMF95" s="68"/>
      <c r="JMG95" s="68"/>
      <c r="JMH95" s="68"/>
      <c r="JMI95" s="68"/>
      <c r="JMJ95" s="68"/>
      <c r="JMK95" s="68"/>
      <c r="JML95" s="68"/>
      <c r="JMM95" s="68"/>
      <c r="JMN95" s="68"/>
      <c r="JMO95" s="68"/>
      <c r="JMP95" s="68"/>
      <c r="JMQ95" s="68"/>
      <c r="JMR95" s="68"/>
      <c r="JMS95" s="68"/>
      <c r="JMT95" s="68"/>
      <c r="JMU95" s="68"/>
      <c r="JMV95" s="68"/>
      <c r="JMW95" s="68"/>
      <c r="JMX95" s="68"/>
      <c r="JMY95" s="68"/>
      <c r="JMZ95" s="68"/>
      <c r="JNA95" s="68"/>
      <c r="JNB95" s="68"/>
      <c r="JNC95" s="68"/>
      <c r="JND95" s="68"/>
      <c r="JNE95" s="68"/>
      <c r="JNF95" s="68"/>
      <c r="JNG95" s="68"/>
      <c r="JNH95" s="68"/>
      <c r="JNI95" s="68"/>
      <c r="JNJ95" s="68"/>
      <c r="JNK95" s="68"/>
      <c r="JNL95" s="68"/>
      <c r="JNM95" s="68"/>
      <c r="JNN95" s="68"/>
      <c r="JNO95" s="68"/>
      <c r="JNP95" s="68"/>
      <c r="JNQ95" s="68"/>
      <c r="JNR95" s="68"/>
      <c r="JNS95" s="68"/>
      <c r="JNT95" s="68"/>
      <c r="JNU95" s="68"/>
      <c r="JNV95" s="68"/>
      <c r="JNW95" s="68"/>
      <c r="JNX95" s="68"/>
      <c r="JNY95" s="68"/>
      <c r="JNZ95" s="68"/>
      <c r="JOA95" s="68"/>
      <c r="JOB95" s="68"/>
      <c r="JOC95" s="68"/>
      <c r="JOD95" s="68"/>
      <c r="JOE95" s="68"/>
      <c r="JOF95" s="68"/>
      <c r="JOG95" s="68"/>
      <c r="JOH95" s="68"/>
      <c r="JOI95" s="68"/>
      <c r="JOJ95" s="68"/>
      <c r="JOK95" s="68"/>
      <c r="JOL95" s="68"/>
      <c r="JOM95" s="68"/>
      <c r="JON95" s="68"/>
      <c r="JOO95" s="68"/>
      <c r="JOP95" s="68"/>
      <c r="JOQ95" s="68"/>
      <c r="JOR95" s="68"/>
      <c r="JOS95" s="68"/>
      <c r="JOT95" s="68"/>
      <c r="JOU95" s="68"/>
      <c r="JOV95" s="68"/>
      <c r="JOW95" s="68"/>
      <c r="JOX95" s="68"/>
      <c r="JOY95" s="68"/>
      <c r="JOZ95" s="68"/>
      <c r="JPA95" s="68"/>
      <c r="JPB95" s="68"/>
      <c r="JPC95" s="68"/>
      <c r="JPD95" s="68"/>
      <c r="JPE95" s="68"/>
      <c r="JPF95" s="68"/>
      <c r="JPG95" s="68"/>
      <c r="JPH95" s="68"/>
      <c r="JPI95" s="68"/>
      <c r="JPJ95" s="68"/>
      <c r="JPK95" s="68"/>
      <c r="JPL95" s="68"/>
      <c r="JPM95" s="68"/>
      <c r="JPN95" s="68"/>
      <c r="JPO95" s="68"/>
      <c r="JPP95" s="68"/>
      <c r="JPQ95" s="68"/>
      <c r="JPR95" s="68"/>
      <c r="JPS95" s="68"/>
      <c r="JPT95" s="68"/>
      <c r="JPU95" s="68"/>
      <c r="JPV95" s="68"/>
      <c r="JPW95" s="68"/>
      <c r="JPX95" s="68"/>
      <c r="JPY95" s="68"/>
      <c r="JPZ95" s="68"/>
      <c r="JQA95" s="68"/>
      <c r="JQB95" s="68"/>
      <c r="JQC95" s="68"/>
      <c r="JQD95" s="68"/>
      <c r="JQE95" s="68"/>
      <c r="JQF95" s="68"/>
      <c r="JQG95" s="68"/>
      <c r="JQH95" s="68"/>
      <c r="JQI95" s="68"/>
      <c r="JQJ95" s="68"/>
      <c r="JQK95" s="68"/>
      <c r="JQL95" s="68"/>
      <c r="JQM95" s="68"/>
      <c r="JQN95" s="68"/>
      <c r="JQO95" s="68"/>
      <c r="JQP95" s="68"/>
      <c r="JQQ95" s="68"/>
      <c r="JQR95" s="68"/>
      <c r="JQS95" s="68"/>
      <c r="JQT95" s="68"/>
      <c r="JQU95" s="68"/>
      <c r="JQV95" s="68"/>
      <c r="JQW95" s="68"/>
      <c r="JQX95" s="68"/>
      <c r="JQY95" s="68"/>
      <c r="JQZ95" s="68"/>
      <c r="JRA95" s="68"/>
      <c r="JRB95" s="68"/>
      <c r="JRC95" s="68"/>
      <c r="JRD95" s="68"/>
      <c r="JRE95" s="68"/>
      <c r="JRF95" s="68"/>
      <c r="JRG95" s="68"/>
      <c r="JRH95" s="68"/>
      <c r="JRI95" s="68"/>
      <c r="JRJ95" s="68"/>
      <c r="JRK95" s="68"/>
      <c r="JRL95" s="68"/>
      <c r="JRM95" s="68"/>
      <c r="JRN95" s="68"/>
      <c r="JRO95" s="68"/>
      <c r="JRP95" s="68"/>
      <c r="JRQ95" s="68"/>
      <c r="JRR95" s="68"/>
      <c r="JRS95" s="68"/>
      <c r="JRT95" s="68"/>
      <c r="JRU95" s="68"/>
      <c r="JRV95" s="68"/>
      <c r="JRW95" s="68"/>
      <c r="JRX95" s="68"/>
      <c r="JRY95" s="68"/>
      <c r="JRZ95" s="68"/>
      <c r="JSA95" s="68"/>
      <c r="JSB95" s="68"/>
      <c r="JSC95" s="68"/>
      <c r="JSD95" s="68"/>
      <c r="JSE95" s="68"/>
      <c r="JSF95" s="68"/>
      <c r="JSG95" s="68"/>
      <c r="JSH95" s="68"/>
      <c r="JSI95" s="68"/>
      <c r="JSJ95" s="68"/>
      <c r="JSK95" s="68"/>
      <c r="JSL95" s="68"/>
      <c r="JSM95" s="68"/>
      <c r="JSN95" s="68"/>
      <c r="JSO95" s="68"/>
      <c r="JSP95" s="68"/>
      <c r="JSQ95" s="68"/>
      <c r="JSR95" s="68"/>
      <c r="JSS95" s="68"/>
      <c r="JST95" s="68"/>
      <c r="JSU95" s="68"/>
      <c r="JSV95" s="68"/>
      <c r="JSW95" s="68"/>
      <c r="JSX95" s="68"/>
      <c r="JSY95" s="68"/>
      <c r="JSZ95" s="68"/>
      <c r="JTA95" s="68"/>
      <c r="JTB95" s="68"/>
      <c r="JTC95" s="68"/>
      <c r="JTD95" s="68"/>
      <c r="JTE95" s="68"/>
      <c r="JTF95" s="68"/>
      <c r="JTG95" s="68"/>
      <c r="JTH95" s="68"/>
      <c r="JTI95" s="68"/>
      <c r="JTJ95" s="68"/>
      <c r="JTK95" s="68"/>
      <c r="JTL95" s="68"/>
      <c r="JTM95" s="68"/>
      <c r="JTN95" s="68"/>
      <c r="JTO95" s="68"/>
      <c r="JTP95" s="68"/>
      <c r="JTQ95" s="68"/>
      <c r="JTR95" s="68"/>
      <c r="JTS95" s="68"/>
      <c r="JTT95" s="68"/>
      <c r="JTU95" s="68"/>
      <c r="JTV95" s="68"/>
      <c r="JTW95" s="68"/>
      <c r="JTX95" s="68"/>
      <c r="JTY95" s="68"/>
      <c r="JTZ95" s="68"/>
      <c r="JUA95" s="68"/>
      <c r="JUB95" s="68"/>
      <c r="JUC95" s="68"/>
      <c r="JUD95" s="68"/>
      <c r="JUE95" s="68"/>
      <c r="JUF95" s="68"/>
      <c r="JUG95" s="68"/>
      <c r="JUH95" s="68"/>
      <c r="JUI95" s="68"/>
      <c r="JUJ95" s="68"/>
      <c r="JUK95" s="68"/>
      <c r="JUL95" s="68"/>
      <c r="JUM95" s="68"/>
      <c r="JUN95" s="68"/>
      <c r="JUO95" s="68"/>
      <c r="JUP95" s="68"/>
      <c r="JUQ95" s="68"/>
      <c r="JUR95" s="68"/>
      <c r="JUS95" s="68"/>
      <c r="JUT95" s="68"/>
      <c r="JUU95" s="68"/>
      <c r="JUV95" s="68"/>
      <c r="JUW95" s="68"/>
      <c r="JUX95" s="68"/>
      <c r="JUY95" s="68"/>
      <c r="JUZ95" s="68"/>
      <c r="JVA95" s="68"/>
      <c r="JVB95" s="68"/>
      <c r="JVC95" s="68"/>
      <c r="JVD95" s="68"/>
      <c r="JVE95" s="68"/>
      <c r="JVF95" s="68"/>
      <c r="JVG95" s="68"/>
      <c r="JVH95" s="68"/>
      <c r="JVI95" s="68"/>
      <c r="JVJ95" s="68"/>
      <c r="JVK95" s="68"/>
      <c r="JVL95" s="68"/>
      <c r="JVM95" s="68"/>
      <c r="JVN95" s="68"/>
      <c r="JVO95" s="68"/>
      <c r="JVP95" s="68"/>
      <c r="JVQ95" s="68"/>
      <c r="JVR95" s="68"/>
      <c r="JVS95" s="68"/>
      <c r="JVT95" s="68"/>
      <c r="JVU95" s="68"/>
      <c r="JVV95" s="68"/>
      <c r="JVW95" s="68"/>
      <c r="JVX95" s="68"/>
      <c r="JVY95" s="68"/>
      <c r="JVZ95" s="68"/>
      <c r="JWA95" s="68"/>
      <c r="JWB95" s="68"/>
      <c r="JWC95" s="68"/>
      <c r="JWD95" s="68"/>
      <c r="JWE95" s="68"/>
      <c r="JWF95" s="68"/>
      <c r="JWG95" s="68"/>
      <c r="JWH95" s="68"/>
      <c r="JWI95" s="68"/>
      <c r="JWJ95" s="68"/>
      <c r="JWK95" s="68"/>
      <c r="JWL95" s="68"/>
      <c r="JWM95" s="68"/>
      <c r="JWN95" s="68"/>
      <c r="JWO95" s="68"/>
      <c r="JWP95" s="68"/>
      <c r="JWQ95" s="68"/>
      <c r="JWR95" s="68"/>
      <c r="JWS95" s="68"/>
      <c r="JWT95" s="68"/>
      <c r="JWU95" s="68"/>
      <c r="JWV95" s="68"/>
      <c r="JWW95" s="68"/>
      <c r="JWX95" s="68"/>
      <c r="JWY95" s="68"/>
      <c r="JWZ95" s="68"/>
      <c r="JXA95" s="68"/>
      <c r="JXB95" s="68"/>
      <c r="JXC95" s="68"/>
      <c r="JXD95" s="68"/>
      <c r="JXE95" s="68"/>
      <c r="JXF95" s="68"/>
      <c r="JXG95" s="68"/>
      <c r="JXH95" s="68"/>
      <c r="JXI95" s="68"/>
      <c r="JXJ95" s="68"/>
      <c r="JXK95" s="68"/>
      <c r="JXL95" s="68"/>
      <c r="JXM95" s="68"/>
      <c r="JXN95" s="68"/>
      <c r="JXO95" s="68"/>
      <c r="JXP95" s="68"/>
      <c r="JXQ95" s="68"/>
      <c r="JXR95" s="68"/>
      <c r="JXS95" s="68"/>
      <c r="JXT95" s="68"/>
      <c r="JXU95" s="68"/>
      <c r="JXV95" s="68"/>
      <c r="JXW95" s="68"/>
      <c r="JXX95" s="68"/>
      <c r="JXY95" s="68"/>
      <c r="JXZ95" s="68"/>
      <c r="JYA95" s="68"/>
      <c r="JYB95" s="68"/>
      <c r="JYC95" s="68"/>
      <c r="JYD95" s="68"/>
      <c r="JYE95" s="68"/>
      <c r="JYF95" s="68"/>
      <c r="JYG95" s="68"/>
      <c r="JYH95" s="68"/>
      <c r="JYI95" s="68"/>
      <c r="JYJ95" s="68"/>
      <c r="JYK95" s="68"/>
      <c r="JYL95" s="68"/>
      <c r="JYM95" s="68"/>
      <c r="JYN95" s="68"/>
      <c r="JYO95" s="68"/>
      <c r="JYP95" s="68"/>
      <c r="JYQ95" s="68"/>
      <c r="JYR95" s="68"/>
      <c r="JYS95" s="68"/>
      <c r="JYT95" s="68"/>
      <c r="JYU95" s="68"/>
      <c r="JYV95" s="68"/>
      <c r="JYW95" s="68"/>
      <c r="JYX95" s="68"/>
      <c r="JYY95" s="68"/>
      <c r="JYZ95" s="68"/>
      <c r="JZA95" s="68"/>
      <c r="JZB95" s="68"/>
      <c r="JZC95" s="68"/>
      <c r="JZD95" s="68"/>
      <c r="JZE95" s="68"/>
      <c r="JZF95" s="68"/>
      <c r="JZG95" s="68"/>
      <c r="JZH95" s="68"/>
      <c r="JZI95" s="68"/>
      <c r="JZJ95" s="68"/>
      <c r="JZK95" s="68"/>
      <c r="JZL95" s="68"/>
      <c r="JZM95" s="68"/>
      <c r="JZN95" s="68"/>
      <c r="JZO95" s="68"/>
      <c r="JZP95" s="68"/>
      <c r="JZQ95" s="68"/>
      <c r="JZR95" s="68"/>
      <c r="JZS95" s="68"/>
      <c r="JZT95" s="68"/>
      <c r="JZU95" s="68"/>
      <c r="JZV95" s="68"/>
      <c r="JZW95" s="68"/>
      <c r="JZX95" s="68"/>
      <c r="JZY95" s="68"/>
      <c r="JZZ95" s="68"/>
      <c r="KAA95" s="68"/>
      <c r="KAB95" s="68"/>
      <c r="KAC95" s="68"/>
      <c r="KAD95" s="68"/>
      <c r="KAE95" s="68"/>
      <c r="KAF95" s="68"/>
      <c r="KAG95" s="68"/>
      <c r="KAH95" s="68"/>
      <c r="KAI95" s="68"/>
      <c r="KAJ95" s="68"/>
      <c r="KAK95" s="68"/>
      <c r="KAL95" s="68"/>
      <c r="KAM95" s="68"/>
      <c r="KAN95" s="68"/>
      <c r="KAO95" s="68"/>
      <c r="KAP95" s="68"/>
      <c r="KAQ95" s="68"/>
      <c r="KAR95" s="68"/>
      <c r="KAS95" s="68"/>
      <c r="KAT95" s="68"/>
      <c r="KAU95" s="68"/>
      <c r="KAV95" s="68"/>
      <c r="KAW95" s="68"/>
      <c r="KAX95" s="68"/>
      <c r="KAY95" s="68"/>
      <c r="KAZ95" s="68"/>
      <c r="KBA95" s="68"/>
      <c r="KBB95" s="68"/>
      <c r="KBC95" s="68"/>
      <c r="KBD95" s="68"/>
      <c r="KBE95" s="68"/>
      <c r="KBF95" s="68"/>
      <c r="KBG95" s="68"/>
      <c r="KBH95" s="68"/>
      <c r="KBI95" s="68"/>
      <c r="KBJ95" s="68"/>
      <c r="KBK95" s="68"/>
      <c r="KBL95" s="68"/>
      <c r="KBM95" s="68"/>
      <c r="KBN95" s="68"/>
      <c r="KBO95" s="68"/>
      <c r="KBP95" s="68"/>
      <c r="KBQ95" s="68"/>
      <c r="KBR95" s="68"/>
      <c r="KBS95" s="68"/>
      <c r="KBT95" s="68"/>
      <c r="KBU95" s="68"/>
      <c r="KBV95" s="68"/>
      <c r="KBW95" s="68"/>
      <c r="KBX95" s="68"/>
      <c r="KBY95" s="68"/>
      <c r="KBZ95" s="68"/>
      <c r="KCA95" s="68"/>
      <c r="KCB95" s="68"/>
      <c r="KCC95" s="68"/>
      <c r="KCD95" s="68"/>
      <c r="KCE95" s="68"/>
      <c r="KCF95" s="68"/>
      <c r="KCG95" s="68"/>
      <c r="KCH95" s="68"/>
      <c r="KCI95" s="68"/>
      <c r="KCJ95" s="68"/>
      <c r="KCK95" s="68"/>
      <c r="KCL95" s="68"/>
      <c r="KCM95" s="68"/>
      <c r="KCN95" s="68"/>
      <c r="KCO95" s="68"/>
      <c r="KCP95" s="68"/>
      <c r="KCQ95" s="68"/>
      <c r="KCR95" s="68"/>
      <c r="KCS95" s="68"/>
      <c r="KCT95" s="68"/>
      <c r="KCU95" s="68"/>
      <c r="KCV95" s="68"/>
      <c r="KCW95" s="68"/>
      <c r="KCX95" s="68"/>
      <c r="KCY95" s="68"/>
      <c r="KCZ95" s="68"/>
      <c r="KDA95" s="68"/>
      <c r="KDB95" s="68"/>
      <c r="KDC95" s="68"/>
      <c r="KDD95" s="68"/>
      <c r="KDE95" s="68"/>
      <c r="KDF95" s="68"/>
      <c r="KDG95" s="68"/>
      <c r="KDH95" s="68"/>
      <c r="KDI95" s="68"/>
      <c r="KDJ95" s="68"/>
      <c r="KDK95" s="68"/>
      <c r="KDL95" s="68"/>
      <c r="KDM95" s="68"/>
      <c r="KDN95" s="68"/>
      <c r="KDO95" s="68"/>
      <c r="KDP95" s="68"/>
      <c r="KDQ95" s="68"/>
      <c r="KDR95" s="68"/>
      <c r="KDS95" s="68"/>
      <c r="KDT95" s="68"/>
      <c r="KDU95" s="68"/>
      <c r="KDV95" s="68"/>
      <c r="KDW95" s="68"/>
      <c r="KDX95" s="68"/>
      <c r="KDY95" s="68"/>
      <c r="KDZ95" s="68"/>
      <c r="KEA95" s="68"/>
      <c r="KEB95" s="68"/>
      <c r="KEC95" s="68"/>
      <c r="KED95" s="68"/>
      <c r="KEE95" s="68"/>
      <c r="KEF95" s="68"/>
      <c r="KEG95" s="68"/>
      <c r="KEH95" s="68"/>
      <c r="KEI95" s="68"/>
      <c r="KEJ95" s="68"/>
      <c r="KEK95" s="68"/>
      <c r="KEL95" s="68"/>
      <c r="KEM95" s="68"/>
      <c r="KEN95" s="68"/>
      <c r="KEO95" s="68"/>
      <c r="KEP95" s="68"/>
      <c r="KEQ95" s="68"/>
      <c r="KER95" s="68"/>
      <c r="KES95" s="68"/>
      <c r="KET95" s="68"/>
      <c r="KEU95" s="68"/>
      <c r="KEV95" s="68"/>
      <c r="KEW95" s="68"/>
      <c r="KEX95" s="68"/>
      <c r="KEY95" s="68"/>
      <c r="KEZ95" s="68"/>
      <c r="KFA95" s="68"/>
      <c r="KFB95" s="68"/>
      <c r="KFC95" s="68"/>
      <c r="KFD95" s="68"/>
      <c r="KFE95" s="68"/>
      <c r="KFF95" s="68"/>
      <c r="KFG95" s="68"/>
      <c r="KFH95" s="68"/>
      <c r="KFI95" s="68"/>
      <c r="KFJ95" s="68"/>
      <c r="KFK95" s="68"/>
      <c r="KFL95" s="68"/>
      <c r="KFM95" s="68"/>
      <c r="KFN95" s="68"/>
      <c r="KFO95" s="68"/>
      <c r="KFP95" s="68"/>
      <c r="KFQ95" s="68"/>
      <c r="KFR95" s="68"/>
      <c r="KFS95" s="68"/>
      <c r="KFT95" s="68"/>
      <c r="KFU95" s="68"/>
      <c r="KFV95" s="68"/>
      <c r="KFW95" s="68"/>
      <c r="KFX95" s="68"/>
      <c r="KFY95" s="68"/>
      <c r="KFZ95" s="68"/>
      <c r="KGA95" s="68"/>
      <c r="KGB95" s="68"/>
      <c r="KGC95" s="68"/>
      <c r="KGD95" s="68"/>
      <c r="KGE95" s="68"/>
      <c r="KGF95" s="68"/>
      <c r="KGG95" s="68"/>
      <c r="KGH95" s="68"/>
      <c r="KGI95" s="68"/>
      <c r="KGJ95" s="68"/>
      <c r="KGK95" s="68"/>
      <c r="KGL95" s="68"/>
      <c r="KGM95" s="68"/>
      <c r="KGN95" s="68"/>
      <c r="KGO95" s="68"/>
      <c r="KGP95" s="68"/>
      <c r="KGQ95" s="68"/>
      <c r="KGR95" s="68"/>
      <c r="KGS95" s="68"/>
      <c r="KGT95" s="68"/>
      <c r="KGU95" s="68"/>
      <c r="KGV95" s="68"/>
      <c r="KGW95" s="68"/>
      <c r="KGX95" s="68"/>
      <c r="KGY95" s="68"/>
      <c r="KGZ95" s="68"/>
      <c r="KHA95" s="68"/>
      <c r="KHB95" s="68"/>
      <c r="KHC95" s="68"/>
      <c r="KHD95" s="68"/>
      <c r="KHE95" s="68"/>
      <c r="KHF95" s="68"/>
      <c r="KHG95" s="68"/>
      <c r="KHH95" s="68"/>
      <c r="KHI95" s="68"/>
      <c r="KHJ95" s="68"/>
      <c r="KHK95" s="68"/>
      <c r="KHL95" s="68"/>
      <c r="KHM95" s="68"/>
      <c r="KHN95" s="68"/>
      <c r="KHO95" s="68"/>
      <c r="KHP95" s="68"/>
      <c r="KHQ95" s="68"/>
      <c r="KHR95" s="68"/>
      <c r="KHS95" s="68"/>
      <c r="KHT95" s="68"/>
      <c r="KHU95" s="68"/>
      <c r="KHV95" s="68"/>
      <c r="KHW95" s="68"/>
      <c r="KHX95" s="68"/>
      <c r="KHY95" s="68"/>
      <c r="KHZ95" s="68"/>
      <c r="KIA95" s="68"/>
      <c r="KIB95" s="68"/>
      <c r="KIC95" s="68"/>
      <c r="KID95" s="68"/>
      <c r="KIE95" s="68"/>
      <c r="KIF95" s="68"/>
      <c r="KIG95" s="68"/>
      <c r="KIH95" s="68"/>
      <c r="KII95" s="68"/>
      <c r="KIJ95" s="68"/>
      <c r="KIK95" s="68"/>
      <c r="KIL95" s="68"/>
      <c r="KIM95" s="68"/>
      <c r="KIN95" s="68"/>
      <c r="KIO95" s="68"/>
      <c r="KIP95" s="68"/>
      <c r="KIQ95" s="68"/>
      <c r="KIR95" s="68"/>
      <c r="KIS95" s="68"/>
      <c r="KIT95" s="68"/>
      <c r="KIU95" s="68"/>
      <c r="KIV95" s="68"/>
      <c r="KIW95" s="68"/>
      <c r="KIX95" s="68"/>
      <c r="KIY95" s="68"/>
      <c r="KIZ95" s="68"/>
      <c r="KJA95" s="68"/>
      <c r="KJB95" s="68"/>
      <c r="KJC95" s="68"/>
      <c r="KJD95" s="68"/>
      <c r="KJE95" s="68"/>
      <c r="KJF95" s="68"/>
      <c r="KJG95" s="68"/>
      <c r="KJH95" s="68"/>
      <c r="KJI95" s="68"/>
      <c r="KJJ95" s="68"/>
      <c r="KJK95" s="68"/>
      <c r="KJL95" s="68"/>
      <c r="KJM95" s="68"/>
      <c r="KJN95" s="68"/>
      <c r="KJO95" s="68"/>
      <c r="KJP95" s="68"/>
      <c r="KJQ95" s="68"/>
      <c r="KJR95" s="68"/>
      <c r="KJS95" s="68"/>
      <c r="KJT95" s="68"/>
      <c r="KJU95" s="68"/>
      <c r="KJV95" s="68"/>
      <c r="KJW95" s="68"/>
      <c r="KJX95" s="68"/>
      <c r="KJY95" s="68"/>
      <c r="KJZ95" s="68"/>
      <c r="KKA95" s="68"/>
      <c r="KKB95" s="68"/>
      <c r="KKC95" s="68"/>
      <c r="KKD95" s="68"/>
      <c r="KKE95" s="68"/>
      <c r="KKF95" s="68"/>
      <c r="KKG95" s="68"/>
      <c r="KKH95" s="68"/>
      <c r="KKI95" s="68"/>
      <c r="KKJ95" s="68"/>
      <c r="KKK95" s="68"/>
      <c r="KKL95" s="68"/>
      <c r="KKM95" s="68"/>
      <c r="KKN95" s="68"/>
      <c r="KKO95" s="68"/>
      <c r="KKP95" s="68"/>
      <c r="KKQ95" s="68"/>
      <c r="KKR95" s="68"/>
      <c r="KKS95" s="68"/>
      <c r="KKT95" s="68"/>
      <c r="KKU95" s="68"/>
      <c r="KKV95" s="68"/>
      <c r="KKW95" s="68"/>
      <c r="KKX95" s="68"/>
      <c r="KKY95" s="68"/>
      <c r="KKZ95" s="68"/>
      <c r="KLA95" s="68"/>
      <c r="KLB95" s="68"/>
      <c r="KLC95" s="68"/>
      <c r="KLD95" s="68"/>
      <c r="KLE95" s="68"/>
      <c r="KLF95" s="68"/>
      <c r="KLG95" s="68"/>
      <c r="KLH95" s="68"/>
      <c r="KLI95" s="68"/>
      <c r="KLJ95" s="68"/>
      <c r="KLK95" s="68"/>
      <c r="KLL95" s="68"/>
      <c r="KLM95" s="68"/>
      <c r="KLN95" s="68"/>
      <c r="KLO95" s="68"/>
      <c r="KLP95" s="68"/>
      <c r="KLQ95" s="68"/>
      <c r="KLR95" s="68"/>
      <c r="KLS95" s="68"/>
      <c r="KLT95" s="68"/>
      <c r="KLU95" s="68"/>
      <c r="KLV95" s="68"/>
      <c r="KLW95" s="68"/>
      <c r="KLX95" s="68"/>
      <c r="KLY95" s="68"/>
      <c r="KLZ95" s="68"/>
      <c r="KMA95" s="68"/>
      <c r="KMB95" s="68"/>
      <c r="KMC95" s="68"/>
      <c r="KMD95" s="68"/>
      <c r="KME95" s="68"/>
      <c r="KMF95" s="68"/>
      <c r="KMG95" s="68"/>
      <c r="KMH95" s="68"/>
      <c r="KMI95" s="68"/>
      <c r="KMJ95" s="68"/>
      <c r="KMK95" s="68"/>
      <c r="KML95" s="68"/>
      <c r="KMM95" s="68"/>
      <c r="KMN95" s="68"/>
      <c r="KMO95" s="68"/>
      <c r="KMP95" s="68"/>
      <c r="KMQ95" s="68"/>
      <c r="KMR95" s="68"/>
      <c r="KMS95" s="68"/>
      <c r="KMT95" s="68"/>
      <c r="KMU95" s="68"/>
      <c r="KMV95" s="68"/>
      <c r="KMW95" s="68"/>
      <c r="KMX95" s="68"/>
      <c r="KMY95" s="68"/>
      <c r="KMZ95" s="68"/>
      <c r="KNA95" s="68"/>
      <c r="KNB95" s="68"/>
      <c r="KNC95" s="68"/>
      <c r="KND95" s="68"/>
      <c r="KNE95" s="68"/>
      <c r="KNF95" s="68"/>
      <c r="KNG95" s="68"/>
      <c r="KNH95" s="68"/>
      <c r="KNI95" s="68"/>
      <c r="KNJ95" s="68"/>
      <c r="KNK95" s="68"/>
      <c r="KNL95" s="68"/>
      <c r="KNM95" s="68"/>
      <c r="KNN95" s="68"/>
      <c r="KNO95" s="68"/>
      <c r="KNP95" s="68"/>
      <c r="KNQ95" s="68"/>
      <c r="KNR95" s="68"/>
      <c r="KNS95" s="68"/>
      <c r="KNT95" s="68"/>
      <c r="KNU95" s="68"/>
      <c r="KNV95" s="68"/>
      <c r="KNW95" s="68"/>
      <c r="KNX95" s="68"/>
      <c r="KNY95" s="68"/>
      <c r="KNZ95" s="68"/>
      <c r="KOA95" s="68"/>
      <c r="KOB95" s="68"/>
      <c r="KOC95" s="68"/>
      <c r="KOD95" s="68"/>
      <c r="KOE95" s="68"/>
      <c r="KOF95" s="68"/>
      <c r="KOG95" s="68"/>
      <c r="KOH95" s="68"/>
      <c r="KOI95" s="68"/>
      <c r="KOJ95" s="68"/>
      <c r="KOK95" s="68"/>
      <c r="KOL95" s="68"/>
      <c r="KOM95" s="68"/>
      <c r="KON95" s="68"/>
      <c r="KOO95" s="68"/>
      <c r="KOP95" s="68"/>
      <c r="KOQ95" s="68"/>
      <c r="KOR95" s="68"/>
      <c r="KOS95" s="68"/>
      <c r="KOT95" s="68"/>
      <c r="KOU95" s="68"/>
      <c r="KOV95" s="68"/>
      <c r="KOW95" s="68"/>
      <c r="KOX95" s="68"/>
      <c r="KOY95" s="68"/>
      <c r="KOZ95" s="68"/>
      <c r="KPA95" s="68"/>
      <c r="KPB95" s="68"/>
      <c r="KPC95" s="68"/>
      <c r="KPD95" s="68"/>
      <c r="KPE95" s="68"/>
      <c r="KPF95" s="68"/>
      <c r="KPG95" s="68"/>
      <c r="KPH95" s="68"/>
      <c r="KPI95" s="68"/>
      <c r="KPJ95" s="68"/>
      <c r="KPK95" s="68"/>
      <c r="KPL95" s="68"/>
      <c r="KPM95" s="68"/>
      <c r="KPN95" s="68"/>
      <c r="KPO95" s="68"/>
      <c r="KPP95" s="68"/>
      <c r="KPQ95" s="68"/>
      <c r="KPR95" s="68"/>
      <c r="KPS95" s="68"/>
      <c r="KPT95" s="68"/>
      <c r="KPU95" s="68"/>
      <c r="KPV95" s="68"/>
      <c r="KPW95" s="68"/>
      <c r="KPX95" s="68"/>
      <c r="KPY95" s="68"/>
      <c r="KPZ95" s="68"/>
      <c r="KQA95" s="68"/>
      <c r="KQB95" s="68"/>
      <c r="KQC95" s="68"/>
      <c r="KQD95" s="68"/>
      <c r="KQE95" s="68"/>
      <c r="KQF95" s="68"/>
      <c r="KQG95" s="68"/>
      <c r="KQH95" s="68"/>
      <c r="KQI95" s="68"/>
      <c r="KQJ95" s="68"/>
      <c r="KQK95" s="68"/>
      <c r="KQL95" s="68"/>
      <c r="KQM95" s="68"/>
      <c r="KQN95" s="68"/>
      <c r="KQO95" s="68"/>
      <c r="KQP95" s="68"/>
      <c r="KQQ95" s="68"/>
      <c r="KQR95" s="68"/>
      <c r="KQS95" s="68"/>
      <c r="KQT95" s="68"/>
      <c r="KQU95" s="68"/>
      <c r="KQV95" s="68"/>
      <c r="KQW95" s="68"/>
      <c r="KQX95" s="68"/>
      <c r="KQY95" s="68"/>
      <c r="KQZ95" s="68"/>
      <c r="KRA95" s="68"/>
      <c r="KRB95" s="68"/>
      <c r="KRC95" s="68"/>
      <c r="KRD95" s="68"/>
      <c r="KRE95" s="68"/>
      <c r="KRF95" s="68"/>
      <c r="KRG95" s="68"/>
      <c r="KRH95" s="68"/>
      <c r="KRI95" s="68"/>
      <c r="KRJ95" s="68"/>
      <c r="KRK95" s="68"/>
      <c r="KRL95" s="68"/>
      <c r="KRM95" s="68"/>
      <c r="KRN95" s="68"/>
      <c r="KRO95" s="68"/>
      <c r="KRP95" s="68"/>
      <c r="KRQ95" s="68"/>
      <c r="KRR95" s="68"/>
      <c r="KRS95" s="68"/>
      <c r="KRT95" s="68"/>
      <c r="KRU95" s="68"/>
      <c r="KRV95" s="68"/>
      <c r="KRW95" s="68"/>
      <c r="KRX95" s="68"/>
      <c r="KRY95" s="68"/>
      <c r="KRZ95" s="68"/>
      <c r="KSA95" s="68"/>
      <c r="KSB95" s="68"/>
      <c r="KSC95" s="68"/>
      <c r="KSD95" s="68"/>
      <c r="KSE95" s="68"/>
      <c r="KSF95" s="68"/>
      <c r="KSG95" s="68"/>
      <c r="KSH95" s="68"/>
      <c r="KSI95" s="68"/>
      <c r="KSJ95" s="68"/>
      <c r="KSK95" s="68"/>
      <c r="KSL95" s="68"/>
      <c r="KSM95" s="68"/>
      <c r="KSN95" s="68"/>
      <c r="KSO95" s="68"/>
      <c r="KSP95" s="68"/>
      <c r="KSQ95" s="68"/>
      <c r="KSR95" s="68"/>
      <c r="KSS95" s="68"/>
      <c r="KST95" s="68"/>
      <c r="KSU95" s="68"/>
      <c r="KSV95" s="68"/>
      <c r="KSW95" s="68"/>
      <c r="KSX95" s="68"/>
      <c r="KSY95" s="68"/>
      <c r="KSZ95" s="68"/>
      <c r="KTA95" s="68"/>
      <c r="KTB95" s="68"/>
      <c r="KTC95" s="68"/>
      <c r="KTD95" s="68"/>
      <c r="KTE95" s="68"/>
      <c r="KTF95" s="68"/>
      <c r="KTG95" s="68"/>
      <c r="KTH95" s="68"/>
      <c r="KTI95" s="68"/>
      <c r="KTJ95" s="68"/>
      <c r="KTK95" s="68"/>
      <c r="KTL95" s="68"/>
      <c r="KTM95" s="68"/>
      <c r="KTN95" s="68"/>
      <c r="KTO95" s="68"/>
      <c r="KTP95" s="68"/>
      <c r="KTQ95" s="68"/>
      <c r="KTR95" s="68"/>
      <c r="KTS95" s="68"/>
      <c r="KTT95" s="68"/>
      <c r="KTU95" s="68"/>
      <c r="KTV95" s="68"/>
      <c r="KTW95" s="68"/>
      <c r="KTX95" s="68"/>
      <c r="KTY95" s="68"/>
      <c r="KTZ95" s="68"/>
      <c r="KUA95" s="68"/>
      <c r="KUB95" s="68"/>
      <c r="KUC95" s="68"/>
      <c r="KUD95" s="68"/>
      <c r="KUE95" s="68"/>
      <c r="KUF95" s="68"/>
      <c r="KUG95" s="68"/>
      <c r="KUH95" s="68"/>
      <c r="KUI95" s="68"/>
      <c r="KUJ95" s="68"/>
      <c r="KUK95" s="68"/>
      <c r="KUL95" s="68"/>
      <c r="KUM95" s="68"/>
      <c r="KUN95" s="68"/>
      <c r="KUO95" s="68"/>
      <c r="KUP95" s="68"/>
      <c r="KUQ95" s="68"/>
      <c r="KUR95" s="68"/>
      <c r="KUS95" s="68"/>
      <c r="KUT95" s="68"/>
      <c r="KUU95" s="68"/>
      <c r="KUV95" s="68"/>
      <c r="KUW95" s="68"/>
      <c r="KUX95" s="68"/>
      <c r="KUY95" s="68"/>
      <c r="KUZ95" s="68"/>
      <c r="KVA95" s="68"/>
      <c r="KVB95" s="68"/>
      <c r="KVC95" s="68"/>
      <c r="KVD95" s="68"/>
      <c r="KVE95" s="68"/>
      <c r="KVF95" s="68"/>
      <c r="KVG95" s="68"/>
      <c r="KVH95" s="68"/>
      <c r="KVI95" s="68"/>
      <c r="KVJ95" s="68"/>
      <c r="KVK95" s="68"/>
      <c r="KVL95" s="68"/>
      <c r="KVM95" s="68"/>
      <c r="KVN95" s="68"/>
      <c r="KVO95" s="68"/>
      <c r="KVP95" s="68"/>
      <c r="KVQ95" s="68"/>
      <c r="KVR95" s="68"/>
      <c r="KVS95" s="68"/>
      <c r="KVT95" s="68"/>
      <c r="KVU95" s="68"/>
      <c r="KVV95" s="68"/>
      <c r="KVW95" s="68"/>
      <c r="KVX95" s="68"/>
      <c r="KVY95" s="68"/>
      <c r="KVZ95" s="68"/>
      <c r="KWA95" s="68"/>
      <c r="KWB95" s="68"/>
      <c r="KWC95" s="68"/>
      <c r="KWD95" s="68"/>
      <c r="KWE95" s="68"/>
      <c r="KWF95" s="68"/>
      <c r="KWG95" s="68"/>
      <c r="KWH95" s="68"/>
      <c r="KWI95" s="68"/>
      <c r="KWJ95" s="68"/>
      <c r="KWK95" s="68"/>
      <c r="KWL95" s="68"/>
      <c r="KWM95" s="68"/>
      <c r="KWN95" s="68"/>
      <c r="KWO95" s="68"/>
      <c r="KWP95" s="68"/>
      <c r="KWQ95" s="68"/>
      <c r="KWR95" s="68"/>
      <c r="KWS95" s="68"/>
      <c r="KWT95" s="68"/>
      <c r="KWU95" s="68"/>
      <c r="KWV95" s="68"/>
      <c r="KWW95" s="68"/>
      <c r="KWX95" s="68"/>
      <c r="KWY95" s="68"/>
      <c r="KWZ95" s="68"/>
      <c r="KXA95" s="68"/>
      <c r="KXB95" s="68"/>
      <c r="KXC95" s="68"/>
      <c r="KXD95" s="68"/>
      <c r="KXE95" s="68"/>
      <c r="KXF95" s="68"/>
      <c r="KXG95" s="68"/>
      <c r="KXH95" s="68"/>
      <c r="KXI95" s="68"/>
      <c r="KXJ95" s="68"/>
      <c r="KXK95" s="68"/>
      <c r="KXL95" s="68"/>
      <c r="KXM95" s="68"/>
      <c r="KXN95" s="68"/>
      <c r="KXO95" s="68"/>
      <c r="KXP95" s="68"/>
      <c r="KXQ95" s="68"/>
      <c r="KXR95" s="68"/>
      <c r="KXS95" s="68"/>
      <c r="KXT95" s="68"/>
      <c r="KXU95" s="68"/>
      <c r="KXV95" s="68"/>
      <c r="KXW95" s="68"/>
      <c r="KXX95" s="68"/>
      <c r="KXY95" s="68"/>
      <c r="KXZ95" s="68"/>
      <c r="KYA95" s="68"/>
      <c r="KYB95" s="68"/>
      <c r="KYC95" s="68"/>
      <c r="KYD95" s="68"/>
      <c r="KYE95" s="68"/>
      <c r="KYF95" s="68"/>
      <c r="KYG95" s="68"/>
      <c r="KYH95" s="68"/>
      <c r="KYI95" s="68"/>
      <c r="KYJ95" s="68"/>
      <c r="KYK95" s="68"/>
      <c r="KYL95" s="68"/>
      <c r="KYM95" s="68"/>
      <c r="KYN95" s="68"/>
      <c r="KYO95" s="68"/>
      <c r="KYP95" s="68"/>
      <c r="KYQ95" s="68"/>
      <c r="KYR95" s="68"/>
      <c r="KYS95" s="68"/>
      <c r="KYT95" s="68"/>
      <c r="KYU95" s="68"/>
      <c r="KYV95" s="68"/>
      <c r="KYW95" s="68"/>
      <c r="KYX95" s="68"/>
      <c r="KYY95" s="68"/>
      <c r="KYZ95" s="68"/>
      <c r="KZA95" s="68"/>
      <c r="KZB95" s="68"/>
      <c r="KZC95" s="68"/>
      <c r="KZD95" s="68"/>
      <c r="KZE95" s="68"/>
      <c r="KZF95" s="68"/>
      <c r="KZG95" s="68"/>
      <c r="KZH95" s="68"/>
      <c r="KZI95" s="68"/>
      <c r="KZJ95" s="68"/>
      <c r="KZK95" s="68"/>
      <c r="KZL95" s="68"/>
      <c r="KZM95" s="68"/>
      <c r="KZN95" s="68"/>
      <c r="KZO95" s="68"/>
      <c r="KZP95" s="68"/>
      <c r="KZQ95" s="68"/>
      <c r="KZR95" s="68"/>
      <c r="KZS95" s="68"/>
      <c r="KZT95" s="68"/>
      <c r="KZU95" s="68"/>
      <c r="KZV95" s="68"/>
      <c r="KZW95" s="68"/>
      <c r="KZX95" s="68"/>
      <c r="KZY95" s="68"/>
      <c r="KZZ95" s="68"/>
      <c r="LAA95" s="68"/>
      <c r="LAB95" s="68"/>
      <c r="LAC95" s="68"/>
      <c r="LAD95" s="68"/>
      <c r="LAE95" s="68"/>
      <c r="LAF95" s="68"/>
      <c r="LAG95" s="68"/>
      <c r="LAH95" s="68"/>
      <c r="LAI95" s="68"/>
      <c r="LAJ95" s="68"/>
      <c r="LAK95" s="68"/>
      <c r="LAL95" s="68"/>
      <c r="LAM95" s="68"/>
      <c r="LAN95" s="68"/>
      <c r="LAO95" s="68"/>
      <c r="LAP95" s="68"/>
      <c r="LAQ95" s="68"/>
      <c r="LAR95" s="68"/>
      <c r="LAS95" s="68"/>
      <c r="LAT95" s="68"/>
      <c r="LAU95" s="68"/>
      <c r="LAV95" s="68"/>
      <c r="LAW95" s="68"/>
      <c r="LAX95" s="68"/>
      <c r="LAY95" s="68"/>
      <c r="LAZ95" s="68"/>
      <c r="LBA95" s="68"/>
      <c r="LBB95" s="68"/>
      <c r="LBC95" s="68"/>
      <c r="LBD95" s="68"/>
      <c r="LBE95" s="68"/>
      <c r="LBF95" s="68"/>
      <c r="LBG95" s="68"/>
      <c r="LBH95" s="68"/>
      <c r="LBI95" s="68"/>
      <c r="LBJ95" s="68"/>
      <c r="LBK95" s="68"/>
      <c r="LBL95" s="68"/>
      <c r="LBM95" s="68"/>
      <c r="LBN95" s="68"/>
      <c r="LBO95" s="68"/>
      <c r="LBP95" s="68"/>
      <c r="LBQ95" s="68"/>
      <c r="LBR95" s="68"/>
      <c r="LBS95" s="68"/>
      <c r="LBT95" s="68"/>
      <c r="LBU95" s="68"/>
      <c r="LBV95" s="68"/>
      <c r="LBW95" s="68"/>
      <c r="LBX95" s="68"/>
      <c r="LBY95" s="68"/>
      <c r="LBZ95" s="68"/>
      <c r="LCA95" s="68"/>
      <c r="LCB95" s="68"/>
      <c r="LCC95" s="68"/>
      <c r="LCD95" s="68"/>
      <c r="LCE95" s="68"/>
      <c r="LCF95" s="68"/>
      <c r="LCG95" s="68"/>
      <c r="LCH95" s="68"/>
      <c r="LCI95" s="68"/>
      <c r="LCJ95" s="68"/>
      <c r="LCK95" s="68"/>
      <c r="LCL95" s="68"/>
      <c r="LCM95" s="68"/>
      <c r="LCN95" s="68"/>
      <c r="LCO95" s="68"/>
      <c r="LCP95" s="68"/>
      <c r="LCQ95" s="68"/>
      <c r="LCR95" s="68"/>
      <c r="LCS95" s="68"/>
      <c r="LCT95" s="68"/>
      <c r="LCU95" s="68"/>
      <c r="LCV95" s="68"/>
      <c r="LCW95" s="68"/>
      <c r="LCX95" s="68"/>
      <c r="LCY95" s="68"/>
      <c r="LCZ95" s="68"/>
      <c r="LDA95" s="68"/>
      <c r="LDB95" s="68"/>
      <c r="LDC95" s="68"/>
      <c r="LDD95" s="68"/>
      <c r="LDE95" s="68"/>
      <c r="LDF95" s="68"/>
      <c r="LDG95" s="68"/>
      <c r="LDH95" s="68"/>
      <c r="LDI95" s="68"/>
      <c r="LDJ95" s="68"/>
      <c r="LDK95" s="68"/>
      <c r="LDL95" s="68"/>
      <c r="LDM95" s="68"/>
      <c r="LDN95" s="68"/>
      <c r="LDO95" s="68"/>
      <c r="LDP95" s="68"/>
      <c r="LDQ95" s="68"/>
      <c r="LDR95" s="68"/>
      <c r="LDS95" s="68"/>
      <c r="LDT95" s="68"/>
      <c r="LDU95" s="68"/>
      <c r="LDV95" s="68"/>
      <c r="LDW95" s="68"/>
      <c r="LDX95" s="68"/>
      <c r="LDY95" s="68"/>
      <c r="LDZ95" s="68"/>
      <c r="LEA95" s="68"/>
      <c r="LEB95" s="68"/>
      <c r="LEC95" s="68"/>
      <c r="LED95" s="68"/>
      <c r="LEE95" s="68"/>
      <c r="LEF95" s="68"/>
      <c r="LEG95" s="68"/>
      <c r="LEH95" s="68"/>
      <c r="LEI95" s="68"/>
      <c r="LEJ95" s="68"/>
      <c r="LEK95" s="68"/>
      <c r="LEL95" s="68"/>
      <c r="LEM95" s="68"/>
      <c r="LEN95" s="68"/>
      <c r="LEO95" s="68"/>
      <c r="LEP95" s="68"/>
      <c r="LEQ95" s="68"/>
      <c r="LER95" s="68"/>
      <c r="LES95" s="68"/>
      <c r="LET95" s="68"/>
      <c r="LEU95" s="68"/>
      <c r="LEV95" s="68"/>
      <c r="LEW95" s="68"/>
      <c r="LEX95" s="68"/>
      <c r="LEY95" s="68"/>
      <c r="LEZ95" s="68"/>
      <c r="LFA95" s="68"/>
      <c r="LFB95" s="68"/>
      <c r="LFC95" s="68"/>
      <c r="LFD95" s="68"/>
      <c r="LFE95" s="68"/>
      <c r="LFF95" s="68"/>
      <c r="LFG95" s="68"/>
      <c r="LFH95" s="68"/>
      <c r="LFI95" s="68"/>
      <c r="LFJ95" s="68"/>
      <c r="LFK95" s="68"/>
      <c r="LFL95" s="68"/>
      <c r="LFM95" s="68"/>
      <c r="LFN95" s="68"/>
      <c r="LFO95" s="68"/>
      <c r="LFP95" s="68"/>
      <c r="LFQ95" s="68"/>
      <c r="LFR95" s="68"/>
      <c r="LFS95" s="68"/>
      <c r="LFT95" s="68"/>
      <c r="LFU95" s="68"/>
      <c r="LFV95" s="68"/>
      <c r="LFW95" s="68"/>
      <c r="LFX95" s="68"/>
      <c r="LFY95" s="68"/>
      <c r="LFZ95" s="68"/>
      <c r="LGA95" s="68"/>
      <c r="LGB95" s="68"/>
      <c r="LGC95" s="68"/>
      <c r="LGD95" s="68"/>
      <c r="LGE95" s="68"/>
      <c r="LGF95" s="68"/>
      <c r="LGG95" s="68"/>
      <c r="LGH95" s="68"/>
      <c r="LGI95" s="68"/>
      <c r="LGJ95" s="68"/>
      <c r="LGK95" s="68"/>
      <c r="LGL95" s="68"/>
      <c r="LGM95" s="68"/>
      <c r="LGN95" s="68"/>
      <c r="LGO95" s="68"/>
      <c r="LGP95" s="68"/>
      <c r="LGQ95" s="68"/>
      <c r="LGR95" s="68"/>
      <c r="LGS95" s="68"/>
      <c r="LGT95" s="68"/>
      <c r="LGU95" s="68"/>
      <c r="LGV95" s="68"/>
      <c r="LGW95" s="68"/>
      <c r="LGX95" s="68"/>
      <c r="LGY95" s="68"/>
      <c r="LGZ95" s="68"/>
      <c r="LHA95" s="68"/>
      <c r="LHB95" s="68"/>
      <c r="LHC95" s="68"/>
      <c r="LHD95" s="68"/>
      <c r="LHE95" s="68"/>
      <c r="LHF95" s="68"/>
      <c r="LHG95" s="68"/>
      <c r="LHH95" s="68"/>
      <c r="LHI95" s="68"/>
      <c r="LHJ95" s="68"/>
      <c r="LHK95" s="68"/>
      <c r="LHL95" s="68"/>
      <c r="LHM95" s="68"/>
      <c r="LHN95" s="68"/>
      <c r="LHO95" s="68"/>
      <c r="LHP95" s="68"/>
      <c r="LHQ95" s="68"/>
      <c r="LHR95" s="68"/>
      <c r="LHS95" s="68"/>
      <c r="LHT95" s="68"/>
      <c r="LHU95" s="68"/>
      <c r="LHV95" s="68"/>
      <c r="LHW95" s="68"/>
      <c r="LHX95" s="68"/>
      <c r="LHY95" s="68"/>
      <c r="LHZ95" s="68"/>
      <c r="LIA95" s="68"/>
      <c r="LIB95" s="68"/>
      <c r="LIC95" s="68"/>
      <c r="LID95" s="68"/>
      <c r="LIE95" s="68"/>
      <c r="LIF95" s="68"/>
      <c r="LIG95" s="68"/>
      <c r="LIH95" s="68"/>
      <c r="LII95" s="68"/>
      <c r="LIJ95" s="68"/>
      <c r="LIK95" s="68"/>
      <c r="LIL95" s="68"/>
      <c r="LIM95" s="68"/>
      <c r="LIN95" s="68"/>
      <c r="LIO95" s="68"/>
      <c r="LIP95" s="68"/>
      <c r="LIQ95" s="68"/>
      <c r="LIR95" s="68"/>
      <c r="LIS95" s="68"/>
      <c r="LIT95" s="68"/>
      <c r="LIU95" s="68"/>
      <c r="LIV95" s="68"/>
      <c r="LIW95" s="68"/>
      <c r="LIX95" s="68"/>
      <c r="LIY95" s="68"/>
      <c r="LIZ95" s="68"/>
      <c r="LJA95" s="68"/>
      <c r="LJB95" s="68"/>
      <c r="LJC95" s="68"/>
      <c r="LJD95" s="68"/>
      <c r="LJE95" s="68"/>
      <c r="LJF95" s="68"/>
      <c r="LJG95" s="68"/>
      <c r="LJH95" s="68"/>
      <c r="LJI95" s="68"/>
      <c r="LJJ95" s="68"/>
      <c r="LJK95" s="68"/>
      <c r="LJL95" s="68"/>
      <c r="LJM95" s="68"/>
      <c r="LJN95" s="68"/>
      <c r="LJO95" s="68"/>
      <c r="LJP95" s="68"/>
      <c r="LJQ95" s="68"/>
      <c r="LJR95" s="68"/>
      <c r="LJS95" s="68"/>
      <c r="LJT95" s="68"/>
      <c r="LJU95" s="68"/>
      <c r="LJV95" s="68"/>
      <c r="LJW95" s="68"/>
      <c r="LJX95" s="68"/>
      <c r="LJY95" s="68"/>
      <c r="LJZ95" s="68"/>
      <c r="LKA95" s="68"/>
      <c r="LKB95" s="68"/>
      <c r="LKC95" s="68"/>
      <c r="LKD95" s="68"/>
      <c r="LKE95" s="68"/>
      <c r="LKF95" s="68"/>
      <c r="LKG95" s="68"/>
      <c r="LKH95" s="68"/>
      <c r="LKI95" s="68"/>
      <c r="LKJ95" s="68"/>
      <c r="LKK95" s="68"/>
      <c r="LKL95" s="68"/>
      <c r="LKM95" s="68"/>
      <c r="LKN95" s="68"/>
      <c r="LKO95" s="68"/>
      <c r="LKP95" s="68"/>
      <c r="LKQ95" s="68"/>
      <c r="LKR95" s="68"/>
      <c r="LKS95" s="68"/>
      <c r="LKT95" s="68"/>
      <c r="LKU95" s="68"/>
      <c r="LKV95" s="68"/>
      <c r="LKW95" s="68"/>
      <c r="LKX95" s="68"/>
      <c r="LKY95" s="68"/>
      <c r="LKZ95" s="68"/>
      <c r="LLA95" s="68"/>
      <c r="LLB95" s="68"/>
      <c r="LLC95" s="68"/>
      <c r="LLD95" s="68"/>
      <c r="LLE95" s="68"/>
      <c r="LLF95" s="68"/>
      <c r="LLG95" s="68"/>
      <c r="LLH95" s="68"/>
      <c r="LLI95" s="68"/>
      <c r="LLJ95" s="68"/>
      <c r="LLK95" s="68"/>
      <c r="LLL95" s="68"/>
      <c r="LLM95" s="68"/>
      <c r="LLN95" s="68"/>
      <c r="LLO95" s="68"/>
      <c r="LLP95" s="68"/>
      <c r="LLQ95" s="68"/>
      <c r="LLR95" s="68"/>
      <c r="LLS95" s="68"/>
      <c r="LLT95" s="68"/>
      <c r="LLU95" s="68"/>
      <c r="LLV95" s="68"/>
      <c r="LLW95" s="68"/>
      <c r="LLX95" s="68"/>
      <c r="LLY95" s="68"/>
      <c r="LLZ95" s="68"/>
      <c r="LMA95" s="68"/>
      <c r="LMB95" s="68"/>
      <c r="LMC95" s="68"/>
      <c r="LMD95" s="68"/>
      <c r="LME95" s="68"/>
      <c r="LMF95" s="68"/>
      <c r="LMG95" s="68"/>
      <c r="LMH95" s="68"/>
      <c r="LMI95" s="68"/>
      <c r="LMJ95" s="68"/>
      <c r="LMK95" s="68"/>
      <c r="LML95" s="68"/>
      <c r="LMM95" s="68"/>
      <c r="LMN95" s="68"/>
      <c r="LMO95" s="68"/>
      <c r="LMP95" s="68"/>
      <c r="LMQ95" s="68"/>
      <c r="LMR95" s="68"/>
      <c r="LMS95" s="68"/>
      <c r="LMT95" s="68"/>
      <c r="LMU95" s="68"/>
      <c r="LMV95" s="68"/>
      <c r="LMW95" s="68"/>
      <c r="LMX95" s="68"/>
      <c r="LMY95" s="68"/>
      <c r="LMZ95" s="68"/>
      <c r="LNA95" s="68"/>
      <c r="LNB95" s="68"/>
      <c r="LNC95" s="68"/>
      <c r="LND95" s="68"/>
      <c r="LNE95" s="68"/>
      <c r="LNF95" s="68"/>
      <c r="LNG95" s="68"/>
      <c r="LNH95" s="68"/>
      <c r="LNI95" s="68"/>
      <c r="LNJ95" s="68"/>
      <c r="LNK95" s="68"/>
      <c r="LNL95" s="68"/>
      <c r="LNM95" s="68"/>
      <c r="LNN95" s="68"/>
      <c r="LNO95" s="68"/>
      <c r="LNP95" s="68"/>
      <c r="LNQ95" s="68"/>
      <c r="LNR95" s="68"/>
      <c r="LNS95" s="68"/>
      <c r="LNT95" s="68"/>
      <c r="LNU95" s="68"/>
      <c r="LNV95" s="68"/>
      <c r="LNW95" s="68"/>
      <c r="LNX95" s="68"/>
      <c r="LNY95" s="68"/>
      <c r="LNZ95" s="68"/>
      <c r="LOA95" s="68"/>
      <c r="LOB95" s="68"/>
      <c r="LOC95" s="68"/>
      <c r="LOD95" s="68"/>
      <c r="LOE95" s="68"/>
      <c r="LOF95" s="68"/>
      <c r="LOG95" s="68"/>
      <c r="LOH95" s="68"/>
      <c r="LOI95" s="68"/>
      <c r="LOJ95" s="68"/>
      <c r="LOK95" s="68"/>
      <c r="LOL95" s="68"/>
      <c r="LOM95" s="68"/>
      <c r="LON95" s="68"/>
      <c r="LOO95" s="68"/>
      <c r="LOP95" s="68"/>
      <c r="LOQ95" s="68"/>
      <c r="LOR95" s="68"/>
      <c r="LOS95" s="68"/>
      <c r="LOT95" s="68"/>
      <c r="LOU95" s="68"/>
      <c r="LOV95" s="68"/>
      <c r="LOW95" s="68"/>
      <c r="LOX95" s="68"/>
      <c r="LOY95" s="68"/>
      <c r="LOZ95" s="68"/>
      <c r="LPA95" s="68"/>
      <c r="LPB95" s="68"/>
      <c r="LPC95" s="68"/>
      <c r="LPD95" s="68"/>
      <c r="LPE95" s="68"/>
      <c r="LPF95" s="68"/>
      <c r="LPG95" s="68"/>
      <c r="LPH95" s="68"/>
      <c r="LPI95" s="68"/>
      <c r="LPJ95" s="68"/>
      <c r="LPK95" s="68"/>
      <c r="LPL95" s="68"/>
      <c r="LPM95" s="68"/>
      <c r="LPN95" s="68"/>
      <c r="LPO95" s="68"/>
      <c r="LPP95" s="68"/>
      <c r="LPQ95" s="68"/>
      <c r="LPR95" s="68"/>
      <c r="LPS95" s="68"/>
      <c r="LPT95" s="68"/>
      <c r="LPU95" s="68"/>
      <c r="LPV95" s="68"/>
      <c r="LPW95" s="68"/>
      <c r="LPX95" s="68"/>
      <c r="LPY95" s="68"/>
      <c r="LPZ95" s="68"/>
      <c r="LQA95" s="68"/>
      <c r="LQB95" s="68"/>
      <c r="LQC95" s="68"/>
      <c r="LQD95" s="68"/>
      <c r="LQE95" s="68"/>
      <c r="LQF95" s="68"/>
      <c r="LQG95" s="68"/>
      <c r="LQH95" s="68"/>
      <c r="LQI95" s="68"/>
      <c r="LQJ95" s="68"/>
      <c r="LQK95" s="68"/>
      <c r="LQL95" s="68"/>
      <c r="LQM95" s="68"/>
      <c r="LQN95" s="68"/>
      <c r="LQO95" s="68"/>
      <c r="LQP95" s="68"/>
      <c r="LQQ95" s="68"/>
      <c r="LQR95" s="68"/>
      <c r="LQS95" s="68"/>
      <c r="LQT95" s="68"/>
      <c r="LQU95" s="68"/>
      <c r="LQV95" s="68"/>
      <c r="LQW95" s="68"/>
      <c r="LQX95" s="68"/>
      <c r="LQY95" s="68"/>
      <c r="LQZ95" s="68"/>
      <c r="LRA95" s="68"/>
      <c r="LRB95" s="68"/>
      <c r="LRC95" s="68"/>
      <c r="LRD95" s="68"/>
      <c r="LRE95" s="68"/>
      <c r="LRF95" s="68"/>
      <c r="LRG95" s="68"/>
      <c r="LRH95" s="68"/>
      <c r="LRI95" s="68"/>
      <c r="LRJ95" s="68"/>
      <c r="LRK95" s="68"/>
      <c r="LRL95" s="68"/>
      <c r="LRM95" s="68"/>
      <c r="LRN95" s="68"/>
      <c r="LRO95" s="68"/>
      <c r="LRP95" s="68"/>
      <c r="LRQ95" s="68"/>
      <c r="LRR95" s="68"/>
      <c r="LRS95" s="68"/>
      <c r="LRT95" s="68"/>
      <c r="LRU95" s="68"/>
      <c r="LRV95" s="68"/>
      <c r="LRW95" s="68"/>
      <c r="LRX95" s="68"/>
      <c r="LRY95" s="68"/>
      <c r="LRZ95" s="68"/>
      <c r="LSA95" s="68"/>
      <c r="LSB95" s="68"/>
      <c r="LSC95" s="68"/>
      <c r="LSD95" s="68"/>
      <c r="LSE95" s="68"/>
      <c r="LSF95" s="68"/>
      <c r="LSG95" s="68"/>
      <c r="LSH95" s="68"/>
      <c r="LSI95" s="68"/>
      <c r="LSJ95" s="68"/>
      <c r="LSK95" s="68"/>
      <c r="LSL95" s="68"/>
      <c r="LSM95" s="68"/>
      <c r="LSN95" s="68"/>
      <c r="LSO95" s="68"/>
      <c r="LSP95" s="68"/>
      <c r="LSQ95" s="68"/>
      <c r="LSR95" s="68"/>
      <c r="LSS95" s="68"/>
      <c r="LST95" s="68"/>
      <c r="LSU95" s="68"/>
      <c r="LSV95" s="68"/>
      <c r="LSW95" s="68"/>
      <c r="LSX95" s="68"/>
      <c r="LSY95" s="68"/>
      <c r="LSZ95" s="68"/>
      <c r="LTA95" s="68"/>
      <c r="LTB95" s="68"/>
      <c r="LTC95" s="68"/>
      <c r="LTD95" s="68"/>
      <c r="LTE95" s="68"/>
      <c r="LTF95" s="68"/>
      <c r="LTG95" s="68"/>
      <c r="LTH95" s="68"/>
      <c r="LTI95" s="68"/>
      <c r="LTJ95" s="68"/>
      <c r="LTK95" s="68"/>
      <c r="LTL95" s="68"/>
      <c r="LTM95" s="68"/>
      <c r="LTN95" s="68"/>
      <c r="LTO95" s="68"/>
      <c r="LTP95" s="68"/>
      <c r="LTQ95" s="68"/>
      <c r="LTR95" s="68"/>
      <c r="LTS95" s="68"/>
      <c r="LTT95" s="68"/>
      <c r="LTU95" s="68"/>
      <c r="LTV95" s="68"/>
      <c r="LTW95" s="68"/>
      <c r="LTX95" s="68"/>
      <c r="LTY95" s="68"/>
      <c r="LTZ95" s="68"/>
      <c r="LUA95" s="68"/>
      <c r="LUB95" s="68"/>
      <c r="LUC95" s="68"/>
      <c r="LUD95" s="68"/>
      <c r="LUE95" s="68"/>
      <c r="LUF95" s="68"/>
      <c r="LUG95" s="68"/>
      <c r="LUH95" s="68"/>
      <c r="LUI95" s="68"/>
      <c r="LUJ95" s="68"/>
      <c r="LUK95" s="68"/>
      <c r="LUL95" s="68"/>
      <c r="LUM95" s="68"/>
      <c r="LUN95" s="68"/>
      <c r="LUO95" s="68"/>
      <c r="LUP95" s="68"/>
      <c r="LUQ95" s="68"/>
      <c r="LUR95" s="68"/>
      <c r="LUS95" s="68"/>
      <c r="LUT95" s="68"/>
      <c r="LUU95" s="68"/>
      <c r="LUV95" s="68"/>
      <c r="LUW95" s="68"/>
      <c r="LUX95" s="68"/>
      <c r="LUY95" s="68"/>
      <c r="LUZ95" s="68"/>
      <c r="LVA95" s="68"/>
      <c r="LVB95" s="68"/>
      <c r="LVC95" s="68"/>
      <c r="LVD95" s="68"/>
      <c r="LVE95" s="68"/>
      <c r="LVF95" s="68"/>
      <c r="LVG95" s="68"/>
      <c r="LVH95" s="68"/>
      <c r="LVI95" s="68"/>
      <c r="LVJ95" s="68"/>
      <c r="LVK95" s="68"/>
      <c r="LVL95" s="68"/>
      <c r="LVM95" s="68"/>
      <c r="LVN95" s="68"/>
      <c r="LVO95" s="68"/>
      <c r="LVP95" s="68"/>
      <c r="LVQ95" s="68"/>
      <c r="LVR95" s="68"/>
      <c r="LVS95" s="68"/>
      <c r="LVT95" s="68"/>
      <c r="LVU95" s="68"/>
      <c r="LVV95" s="68"/>
      <c r="LVW95" s="68"/>
      <c r="LVX95" s="68"/>
      <c r="LVY95" s="68"/>
      <c r="LVZ95" s="68"/>
      <c r="LWA95" s="68"/>
      <c r="LWB95" s="68"/>
      <c r="LWC95" s="68"/>
      <c r="LWD95" s="68"/>
      <c r="LWE95" s="68"/>
      <c r="LWF95" s="68"/>
      <c r="LWG95" s="68"/>
      <c r="LWH95" s="68"/>
      <c r="LWI95" s="68"/>
      <c r="LWJ95" s="68"/>
      <c r="LWK95" s="68"/>
      <c r="LWL95" s="68"/>
      <c r="LWM95" s="68"/>
      <c r="LWN95" s="68"/>
      <c r="LWO95" s="68"/>
      <c r="LWP95" s="68"/>
      <c r="LWQ95" s="68"/>
      <c r="LWR95" s="68"/>
      <c r="LWS95" s="68"/>
      <c r="LWT95" s="68"/>
      <c r="LWU95" s="68"/>
      <c r="LWV95" s="68"/>
      <c r="LWW95" s="68"/>
      <c r="LWX95" s="68"/>
      <c r="LWY95" s="68"/>
      <c r="LWZ95" s="68"/>
      <c r="LXA95" s="68"/>
      <c r="LXB95" s="68"/>
      <c r="LXC95" s="68"/>
      <c r="LXD95" s="68"/>
      <c r="LXE95" s="68"/>
      <c r="LXF95" s="68"/>
      <c r="LXG95" s="68"/>
      <c r="LXH95" s="68"/>
      <c r="LXI95" s="68"/>
      <c r="LXJ95" s="68"/>
      <c r="LXK95" s="68"/>
      <c r="LXL95" s="68"/>
      <c r="LXM95" s="68"/>
      <c r="LXN95" s="68"/>
      <c r="LXO95" s="68"/>
      <c r="LXP95" s="68"/>
      <c r="LXQ95" s="68"/>
      <c r="LXR95" s="68"/>
      <c r="LXS95" s="68"/>
      <c r="LXT95" s="68"/>
      <c r="LXU95" s="68"/>
      <c r="LXV95" s="68"/>
      <c r="LXW95" s="68"/>
      <c r="LXX95" s="68"/>
      <c r="LXY95" s="68"/>
      <c r="LXZ95" s="68"/>
      <c r="LYA95" s="68"/>
      <c r="LYB95" s="68"/>
      <c r="LYC95" s="68"/>
      <c r="LYD95" s="68"/>
      <c r="LYE95" s="68"/>
      <c r="LYF95" s="68"/>
      <c r="LYG95" s="68"/>
      <c r="LYH95" s="68"/>
      <c r="LYI95" s="68"/>
      <c r="LYJ95" s="68"/>
      <c r="LYK95" s="68"/>
      <c r="LYL95" s="68"/>
      <c r="LYM95" s="68"/>
      <c r="LYN95" s="68"/>
      <c r="LYO95" s="68"/>
      <c r="LYP95" s="68"/>
      <c r="LYQ95" s="68"/>
      <c r="LYR95" s="68"/>
      <c r="LYS95" s="68"/>
      <c r="LYT95" s="68"/>
      <c r="LYU95" s="68"/>
      <c r="LYV95" s="68"/>
      <c r="LYW95" s="68"/>
      <c r="LYX95" s="68"/>
      <c r="LYY95" s="68"/>
      <c r="LYZ95" s="68"/>
      <c r="LZA95" s="68"/>
      <c r="LZB95" s="68"/>
      <c r="LZC95" s="68"/>
      <c r="LZD95" s="68"/>
      <c r="LZE95" s="68"/>
      <c r="LZF95" s="68"/>
      <c r="LZG95" s="68"/>
      <c r="LZH95" s="68"/>
      <c r="LZI95" s="68"/>
      <c r="LZJ95" s="68"/>
      <c r="LZK95" s="68"/>
      <c r="LZL95" s="68"/>
      <c r="LZM95" s="68"/>
      <c r="LZN95" s="68"/>
      <c r="LZO95" s="68"/>
      <c r="LZP95" s="68"/>
      <c r="LZQ95" s="68"/>
      <c r="LZR95" s="68"/>
      <c r="LZS95" s="68"/>
      <c r="LZT95" s="68"/>
      <c r="LZU95" s="68"/>
      <c r="LZV95" s="68"/>
      <c r="LZW95" s="68"/>
      <c r="LZX95" s="68"/>
      <c r="LZY95" s="68"/>
      <c r="LZZ95" s="68"/>
      <c r="MAA95" s="68"/>
      <c r="MAB95" s="68"/>
      <c r="MAC95" s="68"/>
      <c r="MAD95" s="68"/>
      <c r="MAE95" s="68"/>
      <c r="MAF95" s="68"/>
      <c r="MAG95" s="68"/>
      <c r="MAH95" s="68"/>
      <c r="MAI95" s="68"/>
      <c r="MAJ95" s="68"/>
      <c r="MAK95" s="68"/>
      <c r="MAL95" s="68"/>
      <c r="MAM95" s="68"/>
      <c r="MAN95" s="68"/>
      <c r="MAO95" s="68"/>
      <c r="MAP95" s="68"/>
      <c r="MAQ95" s="68"/>
      <c r="MAR95" s="68"/>
      <c r="MAS95" s="68"/>
      <c r="MAT95" s="68"/>
      <c r="MAU95" s="68"/>
      <c r="MAV95" s="68"/>
      <c r="MAW95" s="68"/>
      <c r="MAX95" s="68"/>
      <c r="MAY95" s="68"/>
      <c r="MAZ95" s="68"/>
      <c r="MBA95" s="68"/>
      <c r="MBB95" s="68"/>
      <c r="MBC95" s="68"/>
      <c r="MBD95" s="68"/>
      <c r="MBE95" s="68"/>
      <c r="MBF95" s="68"/>
      <c r="MBG95" s="68"/>
      <c r="MBH95" s="68"/>
      <c r="MBI95" s="68"/>
      <c r="MBJ95" s="68"/>
      <c r="MBK95" s="68"/>
      <c r="MBL95" s="68"/>
      <c r="MBM95" s="68"/>
      <c r="MBN95" s="68"/>
      <c r="MBO95" s="68"/>
      <c r="MBP95" s="68"/>
      <c r="MBQ95" s="68"/>
      <c r="MBR95" s="68"/>
      <c r="MBS95" s="68"/>
      <c r="MBT95" s="68"/>
      <c r="MBU95" s="68"/>
      <c r="MBV95" s="68"/>
      <c r="MBW95" s="68"/>
      <c r="MBX95" s="68"/>
      <c r="MBY95" s="68"/>
      <c r="MBZ95" s="68"/>
      <c r="MCA95" s="68"/>
      <c r="MCB95" s="68"/>
      <c r="MCC95" s="68"/>
      <c r="MCD95" s="68"/>
      <c r="MCE95" s="68"/>
      <c r="MCF95" s="68"/>
      <c r="MCG95" s="68"/>
      <c r="MCH95" s="68"/>
      <c r="MCI95" s="68"/>
      <c r="MCJ95" s="68"/>
      <c r="MCK95" s="68"/>
      <c r="MCL95" s="68"/>
      <c r="MCM95" s="68"/>
      <c r="MCN95" s="68"/>
      <c r="MCO95" s="68"/>
      <c r="MCP95" s="68"/>
      <c r="MCQ95" s="68"/>
      <c r="MCR95" s="68"/>
      <c r="MCS95" s="68"/>
      <c r="MCT95" s="68"/>
      <c r="MCU95" s="68"/>
      <c r="MCV95" s="68"/>
      <c r="MCW95" s="68"/>
      <c r="MCX95" s="68"/>
      <c r="MCY95" s="68"/>
      <c r="MCZ95" s="68"/>
      <c r="MDA95" s="68"/>
      <c r="MDB95" s="68"/>
      <c r="MDC95" s="68"/>
      <c r="MDD95" s="68"/>
      <c r="MDE95" s="68"/>
      <c r="MDF95" s="68"/>
      <c r="MDG95" s="68"/>
      <c r="MDH95" s="68"/>
      <c r="MDI95" s="68"/>
      <c r="MDJ95" s="68"/>
      <c r="MDK95" s="68"/>
      <c r="MDL95" s="68"/>
      <c r="MDM95" s="68"/>
      <c r="MDN95" s="68"/>
      <c r="MDO95" s="68"/>
      <c r="MDP95" s="68"/>
      <c r="MDQ95" s="68"/>
      <c r="MDR95" s="68"/>
      <c r="MDS95" s="68"/>
      <c r="MDT95" s="68"/>
      <c r="MDU95" s="68"/>
      <c r="MDV95" s="68"/>
      <c r="MDW95" s="68"/>
      <c r="MDX95" s="68"/>
      <c r="MDY95" s="68"/>
      <c r="MDZ95" s="68"/>
      <c r="MEA95" s="68"/>
      <c r="MEB95" s="68"/>
      <c r="MEC95" s="68"/>
      <c r="MED95" s="68"/>
      <c r="MEE95" s="68"/>
      <c r="MEF95" s="68"/>
      <c r="MEG95" s="68"/>
      <c r="MEH95" s="68"/>
      <c r="MEI95" s="68"/>
      <c r="MEJ95" s="68"/>
      <c r="MEK95" s="68"/>
      <c r="MEL95" s="68"/>
      <c r="MEM95" s="68"/>
      <c r="MEN95" s="68"/>
      <c r="MEO95" s="68"/>
      <c r="MEP95" s="68"/>
      <c r="MEQ95" s="68"/>
      <c r="MER95" s="68"/>
      <c r="MES95" s="68"/>
      <c r="MET95" s="68"/>
      <c r="MEU95" s="68"/>
      <c r="MEV95" s="68"/>
      <c r="MEW95" s="68"/>
      <c r="MEX95" s="68"/>
      <c r="MEY95" s="68"/>
      <c r="MEZ95" s="68"/>
      <c r="MFA95" s="68"/>
      <c r="MFB95" s="68"/>
      <c r="MFC95" s="68"/>
      <c r="MFD95" s="68"/>
      <c r="MFE95" s="68"/>
      <c r="MFF95" s="68"/>
      <c r="MFG95" s="68"/>
      <c r="MFH95" s="68"/>
      <c r="MFI95" s="68"/>
      <c r="MFJ95" s="68"/>
      <c r="MFK95" s="68"/>
      <c r="MFL95" s="68"/>
      <c r="MFM95" s="68"/>
      <c r="MFN95" s="68"/>
      <c r="MFO95" s="68"/>
      <c r="MFP95" s="68"/>
      <c r="MFQ95" s="68"/>
      <c r="MFR95" s="68"/>
      <c r="MFS95" s="68"/>
      <c r="MFT95" s="68"/>
      <c r="MFU95" s="68"/>
      <c r="MFV95" s="68"/>
      <c r="MFW95" s="68"/>
      <c r="MFX95" s="68"/>
      <c r="MFY95" s="68"/>
      <c r="MFZ95" s="68"/>
      <c r="MGA95" s="68"/>
      <c r="MGB95" s="68"/>
      <c r="MGC95" s="68"/>
      <c r="MGD95" s="68"/>
      <c r="MGE95" s="68"/>
      <c r="MGF95" s="68"/>
      <c r="MGG95" s="68"/>
      <c r="MGH95" s="68"/>
      <c r="MGI95" s="68"/>
      <c r="MGJ95" s="68"/>
      <c r="MGK95" s="68"/>
      <c r="MGL95" s="68"/>
      <c r="MGM95" s="68"/>
      <c r="MGN95" s="68"/>
      <c r="MGO95" s="68"/>
      <c r="MGP95" s="68"/>
      <c r="MGQ95" s="68"/>
      <c r="MGR95" s="68"/>
      <c r="MGS95" s="68"/>
      <c r="MGT95" s="68"/>
      <c r="MGU95" s="68"/>
      <c r="MGV95" s="68"/>
      <c r="MGW95" s="68"/>
      <c r="MGX95" s="68"/>
      <c r="MGY95" s="68"/>
      <c r="MGZ95" s="68"/>
      <c r="MHA95" s="68"/>
      <c r="MHB95" s="68"/>
      <c r="MHC95" s="68"/>
      <c r="MHD95" s="68"/>
      <c r="MHE95" s="68"/>
      <c r="MHF95" s="68"/>
      <c r="MHG95" s="68"/>
      <c r="MHH95" s="68"/>
      <c r="MHI95" s="68"/>
      <c r="MHJ95" s="68"/>
      <c r="MHK95" s="68"/>
      <c r="MHL95" s="68"/>
      <c r="MHM95" s="68"/>
      <c r="MHN95" s="68"/>
      <c r="MHO95" s="68"/>
      <c r="MHP95" s="68"/>
      <c r="MHQ95" s="68"/>
      <c r="MHR95" s="68"/>
      <c r="MHS95" s="68"/>
      <c r="MHT95" s="68"/>
      <c r="MHU95" s="68"/>
      <c r="MHV95" s="68"/>
      <c r="MHW95" s="68"/>
      <c r="MHX95" s="68"/>
      <c r="MHY95" s="68"/>
      <c r="MHZ95" s="68"/>
      <c r="MIA95" s="68"/>
      <c r="MIB95" s="68"/>
      <c r="MIC95" s="68"/>
      <c r="MID95" s="68"/>
      <c r="MIE95" s="68"/>
      <c r="MIF95" s="68"/>
      <c r="MIG95" s="68"/>
      <c r="MIH95" s="68"/>
      <c r="MII95" s="68"/>
      <c r="MIJ95" s="68"/>
      <c r="MIK95" s="68"/>
      <c r="MIL95" s="68"/>
      <c r="MIM95" s="68"/>
      <c r="MIN95" s="68"/>
      <c r="MIO95" s="68"/>
      <c r="MIP95" s="68"/>
      <c r="MIQ95" s="68"/>
      <c r="MIR95" s="68"/>
      <c r="MIS95" s="68"/>
      <c r="MIT95" s="68"/>
      <c r="MIU95" s="68"/>
      <c r="MIV95" s="68"/>
      <c r="MIW95" s="68"/>
      <c r="MIX95" s="68"/>
      <c r="MIY95" s="68"/>
      <c r="MIZ95" s="68"/>
      <c r="MJA95" s="68"/>
      <c r="MJB95" s="68"/>
      <c r="MJC95" s="68"/>
      <c r="MJD95" s="68"/>
      <c r="MJE95" s="68"/>
      <c r="MJF95" s="68"/>
      <c r="MJG95" s="68"/>
      <c r="MJH95" s="68"/>
      <c r="MJI95" s="68"/>
      <c r="MJJ95" s="68"/>
      <c r="MJK95" s="68"/>
      <c r="MJL95" s="68"/>
      <c r="MJM95" s="68"/>
      <c r="MJN95" s="68"/>
      <c r="MJO95" s="68"/>
      <c r="MJP95" s="68"/>
      <c r="MJQ95" s="68"/>
      <c r="MJR95" s="68"/>
      <c r="MJS95" s="68"/>
      <c r="MJT95" s="68"/>
      <c r="MJU95" s="68"/>
      <c r="MJV95" s="68"/>
      <c r="MJW95" s="68"/>
      <c r="MJX95" s="68"/>
      <c r="MJY95" s="68"/>
      <c r="MJZ95" s="68"/>
      <c r="MKA95" s="68"/>
      <c r="MKB95" s="68"/>
      <c r="MKC95" s="68"/>
      <c r="MKD95" s="68"/>
      <c r="MKE95" s="68"/>
      <c r="MKF95" s="68"/>
      <c r="MKG95" s="68"/>
      <c r="MKH95" s="68"/>
      <c r="MKI95" s="68"/>
      <c r="MKJ95" s="68"/>
      <c r="MKK95" s="68"/>
      <c r="MKL95" s="68"/>
      <c r="MKM95" s="68"/>
      <c r="MKN95" s="68"/>
      <c r="MKO95" s="68"/>
      <c r="MKP95" s="68"/>
      <c r="MKQ95" s="68"/>
      <c r="MKR95" s="68"/>
      <c r="MKS95" s="68"/>
      <c r="MKT95" s="68"/>
      <c r="MKU95" s="68"/>
      <c r="MKV95" s="68"/>
      <c r="MKW95" s="68"/>
      <c r="MKX95" s="68"/>
      <c r="MKY95" s="68"/>
      <c r="MKZ95" s="68"/>
      <c r="MLA95" s="68"/>
      <c r="MLB95" s="68"/>
      <c r="MLC95" s="68"/>
      <c r="MLD95" s="68"/>
      <c r="MLE95" s="68"/>
      <c r="MLF95" s="68"/>
      <c r="MLG95" s="68"/>
      <c r="MLH95" s="68"/>
      <c r="MLI95" s="68"/>
      <c r="MLJ95" s="68"/>
      <c r="MLK95" s="68"/>
      <c r="MLL95" s="68"/>
      <c r="MLM95" s="68"/>
      <c r="MLN95" s="68"/>
      <c r="MLO95" s="68"/>
      <c r="MLP95" s="68"/>
      <c r="MLQ95" s="68"/>
      <c r="MLR95" s="68"/>
      <c r="MLS95" s="68"/>
      <c r="MLT95" s="68"/>
      <c r="MLU95" s="68"/>
      <c r="MLV95" s="68"/>
      <c r="MLW95" s="68"/>
      <c r="MLX95" s="68"/>
      <c r="MLY95" s="68"/>
      <c r="MLZ95" s="68"/>
      <c r="MMA95" s="68"/>
      <c r="MMB95" s="68"/>
      <c r="MMC95" s="68"/>
      <c r="MMD95" s="68"/>
      <c r="MME95" s="68"/>
      <c r="MMF95" s="68"/>
      <c r="MMG95" s="68"/>
      <c r="MMH95" s="68"/>
      <c r="MMI95" s="68"/>
      <c r="MMJ95" s="68"/>
      <c r="MMK95" s="68"/>
      <c r="MML95" s="68"/>
      <c r="MMM95" s="68"/>
      <c r="MMN95" s="68"/>
      <c r="MMO95" s="68"/>
      <c r="MMP95" s="68"/>
      <c r="MMQ95" s="68"/>
      <c r="MMR95" s="68"/>
      <c r="MMS95" s="68"/>
      <c r="MMT95" s="68"/>
      <c r="MMU95" s="68"/>
      <c r="MMV95" s="68"/>
      <c r="MMW95" s="68"/>
      <c r="MMX95" s="68"/>
      <c r="MMY95" s="68"/>
      <c r="MMZ95" s="68"/>
      <c r="MNA95" s="68"/>
      <c r="MNB95" s="68"/>
      <c r="MNC95" s="68"/>
      <c r="MND95" s="68"/>
      <c r="MNE95" s="68"/>
      <c r="MNF95" s="68"/>
      <c r="MNG95" s="68"/>
      <c r="MNH95" s="68"/>
      <c r="MNI95" s="68"/>
      <c r="MNJ95" s="68"/>
      <c r="MNK95" s="68"/>
      <c r="MNL95" s="68"/>
      <c r="MNM95" s="68"/>
      <c r="MNN95" s="68"/>
      <c r="MNO95" s="68"/>
      <c r="MNP95" s="68"/>
      <c r="MNQ95" s="68"/>
      <c r="MNR95" s="68"/>
      <c r="MNS95" s="68"/>
      <c r="MNT95" s="68"/>
      <c r="MNU95" s="68"/>
      <c r="MNV95" s="68"/>
      <c r="MNW95" s="68"/>
      <c r="MNX95" s="68"/>
      <c r="MNY95" s="68"/>
      <c r="MNZ95" s="68"/>
      <c r="MOA95" s="68"/>
      <c r="MOB95" s="68"/>
      <c r="MOC95" s="68"/>
      <c r="MOD95" s="68"/>
      <c r="MOE95" s="68"/>
      <c r="MOF95" s="68"/>
      <c r="MOG95" s="68"/>
      <c r="MOH95" s="68"/>
      <c r="MOI95" s="68"/>
      <c r="MOJ95" s="68"/>
      <c r="MOK95" s="68"/>
      <c r="MOL95" s="68"/>
      <c r="MOM95" s="68"/>
      <c r="MON95" s="68"/>
      <c r="MOO95" s="68"/>
      <c r="MOP95" s="68"/>
      <c r="MOQ95" s="68"/>
      <c r="MOR95" s="68"/>
      <c r="MOS95" s="68"/>
      <c r="MOT95" s="68"/>
      <c r="MOU95" s="68"/>
      <c r="MOV95" s="68"/>
      <c r="MOW95" s="68"/>
      <c r="MOX95" s="68"/>
      <c r="MOY95" s="68"/>
      <c r="MOZ95" s="68"/>
      <c r="MPA95" s="68"/>
      <c r="MPB95" s="68"/>
      <c r="MPC95" s="68"/>
      <c r="MPD95" s="68"/>
      <c r="MPE95" s="68"/>
      <c r="MPF95" s="68"/>
      <c r="MPG95" s="68"/>
      <c r="MPH95" s="68"/>
      <c r="MPI95" s="68"/>
      <c r="MPJ95" s="68"/>
      <c r="MPK95" s="68"/>
      <c r="MPL95" s="68"/>
      <c r="MPM95" s="68"/>
      <c r="MPN95" s="68"/>
      <c r="MPO95" s="68"/>
      <c r="MPP95" s="68"/>
      <c r="MPQ95" s="68"/>
      <c r="MPR95" s="68"/>
      <c r="MPS95" s="68"/>
      <c r="MPT95" s="68"/>
      <c r="MPU95" s="68"/>
      <c r="MPV95" s="68"/>
      <c r="MPW95" s="68"/>
      <c r="MPX95" s="68"/>
      <c r="MPY95" s="68"/>
      <c r="MPZ95" s="68"/>
      <c r="MQA95" s="68"/>
      <c r="MQB95" s="68"/>
      <c r="MQC95" s="68"/>
      <c r="MQD95" s="68"/>
      <c r="MQE95" s="68"/>
      <c r="MQF95" s="68"/>
      <c r="MQG95" s="68"/>
      <c r="MQH95" s="68"/>
      <c r="MQI95" s="68"/>
      <c r="MQJ95" s="68"/>
      <c r="MQK95" s="68"/>
      <c r="MQL95" s="68"/>
      <c r="MQM95" s="68"/>
      <c r="MQN95" s="68"/>
      <c r="MQO95" s="68"/>
      <c r="MQP95" s="68"/>
      <c r="MQQ95" s="68"/>
      <c r="MQR95" s="68"/>
      <c r="MQS95" s="68"/>
      <c r="MQT95" s="68"/>
      <c r="MQU95" s="68"/>
      <c r="MQV95" s="68"/>
      <c r="MQW95" s="68"/>
      <c r="MQX95" s="68"/>
      <c r="MQY95" s="68"/>
      <c r="MQZ95" s="68"/>
      <c r="MRA95" s="68"/>
      <c r="MRB95" s="68"/>
      <c r="MRC95" s="68"/>
      <c r="MRD95" s="68"/>
      <c r="MRE95" s="68"/>
      <c r="MRF95" s="68"/>
      <c r="MRG95" s="68"/>
      <c r="MRH95" s="68"/>
      <c r="MRI95" s="68"/>
      <c r="MRJ95" s="68"/>
      <c r="MRK95" s="68"/>
      <c r="MRL95" s="68"/>
      <c r="MRM95" s="68"/>
      <c r="MRN95" s="68"/>
      <c r="MRO95" s="68"/>
      <c r="MRP95" s="68"/>
      <c r="MRQ95" s="68"/>
      <c r="MRR95" s="68"/>
      <c r="MRS95" s="68"/>
      <c r="MRT95" s="68"/>
      <c r="MRU95" s="68"/>
      <c r="MRV95" s="68"/>
      <c r="MRW95" s="68"/>
      <c r="MRX95" s="68"/>
      <c r="MRY95" s="68"/>
      <c r="MRZ95" s="68"/>
      <c r="MSA95" s="68"/>
      <c r="MSB95" s="68"/>
      <c r="MSC95" s="68"/>
      <c r="MSD95" s="68"/>
      <c r="MSE95" s="68"/>
      <c r="MSF95" s="68"/>
      <c r="MSG95" s="68"/>
      <c r="MSH95" s="68"/>
      <c r="MSI95" s="68"/>
      <c r="MSJ95" s="68"/>
      <c r="MSK95" s="68"/>
      <c r="MSL95" s="68"/>
      <c r="MSM95" s="68"/>
      <c r="MSN95" s="68"/>
      <c r="MSO95" s="68"/>
      <c r="MSP95" s="68"/>
      <c r="MSQ95" s="68"/>
      <c r="MSR95" s="68"/>
      <c r="MSS95" s="68"/>
      <c r="MST95" s="68"/>
      <c r="MSU95" s="68"/>
      <c r="MSV95" s="68"/>
      <c r="MSW95" s="68"/>
      <c r="MSX95" s="68"/>
      <c r="MSY95" s="68"/>
      <c r="MSZ95" s="68"/>
      <c r="MTA95" s="68"/>
      <c r="MTB95" s="68"/>
      <c r="MTC95" s="68"/>
      <c r="MTD95" s="68"/>
      <c r="MTE95" s="68"/>
      <c r="MTF95" s="68"/>
      <c r="MTG95" s="68"/>
      <c r="MTH95" s="68"/>
      <c r="MTI95" s="68"/>
      <c r="MTJ95" s="68"/>
      <c r="MTK95" s="68"/>
      <c r="MTL95" s="68"/>
      <c r="MTM95" s="68"/>
      <c r="MTN95" s="68"/>
      <c r="MTO95" s="68"/>
      <c r="MTP95" s="68"/>
      <c r="MTQ95" s="68"/>
      <c r="MTR95" s="68"/>
      <c r="MTS95" s="68"/>
      <c r="MTT95" s="68"/>
      <c r="MTU95" s="68"/>
      <c r="MTV95" s="68"/>
      <c r="MTW95" s="68"/>
      <c r="MTX95" s="68"/>
      <c r="MTY95" s="68"/>
      <c r="MTZ95" s="68"/>
      <c r="MUA95" s="68"/>
      <c r="MUB95" s="68"/>
      <c r="MUC95" s="68"/>
      <c r="MUD95" s="68"/>
      <c r="MUE95" s="68"/>
      <c r="MUF95" s="68"/>
      <c r="MUG95" s="68"/>
      <c r="MUH95" s="68"/>
      <c r="MUI95" s="68"/>
      <c r="MUJ95" s="68"/>
      <c r="MUK95" s="68"/>
      <c r="MUL95" s="68"/>
      <c r="MUM95" s="68"/>
      <c r="MUN95" s="68"/>
      <c r="MUO95" s="68"/>
      <c r="MUP95" s="68"/>
      <c r="MUQ95" s="68"/>
      <c r="MUR95" s="68"/>
      <c r="MUS95" s="68"/>
      <c r="MUT95" s="68"/>
      <c r="MUU95" s="68"/>
      <c r="MUV95" s="68"/>
      <c r="MUW95" s="68"/>
      <c r="MUX95" s="68"/>
      <c r="MUY95" s="68"/>
      <c r="MUZ95" s="68"/>
      <c r="MVA95" s="68"/>
      <c r="MVB95" s="68"/>
      <c r="MVC95" s="68"/>
      <c r="MVD95" s="68"/>
      <c r="MVE95" s="68"/>
      <c r="MVF95" s="68"/>
      <c r="MVG95" s="68"/>
      <c r="MVH95" s="68"/>
      <c r="MVI95" s="68"/>
      <c r="MVJ95" s="68"/>
      <c r="MVK95" s="68"/>
      <c r="MVL95" s="68"/>
      <c r="MVM95" s="68"/>
      <c r="MVN95" s="68"/>
      <c r="MVO95" s="68"/>
      <c r="MVP95" s="68"/>
      <c r="MVQ95" s="68"/>
      <c r="MVR95" s="68"/>
      <c r="MVS95" s="68"/>
      <c r="MVT95" s="68"/>
      <c r="MVU95" s="68"/>
      <c r="MVV95" s="68"/>
      <c r="MVW95" s="68"/>
      <c r="MVX95" s="68"/>
      <c r="MVY95" s="68"/>
      <c r="MVZ95" s="68"/>
      <c r="MWA95" s="68"/>
      <c r="MWB95" s="68"/>
      <c r="MWC95" s="68"/>
      <c r="MWD95" s="68"/>
      <c r="MWE95" s="68"/>
      <c r="MWF95" s="68"/>
      <c r="MWG95" s="68"/>
      <c r="MWH95" s="68"/>
      <c r="MWI95" s="68"/>
      <c r="MWJ95" s="68"/>
      <c r="MWK95" s="68"/>
      <c r="MWL95" s="68"/>
      <c r="MWM95" s="68"/>
      <c r="MWN95" s="68"/>
      <c r="MWO95" s="68"/>
      <c r="MWP95" s="68"/>
      <c r="MWQ95" s="68"/>
      <c r="MWR95" s="68"/>
      <c r="MWS95" s="68"/>
      <c r="MWT95" s="68"/>
      <c r="MWU95" s="68"/>
      <c r="MWV95" s="68"/>
      <c r="MWW95" s="68"/>
      <c r="MWX95" s="68"/>
      <c r="MWY95" s="68"/>
      <c r="MWZ95" s="68"/>
      <c r="MXA95" s="68"/>
      <c r="MXB95" s="68"/>
      <c r="MXC95" s="68"/>
      <c r="MXD95" s="68"/>
      <c r="MXE95" s="68"/>
      <c r="MXF95" s="68"/>
      <c r="MXG95" s="68"/>
      <c r="MXH95" s="68"/>
      <c r="MXI95" s="68"/>
      <c r="MXJ95" s="68"/>
      <c r="MXK95" s="68"/>
      <c r="MXL95" s="68"/>
      <c r="MXM95" s="68"/>
      <c r="MXN95" s="68"/>
      <c r="MXO95" s="68"/>
      <c r="MXP95" s="68"/>
      <c r="MXQ95" s="68"/>
      <c r="MXR95" s="68"/>
      <c r="MXS95" s="68"/>
      <c r="MXT95" s="68"/>
      <c r="MXU95" s="68"/>
      <c r="MXV95" s="68"/>
      <c r="MXW95" s="68"/>
      <c r="MXX95" s="68"/>
      <c r="MXY95" s="68"/>
      <c r="MXZ95" s="68"/>
      <c r="MYA95" s="68"/>
      <c r="MYB95" s="68"/>
      <c r="MYC95" s="68"/>
      <c r="MYD95" s="68"/>
      <c r="MYE95" s="68"/>
      <c r="MYF95" s="68"/>
      <c r="MYG95" s="68"/>
      <c r="MYH95" s="68"/>
      <c r="MYI95" s="68"/>
      <c r="MYJ95" s="68"/>
      <c r="MYK95" s="68"/>
      <c r="MYL95" s="68"/>
      <c r="MYM95" s="68"/>
      <c r="MYN95" s="68"/>
      <c r="MYO95" s="68"/>
      <c r="MYP95" s="68"/>
      <c r="MYQ95" s="68"/>
      <c r="MYR95" s="68"/>
      <c r="MYS95" s="68"/>
      <c r="MYT95" s="68"/>
      <c r="MYU95" s="68"/>
      <c r="MYV95" s="68"/>
      <c r="MYW95" s="68"/>
      <c r="MYX95" s="68"/>
      <c r="MYY95" s="68"/>
      <c r="MYZ95" s="68"/>
      <c r="MZA95" s="68"/>
      <c r="MZB95" s="68"/>
      <c r="MZC95" s="68"/>
      <c r="MZD95" s="68"/>
      <c r="MZE95" s="68"/>
      <c r="MZF95" s="68"/>
      <c r="MZG95" s="68"/>
      <c r="MZH95" s="68"/>
      <c r="MZI95" s="68"/>
      <c r="MZJ95" s="68"/>
      <c r="MZK95" s="68"/>
      <c r="MZL95" s="68"/>
      <c r="MZM95" s="68"/>
      <c r="MZN95" s="68"/>
      <c r="MZO95" s="68"/>
      <c r="MZP95" s="68"/>
      <c r="MZQ95" s="68"/>
      <c r="MZR95" s="68"/>
      <c r="MZS95" s="68"/>
      <c r="MZT95" s="68"/>
      <c r="MZU95" s="68"/>
      <c r="MZV95" s="68"/>
      <c r="MZW95" s="68"/>
      <c r="MZX95" s="68"/>
      <c r="MZY95" s="68"/>
      <c r="MZZ95" s="68"/>
      <c r="NAA95" s="68"/>
      <c r="NAB95" s="68"/>
      <c r="NAC95" s="68"/>
      <c r="NAD95" s="68"/>
      <c r="NAE95" s="68"/>
      <c r="NAF95" s="68"/>
      <c r="NAG95" s="68"/>
      <c r="NAH95" s="68"/>
      <c r="NAI95" s="68"/>
      <c r="NAJ95" s="68"/>
      <c r="NAK95" s="68"/>
      <c r="NAL95" s="68"/>
      <c r="NAM95" s="68"/>
      <c r="NAN95" s="68"/>
      <c r="NAO95" s="68"/>
      <c r="NAP95" s="68"/>
      <c r="NAQ95" s="68"/>
      <c r="NAR95" s="68"/>
      <c r="NAS95" s="68"/>
      <c r="NAT95" s="68"/>
      <c r="NAU95" s="68"/>
      <c r="NAV95" s="68"/>
      <c r="NAW95" s="68"/>
      <c r="NAX95" s="68"/>
      <c r="NAY95" s="68"/>
      <c r="NAZ95" s="68"/>
      <c r="NBA95" s="68"/>
      <c r="NBB95" s="68"/>
      <c r="NBC95" s="68"/>
      <c r="NBD95" s="68"/>
      <c r="NBE95" s="68"/>
      <c r="NBF95" s="68"/>
      <c r="NBG95" s="68"/>
      <c r="NBH95" s="68"/>
      <c r="NBI95" s="68"/>
      <c r="NBJ95" s="68"/>
      <c r="NBK95" s="68"/>
      <c r="NBL95" s="68"/>
      <c r="NBM95" s="68"/>
      <c r="NBN95" s="68"/>
      <c r="NBO95" s="68"/>
      <c r="NBP95" s="68"/>
      <c r="NBQ95" s="68"/>
      <c r="NBR95" s="68"/>
      <c r="NBS95" s="68"/>
      <c r="NBT95" s="68"/>
      <c r="NBU95" s="68"/>
      <c r="NBV95" s="68"/>
      <c r="NBW95" s="68"/>
      <c r="NBX95" s="68"/>
      <c r="NBY95" s="68"/>
      <c r="NBZ95" s="68"/>
      <c r="NCA95" s="68"/>
      <c r="NCB95" s="68"/>
      <c r="NCC95" s="68"/>
      <c r="NCD95" s="68"/>
      <c r="NCE95" s="68"/>
      <c r="NCF95" s="68"/>
      <c r="NCG95" s="68"/>
      <c r="NCH95" s="68"/>
      <c r="NCI95" s="68"/>
      <c r="NCJ95" s="68"/>
      <c r="NCK95" s="68"/>
      <c r="NCL95" s="68"/>
      <c r="NCM95" s="68"/>
      <c r="NCN95" s="68"/>
      <c r="NCO95" s="68"/>
      <c r="NCP95" s="68"/>
      <c r="NCQ95" s="68"/>
      <c r="NCR95" s="68"/>
      <c r="NCS95" s="68"/>
      <c r="NCT95" s="68"/>
      <c r="NCU95" s="68"/>
      <c r="NCV95" s="68"/>
      <c r="NCW95" s="68"/>
      <c r="NCX95" s="68"/>
      <c r="NCY95" s="68"/>
      <c r="NCZ95" s="68"/>
      <c r="NDA95" s="68"/>
      <c r="NDB95" s="68"/>
      <c r="NDC95" s="68"/>
      <c r="NDD95" s="68"/>
      <c r="NDE95" s="68"/>
      <c r="NDF95" s="68"/>
      <c r="NDG95" s="68"/>
      <c r="NDH95" s="68"/>
      <c r="NDI95" s="68"/>
      <c r="NDJ95" s="68"/>
      <c r="NDK95" s="68"/>
      <c r="NDL95" s="68"/>
      <c r="NDM95" s="68"/>
      <c r="NDN95" s="68"/>
      <c r="NDO95" s="68"/>
      <c r="NDP95" s="68"/>
      <c r="NDQ95" s="68"/>
      <c r="NDR95" s="68"/>
      <c r="NDS95" s="68"/>
      <c r="NDT95" s="68"/>
      <c r="NDU95" s="68"/>
      <c r="NDV95" s="68"/>
      <c r="NDW95" s="68"/>
      <c r="NDX95" s="68"/>
      <c r="NDY95" s="68"/>
      <c r="NDZ95" s="68"/>
      <c r="NEA95" s="68"/>
      <c r="NEB95" s="68"/>
      <c r="NEC95" s="68"/>
      <c r="NED95" s="68"/>
      <c r="NEE95" s="68"/>
      <c r="NEF95" s="68"/>
      <c r="NEG95" s="68"/>
      <c r="NEH95" s="68"/>
      <c r="NEI95" s="68"/>
      <c r="NEJ95" s="68"/>
      <c r="NEK95" s="68"/>
      <c r="NEL95" s="68"/>
      <c r="NEM95" s="68"/>
      <c r="NEN95" s="68"/>
      <c r="NEO95" s="68"/>
      <c r="NEP95" s="68"/>
      <c r="NEQ95" s="68"/>
      <c r="NER95" s="68"/>
      <c r="NES95" s="68"/>
      <c r="NET95" s="68"/>
      <c r="NEU95" s="68"/>
      <c r="NEV95" s="68"/>
      <c r="NEW95" s="68"/>
      <c r="NEX95" s="68"/>
      <c r="NEY95" s="68"/>
      <c r="NEZ95" s="68"/>
      <c r="NFA95" s="68"/>
      <c r="NFB95" s="68"/>
      <c r="NFC95" s="68"/>
      <c r="NFD95" s="68"/>
      <c r="NFE95" s="68"/>
      <c r="NFF95" s="68"/>
      <c r="NFG95" s="68"/>
      <c r="NFH95" s="68"/>
      <c r="NFI95" s="68"/>
      <c r="NFJ95" s="68"/>
      <c r="NFK95" s="68"/>
      <c r="NFL95" s="68"/>
      <c r="NFM95" s="68"/>
      <c r="NFN95" s="68"/>
      <c r="NFO95" s="68"/>
      <c r="NFP95" s="68"/>
      <c r="NFQ95" s="68"/>
      <c r="NFR95" s="68"/>
      <c r="NFS95" s="68"/>
      <c r="NFT95" s="68"/>
      <c r="NFU95" s="68"/>
      <c r="NFV95" s="68"/>
      <c r="NFW95" s="68"/>
      <c r="NFX95" s="68"/>
      <c r="NFY95" s="68"/>
      <c r="NFZ95" s="68"/>
      <c r="NGA95" s="68"/>
      <c r="NGB95" s="68"/>
      <c r="NGC95" s="68"/>
      <c r="NGD95" s="68"/>
      <c r="NGE95" s="68"/>
      <c r="NGF95" s="68"/>
      <c r="NGG95" s="68"/>
      <c r="NGH95" s="68"/>
      <c r="NGI95" s="68"/>
      <c r="NGJ95" s="68"/>
      <c r="NGK95" s="68"/>
      <c r="NGL95" s="68"/>
      <c r="NGM95" s="68"/>
      <c r="NGN95" s="68"/>
      <c r="NGO95" s="68"/>
      <c r="NGP95" s="68"/>
      <c r="NGQ95" s="68"/>
      <c r="NGR95" s="68"/>
      <c r="NGS95" s="68"/>
      <c r="NGT95" s="68"/>
      <c r="NGU95" s="68"/>
      <c r="NGV95" s="68"/>
      <c r="NGW95" s="68"/>
      <c r="NGX95" s="68"/>
      <c r="NGY95" s="68"/>
      <c r="NGZ95" s="68"/>
      <c r="NHA95" s="68"/>
      <c r="NHB95" s="68"/>
      <c r="NHC95" s="68"/>
      <c r="NHD95" s="68"/>
      <c r="NHE95" s="68"/>
      <c r="NHF95" s="68"/>
      <c r="NHG95" s="68"/>
      <c r="NHH95" s="68"/>
      <c r="NHI95" s="68"/>
      <c r="NHJ95" s="68"/>
      <c r="NHK95" s="68"/>
      <c r="NHL95" s="68"/>
      <c r="NHM95" s="68"/>
      <c r="NHN95" s="68"/>
      <c r="NHO95" s="68"/>
      <c r="NHP95" s="68"/>
      <c r="NHQ95" s="68"/>
      <c r="NHR95" s="68"/>
      <c r="NHS95" s="68"/>
      <c r="NHT95" s="68"/>
      <c r="NHU95" s="68"/>
      <c r="NHV95" s="68"/>
      <c r="NHW95" s="68"/>
      <c r="NHX95" s="68"/>
      <c r="NHY95" s="68"/>
      <c r="NHZ95" s="68"/>
      <c r="NIA95" s="68"/>
      <c r="NIB95" s="68"/>
      <c r="NIC95" s="68"/>
      <c r="NID95" s="68"/>
      <c r="NIE95" s="68"/>
      <c r="NIF95" s="68"/>
      <c r="NIG95" s="68"/>
      <c r="NIH95" s="68"/>
      <c r="NII95" s="68"/>
      <c r="NIJ95" s="68"/>
      <c r="NIK95" s="68"/>
      <c r="NIL95" s="68"/>
      <c r="NIM95" s="68"/>
      <c r="NIN95" s="68"/>
      <c r="NIO95" s="68"/>
      <c r="NIP95" s="68"/>
      <c r="NIQ95" s="68"/>
      <c r="NIR95" s="68"/>
      <c r="NIS95" s="68"/>
      <c r="NIT95" s="68"/>
      <c r="NIU95" s="68"/>
      <c r="NIV95" s="68"/>
      <c r="NIW95" s="68"/>
      <c r="NIX95" s="68"/>
      <c r="NIY95" s="68"/>
      <c r="NIZ95" s="68"/>
      <c r="NJA95" s="68"/>
      <c r="NJB95" s="68"/>
      <c r="NJC95" s="68"/>
      <c r="NJD95" s="68"/>
      <c r="NJE95" s="68"/>
      <c r="NJF95" s="68"/>
      <c r="NJG95" s="68"/>
      <c r="NJH95" s="68"/>
      <c r="NJI95" s="68"/>
      <c r="NJJ95" s="68"/>
      <c r="NJK95" s="68"/>
      <c r="NJL95" s="68"/>
      <c r="NJM95" s="68"/>
      <c r="NJN95" s="68"/>
      <c r="NJO95" s="68"/>
      <c r="NJP95" s="68"/>
      <c r="NJQ95" s="68"/>
      <c r="NJR95" s="68"/>
      <c r="NJS95" s="68"/>
      <c r="NJT95" s="68"/>
      <c r="NJU95" s="68"/>
      <c r="NJV95" s="68"/>
      <c r="NJW95" s="68"/>
      <c r="NJX95" s="68"/>
      <c r="NJY95" s="68"/>
      <c r="NJZ95" s="68"/>
      <c r="NKA95" s="68"/>
      <c r="NKB95" s="68"/>
      <c r="NKC95" s="68"/>
      <c r="NKD95" s="68"/>
      <c r="NKE95" s="68"/>
      <c r="NKF95" s="68"/>
      <c r="NKG95" s="68"/>
      <c r="NKH95" s="68"/>
      <c r="NKI95" s="68"/>
      <c r="NKJ95" s="68"/>
      <c r="NKK95" s="68"/>
      <c r="NKL95" s="68"/>
      <c r="NKM95" s="68"/>
      <c r="NKN95" s="68"/>
      <c r="NKO95" s="68"/>
      <c r="NKP95" s="68"/>
      <c r="NKQ95" s="68"/>
      <c r="NKR95" s="68"/>
      <c r="NKS95" s="68"/>
      <c r="NKT95" s="68"/>
      <c r="NKU95" s="68"/>
      <c r="NKV95" s="68"/>
      <c r="NKW95" s="68"/>
      <c r="NKX95" s="68"/>
      <c r="NKY95" s="68"/>
      <c r="NKZ95" s="68"/>
      <c r="NLA95" s="68"/>
      <c r="NLB95" s="68"/>
      <c r="NLC95" s="68"/>
      <c r="NLD95" s="68"/>
      <c r="NLE95" s="68"/>
      <c r="NLF95" s="68"/>
      <c r="NLG95" s="68"/>
      <c r="NLH95" s="68"/>
      <c r="NLI95" s="68"/>
      <c r="NLJ95" s="68"/>
      <c r="NLK95" s="68"/>
      <c r="NLL95" s="68"/>
      <c r="NLM95" s="68"/>
      <c r="NLN95" s="68"/>
      <c r="NLO95" s="68"/>
      <c r="NLP95" s="68"/>
      <c r="NLQ95" s="68"/>
      <c r="NLR95" s="68"/>
      <c r="NLS95" s="68"/>
      <c r="NLT95" s="68"/>
      <c r="NLU95" s="68"/>
      <c r="NLV95" s="68"/>
      <c r="NLW95" s="68"/>
      <c r="NLX95" s="68"/>
      <c r="NLY95" s="68"/>
      <c r="NLZ95" s="68"/>
      <c r="NMA95" s="68"/>
      <c r="NMB95" s="68"/>
      <c r="NMC95" s="68"/>
      <c r="NMD95" s="68"/>
      <c r="NME95" s="68"/>
      <c r="NMF95" s="68"/>
      <c r="NMG95" s="68"/>
      <c r="NMH95" s="68"/>
      <c r="NMI95" s="68"/>
      <c r="NMJ95" s="68"/>
      <c r="NMK95" s="68"/>
      <c r="NML95" s="68"/>
      <c r="NMM95" s="68"/>
      <c r="NMN95" s="68"/>
      <c r="NMO95" s="68"/>
      <c r="NMP95" s="68"/>
      <c r="NMQ95" s="68"/>
      <c r="NMR95" s="68"/>
      <c r="NMS95" s="68"/>
      <c r="NMT95" s="68"/>
      <c r="NMU95" s="68"/>
      <c r="NMV95" s="68"/>
      <c r="NMW95" s="68"/>
      <c r="NMX95" s="68"/>
      <c r="NMY95" s="68"/>
      <c r="NMZ95" s="68"/>
      <c r="NNA95" s="68"/>
      <c r="NNB95" s="68"/>
      <c r="NNC95" s="68"/>
      <c r="NND95" s="68"/>
      <c r="NNE95" s="68"/>
      <c r="NNF95" s="68"/>
      <c r="NNG95" s="68"/>
      <c r="NNH95" s="68"/>
      <c r="NNI95" s="68"/>
      <c r="NNJ95" s="68"/>
      <c r="NNK95" s="68"/>
      <c r="NNL95" s="68"/>
      <c r="NNM95" s="68"/>
      <c r="NNN95" s="68"/>
      <c r="NNO95" s="68"/>
      <c r="NNP95" s="68"/>
      <c r="NNQ95" s="68"/>
      <c r="NNR95" s="68"/>
      <c r="NNS95" s="68"/>
      <c r="NNT95" s="68"/>
      <c r="NNU95" s="68"/>
      <c r="NNV95" s="68"/>
      <c r="NNW95" s="68"/>
      <c r="NNX95" s="68"/>
      <c r="NNY95" s="68"/>
      <c r="NNZ95" s="68"/>
      <c r="NOA95" s="68"/>
      <c r="NOB95" s="68"/>
      <c r="NOC95" s="68"/>
      <c r="NOD95" s="68"/>
      <c r="NOE95" s="68"/>
      <c r="NOF95" s="68"/>
      <c r="NOG95" s="68"/>
      <c r="NOH95" s="68"/>
      <c r="NOI95" s="68"/>
      <c r="NOJ95" s="68"/>
      <c r="NOK95" s="68"/>
      <c r="NOL95" s="68"/>
      <c r="NOM95" s="68"/>
      <c r="NON95" s="68"/>
      <c r="NOO95" s="68"/>
      <c r="NOP95" s="68"/>
      <c r="NOQ95" s="68"/>
      <c r="NOR95" s="68"/>
      <c r="NOS95" s="68"/>
      <c r="NOT95" s="68"/>
      <c r="NOU95" s="68"/>
      <c r="NOV95" s="68"/>
      <c r="NOW95" s="68"/>
      <c r="NOX95" s="68"/>
      <c r="NOY95" s="68"/>
      <c r="NOZ95" s="68"/>
      <c r="NPA95" s="68"/>
      <c r="NPB95" s="68"/>
      <c r="NPC95" s="68"/>
      <c r="NPD95" s="68"/>
      <c r="NPE95" s="68"/>
      <c r="NPF95" s="68"/>
      <c r="NPG95" s="68"/>
      <c r="NPH95" s="68"/>
      <c r="NPI95" s="68"/>
      <c r="NPJ95" s="68"/>
      <c r="NPK95" s="68"/>
      <c r="NPL95" s="68"/>
      <c r="NPM95" s="68"/>
      <c r="NPN95" s="68"/>
      <c r="NPO95" s="68"/>
      <c r="NPP95" s="68"/>
      <c r="NPQ95" s="68"/>
      <c r="NPR95" s="68"/>
      <c r="NPS95" s="68"/>
      <c r="NPT95" s="68"/>
      <c r="NPU95" s="68"/>
      <c r="NPV95" s="68"/>
      <c r="NPW95" s="68"/>
      <c r="NPX95" s="68"/>
      <c r="NPY95" s="68"/>
      <c r="NPZ95" s="68"/>
      <c r="NQA95" s="68"/>
      <c r="NQB95" s="68"/>
      <c r="NQC95" s="68"/>
      <c r="NQD95" s="68"/>
      <c r="NQE95" s="68"/>
      <c r="NQF95" s="68"/>
      <c r="NQG95" s="68"/>
      <c r="NQH95" s="68"/>
      <c r="NQI95" s="68"/>
      <c r="NQJ95" s="68"/>
      <c r="NQK95" s="68"/>
      <c r="NQL95" s="68"/>
      <c r="NQM95" s="68"/>
      <c r="NQN95" s="68"/>
      <c r="NQO95" s="68"/>
      <c r="NQP95" s="68"/>
      <c r="NQQ95" s="68"/>
      <c r="NQR95" s="68"/>
      <c r="NQS95" s="68"/>
      <c r="NQT95" s="68"/>
      <c r="NQU95" s="68"/>
      <c r="NQV95" s="68"/>
      <c r="NQW95" s="68"/>
      <c r="NQX95" s="68"/>
      <c r="NQY95" s="68"/>
      <c r="NQZ95" s="68"/>
      <c r="NRA95" s="68"/>
      <c r="NRB95" s="68"/>
      <c r="NRC95" s="68"/>
      <c r="NRD95" s="68"/>
      <c r="NRE95" s="68"/>
      <c r="NRF95" s="68"/>
      <c r="NRG95" s="68"/>
      <c r="NRH95" s="68"/>
      <c r="NRI95" s="68"/>
      <c r="NRJ95" s="68"/>
      <c r="NRK95" s="68"/>
      <c r="NRL95" s="68"/>
      <c r="NRM95" s="68"/>
      <c r="NRN95" s="68"/>
      <c r="NRO95" s="68"/>
      <c r="NRP95" s="68"/>
      <c r="NRQ95" s="68"/>
      <c r="NRR95" s="68"/>
      <c r="NRS95" s="68"/>
      <c r="NRT95" s="68"/>
      <c r="NRU95" s="68"/>
      <c r="NRV95" s="68"/>
      <c r="NRW95" s="68"/>
      <c r="NRX95" s="68"/>
      <c r="NRY95" s="68"/>
      <c r="NRZ95" s="68"/>
      <c r="NSA95" s="68"/>
      <c r="NSB95" s="68"/>
      <c r="NSC95" s="68"/>
      <c r="NSD95" s="68"/>
      <c r="NSE95" s="68"/>
      <c r="NSF95" s="68"/>
      <c r="NSG95" s="68"/>
      <c r="NSH95" s="68"/>
      <c r="NSI95" s="68"/>
      <c r="NSJ95" s="68"/>
      <c r="NSK95" s="68"/>
      <c r="NSL95" s="68"/>
      <c r="NSM95" s="68"/>
      <c r="NSN95" s="68"/>
      <c r="NSO95" s="68"/>
      <c r="NSP95" s="68"/>
      <c r="NSQ95" s="68"/>
      <c r="NSR95" s="68"/>
      <c r="NSS95" s="68"/>
      <c r="NST95" s="68"/>
      <c r="NSU95" s="68"/>
      <c r="NSV95" s="68"/>
      <c r="NSW95" s="68"/>
      <c r="NSX95" s="68"/>
      <c r="NSY95" s="68"/>
      <c r="NSZ95" s="68"/>
      <c r="NTA95" s="68"/>
      <c r="NTB95" s="68"/>
      <c r="NTC95" s="68"/>
      <c r="NTD95" s="68"/>
      <c r="NTE95" s="68"/>
      <c r="NTF95" s="68"/>
      <c r="NTG95" s="68"/>
      <c r="NTH95" s="68"/>
      <c r="NTI95" s="68"/>
      <c r="NTJ95" s="68"/>
      <c r="NTK95" s="68"/>
      <c r="NTL95" s="68"/>
      <c r="NTM95" s="68"/>
      <c r="NTN95" s="68"/>
      <c r="NTO95" s="68"/>
      <c r="NTP95" s="68"/>
      <c r="NTQ95" s="68"/>
      <c r="NTR95" s="68"/>
      <c r="NTS95" s="68"/>
      <c r="NTT95" s="68"/>
      <c r="NTU95" s="68"/>
      <c r="NTV95" s="68"/>
      <c r="NTW95" s="68"/>
      <c r="NTX95" s="68"/>
      <c r="NTY95" s="68"/>
      <c r="NTZ95" s="68"/>
      <c r="NUA95" s="68"/>
      <c r="NUB95" s="68"/>
      <c r="NUC95" s="68"/>
      <c r="NUD95" s="68"/>
      <c r="NUE95" s="68"/>
      <c r="NUF95" s="68"/>
      <c r="NUG95" s="68"/>
      <c r="NUH95" s="68"/>
      <c r="NUI95" s="68"/>
      <c r="NUJ95" s="68"/>
      <c r="NUK95" s="68"/>
      <c r="NUL95" s="68"/>
      <c r="NUM95" s="68"/>
      <c r="NUN95" s="68"/>
      <c r="NUO95" s="68"/>
      <c r="NUP95" s="68"/>
      <c r="NUQ95" s="68"/>
      <c r="NUR95" s="68"/>
      <c r="NUS95" s="68"/>
      <c r="NUT95" s="68"/>
      <c r="NUU95" s="68"/>
      <c r="NUV95" s="68"/>
      <c r="NUW95" s="68"/>
      <c r="NUX95" s="68"/>
      <c r="NUY95" s="68"/>
      <c r="NUZ95" s="68"/>
      <c r="NVA95" s="68"/>
      <c r="NVB95" s="68"/>
      <c r="NVC95" s="68"/>
      <c r="NVD95" s="68"/>
      <c r="NVE95" s="68"/>
      <c r="NVF95" s="68"/>
      <c r="NVG95" s="68"/>
      <c r="NVH95" s="68"/>
      <c r="NVI95" s="68"/>
      <c r="NVJ95" s="68"/>
      <c r="NVK95" s="68"/>
      <c r="NVL95" s="68"/>
      <c r="NVM95" s="68"/>
      <c r="NVN95" s="68"/>
      <c r="NVO95" s="68"/>
      <c r="NVP95" s="68"/>
      <c r="NVQ95" s="68"/>
      <c r="NVR95" s="68"/>
      <c r="NVS95" s="68"/>
      <c r="NVT95" s="68"/>
      <c r="NVU95" s="68"/>
      <c r="NVV95" s="68"/>
      <c r="NVW95" s="68"/>
      <c r="NVX95" s="68"/>
      <c r="NVY95" s="68"/>
      <c r="NVZ95" s="68"/>
      <c r="NWA95" s="68"/>
      <c r="NWB95" s="68"/>
      <c r="NWC95" s="68"/>
      <c r="NWD95" s="68"/>
      <c r="NWE95" s="68"/>
      <c r="NWF95" s="68"/>
      <c r="NWG95" s="68"/>
      <c r="NWH95" s="68"/>
      <c r="NWI95" s="68"/>
      <c r="NWJ95" s="68"/>
      <c r="NWK95" s="68"/>
      <c r="NWL95" s="68"/>
      <c r="NWM95" s="68"/>
      <c r="NWN95" s="68"/>
      <c r="NWO95" s="68"/>
      <c r="NWP95" s="68"/>
      <c r="NWQ95" s="68"/>
      <c r="NWR95" s="68"/>
      <c r="NWS95" s="68"/>
      <c r="NWT95" s="68"/>
      <c r="NWU95" s="68"/>
      <c r="NWV95" s="68"/>
      <c r="NWW95" s="68"/>
      <c r="NWX95" s="68"/>
      <c r="NWY95" s="68"/>
      <c r="NWZ95" s="68"/>
      <c r="NXA95" s="68"/>
      <c r="NXB95" s="68"/>
      <c r="NXC95" s="68"/>
      <c r="NXD95" s="68"/>
      <c r="NXE95" s="68"/>
      <c r="NXF95" s="68"/>
      <c r="NXG95" s="68"/>
      <c r="NXH95" s="68"/>
      <c r="NXI95" s="68"/>
      <c r="NXJ95" s="68"/>
      <c r="NXK95" s="68"/>
      <c r="NXL95" s="68"/>
      <c r="NXM95" s="68"/>
      <c r="NXN95" s="68"/>
      <c r="NXO95" s="68"/>
      <c r="NXP95" s="68"/>
      <c r="NXQ95" s="68"/>
      <c r="NXR95" s="68"/>
      <c r="NXS95" s="68"/>
      <c r="NXT95" s="68"/>
      <c r="NXU95" s="68"/>
      <c r="NXV95" s="68"/>
      <c r="NXW95" s="68"/>
      <c r="NXX95" s="68"/>
      <c r="NXY95" s="68"/>
      <c r="NXZ95" s="68"/>
      <c r="NYA95" s="68"/>
      <c r="NYB95" s="68"/>
      <c r="NYC95" s="68"/>
      <c r="NYD95" s="68"/>
      <c r="NYE95" s="68"/>
      <c r="NYF95" s="68"/>
      <c r="NYG95" s="68"/>
      <c r="NYH95" s="68"/>
      <c r="NYI95" s="68"/>
      <c r="NYJ95" s="68"/>
      <c r="NYK95" s="68"/>
      <c r="NYL95" s="68"/>
      <c r="NYM95" s="68"/>
      <c r="NYN95" s="68"/>
      <c r="NYO95" s="68"/>
      <c r="NYP95" s="68"/>
      <c r="NYQ95" s="68"/>
      <c r="NYR95" s="68"/>
      <c r="NYS95" s="68"/>
      <c r="NYT95" s="68"/>
      <c r="NYU95" s="68"/>
      <c r="NYV95" s="68"/>
      <c r="NYW95" s="68"/>
      <c r="NYX95" s="68"/>
      <c r="NYY95" s="68"/>
      <c r="NYZ95" s="68"/>
      <c r="NZA95" s="68"/>
      <c r="NZB95" s="68"/>
      <c r="NZC95" s="68"/>
      <c r="NZD95" s="68"/>
      <c r="NZE95" s="68"/>
      <c r="NZF95" s="68"/>
      <c r="NZG95" s="68"/>
      <c r="NZH95" s="68"/>
      <c r="NZI95" s="68"/>
      <c r="NZJ95" s="68"/>
      <c r="NZK95" s="68"/>
      <c r="NZL95" s="68"/>
      <c r="NZM95" s="68"/>
      <c r="NZN95" s="68"/>
      <c r="NZO95" s="68"/>
      <c r="NZP95" s="68"/>
      <c r="NZQ95" s="68"/>
      <c r="NZR95" s="68"/>
      <c r="NZS95" s="68"/>
      <c r="NZT95" s="68"/>
      <c r="NZU95" s="68"/>
      <c r="NZV95" s="68"/>
      <c r="NZW95" s="68"/>
      <c r="NZX95" s="68"/>
      <c r="NZY95" s="68"/>
      <c r="NZZ95" s="68"/>
      <c r="OAA95" s="68"/>
      <c r="OAB95" s="68"/>
      <c r="OAC95" s="68"/>
      <c r="OAD95" s="68"/>
      <c r="OAE95" s="68"/>
      <c r="OAF95" s="68"/>
      <c r="OAG95" s="68"/>
      <c r="OAH95" s="68"/>
      <c r="OAI95" s="68"/>
      <c r="OAJ95" s="68"/>
      <c r="OAK95" s="68"/>
      <c r="OAL95" s="68"/>
      <c r="OAM95" s="68"/>
      <c r="OAN95" s="68"/>
      <c r="OAO95" s="68"/>
      <c r="OAP95" s="68"/>
      <c r="OAQ95" s="68"/>
      <c r="OAR95" s="68"/>
      <c r="OAS95" s="68"/>
      <c r="OAT95" s="68"/>
      <c r="OAU95" s="68"/>
      <c r="OAV95" s="68"/>
      <c r="OAW95" s="68"/>
      <c r="OAX95" s="68"/>
      <c r="OAY95" s="68"/>
      <c r="OAZ95" s="68"/>
      <c r="OBA95" s="68"/>
      <c r="OBB95" s="68"/>
      <c r="OBC95" s="68"/>
      <c r="OBD95" s="68"/>
      <c r="OBE95" s="68"/>
      <c r="OBF95" s="68"/>
      <c r="OBG95" s="68"/>
      <c r="OBH95" s="68"/>
      <c r="OBI95" s="68"/>
      <c r="OBJ95" s="68"/>
      <c r="OBK95" s="68"/>
      <c r="OBL95" s="68"/>
      <c r="OBM95" s="68"/>
      <c r="OBN95" s="68"/>
      <c r="OBO95" s="68"/>
      <c r="OBP95" s="68"/>
      <c r="OBQ95" s="68"/>
      <c r="OBR95" s="68"/>
      <c r="OBS95" s="68"/>
      <c r="OBT95" s="68"/>
      <c r="OBU95" s="68"/>
      <c r="OBV95" s="68"/>
      <c r="OBW95" s="68"/>
      <c r="OBX95" s="68"/>
      <c r="OBY95" s="68"/>
      <c r="OBZ95" s="68"/>
      <c r="OCA95" s="68"/>
      <c r="OCB95" s="68"/>
      <c r="OCC95" s="68"/>
      <c r="OCD95" s="68"/>
      <c r="OCE95" s="68"/>
      <c r="OCF95" s="68"/>
      <c r="OCG95" s="68"/>
      <c r="OCH95" s="68"/>
      <c r="OCI95" s="68"/>
      <c r="OCJ95" s="68"/>
      <c r="OCK95" s="68"/>
      <c r="OCL95" s="68"/>
      <c r="OCM95" s="68"/>
      <c r="OCN95" s="68"/>
      <c r="OCO95" s="68"/>
      <c r="OCP95" s="68"/>
      <c r="OCQ95" s="68"/>
      <c r="OCR95" s="68"/>
      <c r="OCS95" s="68"/>
      <c r="OCT95" s="68"/>
      <c r="OCU95" s="68"/>
      <c r="OCV95" s="68"/>
      <c r="OCW95" s="68"/>
      <c r="OCX95" s="68"/>
      <c r="OCY95" s="68"/>
      <c r="OCZ95" s="68"/>
      <c r="ODA95" s="68"/>
      <c r="ODB95" s="68"/>
      <c r="ODC95" s="68"/>
      <c r="ODD95" s="68"/>
      <c r="ODE95" s="68"/>
      <c r="ODF95" s="68"/>
      <c r="ODG95" s="68"/>
      <c r="ODH95" s="68"/>
      <c r="ODI95" s="68"/>
      <c r="ODJ95" s="68"/>
      <c r="ODK95" s="68"/>
      <c r="ODL95" s="68"/>
      <c r="ODM95" s="68"/>
      <c r="ODN95" s="68"/>
      <c r="ODO95" s="68"/>
      <c r="ODP95" s="68"/>
      <c r="ODQ95" s="68"/>
      <c r="ODR95" s="68"/>
      <c r="ODS95" s="68"/>
      <c r="ODT95" s="68"/>
      <c r="ODU95" s="68"/>
      <c r="ODV95" s="68"/>
      <c r="ODW95" s="68"/>
      <c r="ODX95" s="68"/>
      <c r="ODY95" s="68"/>
      <c r="ODZ95" s="68"/>
      <c r="OEA95" s="68"/>
      <c r="OEB95" s="68"/>
      <c r="OEC95" s="68"/>
      <c r="OED95" s="68"/>
      <c r="OEE95" s="68"/>
      <c r="OEF95" s="68"/>
      <c r="OEG95" s="68"/>
      <c r="OEH95" s="68"/>
      <c r="OEI95" s="68"/>
      <c r="OEJ95" s="68"/>
      <c r="OEK95" s="68"/>
      <c r="OEL95" s="68"/>
      <c r="OEM95" s="68"/>
      <c r="OEN95" s="68"/>
      <c r="OEO95" s="68"/>
      <c r="OEP95" s="68"/>
      <c r="OEQ95" s="68"/>
      <c r="OER95" s="68"/>
      <c r="OES95" s="68"/>
      <c r="OET95" s="68"/>
      <c r="OEU95" s="68"/>
      <c r="OEV95" s="68"/>
      <c r="OEW95" s="68"/>
      <c r="OEX95" s="68"/>
      <c r="OEY95" s="68"/>
      <c r="OEZ95" s="68"/>
      <c r="OFA95" s="68"/>
      <c r="OFB95" s="68"/>
      <c r="OFC95" s="68"/>
      <c r="OFD95" s="68"/>
      <c r="OFE95" s="68"/>
      <c r="OFF95" s="68"/>
      <c r="OFG95" s="68"/>
      <c r="OFH95" s="68"/>
      <c r="OFI95" s="68"/>
      <c r="OFJ95" s="68"/>
      <c r="OFK95" s="68"/>
      <c r="OFL95" s="68"/>
      <c r="OFM95" s="68"/>
      <c r="OFN95" s="68"/>
      <c r="OFO95" s="68"/>
      <c r="OFP95" s="68"/>
      <c r="OFQ95" s="68"/>
      <c r="OFR95" s="68"/>
      <c r="OFS95" s="68"/>
      <c r="OFT95" s="68"/>
      <c r="OFU95" s="68"/>
      <c r="OFV95" s="68"/>
      <c r="OFW95" s="68"/>
      <c r="OFX95" s="68"/>
      <c r="OFY95" s="68"/>
      <c r="OFZ95" s="68"/>
      <c r="OGA95" s="68"/>
      <c r="OGB95" s="68"/>
      <c r="OGC95" s="68"/>
      <c r="OGD95" s="68"/>
      <c r="OGE95" s="68"/>
      <c r="OGF95" s="68"/>
      <c r="OGG95" s="68"/>
      <c r="OGH95" s="68"/>
      <c r="OGI95" s="68"/>
      <c r="OGJ95" s="68"/>
      <c r="OGK95" s="68"/>
      <c r="OGL95" s="68"/>
      <c r="OGM95" s="68"/>
      <c r="OGN95" s="68"/>
      <c r="OGO95" s="68"/>
      <c r="OGP95" s="68"/>
      <c r="OGQ95" s="68"/>
      <c r="OGR95" s="68"/>
      <c r="OGS95" s="68"/>
      <c r="OGT95" s="68"/>
      <c r="OGU95" s="68"/>
      <c r="OGV95" s="68"/>
      <c r="OGW95" s="68"/>
      <c r="OGX95" s="68"/>
      <c r="OGY95" s="68"/>
      <c r="OGZ95" s="68"/>
      <c r="OHA95" s="68"/>
      <c r="OHB95" s="68"/>
      <c r="OHC95" s="68"/>
      <c r="OHD95" s="68"/>
      <c r="OHE95" s="68"/>
      <c r="OHF95" s="68"/>
      <c r="OHG95" s="68"/>
      <c r="OHH95" s="68"/>
      <c r="OHI95" s="68"/>
      <c r="OHJ95" s="68"/>
      <c r="OHK95" s="68"/>
      <c r="OHL95" s="68"/>
      <c r="OHM95" s="68"/>
      <c r="OHN95" s="68"/>
      <c r="OHO95" s="68"/>
      <c r="OHP95" s="68"/>
      <c r="OHQ95" s="68"/>
      <c r="OHR95" s="68"/>
      <c r="OHS95" s="68"/>
      <c r="OHT95" s="68"/>
      <c r="OHU95" s="68"/>
      <c r="OHV95" s="68"/>
      <c r="OHW95" s="68"/>
      <c r="OHX95" s="68"/>
      <c r="OHY95" s="68"/>
      <c r="OHZ95" s="68"/>
      <c r="OIA95" s="68"/>
      <c r="OIB95" s="68"/>
      <c r="OIC95" s="68"/>
      <c r="OID95" s="68"/>
      <c r="OIE95" s="68"/>
      <c r="OIF95" s="68"/>
      <c r="OIG95" s="68"/>
      <c r="OIH95" s="68"/>
      <c r="OII95" s="68"/>
      <c r="OIJ95" s="68"/>
      <c r="OIK95" s="68"/>
      <c r="OIL95" s="68"/>
      <c r="OIM95" s="68"/>
      <c r="OIN95" s="68"/>
      <c r="OIO95" s="68"/>
      <c r="OIP95" s="68"/>
      <c r="OIQ95" s="68"/>
      <c r="OIR95" s="68"/>
      <c r="OIS95" s="68"/>
      <c r="OIT95" s="68"/>
      <c r="OIU95" s="68"/>
      <c r="OIV95" s="68"/>
      <c r="OIW95" s="68"/>
      <c r="OIX95" s="68"/>
      <c r="OIY95" s="68"/>
      <c r="OIZ95" s="68"/>
      <c r="OJA95" s="68"/>
      <c r="OJB95" s="68"/>
      <c r="OJC95" s="68"/>
      <c r="OJD95" s="68"/>
      <c r="OJE95" s="68"/>
      <c r="OJF95" s="68"/>
      <c r="OJG95" s="68"/>
      <c r="OJH95" s="68"/>
      <c r="OJI95" s="68"/>
      <c r="OJJ95" s="68"/>
      <c r="OJK95" s="68"/>
      <c r="OJL95" s="68"/>
      <c r="OJM95" s="68"/>
      <c r="OJN95" s="68"/>
      <c r="OJO95" s="68"/>
      <c r="OJP95" s="68"/>
      <c r="OJQ95" s="68"/>
      <c r="OJR95" s="68"/>
      <c r="OJS95" s="68"/>
      <c r="OJT95" s="68"/>
      <c r="OJU95" s="68"/>
      <c r="OJV95" s="68"/>
      <c r="OJW95" s="68"/>
      <c r="OJX95" s="68"/>
      <c r="OJY95" s="68"/>
      <c r="OJZ95" s="68"/>
      <c r="OKA95" s="68"/>
      <c r="OKB95" s="68"/>
      <c r="OKC95" s="68"/>
      <c r="OKD95" s="68"/>
      <c r="OKE95" s="68"/>
      <c r="OKF95" s="68"/>
      <c r="OKG95" s="68"/>
      <c r="OKH95" s="68"/>
      <c r="OKI95" s="68"/>
      <c r="OKJ95" s="68"/>
      <c r="OKK95" s="68"/>
      <c r="OKL95" s="68"/>
      <c r="OKM95" s="68"/>
      <c r="OKN95" s="68"/>
      <c r="OKO95" s="68"/>
      <c r="OKP95" s="68"/>
      <c r="OKQ95" s="68"/>
      <c r="OKR95" s="68"/>
      <c r="OKS95" s="68"/>
      <c r="OKT95" s="68"/>
      <c r="OKU95" s="68"/>
      <c r="OKV95" s="68"/>
      <c r="OKW95" s="68"/>
      <c r="OKX95" s="68"/>
      <c r="OKY95" s="68"/>
      <c r="OKZ95" s="68"/>
      <c r="OLA95" s="68"/>
      <c r="OLB95" s="68"/>
      <c r="OLC95" s="68"/>
      <c r="OLD95" s="68"/>
      <c r="OLE95" s="68"/>
      <c r="OLF95" s="68"/>
      <c r="OLG95" s="68"/>
      <c r="OLH95" s="68"/>
      <c r="OLI95" s="68"/>
      <c r="OLJ95" s="68"/>
      <c r="OLK95" s="68"/>
      <c r="OLL95" s="68"/>
      <c r="OLM95" s="68"/>
      <c r="OLN95" s="68"/>
      <c r="OLO95" s="68"/>
      <c r="OLP95" s="68"/>
      <c r="OLQ95" s="68"/>
      <c r="OLR95" s="68"/>
      <c r="OLS95" s="68"/>
      <c r="OLT95" s="68"/>
      <c r="OLU95" s="68"/>
      <c r="OLV95" s="68"/>
      <c r="OLW95" s="68"/>
      <c r="OLX95" s="68"/>
      <c r="OLY95" s="68"/>
      <c r="OLZ95" s="68"/>
      <c r="OMA95" s="68"/>
      <c r="OMB95" s="68"/>
      <c r="OMC95" s="68"/>
      <c r="OMD95" s="68"/>
      <c r="OME95" s="68"/>
      <c r="OMF95" s="68"/>
      <c r="OMG95" s="68"/>
      <c r="OMH95" s="68"/>
      <c r="OMI95" s="68"/>
      <c r="OMJ95" s="68"/>
      <c r="OMK95" s="68"/>
      <c r="OML95" s="68"/>
      <c r="OMM95" s="68"/>
      <c r="OMN95" s="68"/>
      <c r="OMO95" s="68"/>
      <c r="OMP95" s="68"/>
      <c r="OMQ95" s="68"/>
      <c r="OMR95" s="68"/>
      <c r="OMS95" s="68"/>
      <c r="OMT95" s="68"/>
      <c r="OMU95" s="68"/>
      <c r="OMV95" s="68"/>
      <c r="OMW95" s="68"/>
      <c r="OMX95" s="68"/>
      <c r="OMY95" s="68"/>
      <c r="OMZ95" s="68"/>
      <c r="ONA95" s="68"/>
      <c r="ONB95" s="68"/>
      <c r="ONC95" s="68"/>
      <c r="OND95" s="68"/>
      <c r="ONE95" s="68"/>
      <c r="ONF95" s="68"/>
      <c r="ONG95" s="68"/>
      <c r="ONH95" s="68"/>
      <c r="ONI95" s="68"/>
      <c r="ONJ95" s="68"/>
      <c r="ONK95" s="68"/>
      <c r="ONL95" s="68"/>
      <c r="ONM95" s="68"/>
      <c r="ONN95" s="68"/>
      <c r="ONO95" s="68"/>
      <c r="ONP95" s="68"/>
      <c r="ONQ95" s="68"/>
      <c r="ONR95" s="68"/>
      <c r="ONS95" s="68"/>
      <c r="ONT95" s="68"/>
      <c r="ONU95" s="68"/>
      <c r="ONV95" s="68"/>
      <c r="ONW95" s="68"/>
      <c r="ONX95" s="68"/>
      <c r="ONY95" s="68"/>
      <c r="ONZ95" s="68"/>
      <c r="OOA95" s="68"/>
      <c r="OOB95" s="68"/>
      <c r="OOC95" s="68"/>
      <c r="OOD95" s="68"/>
      <c r="OOE95" s="68"/>
      <c r="OOF95" s="68"/>
      <c r="OOG95" s="68"/>
      <c r="OOH95" s="68"/>
      <c r="OOI95" s="68"/>
      <c r="OOJ95" s="68"/>
      <c r="OOK95" s="68"/>
      <c r="OOL95" s="68"/>
      <c r="OOM95" s="68"/>
      <c r="OON95" s="68"/>
      <c r="OOO95" s="68"/>
      <c r="OOP95" s="68"/>
      <c r="OOQ95" s="68"/>
      <c r="OOR95" s="68"/>
      <c r="OOS95" s="68"/>
      <c r="OOT95" s="68"/>
      <c r="OOU95" s="68"/>
      <c r="OOV95" s="68"/>
      <c r="OOW95" s="68"/>
      <c r="OOX95" s="68"/>
      <c r="OOY95" s="68"/>
      <c r="OOZ95" s="68"/>
      <c r="OPA95" s="68"/>
      <c r="OPB95" s="68"/>
      <c r="OPC95" s="68"/>
      <c r="OPD95" s="68"/>
      <c r="OPE95" s="68"/>
      <c r="OPF95" s="68"/>
      <c r="OPG95" s="68"/>
      <c r="OPH95" s="68"/>
      <c r="OPI95" s="68"/>
      <c r="OPJ95" s="68"/>
      <c r="OPK95" s="68"/>
      <c r="OPL95" s="68"/>
      <c r="OPM95" s="68"/>
      <c r="OPN95" s="68"/>
      <c r="OPO95" s="68"/>
      <c r="OPP95" s="68"/>
      <c r="OPQ95" s="68"/>
      <c r="OPR95" s="68"/>
      <c r="OPS95" s="68"/>
      <c r="OPT95" s="68"/>
      <c r="OPU95" s="68"/>
      <c r="OPV95" s="68"/>
      <c r="OPW95" s="68"/>
      <c r="OPX95" s="68"/>
      <c r="OPY95" s="68"/>
      <c r="OPZ95" s="68"/>
      <c r="OQA95" s="68"/>
      <c r="OQB95" s="68"/>
      <c r="OQC95" s="68"/>
      <c r="OQD95" s="68"/>
      <c r="OQE95" s="68"/>
      <c r="OQF95" s="68"/>
      <c r="OQG95" s="68"/>
      <c r="OQH95" s="68"/>
      <c r="OQI95" s="68"/>
      <c r="OQJ95" s="68"/>
      <c r="OQK95" s="68"/>
      <c r="OQL95" s="68"/>
      <c r="OQM95" s="68"/>
      <c r="OQN95" s="68"/>
      <c r="OQO95" s="68"/>
      <c r="OQP95" s="68"/>
      <c r="OQQ95" s="68"/>
      <c r="OQR95" s="68"/>
      <c r="OQS95" s="68"/>
      <c r="OQT95" s="68"/>
      <c r="OQU95" s="68"/>
      <c r="OQV95" s="68"/>
      <c r="OQW95" s="68"/>
      <c r="OQX95" s="68"/>
      <c r="OQY95" s="68"/>
      <c r="OQZ95" s="68"/>
      <c r="ORA95" s="68"/>
      <c r="ORB95" s="68"/>
      <c r="ORC95" s="68"/>
      <c r="ORD95" s="68"/>
      <c r="ORE95" s="68"/>
      <c r="ORF95" s="68"/>
      <c r="ORG95" s="68"/>
      <c r="ORH95" s="68"/>
      <c r="ORI95" s="68"/>
      <c r="ORJ95" s="68"/>
      <c r="ORK95" s="68"/>
      <c r="ORL95" s="68"/>
      <c r="ORM95" s="68"/>
      <c r="ORN95" s="68"/>
      <c r="ORO95" s="68"/>
      <c r="ORP95" s="68"/>
      <c r="ORQ95" s="68"/>
      <c r="ORR95" s="68"/>
      <c r="ORS95" s="68"/>
      <c r="ORT95" s="68"/>
      <c r="ORU95" s="68"/>
      <c r="ORV95" s="68"/>
      <c r="ORW95" s="68"/>
      <c r="ORX95" s="68"/>
      <c r="ORY95" s="68"/>
      <c r="ORZ95" s="68"/>
      <c r="OSA95" s="68"/>
      <c r="OSB95" s="68"/>
      <c r="OSC95" s="68"/>
      <c r="OSD95" s="68"/>
      <c r="OSE95" s="68"/>
      <c r="OSF95" s="68"/>
      <c r="OSG95" s="68"/>
      <c r="OSH95" s="68"/>
      <c r="OSI95" s="68"/>
      <c r="OSJ95" s="68"/>
      <c r="OSK95" s="68"/>
      <c r="OSL95" s="68"/>
      <c r="OSM95" s="68"/>
      <c r="OSN95" s="68"/>
      <c r="OSO95" s="68"/>
      <c r="OSP95" s="68"/>
      <c r="OSQ95" s="68"/>
      <c r="OSR95" s="68"/>
      <c r="OSS95" s="68"/>
      <c r="OST95" s="68"/>
      <c r="OSU95" s="68"/>
      <c r="OSV95" s="68"/>
      <c r="OSW95" s="68"/>
      <c r="OSX95" s="68"/>
      <c r="OSY95" s="68"/>
      <c r="OSZ95" s="68"/>
      <c r="OTA95" s="68"/>
      <c r="OTB95" s="68"/>
      <c r="OTC95" s="68"/>
      <c r="OTD95" s="68"/>
      <c r="OTE95" s="68"/>
      <c r="OTF95" s="68"/>
      <c r="OTG95" s="68"/>
      <c r="OTH95" s="68"/>
      <c r="OTI95" s="68"/>
      <c r="OTJ95" s="68"/>
      <c r="OTK95" s="68"/>
      <c r="OTL95" s="68"/>
      <c r="OTM95" s="68"/>
      <c r="OTN95" s="68"/>
      <c r="OTO95" s="68"/>
      <c r="OTP95" s="68"/>
      <c r="OTQ95" s="68"/>
      <c r="OTR95" s="68"/>
      <c r="OTS95" s="68"/>
      <c r="OTT95" s="68"/>
      <c r="OTU95" s="68"/>
      <c r="OTV95" s="68"/>
      <c r="OTW95" s="68"/>
      <c r="OTX95" s="68"/>
      <c r="OTY95" s="68"/>
      <c r="OTZ95" s="68"/>
      <c r="OUA95" s="68"/>
      <c r="OUB95" s="68"/>
      <c r="OUC95" s="68"/>
      <c r="OUD95" s="68"/>
      <c r="OUE95" s="68"/>
      <c r="OUF95" s="68"/>
      <c r="OUG95" s="68"/>
      <c r="OUH95" s="68"/>
      <c r="OUI95" s="68"/>
      <c r="OUJ95" s="68"/>
      <c r="OUK95" s="68"/>
      <c r="OUL95" s="68"/>
      <c r="OUM95" s="68"/>
      <c r="OUN95" s="68"/>
      <c r="OUO95" s="68"/>
      <c r="OUP95" s="68"/>
      <c r="OUQ95" s="68"/>
      <c r="OUR95" s="68"/>
      <c r="OUS95" s="68"/>
      <c r="OUT95" s="68"/>
      <c r="OUU95" s="68"/>
      <c r="OUV95" s="68"/>
      <c r="OUW95" s="68"/>
      <c r="OUX95" s="68"/>
      <c r="OUY95" s="68"/>
      <c r="OUZ95" s="68"/>
      <c r="OVA95" s="68"/>
      <c r="OVB95" s="68"/>
      <c r="OVC95" s="68"/>
      <c r="OVD95" s="68"/>
      <c r="OVE95" s="68"/>
      <c r="OVF95" s="68"/>
      <c r="OVG95" s="68"/>
      <c r="OVH95" s="68"/>
      <c r="OVI95" s="68"/>
      <c r="OVJ95" s="68"/>
      <c r="OVK95" s="68"/>
      <c r="OVL95" s="68"/>
      <c r="OVM95" s="68"/>
      <c r="OVN95" s="68"/>
      <c r="OVO95" s="68"/>
      <c r="OVP95" s="68"/>
      <c r="OVQ95" s="68"/>
      <c r="OVR95" s="68"/>
      <c r="OVS95" s="68"/>
      <c r="OVT95" s="68"/>
      <c r="OVU95" s="68"/>
      <c r="OVV95" s="68"/>
      <c r="OVW95" s="68"/>
      <c r="OVX95" s="68"/>
      <c r="OVY95" s="68"/>
      <c r="OVZ95" s="68"/>
      <c r="OWA95" s="68"/>
      <c r="OWB95" s="68"/>
      <c r="OWC95" s="68"/>
      <c r="OWD95" s="68"/>
      <c r="OWE95" s="68"/>
      <c r="OWF95" s="68"/>
      <c r="OWG95" s="68"/>
      <c r="OWH95" s="68"/>
      <c r="OWI95" s="68"/>
      <c r="OWJ95" s="68"/>
      <c r="OWK95" s="68"/>
      <c r="OWL95" s="68"/>
      <c r="OWM95" s="68"/>
      <c r="OWN95" s="68"/>
      <c r="OWO95" s="68"/>
      <c r="OWP95" s="68"/>
      <c r="OWQ95" s="68"/>
      <c r="OWR95" s="68"/>
      <c r="OWS95" s="68"/>
      <c r="OWT95" s="68"/>
      <c r="OWU95" s="68"/>
      <c r="OWV95" s="68"/>
      <c r="OWW95" s="68"/>
      <c r="OWX95" s="68"/>
      <c r="OWY95" s="68"/>
      <c r="OWZ95" s="68"/>
      <c r="OXA95" s="68"/>
      <c r="OXB95" s="68"/>
      <c r="OXC95" s="68"/>
      <c r="OXD95" s="68"/>
      <c r="OXE95" s="68"/>
      <c r="OXF95" s="68"/>
      <c r="OXG95" s="68"/>
      <c r="OXH95" s="68"/>
      <c r="OXI95" s="68"/>
      <c r="OXJ95" s="68"/>
      <c r="OXK95" s="68"/>
      <c r="OXL95" s="68"/>
      <c r="OXM95" s="68"/>
      <c r="OXN95" s="68"/>
      <c r="OXO95" s="68"/>
      <c r="OXP95" s="68"/>
      <c r="OXQ95" s="68"/>
      <c r="OXR95" s="68"/>
      <c r="OXS95" s="68"/>
      <c r="OXT95" s="68"/>
      <c r="OXU95" s="68"/>
      <c r="OXV95" s="68"/>
      <c r="OXW95" s="68"/>
      <c r="OXX95" s="68"/>
      <c r="OXY95" s="68"/>
      <c r="OXZ95" s="68"/>
      <c r="OYA95" s="68"/>
      <c r="OYB95" s="68"/>
      <c r="OYC95" s="68"/>
      <c r="OYD95" s="68"/>
      <c r="OYE95" s="68"/>
      <c r="OYF95" s="68"/>
      <c r="OYG95" s="68"/>
      <c r="OYH95" s="68"/>
      <c r="OYI95" s="68"/>
      <c r="OYJ95" s="68"/>
      <c r="OYK95" s="68"/>
      <c r="OYL95" s="68"/>
      <c r="OYM95" s="68"/>
      <c r="OYN95" s="68"/>
      <c r="OYO95" s="68"/>
      <c r="OYP95" s="68"/>
      <c r="OYQ95" s="68"/>
      <c r="OYR95" s="68"/>
      <c r="OYS95" s="68"/>
      <c r="OYT95" s="68"/>
      <c r="OYU95" s="68"/>
      <c r="OYV95" s="68"/>
      <c r="OYW95" s="68"/>
      <c r="OYX95" s="68"/>
      <c r="OYY95" s="68"/>
      <c r="OYZ95" s="68"/>
      <c r="OZA95" s="68"/>
      <c r="OZB95" s="68"/>
      <c r="OZC95" s="68"/>
      <c r="OZD95" s="68"/>
      <c r="OZE95" s="68"/>
      <c r="OZF95" s="68"/>
      <c r="OZG95" s="68"/>
      <c r="OZH95" s="68"/>
      <c r="OZI95" s="68"/>
      <c r="OZJ95" s="68"/>
      <c r="OZK95" s="68"/>
      <c r="OZL95" s="68"/>
      <c r="OZM95" s="68"/>
      <c r="OZN95" s="68"/>
      <c r="OZO95" s="68"/>
      <c r="OZP95" s="68"/>
      <c r="OZQ95" s="68"/>
      <c r="OZR95" s="68"/>
      <c r="OZS95" s="68"/>
      <c r="OZT95" s="68"/>
      <c r="OZU95" s="68"/>
      <c r="OZV95" s="68"/>
      <c r="OZW95" s="68"/>
      <c r="OZX95" s="68"/>
      <c r="OZY95" s="68"/>
      <c r="OZZ95" s="68"/>
      <c r="PAA95" s="68"/>
      <c r="PAB95" s="68"/>
      <c r="PAC95" s="68"/>
      <c r="PAD95" s="68"/>
      <c r="PAE95" s="68"/>
      <c r="PAF95" s="68"/>
      <c r="PAG95" s="68"/>
      <c r="PAH95" s="68"/>
      <c r="PAI95" s="68"/>
      <c r="PAJ95" s="68"/>
      <c r="PAK95" s="68"/>
      <c r="PAL95" s="68"/>
      <c r="PAM95" s="68"/>
      <c r="PAN95" s="68"/>
      <c r="PAO95" s="68"/>
      <c r="PAP95" s="68"/>
      <c r="PAQ95" s="68"/>
      <c r="PAR95" s="68"/>
      <c r="PAS95" s="68"/>
      <c r="PAT95" s="68"/>
      <c r="PAU95" s="68"/>
      <c r="PAV95" s="68"/>
      <c r="PAW95" s="68"/>
      <c r="PAX95" s="68"/>
      <c r="PAY95" s="68"/>
      <c r="PAZ95" s="68"/>
      <c r="PBA95" s="68"/>
      <c r="PBB95" s="68"/>
      <c r="PBC95" s="68"/>
      <c r="PBD95" s="68"/>
      <c r="PBE95" s="68"/>
      <c r="PBF95" s="68"/>
      <c r="PBG95" s="68"/>
      <c r="PBH95" s="68"/>
      <c r="PBI95" s="68"/>
      <c r="PBJ95" s="68"/>
      <c r="PBK95" s="68"/>
      <c r="PBL95" s="68"/>
      <c r="PBM95" s="68"/>
      <c r="PBN95" s="68"/>
      <c r="PBO95" s="68"/>
      <c r="PBP95" s="68"/>
      <c r="PBQ95" s="68"/>
      <c r="PBR95" s="68"/>
      <c r="PBS95" s="68"/>
      <c r="PBT95" s="68"/>
      <c r="PBU95" s="68"/>
      <c r="PBV95" s="68"/>
      <c r="PBW95" s="68"/>
      <c r="PBX95" s="68"/>
      <c r="PBY95" s="68"/>
      <c r="PBZ95" s="68"/>
      <c r="PCA95" s="68"/>
      <c r="PCB95" s="68"/>
      <c r="PCC95" s="68"/>
      <c r="PCD95" s="68"/>
      <c r="PCE95" s="68"/>
      <c r="PCF95" s="68"/>
      <c r="PCG95" s="68"/>
      <c r="PCH95" s="68"/>
      <c r="PCI95" s="68"/>
      <c r="PCJ95" s="68"/>
      <c r="PCK95" s="68"/>
      <c r="PCL95" s="68"/>
      <c r="PCM95" s="68"/>
      <c r="PCN95" s="68"/>
      <c r="PCO95" s="68"/>
      <c r="PCP95" s="68"/>
      <c r="PCQ95" s="68"/>
      <c r="PCR95" s="68"/>
      <c r="PCS95" s="68"/>
      <c r="PCT95" s="68"/>
      <c r="PCU95" s="68"/>
      <c r="PCV95" s="68"/>
      <c r="PCW95" s="68"/>
      <c r="PCX95" s="68"/>
      <c r="PCY95" s="68"/>
      <c r="PCZ95" s="68"/>
      <c r="PDA95" s="68"/>
      <c r="PDB95" s="68"/>
      <c r="PDC95" s="68"/>
      <c r="PDD95" s="68"/>
      <c r="PDE95" s="68"/>
      <c r="PDF95" s="68"/>
      <c r="PDG95" s="68"/>
      <c r="PDH95" s="68"/>
      <c r="PDI95" s="68"/>
      <c r="PDJ95" s="68"/>
      <c r="PDK95" s="68"/>
      <c r="PDL95" s="68"/>
      <c r="PDM95" s="68"/>
      <c r="PDN95" s="68"/>
      <c r="PDO95" s="68"/>
      <c r="PDP95" s="68"/>
      <c r="PDQ95" s="68"/>
      <c r="PDR95" s="68"/>
      <c r="PDS95" s="68"/>
      <c r="PDT95" s="68"/>
      <c r="PDU95" s="68"/>
      <c r="PDV95" s="68"/>
      <c r="PDW95" s="68"/>
      <c r="PDX95" s="68"/>
      <c r="PDY95" s="68"/>
      <c r="PDZ95" s="68"/>
      <c r="PEA95" s="68"/>
      <c r="PEB95" s="68"/>
      <c r="PEC95" s="68"/>
      <c r="PED95" s="68"/>
      <c r="PEE95" s="68"/>
      <c r="PEF95" s="68"/>
      <c r="PEG95" s="68"/>
      <c r="PEH95" s="68"/>
      <c r="PEI95" s="68"/>
      <c r="PEJ95" s="68"/>
      <c r="PEK95" s="68"/>
      <c r="PEL95" s="68"/>
      <c r="PEM95" s="68"/>
      <c r="PEN95" s="68"/>
      <c r="PEO95" s="68"/>
      <c r="PEP95" s="68"/>
      <c r="PEQ95" s="68"/>
      <c r="PER95" s="68"/>
      <c r="PES95" s="68"/>
      <c r="PET95" s="68"/>
      <c r="PEU95" s="68"/>
      <c r="PEV95" s="68"/>
      <c r="PEW95" s="68"/>
      <c r="PEX95" s="68"/>
      <c r="PEY95" s="68"/>
      <c r="PEZ95" s="68"/>
      <c r="PFA95" s="68"/>
      <c r="PFB95" s="68"/>
      <c r="PFC95" s="68"/>
      <c r="PFD95" s="68"/>
      <c r="PFE95" s="68"/>
      <c r="PFF95" s="68"/>
      <c r="PFG95" s="68"/>
      <c r="PFH95" s="68"/>
      <c r="PFI95" s="68"/>
      <c r="PFJ95" s="68"/>
      <c r="PFK95" s="68"/>
      <c r="PFL95" s="68"/>
      <c r="PFM95" s="68"/>
      <c r="PFN95" s="68"/>
      <c r="PFO95" s="68"/>
      <c r="PFP95" s="68"/>
      <c r="PFQ95" s="68"/>
      <c r="PFR95" s="68"/>
      <c r="PFS95" s="68"/>
      <c r="PFT95" s="68"/>
      <c r="PFU95" s="68"/>
      <c r="PFV95" s="68"/>
      <c r="PFW95" s="68"/>
      <c r="PFX95" s="68"/>
      <c r="PFY95" s="68"/>
      <c r="PFZ95" s="68"/>
      <c r="PGA95" s="68"/>
      <c r="PGB95" s="68"/>
      <c r="PGC95" s="68"/>
      <c r="PGD95" s="68"/>
      <c r="PGE95" s="68"/>
      <c r="PGF95" s="68"/>
      <c r="PGG95" s="68"/>
      <c r="PGH95" s="68"/>
      <c r="PGI95" s="68"/>
      <c r="PGJ95" s="68"/>
      <c r="PGK95" s="68"/>
      <c r="PGL95" s="68"/>
      <c r="PGM95" s="68"/>
      <c r="PGN95" s="68"/>
      <c r="PGO95" s="68"/>
      <c r="PGP95" s="68"/>
      <c r="PGQ95" s="68"/>
      <c r="PGR95" s="68"/>
      <c r="PGS95" s="68"/>
      <c r="PGT95" s="68"/>
      <c r="PGU95" s="68"/>
      <c r="PGV95" s="68"/>
      <c r="PGW95" s="68"/>
      <c r="PGX95" s="68"/>
      <c r="PGY95" s="68"/>
      <c r="PGZ95" s="68"/>
      <c r="PHA95" s="68"/>
      <c r="PHB95" s="68"/>
      <c r="PHC95" s="68"/>
      <c r="PHD95" s="68"/>
      <c r="PHE95" s="68"/>
      <c r="PHF95" s="68"/>
      <c r="PHG95" s="68"/>
      <c r="PHH95" s="68"/>
      <c r="PHI95" s="68"/>
      <c r="PHJ95" s="68"/>
      <c r="PHK95" s="68"/>
      <c r="PHL95" s="68"/>
      <c r="PHM95" s="68"/>
      <c r="PHN95" s="68"/>
      <c r="PHO95" s="68"/>
      <c r="PHP95" s="68"/>
      <c r="PHQ95" s="68"/>
      <c r="PHR95" s="68"/>
      <c r="PHS95" s="68"/>
      <c r="PHT95" s="68"/>
      <c r="PHU95" s="68"/>
      <c r="PHV95" s="68"/>
      <c r="PHW95" s="68"/>
      <c r="PHX95" s="68"/>
      <c r="PHY95" s="68"/>
      <c r="PHZ95" s="68"/>
      <c r="PIA95" s="68"/>
      <c r="PIB95" s="68"/>
      <c r="PIC95" s="68"/>
      <c r="PID95" s="68"/>
      <c r="PIE95" s="68"/>
      <c r="PIF95" s="68"/>
      <c r="PIG95" s="68"/>
      <c r="PIH95" s="68"/>
      <c r="PII95" s="68"/>
      <c r="PIJ95" s="68"/>
      <c r="PIK95" s="68"/>
      <c r="PIL95" s="68"/>
      <c r="PIM95" s="68"/>
      <c r="PIN95" s="68"/>
      <c r="PIO95" s="68"/>
      <c r="PIP95" s="68"/>
      <c r="PIQ95" s="68"/>
      <c r="PIR95" s="68"/>
      <c r="PIS95" s="68"/>
      <c r="PIT95" s="68"/>
      <c r="PIU95" s="68"/>
      <c r="PIV95" s="68"/>
      <c r="PIW95" s="68"/>
      <c r="PIX95" s="68"/>
      <c r="PIY95" s="68"/>
      <c r="PIZ95" s="68"/>
      <c r="PJA95" s="68"/>
      <c r="PJB95" s="68"/>
      <c r="PJC95" s="68"/>
      <c r="PJD95" s="68"/>
      <c r="PJE95" s="68"/>
      <c r="PJF95" s="68"/>
      <c r="PJG95" s="68"/>
      <c r="PJH95" s="68"/>
      <c r="PJI95" s="68"/>
      <c r="PJJ95" s="68"/>
      <c r="PJK95" s="68"/>
      <c r="PJL95" s="68"/>
      <c r="PJM95" s="68"/>
      <c r="PJN95" s="68"/>
      <c r="PJO95" s="68"/>
      <c r="PJP95" s="68"/>
      <c r="PJQ95" s="68"/>
      <c r="PJR95" s="68"/>
      <c r="PJS95" s="68"/>
      <c r="PJT95" s="68"/>
      <c r="PJU95" s="68"/>
      <c r="PJV95" s="68"/>
      <c r="PJW95" s="68"/>
      <c r="PJX95" s="68"/>
      <c r="PJY95" s="68"/>
      <c r="PJZ95" s="68"/>
      <c r="PKA95" s="68"/>
      <c r="PKB95" s="68"/>
      <c r="PKC95" s="68"/>
      <c r="PKD95" s="68"/>
      <c r="PKE95" s="68"/>
      <c r="PKF95" s="68"/>
      <c r="PKG95" s="68"/>
      <c r="PKH95" s="68"/>
      <c r="PKI95" s="68"/>
      <c r="PKJ95" s="68"/>
      <c r="PKK95" s="68"/>
      <c r="PKL95" s="68"/>
      <c r="PKM95" s="68"/>
      <c r="PKN95" s="68"/>
      <c r="PKO95" s="68"/>
      <c r="PKP95" s="68"/>
      <c r="PKQ95" s="68"/>
      <c r="PKR95" s="68"/>
      <c r="PKS95" s="68"/>
      <c r="PKT95" s="68"/>
      <c r="PKU95" s="68"/>
      <c r="PKV95" s="68"/>
      <c r="PKW95" s="68"/>
      <c r="PKX95" s="68"/>
      <c r="PKY95" s="68"/>
      <c r="PKZ95" s="68"/>
      <c r="PLA95" s="68"/>
      <c r="PLB95" s="68"/>
      <c r="PLC95" s="68"/>
      <c r="PLD95" s="68"/>
      <c r="PLE95" s="68"/>
      <c r="PLF95" s="68"/>
      <c r="PLG95" s="68"/>
      <c r="PLH95" s="68"/>
      <c r="PLI95" s="68"/>
      <c r="PLJ95" s="68"/>
      <c r="PLK95" s="68"/>
      <c r="PLL95" s="68"/>
      <c r="PLM95" s="68"/>
      <c r="PLN95" s="68"/>
      <c r="PLO95" s="68"/>
      <c r="PLP95" s="68"/>
      <c r="PLQ95" s="68"/>
      <c r="PLR95" s="68"/>
      <c r="PLS95" s="68"/>
      <c r="PLT95" s="68"/>
      <c r="PLU95" s="68"/>
      <c r="PLV95" s="68"/>
      <c r="PLW95" s="68"/>
      <c r="PLX95" s="68"/>
      <c r="PLY95" s="68"/>
      <c r="PLZ95" s="68"/>
      <c r="PMA95" s="68"/>
      <c r="PMB95" s="68"/>
      <c r="PMC95" s="68"/>
      <c r="PMD95" s="68"/>
      <c r="PME95" s="68"/>
      <c r="PMF95" s="68"/>
      <c r="PMG95" s="68"/>
      <c r="PMH95" s="68"/>
      <c r="PMI95" s="68"/>
      <c r="PMJ95" s="68"/>
      <c r="PMK95" s="68"/>
      <c r="PML95" s="68"/>
      <c r="PMM95" s="68"/>
      <c r="PMN95" s="68"/>
      <c r="PMO95" s="68"/>
      <c r="PMP95" s="68"/>
      <c r="PMQ95" s="68"/>
      <c r="PMR95" s="68"/>
      <c r="PMS95" s="68"/>
      <c r="PMT95" s="68"/>
      <c r="PMU95" s="68"/>
      <c r="PMV95" s="68"/>
      <c r="PMW95" s="68"/>
      <c r="PMX95" s="68"/>
      <c r="PMY95" s="68"/>
      <c r="PMZ95" s="68"/>
      <c r="PNA95" s="68"/>
      <c r="PNB95" s="68"/>
      <c r="PNC95" s="68"/>
      <c r="PND95" s="68"/>
      <c r="PNE95" s="68"/>
      <c r="PNF95" s="68"/>
      <c r="PNG95" s="68"/>
      <c r="PNH95" s="68"/>
      <c r="PNI95" s="68"/>
      <c r="PNJ95" s="68"/>
      <c r="PNK95" s="68"/>
      <c r="PNL95" s="68"/>
      <c r="PNM95" s="68"/>
      <c r="PNN95" s="68"/>
      <c r="PNO95" s="68"/>
      <c r="PNP95" s="68"/>
      <c r="PNQ95" s="68"/>
      <c r="PNR95" s="68"/>
      <c r="PNS95" s="68"/>
      <c r="PNT95" s="68"/>
      <c r="PNU95" s="68"/>
      <c r="PNV95" s="68"/>
      <c r="PNW95" s="68"/>
      <c r="PNX95" s="68"/>
      <c r="PNY95" s="68"/>
      <c r="PNZ95" s="68"/>
      <c r="POA95" s="68"/>
      <c r="POB95" s="68"/>
      <c r="POC95" s="68"/>
      <c r="POD95" s="68"/>
      <c r="POE95" s="68"/>
      <c r="POF95" s="68"/>
      <c r="POG95" s="68"/>
      <c r="POH95" s="68"/>
      <c r="POI95" s="68"/>
      <c r="POJ95" s="68"/>
      <c r="POK95" s="68"/>
      <c r="POL95" s="68"/>
      <c r="POM95" s="68"/>
      <c r="PON95" s="68"/>
      <c r="POO95" s="68"/>
      <c r="POP95" s="68"/>
      <c r="POQ95" s="68"/>
      <c r="POR95" s="68"/>
      <c r="POS95" s="68"/>
      <c r="POT95" s="68"/>
      <c r="POU95" s="68"/>
      <c r="POV95" s="68"/>
      <c r="POW95" s="68"/>
      <c r="POX95" s="68"/>
      <c r="POY95" s="68"/>
      <c r="POZ95" s="68"/>
      <c r="PPA95" s="68"/>
      <c r="PPB95" s="68"/>
      <c r="PPC95" s="68"/>
      <c r="PPD95" s="68"/>
      <c r="PPE95" s="68"/>
      <c r="PPF95" s="68"/>
      <c r="PPG95" s="68"/>
      <c r="PPH95" s="68"/>
      <c r="PPI95" s="68"/>
      <c r="PPJ95" s="68"/>
      <c r="PPK95" s="68"/>
      <c r="PPL95" s="68"/>
      <c r="PPM95" s="68"/>
      <c r="PPN95" s="68"/>
      <c r="PPO95" s="68"/>
      <c r="PPP95" s="68"/>
      <c r="PPQ95" s="68"/>
      <c r="PPR95" s="68"/>
      <c r="PPS95" s="68"/>
      <c r="PPT95" s="68"/>
      <c r="PPU95" s="68"/>
      <c r="PPV95" s="68"/>
      <c r="PPW95" s="68"/>
      <c r="PPX95" s="68"/>
      <c r="PPY95" s="68"/>
      <c r="PPZ95" s="68"/>
      <c r="PQA95" s="68"/>
      <c r="PQB95" s="68"/>
      <c r="PQC95" s="68"/>
      <c r="PQD95" s="68"/>
      <c r="PQE95" s="68"/>
      <c r="PQF95" s="68"/>
      <c r="PQG95" s="68"/>
      <c r="PQH95" s="68"/>
      <c r="PQI95" s="68"/>
      <c r="PQJ95" s="68"/>
      <c r="PQK95" s="68"/>
      <c r="PQL95" s="68"/>
      <c r="PQM95" s="68"/>
      <c r="PQN95" s="68"/>
      <c r="PQO95" s="68"/>
      <c r="PQP95" s="68"/>
      <c r="PQQ95" s="68"/>
      <c r="PQR95" s="68"/>
      <c r="PQS95" s="68"/>
      <c r="PQT95" s="68"/>
      <c r="PQU95" s="68"/>
      <c r="PQV95" s="68"/>
      <c r="PQW95" s="68"/>
      <c r="PQX95" s="68"/>
      <c r="PQY95" s="68"/>
      <c r="PQZ95" s="68"/>
      <c r="PRA95" s="68"/>
      <c r="PRB95" s="68"/>
      <c r="PRC95" s="68"/>
      <c r="PRD95" s="68"/>
      <c r="PRE95" s="68"/>
      <c r="PRF95" s="68"/>
      <c r="PRG95" s="68"/>
      <c r="PRH95" s="68"/>
      <c r="PRI95" s="68"/>
      <c r="PRJ95" s="68"/>
      <c r="PRK95" s="68"/>
      <c r="PRL95" s="68"/>
      <c r="PRM95" s="68"/>
      <c r="PRN95" s="68"/>
      <c r="PRO95" s="68"/>
      <c r="PRP95" s="68"/>
      <c r="PRQ95" s="68"/>
      <c r="PRR95" s="68"/>
      <c r="PRS95" s="68"/>
      <c r="PRT95" s="68"/>
      <c r="PRU95" s="68"/>
      <c r="PRV95" s="68"/>
      <c r="PRW95" s="68"/>
      <c r="PRX95" s="68"/>
      <c r="PRY95" s="68"/>
      <c r="PRZ95" s="68"/>
      <c r="PSA95" s="68"/>
      <c r="PSB95" s="68"/>
      <c r="PSC95" s="68"/>
      <c r="PSD95" s="68"/>
      <c r="PSE95" s="68"/>
      <c r="PSF95" s="68"/>
      <c r="PSG95" s="68"/>
      <c r="PSH95" s="68"/>
      <c r="PSI95" s="68"/>
      <c r="PSJ95" s="68"/>
      <c r="PSK95" s="68"/>
      <c r="PSL95" s="68"/>
      <c r="PSM95" s="68"/>
      <c r="PSN95" s="68"/>
      <c r="PSO95" s="68"/>
      <c r="PSP95" s="68"/>
      <c r="PSQ95" s="68"/>
      <c r="PSR95" s="68"/>
      <c r="PSS95" s="68"/>
      <c r="PST95" s="68"/>
      <c r="PSU95" s="68"/>
      <c r="PSV95" s="68"/>
      <c r="PSW95" s="68"/>
      <c r="PSX95" s="68"/>
      <c r="PSY95" s="68"/>
      <c r="PSZ95" s="68"/>
      <c r="PTA95" s="68"/>
      <c r="PTB95" s="68"/>
      <c r="PTC95" s="68"/>
      <c r="PTD95" s="68"/>
      <c r="PTE95" s="68"/>
      <c r="PTF95" s="68"/>
      <c r="PTG95" s="68"/>
      <c r="PTH95" s="68"/>
      <c r="PTI95" s="68"/>
      <c r="PTJ95" s="68"/>
      <c r="PTK95" s="68"/>
      <c r="PTL95" s="68"/>
      <c r="PTM95" s="68"/>
      <c r="PTN95" s="68"/>
      <c r="PTO95" s="68"/>
      <c r="PTP95" s="68"/>
      <c r="PTQ95" s="68"/>
      <c r="PTR95" s="68"/>
      <c r="PTS95" s="68"/>
      <c r="PTT95" s="68"/>
      <c r="PTU95" s="68"/>
      <c r="PTV95" s="68"/>
      <c r="PTW95" s="68"/>
      <c r="PTX95" s="68"/>
      <c r="PTY95" s="68"/>
      <c r="PTZ95" s="68"/>
      <c r="PUA95" s="68"/>
      <c r="PUB95" s="68"/>
      <c r="PUC95" s="68"/>
      <c r="PUD95" s="68"/>
      <c r="PUE95" s="68"/>
      <c r="PUF95" s="68"/>
      <c r="PUG95" s="68"/>
      <c r="PUH95" s="68"/>
      <c r="PUI95" s="68"/>
      <c r="PUJ95" s="68"/>
      <c r="PUK95" s="68"/>
      <c r="PUL95" s="68"/>
      <c r="PUM95" s="68"/>
      <c r="PUN95" s="68"/>
      <c r="PUO95" s="68"/>
      <c r="PUP95" s="68"/>
      <c r="PUQ95" s="68"/>
      <c r="PUR95" s="68"/>
      <c r="PUS95" s="68"/>
      <c r="PUT95" s="68"/>
      <c r="PUU95" s="68"/>
      <c r="PUV95" s="68"/>
      <c r="PUW95" s="68"/>
      <c r="PUX95" s="68"/>
      <c r="PUY95" s="68"/>
      <c r="PUZ95" s="68"/>
      <c r="PVA95" s="68"/>
      <c r="PVB95" s="68"/>
      <c r="PVC95" s="68"/>
      <c r="PVD95" s="68"/>
      <c r="PVE95" s="68"/>
      <c r="PVF95" s="68"/>
      <c r="PVG95" s="68"/>
      <c r="PVH95" s="68"/>
      <c r="PVI95" s="68"/>
      <c r="PVJ95" s="68"/>
      <c r="PVK95" s="68"/>
      <c r="PVL95" s="68"/>
      <c r="PVM95" s="68"/>
      <c r="PVN95" s="68"/>
      <c r="PVO95" s="68"/>
      <c r="PVP95" s="68"/>
      <c r="PVQ95" s="68"/>
      <c r="PVR95" s="68"/>
      <c r="PVS95" s="68"/>
      <c r="PVT95" s="68"/>
      <c r="PVU95" s="68"/>
      <c r="PVV95" s="68"/>
      <c r="PVW95" s="68"/>
      <c r="PVX95" s="68"/>
      <c r="PVY95" s="68"/>
      <c r="PVZ95" s="68"/>
      <c r="PWA95" s="68"/>
      <c r="PWB95" s="68"/>
      <c r="PWC95" s="68"/>
      <c r="PWD95" s="68"/>
      <c r="PWE95" s="68"/>
      <c r="PWF95" s="68"/>
      <c r="PWG95" s="68"/>
      <c r="PWH95" s="68"/>
      <c r="PWI95" s="68"/>
      <c r="PWJ95" s="68"/>
      <c r="PWK95" s="68"/>
      <c r="PWL95" s="68"/>
      <c r="PWM95" s="68"/>
      <c r="PWN95" s="68"/>
      <c r="PWO95" s="68"/>
      <c r="PWP95" s="68"/>
      <c r="PWQ95" s="68"/>
      <c r="PWR95" s="68"/>
      <c r="PWS95" s="68"/>
      <c r="PWT95" s="68"/>
      <c r="PWU95" s="68"/>
      <c r="PWV95" s="68"/>
      <c r="PWW95" s="68"/>
      <c r="PWX95" s="68"/>
      <c r="PWY95" s="68"/>
      <c r="PWZ95" s="68"/>
      <c r="PXA95" s="68"/>
      <c r="PXB95" s="68"/>
      <c r="PXC95" s="68"/>
      <c r="PXD95" s="68"/>
      <c r="PXE95" s="68"/>
      <c r="PXF95" s="68"/>
      <c r="PXG95" s="68"/>
      <c r="PXH95" s="68"/>
      <c r="PXI95" s="68"/>
      <c r="PXJ95" s="68"/>
      <c r="PXK95" s="68"/>
      <c r="PXL95" s="68"/>
      <c r="PXM95" s="68"/>
      <c r="PXN95" s="68"/>
      <c r="PXO95" s="68"/>
      <c r="PXP95" s="68"/>
      <c r="PXQ95" s="68"/>
      <c r="PXR95" s="68"/>
      <c r="PXS95" s="68"/>
      <c r="PXT95" s="68"/>
      <c r="PXU95" s="68"/>
      <c r="PXV95" s="68"/>
      <c r="PXW95" s="68"/>
      <c r="PXX95" s="68"/>
      <c r="PXY95" s="68"/>
      <c r="PXZ95" s="68"/>
      <c r="PYA95" s="68"/>
      <c r="PYB95" s="68"/>
      <c r="PYC95" s="68"/>
      <c r="PYD95" s="68"/>
      <c r="PYE95" s="68"/>
      <c r="PYF95" s="68"/>
      <c r="PYG95" s="68"/>
      <c r="PYH95" s="68"/>
      <c r="PYI95" s="68"/>
      <c r="PYJ95" s="68"/>
      <c r="PYK95" s="68"/>
      <c r="PYL95" s="68"/>
      <c r="PYM95" s="68"/>
      <c r="PYN95" s="68"/>
      <c r="PYO95" s="68"/>
      <c r="PYP95" s="68"/>
      <c r="PYQ95" s="68"/>
      <c r="PYR95" s="68"/>
      <c r="PYS95" s="68"/>
      <c r="PYT95" s="68"/>
      <c r="PYU95" s="68"/>
      <c r="PYV95" s="68"/>
      <c r="PYW95" s="68"/>
      <c r="PYX95" s="68"/>
      <c r="PYY95" s="68"/>
      <c r="PYZ95" s="68"/>
      <c r="PZA95" s="68"/>
      <c r="PZB95" s="68"/>
      <c r="PZC95" s="68"/>
      <c r="PZD95" s="68"/>
      <c r="PZE95" s="68"/>
      <c r="PZF95" s="68"/>
      <c r="PZG95" s="68"/>
      <c r="PZH95" s="68"/>
      <c r="PZI95" s="68"/>
      <c r="PZJ95" s="68"/>
      <c r="PZK95" s="68"/>
      <c r="PZL95" s="68"/>
      <c r="PZM95" s="68"/>
      <c r="PZN95" s="68"/>
      <c r="PZO95" s="68"/>
      <c r="PZP95" s="68"/>
      <c r="PZQ95" s="68"/>
      <c r="PZR95" s="68"/>
      <c r="PZS95" s="68"/>
      <c r="PZT95" s="68"/>
      <c r="PZU95" s="68"/>
      <c r="PZV95" s="68"/>
      <c r="PZW95" s="68"/>
      <c r="PZX95" s="68"/>
      <c r="PZY95" s="68"/>
      <c r="PZZ95" s="68"/>
      <c r="QAA95" s="68"/>
      <c r="QAB95" s="68"/>
      <c r="QAC95" s="68"/>
      <c r="QAD95" s="68"/>
      <c r="QAE95" s="68"/>
      <c r="QAF95" s="68"/>
      <c r="QAG95" s="68"/>
      <c r="QAH95" s="68"/>
      <c r="QAI95" s="68"/>
      <c r="QAJ95" s="68"/>
      <c r="QAK95" s="68"/>
      <c r="QAL95" s="68"/>
      <c r="QAM95" s="68"/>
      <c r="QAN95" s="68"/>
      <c r="QAO95" s="68"/>
      <c r="QAP95" s="68"/>
      <c r="QAQ95" s="68"/>
      <c r="QAR95" s="68"/>
      <c r="QAS95" s="68"/>
      <c r="QAT95" s="68"/>
      <c r="QAU95" s="68"/>
      <c r="QAV95" s="68"/>
      <c r="QAW95" s="68"/>
      <c r="QAX95" s="68"/>
      <c r="QAY95" s="68"/>
      <c r="QAZ95" s="68"/>
      <c r="QBA95" s="68"/>
      <c r="QBB95" s="68"/>
      <c r="QBC95" s="68"/>
      <c r="QBD95" s="68"/>
      <c r="QBE95" s="68"/>
      <c r="QBF95" s="68"/>
      <c r="QBG95" s="68"/>
      <c r="QBH95" s="68"/>
      <c r="QBI95" s="68"/>
      <c r="QBJ95" s="68"/>
      <c r="QBK95" s="68"/>
      <c r="QBL95" s="68"/>
      <c r="QBM95" s="68"/>
      <c r="QBN95" s="68"/>
      <c r="QBO95" s="68"/>
      <c r="QBP95" s="68"/>
      <c r="QBQ95" s="68"/>
      <c r="QBR95" s="68"/>
      <c r="QBS95" s="68"/>
      <c r="QBT95" s="68"/>
      <c r="QBU95" s="68"/>
      <c r="QBV95" s="68"/>
      <c r="QBW95" s="68"/>
      <c r="QBX95" s="68"/>
      <c r="QBY95" s="68"/>
      <c r="QBZ95" s="68"/>
      <c r="QCA95" s="68"/>
      <c r="QCB95" s="68"/>
      <c r="QCC95" s="68"/>
      <c r="QCD95" s="68"/>
      <c r="QCE95" s="68"/>
      <c r="QCF95" s="68"/>
      <c r="QCG95" s="68"/>
      <c r="QCH95" s="68"/>
      <c r="QCI95" s="68"/>
      <c r="QCJ95" s="68"/>
      <c r="QCK95" s="68"/>
      <c r="QCL95" s="68"/>
      <c r="QCM95" s="68"/>
      <c r="QCN95" s="68"/>
      <c r="QCO95" s="68"/>
      <c r="QCP95" s="68"/>
      <c r="QCQ95" s="68"/>
      <c r="QCR95" s="68"/>
      <c r="QCS95" s="68"/>
      <c r="QCT95" s="68"/>
      <c r="QCU95" s="68"/>
      <c r="QCV95" s="68"/>
      <c r="QCW95" s="68"/>
      <c r="QCX95" s="68"/>
      <c r="QCY95" s="68"/>
      <c r="QCZ95" s="68"/>
      <c r="QDA95" s="68"/>
      <c r="QDB95" s="68"/>
      <c r="QDC95" s="68"/>
      <c r="QDD95" s="68"/>
      <c r="QDE95" s="68"/>
      <c r="QDF95" s="68"/>
      <c r="QDG95" s="68"/>
      <c r="QDH95" s="68"/>
      <c r="QDI95" s="68"/>
      <c r="QDJ95" s="68"/>
      <c r="QDK95" s="68"/>
      <c r="QDL95" s="68"/>
      <c r="QDM95" s="68"/>
      <c r="QDN95" s="68"/>
      <c r="QDO95" s="68"/>
      <c r="QDP95" s="68"/>
      <c r="QDQ95" s="68"/>
      <c r="QDR95" s="68"/>
      <c r="QDS95" s="68"/>
      <c r="QDT95" s="68"/>
      <c r="QDU95" s="68"/>
      <c r="QDV95" s="68"/>
      <c r="QDW95" s="68"/>
      <c r="QDX95" s="68"/>
      <c r="QDY95" s="68"/>
      <c r="QDZ95" s="68"/>
      <c r="QEA95" s="68"/>
      <c r="QEB95" s="68"/>
      <c r="QEC95" s="68"/>
      <c r="QED95" s="68"/>
      <c r="QEE95" s="68"/>
      <c r="QEF95" s="68"/>
      <c r="QEG95" s="68"/>
      <c r="QEH95" s="68"/>
      <c r="QEI95" s="68"/>
      <c r="QEJ95" s="68"/>
      <c r="QEK95" s="68"/>
      <c r="QEL95" s="68"/>
      <c r="QEM95" s="68"/>
      <c r="QEN95" s="68"/>
      <c r="QEO95" s="68"/>
      <c r="QEP95" s="68"/>
      <c r="QEQ95" s="68"/>
      <c r="QER95" s="68"/>
      <c r="QES95" s="68"/>
      <c r="QET95" s="68"/>
      <c r="QEU95" s="68"/>
      <c r="QEV95" s="68"/>
      <c r="QEW95" s="68"/>
      <c r="QEX95" s="68"/>
      <c r="QEY95" s="68"/>
      <c r="QEZ95" s="68"/>
      <c r="QFA95" s="68"/>
      <c r="QFB95" s="68"/>
      <c r="QFC95" s="68"/>
      <c r="QFD95" s="68"/>
      <c r="QFE95" s="68"/>
      <c r="QFF95" s="68"/>
      <c r="QFG95" s="68"/>
      <c r="QFH95" s="68"/>
      <c r="QFI95" s="68"/>
      <c r="QFJ95" s="68"/>
      <c r="QFK95" s="68"/>
      <c r="QFL95" s="68"/>
      <c r="QFM95" s="68"/>
      <c r="QFN95" s="68"/>
      <c r="QFO95" s="68"/>
      <c r="QFP95" s="68"/>
      <c r="QFQ95" s="68"/>
      <c r="QFR95" s="68"/>
      <c r="QFS95" s="68"/>
      <c r="QFT95" s="68"/>
      <c r="QFU95" s="68"/>
      <c r="QFV95" s="68"/>
      <c r="QFW95" s="68"/>
      <c r="QFX95" s="68"/>
      <c r="QFY95" s="68"/>
      <c r="QFZ95" s="68"/>
      <c r="QGA95" s="68"/>
      <c r="QGB95" s="68"/>
      <c r="QGC95" s="68"/>
      <c r="QGD95" s="68"/>
      <c r="QGE95" s="68"/>
      <c r="QGF95" s="68"/>
      <c r="QGG95" s="68"/>
      <c r="QGH95" s="68"/>
      <c r="QGI95" s="68"/>
      <c r="QGJ95" s="68"/>
      <c r="QGK95" s="68"/>
      <c r="QGL95" s="68"/>
      <c r="QGM95" s="68"/>
      <c r="QGN95" s="68"/>
      <c r="QGO95" s="68"/>
      <c r="QGP95" s="68"/>
      <c r="QGQ95" s="68"/>
      <c r="QGR95" s="68"/>
      <c r="QGS95" s="68"/>
      <c r="QGT95" s="68"/>
      <c r="QGU95" s="68"/>
      <c r="QGV95" s="68"/>
      <c r="QGW95" s="68"/>
      <c r="QGX95" s="68"/>
      <c r="QGY95" s="68"/>
      <c r="QGZ95" s="68"/>
      <c r="QHA95" s="68"/>
      <c r="QHB95" s="68"/>
      <c r="QHC95" s="68"/>
      <c r="QHD95" s="68"/>
      <c r="QHE95" s="68"/>
      <c r="QHF95" s="68"/>
      <c r="QHG95" s="68"/>
      <c r="QHH95" s="68"/>
      <c r="QHI95" s="68"/>
      <c r="QHJ95" s="68"/>
      <c r="QHK95" s="68"/>
      <c r="QHL95" s="68"/>
      <c r="QHM95" s="68"/>
      <c r="QHN95" s="68"/>
      <c r="QHO95" s="68"/>
      <c r="QHP95" s="68"/>
      <c r="QHQ95" s="68"/>
      <c r="QHR95" s="68"/>
      <c r="QHS95" s="68"/>
      <c r="QHT95" s="68"/>
      <c r="QHU95" s="68"/>
      <c r="QHV95" s="68"/>
      <c r="QHW95" s="68"/>
      <c r="QHX95" s="68"/>
      <c r="QHY95" s="68"/>
      <c r="QHZ95" s="68"/>
      <c r="QIA95" s="68"/>
      <c r="QIB95" s="68"/>
      <c r="QIC95" s="68"/>
      <c r="QID95" s="68"/>
      <c r="QIE95" s="68"/>
      <c r="QIF95" s="68"/>
      <c r="QIG95" s="68"/>
      <c r="QIH95" s="68"/>
      <c r="QII95" s="68"/>
      <c r="QIJ95" s="68"/>
      <c r="QIK95" s="68"/>
      <c r="QIL95" s="68"/>
      <c r="QIM95" s="68"/>
      <c r="QIN95" s="68"/>
      <c r="QIO95" s="68"/>
      <c r="QIP95" s="68"/>
      <c r="QIQ95" s="68"/>
      <c r="QIR95" s="68"/>
      <c r="QIS95" s="68"/>
      <c r="QIT95" s="68"/>
      <c r="QIU95" s="68"/>
      <c r="QIV95" s="68"/>
      <c r="QIW95" s="68"/>
      <c r="QIX95" s="68"/>
      <c r="QIY95" s="68"/>
      <c r="QIZ95" s="68"/>
      <c r="QJA95" s="68"/>
      <c r="QJB95" s="68"/>
      <c r="QJC95" s="68"/>
      <c r="QJD95" s="68"/>
      <c r="QJE95" s="68"/>
      <c r="QJF95" s="68"/>
      <c r="QJG95" s="68"/>
      <c r="QJH95" s="68"/>
      <c r="QJI95" s="68"/>
      <c r="QJJ95" s="68"/>
      <c r="QJK95" s="68"/>
      <c r="QJL95" s="68"/>
      <c r="QJM95" s="68"/>
      <c r="QJN95" s="68"/>
      <c r="QJO95" s="68"/>
      <c r="QJP95" s="68"/>
      <c r="QJQ95" s="68"/>
      <c r="QJR95" s="68"/>
      <c r="QJS95" s="68"/>
      <c r="QJT95" s="68"/>
      <c r="QJU95" s="68"/>
      <c r="QJV95" s="68"/>
      <c r="QJW95" s="68"/>
      <c r="QJX95" s="68"/>
      <c r="QJY95" s="68"/>
      <c r="QJZ95" s="68"/>
      <c r="QKA95" s="68"/>
      <c r="QKB95" s="68"/>
      <c r="QKC95" s="68"/>
      <c r="QKD95" s="68"/>
      <c r="QKE95" s="68"/>
      <c r="QKF95" s="68"/>
      <c r="QKG95" s="68"/>
      <c r="QKH95" s="68"/>
      <c r="QKI95" s="68"/>
      <c r="QKJ95" s="68"/>
      <c r="QKK95" s="68"/>
      <c r="QKL95" s="68"/>
      <c r="QKM95" s="68"/>
      <c r="QKN95" s="68"/>
      <c r="QKO95" s="68"/>
      <c r="QKP95" s="68"/>
      <c r="QKQ95" s="68"/>
      <c r="QKR95" s="68"/>
      <c r="QKS95" s="68"/>
      <c r="QKT95" s="68"/>
      <c r="QKU95" s="68"/>
      <c r="QKV95" s="68"/>
      <c r="QKW95" s="68"/>
      <c r="QKX95" s="68"/>
      <c r="QKY95" s="68"/>
      <c r="QKZ95" s="68"/>
      <c r="QLA95" s="68"/>
      <c r="QLB95" s="68"/>
      <c r="QLC95" s="68"/>
      <c r="QLD95" s="68"/>
      <c r="QLE95" s="68"/>
      <c r="QLF95" s="68"/>
      <c r="QLG95" s="68"/>
      <c r="QLH95" s="68"/>
      <c r="QLI95" s="68"/>
      <c r="QLJ95" s="68"/>
      <c r="QLK95" s="68"/>
      <c r="QLL95" s="68"/>
      <c r="QLM95" s="68"/>
      <c r="QLN95" s="68"/>
      <c r="QLO95" s="68"/>
      <c r="QLP95" s="68"/>
      <c r="QLQ95" s="68"/>
      <c r="QLR95" s="68"/>
      <c r="QLS95" s="68"/>
      <c r="QLT95" s="68"/>
      <c r="QLU95" s="68"/>
      <c r="QLV95" s="68"/>
      <c r="QLW95" s="68"/>
      <c r="QLX95" s="68"/>
      <c r="QLY95" s="68"/>
      <c r="QLZ95" s="68"/>
      <c r="QMA95" s="68"/>
      <c r="QMB95" s="68"/>
      <c r="QMC95" s="68"/>
      <c r="QMD95" s="68"/>
      <c r="QME95" s="68"/>
      <c r="QMF95" s="68"/>
      <c r="QMG95" s="68"/>
      <c r="QMH95" s="68"/>
      <c r="QMI95" s="68"/>
      <c r="QMJ95" s="68"/>
      <c r="QMK95" s="68"/>
      <c r="QML95" s="68"/>
      <c r="QMM95" s="68"/>
      <c r="QMN95" s="68"/>
      <c r="QMO95" s="68"/>
      <c r="QMP95" s="68"/>
      <c r="QMQ95" s="68"/>
      <c r="QMR95" s="68"/>
      <c r="QMS95" s="68"/>
      <c r="QMT95" s="68"/>
      <c r="QMU95" s="68"/>
      <c r="QMV95" s="68"/>
      <c r="QMW95" s="68"/>
      <c r="QMX95" s="68"/>
      <c r="QMY95" s="68"/>
      <c r="QMZ95" s="68"/>
      <c r="QNA95" s="68"/>
      <c r="QNB95" s="68"/>
      <c r="QNC95" s="68"/>
      <c r="QND95" s="68"/>
      <c r="QNE95" s="68"/>
      <c r="QNF95" s="68"/>
      <c r="QNG95" s="68"/>
      <c r="QNH95" s="68"/>
      <c r="QNI95" s="68"/>
      <c r="QNJ95" s="68"/>
      <c r="QNK95" s="68"/>
      <c r="QNL95" s="68"/>
      <c r="QNM95" s="68"/>
      <c r="QNN95" s="68"/>
      <c r="QNO95" s="68"/>
      <c r="QNP95" s="68"/>
      <c r="QNQ95" s="68"/>
      <c r="QNR95" s="68"/>
      <c r="QNS95" s="68"/>
      <c r="QNT95" s="68"/>
      <c r="QNU95" s="68"/>
      <c r="QNV95" s="68"/>
      <c r="QNW95" s="68"/>
      <c r="QNX95" s="68"/>
      <c r="QNY95" s="68"/>
      <c r="QNZ95" s="68"/>
      <c r="QOA95" s="68"/>
      <c r="QOB95" s="68"/>
      <c r="QOC95" s="68"/>
      <c r="QOD95" s="68"/>
      <c r="QOE95" s="68"/>
      <c r="QOF95" s="68"/>
      <c r="QOG95" s="68"/>
      <c r="QOH95" s="68"/>
      <c r="QOI95" s="68"/>
      <c r="QOJ95" s="68"/>
      <c r="QOK95" s="68"/>
      <c r="QOL95" s="68"/>
      <c r="QOM95" s="68"/>
      <c r="QON95" s="68"/>
      <c r="QOO95" s="68"/>
      <c r="QOP95" s="68"/>
      <c r="QOQ95" s="68"/>
      <c r="QOR95" s="68"/>
      <c r="QOS95" s="68"/>
      <c r="QOT95" s="68"/>
      <c r="QOU95" s="68"/>
      <c r="QOV95" s="68"/>
      <c r="QOW95" s="68"/>
      <c r="QOX95" s="68"/>
      <c r="QOY95" s="68"/>
      <c r="QOZ95" s="68"/>
      <c r="QPA95" s="68"/>
      <c r="QPB95" s="68"/>
      <c r="QPC95" s="68"/>
      <c r="QPD95" s="68"/>
      <c r="QPE95" s="68"/>
      <c r="QPF95" s="68"/>
      <c r="QPG95" s="68"/>
      <c r="QPH95" s="68"/>
      <c r="QPI95" s="68"/>
      <c r="QPJ95" s="68"/>
      <c r="QPK95" s="68"/>
      <c r="QPL95" s="68"/>
      <c r="QPM95" s="68"/>
      <c r="QPN95" s="68"/>
      <c r="QPO95" s="68"/>
      <c r="QPP95" s="68"/>
      <c r="QPQ95" s="68"/>
      <c r="QPR95" s="68"/>
      <c r="QPS95" s="68"/>
      <c r="QPT95" s="68"/>
      <c r="QPU95" s="68"/>
      <c r="QPV95" s="68"/>
      <c r="QPW95" s="68"/>
      <c r="QPX95" s="68"/>
      <c r="QPY95" s="68"/>
      <c r="QPZ95" s="68"/>
      <c r="QQA95" s="68"/>
      <c r="QQB95" s="68"/>
      <c r="QQC95" s="68"/>
      <c r="QQD95" s="68"/>
      <c r="QQE95" s="68"/>
      <c r="QQF95" s="68"/>
      <c r="QQG95" s="68"/>
      <c r="QQH95" s="68"/>
      <c r="QQI95" s="68"/>
      <c r="QQJ95" s="68"/>
      <c r="QQK95" s="68"/>
      <c r="QQL95" s="68"/>
      <c r="QQM95" s="68"/>
      <c r="QQN95" s="68"/>
      <c r="QQO95" s="68"/>
      <c r="QQP95" s="68"/>
      <c r="QQQ95" s="68"/>
      <c r="QQR95" s="68"/>
      <c r="QQS95" s="68"/>
      <c r="QQT95" s="68"/>
      <c r="QQU95" s="68"/>
      <c r="QQV95" s="68"/>
      <c r="QQW95" s="68"/>
      <c r="QQX95" s="68"/>
      <c r="QQY95" s="68"/>
      <c r="QQZ95" s="68"/>
      <c r="QRA95" s="68"/>
      <c r="QRB95" s="68"/>
      <c r="QRC95" s="68"/>
      <c r="QRD95" s="68"/>
      <c r="QRE95" s="68"/>
      <c r="QRF95" s="68"/>
      <c r="QRG95" s="68"/>
      <c r="QRH95" s="68"/>
      <c r="QRI95" s="68"/>
      <c r="QRJ95" s="68"/>
      <c r="QRK95" s="68"/>
      <c r="QRL95" s="68"/>
      <c r="QRM95" s="68"/>
      <c r="QRN95" s="68"/>
      <c r="QRO95" s="68"/>
      <c r="QRP95" s="68"/>
      <c r="QRQ95" s="68"/>
      <c r="QRR95" s="68"/>
      <c r="QRS95" s="68"/>
      <c r="QRT95" s="68"/>
      <c r="QRU95" s="68"/>
      <c r="QRV95" s="68"/>
      <c r="QRW95" s="68"/>
      <c r="QRX95" s="68"/>
      <c r="QRY95" s="68"/>
      <c r="QRZ95" s="68"/>
      <c r="QSA95" s="68"/>
      <c r="QSB95" s="68"/>
      <c r="QSC95" s="68"/>
      <c r="QSD95" s="68"/>
      <c r="QSE95" s="68"/>
      <c r="QSF95" s="68"/>
      <c r="QSG95" s="68"/>
      <c r="QSH95" s="68"/>
      <c r="QSI95" s="68"/>
      <c r="QSJ95" s="68"/>
      <c r="QSK95" s="68"/>
      <c r="QSL95" s="68"/>
      <c r="QSM95" s="68"/>
      <c r="QSN95" s="68"/>
      <c r="QSO95" s="68"/>
      <c r="QSP95" s="68"/>
      <c r="QSQ95" s="68"/>
      <c r="QSR95" s="68"/>
      <c r="QSS95" s="68"/>
      <c r="QST95" s="68"/>
      <c r="QSU95" s="68"/>
      <c r="QSV95" s="68"/>
      <c r="QSW95" s="68"/>
      <c r="QSX95" s="68"/>
      <c r="QSY95" s="68"/>
      <c r="QSZ95" s="68"/>
      <c r="QTA95" s="68"/>
      <c r="QTB95" s="68"/>
      <c r="QTC95" s="68"/>
      <c r="QTD95" s="68"/>
      <c r="QTE95" s="68"/>
      <c r="QTF95" s="68"/>
      <c r="QTG95" s="68"/>
      <c r="QTH95" s="68"/>
      <c r="QTI95" s="68"/>
      <c r="QTJ95" s="68"/>
      <c r="QTK95" s="68"/>
      <c r="QTL95" s="68"/>
      <c r="QTM95" s="68"/>
      <c r="QTN95" s="68"/>
      <c r="QTO95" s="68"/>
      <c r="QTP95" s="68"/>
      <c r="QTQ95" s="68"/>
      <c r="QTR95" s="68"/>
      <c r="QTS95" s="68"/>
      <c r="QTT95" s="68"/>
      <c r="QTU95" s="68"/>
      <c r="QTV95" s="68"/>
      <c r="QTW95" s="68"/>
      <c r="QTX95" s="68"/>
      <c r="QTY95" s="68"/>
      <c r="QTZ95" s="68"/>
      <c r="QUA95" s="68"/>
      <c r="QUB95" s="68"/>
      <c r="QUC95" s="68"/>
      <c r="QUD95" s="68"/>
      <c r="QUE95" s="68"/>
      <c r="QUF95" s="68"/>
      <c r="QUG95" s="68"/>
      <c r="QUH95" s="68"/>
      <c r="QUI95" s="68"/>
      <c r="QUJ95" s="68"/>
      <c r="QUK95" s="68"/>
      <c r="QUL95" s="68"/>
      <c r="QUM95" s="68"/>
      <c r="QUN95" s="68"/>
      <c r="QUO95" s="68"/>
      <c r="QUP95" s="68"/>
      <c r="QUQ95" s="68"/>
      <c r="QUR95" s="68"/>
      <c r="QUS95" s="68"/>
      <c r="QUT95" s="68"/>
      <c r="QUU95" s="68"/>
      <c r="QUV95" s="68"/>
      <c r="QUW95" s="68"/>
      <c r="QUX95" s="68"/>
      <c r="QUY95" s="68"/>
      <c r="QUZ95" s="68"/>
      <c r="QVA95" s="68"/>
      <c r="QVB95" s="68"/>
      <c r="QVC95" s="68"/>
      <c r="QVD95" s="68"/>
      <c r="QVE95" s="68"/>
      <c r="QVF95" s="68"/>
      <c r="QVG95" s="68"/>
      <c r="QVH95" s="68"/>
      <c r="QVI95" s="68"/>
      <c r="QVJ95" s="68"/>
      <c r="QVK95" s="68"/>
      <c r="QVL95" s="68"/>
      <c r="QVM95" s="68"/>
      <c r="QVN95" s="68"/>
      <c r="QVO95" s="68"/>
      <c r="QVP95" s="68"/>
      <c r="QVQ95" s="68"/>
      <c r="QVR95" s="68"/>
      <c r="QVS95" s="68"/>
      <c r="QVT95" s="68"/>
      <c r="QVU95" s="68"/>
      <c r="QVV95" s="68"/>
      <c r="QVW95" s="68"/>
      <c r="QVX95" s="68"/>
      <c r="QVY95" s="68"/>
      <c r="QVZ95" s="68"/>
      <c r="QWA95" s="68"/>
      <c r="QWB95" s="68"/>
      <c r="QWC95" s="68"/>
      <c r="QWD95" s="68"/>
      <c r="QWE95" s="68"/>
      <c r="QWF95" s="68"/>
      <c r="QWG95" s="68"/>
      <c r="QWH95" s="68"/>
      <c r="QWI95" s="68"/>
      <c r="QWJ95" s="68"/>
      <c r="QWK95" s="68"/>
      <c r="QWL95" s="68"/>
      <c r="QWM95" s="68"/>
      <c r="QWN95" s="68"/>
      <c r="QWO95" s="68"/>
      <c r="QWP95" s="68"/>
      <c r="QWQ95" s="68"/>
      <c r="QWR95" s="68"/>
      <c r="QWS95" s="68"/>
      <c r="QWT95" s="68"/>
      <c r="QWU95" s="68"/>
      <c r="QWV95" s="68"/>
      <c r="QWW95" s="68"/>
      <c r="QWX95" s="68"/>
      <c r="QWY95" s="68"/>
      <c r="QWZ95" s="68"/>
      <c r="QXA95" s="68"/>
      <c r="QXB95" s="68"/>
      <c r="QXC95" s="68"/>
      <c r="QXD95" s="68"/>
      <c r="QXE95" s="68"/>
      <c r="QXF95" s="68"/>
      <c r="QXG95" s="68"/>
      <c r="QXH95" s="68"/>
      <c r="QXI95" s="68"/>
      <c r="QXJ95" s="68"/>
      <c r="QXK95" s="68"/>
      <c r="QXL95" s="68"/>
      <c r="QXM95" s="68"/>
      <c r="QXN95" s="68"/>
      <c r="QXO95" s="68"/>
      <c r="QXP95" s="68"/>
      <c r="QXQ95" s="68"/>
      <c r="QXR95" s="68"/>
      <c r="QXS95" s="68"/>
      <c r="QXT95" s="68"/>
      <c r="QXU95" s="68"/>
      <c r="QXV95" s="68"/>
      <c r="QXW95" s="68"/>
      <c r="QXX95" s="68"/>
      <c r="QXY95" s="68"/>
      <c r="QXZ95" s="68"/>
      <c r="QYA95" s="68"/>
      <c r="QYB95" s="68"/>
      <c r="QYC95" s="68"/>
      <c r="QYD95" s="68"/>
      <c r="QYE95" s="68"/>
      <c r="QYF95" s="68"/>
      <c r="QYG95" s="68"/>
      <c r="QYH95" s="68"/>
      <c r="QYI95" s="68"/>
      <c r="QYJ95" s="68"/>
      <c r="QYK95" s="68"/>
      <c r="QYL95" s="68"/>
      <c r="QYM95" s="68"/>
      <c r="QYN95" s="68"/>
      <c r="QYO95" s="68"/>
      <c r="QYP95" s="68"/>
      <c r="QYQ95" s="68"/>
      <c r="QYR95" s="68"/>
      <c r="QYS95" s="68"/>
      <c r="QYT95" s="68"/>
      <c r="QYU95" s="68"/>
      <c r="QYV95" s="68"/>
      <c r="QYW95" s="68"/>
      <c r="QYX95" s="68"/>
      <c r="QYY95" s="68"/>
      <c r="QYZ95" s="68"/>
      <c r="QZA95" s="68"/>
      <c r="QZB95" s="68"/>
      <c r="QZC95" s="68"/>
      <c r="QZD95" s="68"/>
      <c r="QZE95" s="68"/>
      <c r="QZF95" s="68"/>
      <c r="QZG95" s="68"/>
      <c r="QZH95" s="68"/>
      <c r="QZI95" s="68"/>
      <c r="QZJ95" s="68"/>
      <c r="QZK95" s="68"/>
      <c r="QZL95" s="68"/>
      <c r="QZM95" s="68"/>
      <c r="QZN95" s="68"/>
      <c r="QZO95" s="68"/>
      <c r="QZP95" s="68"/>
      <c r="QZQ95" s="68"/>
      <c r="QZR95" s="68"/>
      <c r="QZS95" s="68"/>
      <c r="QZT95" s="68"/>
      <c r="QZU95" s="68"/>
      <c r="QZV95" s="68"/>
      <c r="QZW95" s="68"/>
      <c r="QZX95" s="68"/>
      <c r="QZY95" s="68"/>
      <c r="QZZ95" s="68"/>
      <c r="RAA95" s="68"/>
      <c r="RAB95" s="68"/>
      <c r="RAC95" s="68"/>
      <c r="RAD95" s="68"/>
      <c r="RAE95" s="68"/>
      <c r="RAF95" s="68"/>
      <c r="RAG95" s="68"/>
      <c r="RAH95" s="68"/>
      <c r="RAI95" s="68"/>
      <c r="RAJ95" s="68"/>
      <c r="RAK95" s="68"/>
      <c r="RAL95" s="68"/>
      <c r="RAM95" s="68"/>
      <c r="RAN95" s="68"/>
      <c r="RAO95" s="68"/>
      <c r="RAP95" s="68"/>
      <c r="RAQ95" s="68"/>
      <c r="RAR95" s="68"/>
      <c r="RAS95" s="68"/>
      <c r="RAT95" s="68"/>
      <c r="RAU95" s="68"/>
      <c r="RAV95" s="68"/>
      <c r="RAW95" s="68"/>
      <c r="RAX95" s="68"/>
      <c r="RAY95" s="68"/>
      <c r="RAZ95" s="68"/>
      <c r="RBA95" s="68"/>
      <c r="RBB95" s="68"/>
      <c r="RBC95" s="68"/>
      <c r="RBD95" s="68"/>
      <c r="RBE95" s="68"/>
      <c r="RBF95" s="68"/>
      <c r="RBG95" s="68"/>
      <c r="RBH95" s="68"/>
      <c r="RBI95" s="68"/>
      <c r="RBJ95" s="68"/>
      <c r="RBK95" s="68"/>
      <c r="RBL95" s="68"/>
      <c r="RBM95" s="68"/>
      <c r="RBN95" s="68"/>
      <c r="RBO95" s="68"/>
      <c r="RBP95" s="68"/>
      <c r="RBQ95" s="68"/>
      <c r="RBR95" s="68"/>
      <c r="RBS95" s="68"/>
      <c r="RBT95" s="68"/>
      <c r="RBU95" s="68"/>
      <c r="RBV95" s="68"/>
      <c r="RBW95" s="68"/>
      <c r="RBX95" s="68"/>
      <c r="RBY95" s="68"/>
      <c r="RBZ95" s="68"/>
      <c r="RCA95" s="68"/>
      <c r="RCB95" s="68"/>
      <c r="RCC95" s="68"/>
      <c r="RCD95" s="68"/>
      <c r="RCE95" s="68"/>
      <c r="RCF95" s="68"/>
      <c r="RCG95" s="68"/>
      <c r="RCH95" s="68"/>
      <c r="RCI95" s="68"/>
      <c r="RCJ95" s="68"/>
      <c r="RCK95" s="68"/>
      <c r="RCL95" s="68"/>
      <c r="RCM95" s="68"/>
      <c r="RCN95" s="68"/>
      <c r="RCO95" s="68"/>
      <c r="RCP95" s="68"/>
      <c r="RCQ95" s="68"/>
      <c r="RCR95" s="68"/>
      <c r="RCS95" s="68"/>
      <c r="RCT95" s="68"/>
      <c r="RCU95" s="68"/>
      <c r="RCV95" s="68"/>
      <c r="RCW95" s="68"/>
      <c r="RCX95" s="68"/>
      <c r="RCY95" s="68"/>
      <c r="RCZ95" s="68"/>
      <c r="RDA95" s="68"/>
      <c r="RDB95" s="68"/>
      <c r="RDC95" s="68"/>
      <c r="RDD95" s="68"/>
      <c r="RDE95" s="68"/>
      <c r="RDF95" s="68"/>
      <c r="RDG95" s="68"/>
      <c r="RDH95" s="68"/>
      <c r="RDI95" s="68"/>
      <c r="RDJ95" s="68"/>
      <c r="RDK95" s="68"/>
      <c r="RDL95" s="68"/>
      <c r="RDM95" s="68"/>
      <c r="RDN95" s="68"/>
      <c r="RDO95" s="68"/>
      <c r="RDP95" s="68"/>
      <c r="RDQ95" s="68"/>
      <c r="RDR95" s="68"/>
      <c r="RDS95" s="68"/>
      <c r="RDT95" s="68"/>
      <c r="RDU95" s="68"/>
      <c r="RDV95" s="68"/>
      <c r="RDW95" s="68"/>
      <c r="RDX95" s="68"/>
      <c r="RDY95" s="68"/>
      <c r="RDZ95" s="68"/>
      <c r="REA95" s="68"/>
      <c r="REB95" s="68"/>
      <c r="REC95" s="68"/>
      <c r="RED95" s="68"/>
      <c r="REE95" s="68"/>
      <c r="REF95" s="68"/>
      <c r="REG95" s="68"/>
      <c r="REH95" s="68"/>
      <c r="REI95" s="68"/>
      <c r="REJ95" s="68"/>
      <c r="REK95" s="68"/>
      <c r="REL95" s="68"/>
      <c r="REM95" s="68"/>
      <c r="REN95" s="68"/>
      <c r="REO95" s="68"/>
      <c r="REP95" s="68"/>
      <c r="REQ95" s="68"/>
      <c r="RER95" s="68"/>
      <c r="RES95" s="68"/>
      <c r="RET95" s="68"/>
      <c r="REU95" s="68"/>
      <c r="REV95" s="68"/>
      <c r="REW95" s="68"/>
      <c r="REX95" s="68"/>
      <c r="REY95" s="68"/>
      <c r="REZ95" s="68"/>
      <c r="RFA95" s="68"/>
      <c r="RFB95" s="68"/>
      <c r="RFC95" s="68"/>
      <c r="RFD95" s="68"/>
      <c r="RFE95" s="68"/>
      <c r="RFF95" s="68"/>
      <c r="RFG95" s="68"/>
      <c r="RFH95" s="68"/>
      <c r="RFI95" s="68"/>
      <c r="RFJ95" s="68"/>
      <c r="RFK95" s="68"/>
      <c r="RFL95" s="68"/>
      <c r="RFM95" s="68"/>
      <c r="RFN95" s="68"/>
      <c r="RFO95" s="68"/>
      <c r="RFP95" s="68"/>
      <c r="RFQ95" s="68"/>
      <c r="RFR95" s="68"/>
      <c r="RFS95" s="68"/>
      <c r="RFT95" s="68"/>
      <c r="RFU95" s="68"/>
      <c r="RFV95" s="68"/>
      <c r="RFW95" s="68"/>
      <c r="RFX95" s="68"/>
      <c r="RFY95" s="68"/>
      <c r="RFZ95" s="68"/>
      <c r="RGA95" s="68"/>
      <c r="RGB95" s="68"/>
      <c r="RGC95" s="68"/>
      <c r="RGD95" s="68"/>
      <c r="RGE95" s="68"/>
      <c r="RGF95" s="68"/>
      <c r="RGG95" s="68"/>
      <c r="RGH95" s="68"/>
      <c r="RGI95" s="68"/>
      <c r="RGJ95" s="68"/>
      <c r="RGK95" s="68"/>
      <c r="RGL95" s="68"/>
      <c r="RGM95" s="68"/>
      <c r="RGN95" s="68"/>
      <c r="RGO95" s="68"/>
      <c r="RGP95" s="68"/>
      <c r="RGQ95" s="68"/>
      <c r="RGR95" s="68"/>
      <c r="RGS95" s="68"/>
      <c r="RGT95" s="68"/>
      <c r="RGU95" s="68"/>
      <c r="RGV95" s="68"/>
      <c r="RGW95" s="68"/>
      <c r="RGX95" s="68"/>
      <c r="RGY95" s="68"/>
      <c r="RGZ95" s="68"/>
      <c r="RHA95" s="68"/>
      <c r="RHB95" s="68"/>
      <c r="RHC95" s="68"/>
      <c r="RHD95" s="68"/>
      <c r="RHE95" s="68"/>
      <c r="RHF95" s="68"/>
      <c r="RHG95" s="68"/>
      <c r="RHH95" s="68"/>
      <c r="RHI95" s="68"/>
      <c r="RHJ95" s="68"/>
      <c r="RHK95" s="68"/>
      <c r="RHL95" s="68"/>
      <c r="RHM95" s="68"/>
      <c r="RHN95" s="68"/>
      <c r="RHO95" s="68"/>
      <c r="RHP95" s="68"/>
      <c r="RHQ95" s="68"/>
      <c r="RHR95" s="68"/>
      <c r="RHS95" s="68"/>
      <c r="RHT95" s="68"/>
      <c r="RHU95" s="68"/>
      <c r="RHV95" s="68"/>
      <c r="RHW95" s="68"/>
      <c r="RHX95" s="68"/>
      <c r="RHY95" s="68"/>
      <c r="RHZ95" s="68"/>
      <c r="RIA95" s="68"/>
      <c r="RIB95" s="68"/>
      <c r="RIC95" s="68"/>
      <c r="RID95" s="68"/>
      <c r="RIE95" s="68"/>
      <c r="RIF95" s="68"/>
      <c r="RIG95" s="68"/>
      <c r="RIH95" s="68"/>
      <c r="RII95" s="68"/>
      <c r="RIJ95" s="68"/>
      <c r="RIK95" s="68"/>
      <c r="RIL95" s="68"/>
      <c r="RIM95" s="68"/>
      <c r="RIN95" s="68"/>
      <c r="RIO95" s="68"/>
      <c r="RIP95" s="68"/>
      <c r="RIQ95" s="68"/>
      <c r="RIR95" s="68"/>
      <c r="RIS95" s="68"/>
      <c r="RIT95" s="68"/>
      <c r="RIU95" s="68"/>
      <c r="RIV95" s="68"/>
      <c r="RIW95" s="68"/>
      <c r="RIX95" s="68"/>
      <c r="RIY95" s="68"/>
      <c r="RIZ95" s="68"/>
      <c r="RJA95" s="68"/>
      <c r="RJB95" s="68"/>
      <c r="RJC95" s="68"/>
      <c r="RJD95" s="68"/>
      <c r="RJE95" s="68"/>
      <c r="RJF95" s="68"/>
      <c r="RJG95" s="68"/>
      <c r="RJH95" s="68"/>
      <c r="RJI95" s="68"/>
      <c r="RJJ95" s="68"/>
      <c r="RJK95" s="68"/>
      <c r="RJL95" s="68"/>
      <c r="RJM95" s="68"/>
      <c r="RJN95" s="68"/>
      <c r="RJO95" s="68"/>
      <c r="RJP95" s="68"/>
      <c r="RJQ95" s="68"/>
      <c r="RJR95" s="68"/>
      <c r="RJS95" s="68"/>
      <c r="RJT95" s="68"/>
      <c r="RJU95" s="68"/>
      <c r="RJV95" s="68"/>
      <c r="RJW95" s="68"/>
      <c r="RJX95" s="68"/>
      <c r="RJY95" s="68"/>
      <c r="RJZ95" s="68"/>
      <c r="RKA95" s="68"/>
      <c r="RKB95" s="68"/>
      <c r="RKC95" s="68"/>
      <c r="RKD95" s="68"/>
      <c r="RKE95" s="68"/>
      <c r="RKF95" s="68"/>
      <c r="RKG95" s="68"/>
      <c r="RKH95" s="68"/>
      <c r="RKI95" s="68"/>
      <c r="RKJ95" s="68"/>
      <c r="RKK95" s="68"/>
      <c r="RKL95" s="68"/>
      <c r="RKM95" s="68"/>
      <c r="RKN95" s="68"/>
      <c r="RKO95" s="68"/>
      <c r="RKP95" s="68"/>
      <c r="RKQ95" s="68"/>
      <c r="RKR95" s="68"/>
      <c r="RKS95" s="68"/>
      <c r="RKT95" s="68"/>
      <c r="RKU95" s="68"/>
      <c r="RKV95" s="68"/>
      <c r="RKW95" s="68"/>
      <c r="RKX95" s="68"/>
      <c r="RKY95" s="68"/>
      <c r="RKZ95" s="68"/>
      <c r="RLA95" s="68"/>
      <c r="RLB95" s="68"/>
      <c r="RLC95" s="68"/>
      <c r="RLD95" s="68"/>
      <c r="RLE95" s="68"/>
      <c r="RLF95" s="68"/>
      <c r="RLG95" s="68"/>
      <c r="RLH95" s="68"/>
      <c r="RLI95" s="68"/>
      <c r="RLJ95" s="68"/>
      <c r="RLK95" s="68"/>
      <c r="RLL95" s="68"/>
      <c r="RLM95" s="68"/>
      <c r="RLN95" s="68"/>
      <c r="RLO95" s="68"/>
      <c r="RLP95" s="68"/>
      <c r="RLQ95" s="68"/>
      <c r="RLR95" s="68"/>
      <c r="RLS95" s="68"/>
      <c r="RLT95" s="68"/>
      <c r="RLU95" s="68"/>
      <c r="RLV95" s="68"/>
      <c r="RLW95" s="68"/>
      <c r="RLX95" s="68"/>
      <c r="RLY95" s="68"/>
      <c r="RLZ95" s="68"/>
      <c r="RMA95" s="68"/>
      <c r="RMB95" s="68"/>
      <c r="RMC95" s="68"/>
      <c r="RMD95" s="68"/>
      <c r="RME95" s="68"/>
      <c r="RMF95" s="68"/>
      <c r="RMG95" s="68"/>
      <c r="RMH95" s="68"/>
      <c r="RMI95" s="68"/>
      <c r="RMJ95" s="68"/>
      <c r="RMK95" s="68"/>
      <c r="RML95" s="68"/>
      <c r="RMM95" s="68"/>
      <c r="RMN95" s="68"/>
      <c r="RMO95" s="68"/>
      <c r="RMP95" s="68"/>
      <c r="RMQ95" s="68"/>
      <c r="RMR95" s="68"/>
      <c r="RMS95" s="68"/>
      <c r="RMT95" s="68"/>
      <c r="RMU95" s="68"/>
      <c r="RMV95" s="68"/>
      <c r="RMW95" s="68"/>
      <c r="RMX95" s="68"/>
      <c r="RMY95" s="68"/>
      <c r="RMZ95" s="68"/>
      <c r="RNA95" s="68"/>
      <c r="RNB95" s="68"/>
      <c r="RNC95" s="68"/>
      <c r="RND95" s="68"/>
      <c r="RNE95" s="68"/>
      <c r="RNF95" s="68"/>
      <c r="RNG95" s="68"/>
      <c r="RNH95" s="68"/>
      <c r="RNI95" s="68"/>
      <c r="RNJ95" s="68"/>
      <c r="RNK95" s="68"/>
      <c r="RNL95" s="68"/>
      <c r="RNM95" s="68"/>
      <c r="RNN95" s="68"/>
      <c r="RNO95" s="68"/>
      <c r="RNP95" s="68"/>
      <c r="RNQ95" s="68"/>
      <c r="RNR95" s="68"/>
      <c r="RNS95" s="68"/>
      <c r="RNT95" s="68"/>
      <c r="RNU95" s="68"/>
      <c r="RNV95" s="68"/>
      <c r="RNW95" s="68"/>
      <c r="RNX95" s="68"/>
      <c r="RNY95" s="68"/>
      <c r="RNZ95" s="68"/>
      <c r="ROA95" s="68"/>
      <c r="ROB95" s="68"/>
      <c r="ROC95" s="68"/>
      <c r="ROD95" s="68"/>
      <c r="ROE95" s="68"/>
      <c r="ROF95" s="68"/>
      <c r="ROG95" s="68"/>
      <c r="ROH95" s="68"/>
      <c r="ROI95" s="68"/>
      <c r="ROJ95" s="68"/>
      <c r="ROK95" s="68"/>
      <c r="ROL95" s="68"/>
      <c r="ROM95" s="68"/>
      <c r="RON95" s="68"/>
      <c r="ROO95" s="68"/>
      <c r="ROP95" s="68"/>
      <c r="ROQ95" s="68"/>
      <c r="ROR95" s="68"/>
      <c r="ROS95" s="68"/>
      <c r="ROT95" s="68"/>
      <c r="ROU95" s="68"/>
      <c r="ROV95" s="68"/>
      <c r="ROW95" s="68"/>
      <c r="ROX95" s="68"/>
      <c r="ROY95" s="68"/>
      <c r="ROZ95" s="68"/>
      <c r="RPA95" s="68"/>
      <c r="RPB95" s="68"/>
      <c r="RPC95" s="68"/>
      <c r="RPD95" s="68"/>
      <c r="RPE95" s="68"/>
      <c r="RPF95" s="68"/>
      <c r="RPG95" s="68"/>
      <c r="RPH95" s="68"/>
      <c r="RPI95" s="68"/>
      <c r="RPJ95" s="68"/>
      <c r="RPK95" s="68"/>
      <c r="RPL95" s="68"/>
      <c r="RPM95" s="68"/>
      <c r="RPN95" s="68"/>
      <c r="RPO95" s="68"/>
      <c r="RPP95" s="68"/>
      <c r="RPQ95" s="68"/>
      <c r="RPR95" s="68"/>
      <c r="RPS95" s="68"/>
      <c r="RPT95" s="68"/>
      <c r="RPU95" s="68"/>
      <c r="RPV95" s="68"/>
      <c r="RPW95" s="68"/>
      <c r="RPX95" s="68"/>
      <c r="RPY95" s="68"/>
      <c r="RPZ95" s="68"/>
      <c r="RQA95" s="68"/>
      <c r="RQB95" s="68"/>
      <c r="RQC95" s="68"/>
      <c r="RQD95" s="68"/>
      <c r="RQE95" s="68"/>
      <c r="RQF95" s="68"/>
      <c r="RQG95" s="68"/>
      <c r="RQH95" s="68"/>
      <c r="RQI95" s="68"/>
      <c r="RQJ95" s="68"/>
      <c r="RQK95" s="68"/>
      <c r="RQL95" s="68"/>
      <c r="RQM95" s="68"/>
      <c r="RQN95" s="68"/>
      <c r="RQO95" s="68"/>
      <c r="RQP95" s="68"/>
      <c r="RQQ95" s="68"/>
      <c r="RQR95" s="68"/>
      <c r="RQS95" s="68"/>
      <c r="RQT95" s="68"/>
      <c r="RQU95" s="68"/>
      <c r="RQV95" s="68"/>
      <c r="RQW95" s="68"/>
      <c r="RQX95" s="68"/>
      <c r="RQY95" s="68"/>
      <c r="RQZ95" s="68"/>
      <c r="RRA95" s="68"/>
      <c r="RRB95" s="68"/>
      <c r="RRC95" s="68"/>
      <c r="RRD95" s="68"/>
      <c r="RRE95" s="68"/>
      <c r="RRF95" s="68"/>
      <c r="RRG95" s="68"/>
      <c r="RRH95" s="68"/>
      <c r="RRI95" s="68"/>
      <c r="RRJ95" s="68"/>
      <c r="RRK95" s="68"/>
      <c r="RRL95" s="68"/>
      <c r="RRM95" s="68"/>
      <c r="RRN95" s="68"/>
      <c r="RRO95" s="68"/>
      <c r="RRP95" s="68"/>
      <c r="RRQ95" s="68"/>
      <c r="RRR95" s="68"/>
      <c r="RRS95" s="68"/>
      <c r="RRT95" s="68"/>
      <c r="RRU95" s="68"/>
      <c r="RRV95" s="68"/>
      <c r="RRW95" s="68"/>
      <c r="RRX95" s="68"/>
      <c r="RRY95" s="68"/>
      <c r="RRZ95" s="68"/>
      <c r="RSA95" s="68"/>
      <c r="RSB95" s="68"/>
      <c r="RSC95" s="68"/>
      <c r="RSD95" s="68"/>
      <c r="RSE95" s="68"/>
      <c r="RSF95" s="68"/>
      <c r="RSG95" s="68"/>
      <c r="RSH95" s="68"/>
      <c r="RSI95" s="68"/>
      <c r="RSJ95" s="68"/>
      <c r="RSK95" s="68"/>
      <c r="RSL95" s="68"/>
      <c r="RSM95" s="68"/>
      <c r="RSN95" s="68"/>
      <c r="RSO95" s="68"/>
      <c r="RSP95" s="68"/>
      <c r="RSQ95" s="68"/>
      <c r="RSR95" s="68"/>
      <c r="RSS95" s="68"/>
      <c r="RST95" s="68"/>
      <c r="RSU95" s="68"/>
      <c r="RSV95" s="68"/>
      <c r="RSW95" s="68"/>
      <c r="RSX95" s="68"/>
      <c r="RSY95" s="68"/>
      <c r="RSZ95" s="68"/>
      <c r="RTA95" s="68"/>
      <c r="RTB95" s="68"/>
      <c r="RTC95" s="68"/>
      <c r="RTD95" s="68"/>
      <c r="RTE95" s="68"/>
      <c r="RTF95" s="68"/>
      <c r="RTG95" s="68"/>
      <c r="RTH95" s="68"/>
      <c r="RTI95" s="68"/>
      <c r="RTJ95" s="68"/>
      <c r="RTK95" s="68"/>
      <c r="RTL95" s="68"/>
      <c r="RTM95" s="68"/>
      <c r="RTN95" s="68"/>
      <c r="RTO95" s="68"/>
      <c r="RTP95" s="68"/>
      <c r="RTQ95" s="68"/>
      <c r="RTR95" s="68"/>
      <c r="RTS95" s="68"/>
      <c r="RTT95" s="68"/>
      <c r="RTU95" s="68"/>
      <c r="RTV95" s="68"/>
      <c r="RTW95" s="68"/>
      <c r="RTX95" s="68"/>
      <c r="RTY95" s="68"/>
      <c r="RTZ95" s="68"/>
      <c r="RUA95" s="68"/>
      <c r="RUB95" s="68"/>
      <c r="RUC95" s="68"/>
      <c r="RUD95" s="68"/>
      <c r="RUE95" s="68"/>
      <c r="RUF95" s="68"/>
      <c r="RUG95" s="68"/>
      <c r="RUH95" s="68"/>
      <c r="RUI95" s="68"/>
      <c r="RUJ95" s="68"/>
      <c r="RUK95" s="68"/>
      <c r="RUL95" s="68"/>
      <c r="RUM95" s="68"/>
      <c r="RUN95" s="68"/>
      <c r="RUO95" s="68"/>
      <c r="RUP95" s="68"/>
      <c r="RUQ95" s="68"/>
      <c r="RUR95" s="68"/>
      <c r="RUS95" s="68"/>
      <c r="RUT95" s="68"/>
      <c r="RUU95" s="68"/>
      <c r="RUV95" s="68"/>
      <c r="RUW95" s="68"/>
      <c r="RUX95" s="68"/>
      <c r="RUY95" s="68"/>
      <c r="RUZ95" s="68"/>
      <c r="RVA95" s="68"/>
      <c r="RVB95" s="68"/>
      <c r="RVC95" s="68"/>
      <c r="RVD95" s="68"/>
      <c r="RVE95" s="68"/>
      <c r="RVF95" s="68"/>
      <c r="RVG95" s="68"/>
      <c r="RVH95" s="68"/>
      <c r="RVI95" s="68"/>
      <c r="RVJ95" s="68"/>
      <c r="RVK95" s="68"/>
      <c r="RVL95" s="68"/>
      <c r="RVM95" s="68"/>
      <c r="RVN95" s="68"/>
      <c r="RVO95" s="68"/>
      <c r="RVP95" s="68"/>
      <c r="RVQ95" s="68"/>
      <c r="RVR95" s="68"/>
      <c r="RVS95" s="68"/>
      <c r="RVT95" s="68"/>
      <c r="RVU95" s="68"/>
      <c r="RVV95" s="68"/>
      <c r="RVW95" s="68"/>
      <c r="RVX95" s="68"/>
      <c r="RVY95" s="68"/>
      <c r="RVZ95" s="68"/>
      <c r="RWA95" s="68"/>
      <c r="RWB95" s="68"/>
      <c r="RWC95" s="68"/>
      <c r="RWD95" s="68"/>
      <c r="RWE95" s="68"/>
      <c r="RWF95" s="68"/>
      <c r="RWG95" s="68"/>
      <c r="RWH95" s="68"/>
      <c r="RWI95" s="68"/>
      <c r="RWJ95" s="68"/>
      <c r="RWK95" s="68"/>
      <c r="RWL95" s="68"/>
      <c r="RWM95" s="68"/>
      <c r="RWN95" s="68"/>
      <c r="RWO95" s="68"/>
      <c r="RWP95" s="68"/>
      <c r="RWQ95" s="68"/>
      <c r="RWR95" s="68"/>
      <c r="RWS95" s="68"/>
      <c r="RWT95" s="68"/>
      <c r="RWU95" s="68"/>
      <c r="RWV95" s="68"/>
      <c r="RWW95" s="68"/>
      <c r="RWX95" s="68"/>
      <c r="RWY95" s="68"/>
      <c r="RWZ95" s="68"/>
      <c r="RXA95" s="68"/>
      <c r="RXB95" s="68"/>
      <c r="RXC95" s="68"/>
      <c r="RXD95" s="68"/>
      <c r="RXE95" s="68"/>
      <c r="RXF95" s="68"/>
      <c r="RXG95" s="68"/>
      <c r="RXH95" s="68"/>
      <c r="RXI95" s="68"/>
      <c r="RXJ95" s="68"/>
      <c r="RXK95" s="68"/>
      <c r="RXL95" s="68"/>
      <c r="RXM95" s="68"/>
      <c r="RXN95" s="68"/>
      <c r="RXO95" s="68"/>
      <c r="RXP95" s="68"/>
      <c r="RXQ95" s="68"/>
      <c r="RXR95" s="68"/>
      <c r="RXS95" s="68"/>
      <c r="RXT95" s="68"/>
      <c r="RXU95" s="68"/>
      <c r="RXV95" s="68"/>
      <c r="RXW95" s="68"/>
      <c r="RXX95" s="68"/>
      <c r="RXY95" s="68"/>
      <c r="RXZ95" s="68"/>
      <c r="RYA95" s="68"/>
      <c r="RYB95" s="68"/>
      <c r="RYC95" s="68"/>
      <c r="RYD95" s="68"/>
      <c r="RYE95" s="68"/>
      <c r="RYF95" s="68"/>
      <c r="RYG95" s="68"/>
      <c r="RYH95" s="68"/>
      <c r="RYI95" s="68"/>
      <c r="RYJ95" s="68"/>
      <c r="RYK95" s="68"/>
      <c r="RYL95" s="68"/>
      <c r="RYM95" s="68"/>
      <c r="RYN95" s="68"/>
      <c r="RYO95" s="68"/>
      <c r="RYP95" s="68"/>
      <c r="RYQ95" s="68"/>
      <c r="RYR95" s="68"/>
      <c r="RYS95" s="68"/>
      <c r="RYT95" s="68"/>
      <c r="RYU95" s="68"/>
      <c r="RYV95" s="68"/>
      <c r="RYW95" s="68"/>
      <c r="RYX95" s="68"/>
      <c r="RYY95" s="68"/>
      <c r="RYZ95" s="68"/>
      <c r="RZA95" s="68"/>
      <c r="RZB95" s="68"/>
      <c r="RZC95" s="68"/>
      <c r="RZD95" s="68"/>
      <c r="RZE95" s="68"/>
      <c r="RZF95" s="68"/>
      <c r="RZG95" s="68"/>
      <c r="RZH95" s="68"/>
      <c r="RZI95" s="68"/>
      <c r="RZJ95" s="68"/>
      <c r="RZK95" s="68"/>
      <c r="RZL95" s="68"/>
      <c r="RZM95" s="68"/>
      <c r="RZN95" s="68"/>
      <c r="RZO95" s="68"/>
      <c r="RZP95" s="68"/>
      <c r="RZQ95" s="68"/>
      <c r="RZR95" s="68"/>
      <c r="RZS95" s="68"/>
      <c r="RZT95" s="68"/>
      <c r="RZU95" s="68"/>
      <c r="RZV95" s="68"/>
      <c r="RZW95" s="68"/>
      <c r="RZX95" s="68"/>
      <c r="RZY95" s="68"/>
      <c r="RZZ95" s="68"/>
      <c r="SAA95" s="68"/>
      <c r="SAB95" s="68"/>
      <c r="SAC95" s="68"/>
      <c r="SAD95" s="68"/>
      <c r="SAE95" s="68"/>
      <c r="SAF95" s="68"/>
      <c r="SAG95" s="68"/>
      <c r="SAH95" s="68"/>
      <c r="SAI95" s="68"/>
      <c r="SAJ95" s="68"/>
      <c r="SAK95" s="68"/>
      <c r="SAL95" s="68"/>
      <c r="SAM95" s="68"/>
      <c r="SAN95" s="68"/>
      <c r="SAO95" s="68"/>
      <c r="SAP95" s="68"/>
      <c r="SAQ95" s="68"/>
      <c r="SAR95" s="68"/>
      <c r="SAS95" s="68"/>
      <c r="SAT95" s="68"/>
      <c r="SAU95" s="68"/>
      <c r="SAV95" s="68"/>
      <c r="SAW95" s="68"/>
      <c r="SAX95" s="68"/>
      <c r="SAY95" s="68"/>
      <c r="SAZ95" s="68"/>
      <c r="SBA95" s="68"/>
      <c r="SBB95" s="68"/>
      <c r="SBC95" s="68"/>
      <c r="SBD95" s="68"/>
      <c r="SBE95" s="68"/>
      <c r="SBF95" s="68"/>
      <c r="SBG95" s="68"/>
      <c r="SBH95" s="68"/>
      <c r="SBI95" s="68"/>
      <c r="SBJ95" s="68"/>
      <c r="SBK95" s="68"/>
      <c r="SBL95" s="68"/>
      <c r="SBM95" s="68"/>
      <c r="SBN95" s="68"/>
      <c r="SBO95" s="68"/>
      <c r="SBP95" s="68"/>
      <c r="SBQ95" s="68"/>
      <c r="SBR95" s="68"/>
      <c r="SBS95" s="68"/>
      <c r="SBT95" s="68"/>
      <c r="SBU95" s="68"/>
      <c r="SBV95" s="68"/>
      <c r="SBW95" s="68"/>
      <c r="SBX95" s="68"/>
      <c r="SBY95" s="68"/>
      <c r="SBZ95" s="68"/>
      <c r="SCA95" s="68"/>
      <c r="SCB95" s="68"/>
      <c r="SCC95" s="68"/>
      <c r="SCD95" s="68"/>
      <c r="SCE95" s="68"/>
      <c r="SCF95" s="68"/>
      <c r="SCG95" s="68"/>
      <c r="SCH95" s="68"/>
      <c r="SCI95" s="68"/>
      <c r="SCJ95" s="68"/>
      <c r="SCK95" s="68"/>
      <c r="SCL95" s="68"/>
      <c r="SCM95" s="68"/>
      <c r="SCN95" s="68"/>
      <c r="SCO95" s="68"/>
      <c r="SCP95" s="68"/>
      <c r="SCQ95" s="68"/>
      <c r="SCR95" s="68"/>
      <c r="SCS95" s="68"/>
      <c r="SCT95" s="68"/>
      <c r="SCU95" s="68"/>
      <c r="SCV95" s="68"/>
      <c r="SCW95" s="68"/>
      <c r="SCX95" s="68"/>
      <c r="SCY95" s="68"/>
      <c r="SCZ95" s="68"/>
      <c r="SDA95" s="68"/>
      <c r="SDB95" s="68"/>
      <c r="SDC95" s="68"/>
      <c r="SDD95" s="68"/>
      <c r="SDE95" s="68"/>
      <c r="SDF95" s="68"/>
      <c r="SDG95" s="68"/>
      <c r="SDH95" s="68"/>
      <c r="SDI95" s="68"/>
      <c r="SDJ95" s="68"/>
      <c r="SDK95" s="68"/>
      <c r="SDL95" s="68"/>
      <c r="SDM95" s="68"/>
      <c r="SDN95" s="68"/>
      <c r="SDO95" s="68"/>
      <c r="SDP95" s="68"/>
      <c r="SDQ95" s="68"/>
      <c r="SDR95" s="68"/>
      <c r="SDS95" s="68"/>
      <c r="SDT95" s="68"/>
      <c r="SDU95" s="68"/>
      <c r="SDV95" s="68"/>
      <c r="SDW95" s="68"/>
      <c r="SDX95" s="68"/>
      <c r="SDY95" s="68"/>
      <c r="SDZ95" s="68"/>
      <c r="SEA95" s="68"/>
      <c r="SEB95" s="68"/>
      <c r="SEC95" s="68"/>
      <c r="SED95" s="68"/>
      <c r="SEE95" s="68"/>
      <c r="SEF95" s="68"/>
      <c r="SEG95" s="68"/>
      <c r="SEH95" s="68"/>
      <c r="SEI95" s="68"/>
      <c r="SEJ95" s="68"/>
      <c r="SEK95" s="68"/>
      <c r="SEL95" s="68"/>
      <c r="SEM95" s="68"/>
      <c r="SEN95" s="68"/>
      <c r="SEO95" s="68"/>
      <c r="SEP95" s="68"/>
      <c r="SEQ95" s="68"/>
      <c r="SER95" s="68"/>
      <c r="SES95" s="68"/>
      <c r="SET95" s="68"/>
      <c r="SEU95" s="68"/>
      <c r="SEV95" s="68"/>
      <c r="SEW95" s="68"/>
      <c r="SEX95" s="68"/>
      <c r="SEY95" s="68"/>
      <c r="SEZ95" s="68"/>
      <c r="SFA95" s="68"/>
      <c r="SFB95" s="68"/>
      <c r="SFC95" s="68"/>
      <c r="SFD95" s="68"/>
      <c r="SFE95" s="68"/>
      <c r="SFF95" s="68"/>
      <c r="SFG95" s="68"/>
      <c r="SFH95" s="68"/>
      <c r="SFI95" s="68"/>
      <c r="SFJ95" s="68"/>
      <c r="SFK95" s="68"/>
      <c r="SFL95" s="68"/>
      <c r="SFM95" s="68"/>
      <c r="SFN95" s="68"/>
      <c r="SFO95" s="68"/>
      <c r="SFP95" s="68"/>
      <c r="SFQ95" s="68"/>
      <c r="SFR95" s="68"/>
      <c r="SFS95" s="68"/>
      <c r="SFT95" s="68"/>
      <c r="SFU95" s="68"/>
      <c r="SFV95" s="68"/>
      <c r="SFW95" s="68"/>
      <c r="SFX95" s="68"/>
      <c r="SFY95" s="68"/>
      <c r="SFZ95" s="68"/>
      <c r="SGA95" s="68"/>
      <c r="SGB95" s="68"/>
      <c r="SGC95" s="68"/>
      <c r="SGD95" s="68"/>
      <c r="SGE95" s="68"/>
      <c r="SGF95" s="68"/>
      <c r="SGG95" s="68"/>
      <c r="SGH95" s="68"/>
      <c r="SGI95" s="68"/>
      <c r="SGJ95" s="68"/>
      <c r="SGK95" s="68"/>
      <c r="SGL95" s="68"/>
      <c r="SGM95" s="68"/>
      <c r="SGN95" s="68"/>
      <c r="SGO95" s="68"/>
      <c r="SGP95" s="68"/>
      <c r="SGQ95" s="68"/>
      <c r="SGR95" s="68"/>
      <c r="SGS95" s="68"/>
      <c r="SGT95" s="68"/>
      <c r="SGU95" s="68"/>
      <c r="SGV95" s="68"/>
      <c r="SGW95" s="68"/>
      <c r="SGX95" s="68"/>
      <c r="SGY95" s="68"/>
      <c r="SGZ95" s="68"/>
      <c r="SHA95" s="68"/>
      <c r="SHB95" s="68"/>
      <c r="SHC95" s="68"/>
      <c r="SHD95" s="68"/>
      <c r="SHE95" s="68"/>
      <c r="SHF95" s="68"/>
      <c r="SHG95" s="68"/>
      <c r="SHH95" s="68"/>
      <c r="SHI95" s="68"/>
      <c r="SHJ95" s="68"/>
      <c r="SHK95" s="68"/>
      <c r="SHL95" s="68"/>
      <c r="SHM95" s="68"/>
      <c r="SHN95" s="68"/>
      <c r="SHO95" s="68"/>
      <c r="SHP95" s="68"/>
      <c r="SHQ95" s="68"/>
      <c r="SHR95" s="68"/>
      <c r="SHS95" s="68"/>
      <c r="SHT95" s="68"/>
      <c r="SHU95" s="68"/>
      <c r="SHV95" s="68"/>
      <c r="SHW95" s="68"/>
      <c r="SHX95" s="68"/>
      <c r="SHY95" s="68"/>
      <c r="SHZ95" s="68"/>
      <c r="SIA95" s="68"/>
      <c r="SIB95" s="68"/>
      <c r="SIC95" s="68"/>
      <c r="SID95" s="68"/>
      <c r="SIE95" s="68"/>
      <c r="SIF95" s="68"/>
      <c r="SIG95" s="68"/>
      <c r="SIH95" s="68"/>
      <c r="SII95" s="68"/>
      <c r="SIJ95" s="68"/>
      <c r="SIK95" s="68"/>
      <c r="SIL95" s="68"/>
      <c r="SIM95" s="68"/>
      <c r="SIN95" s="68"/>
      <c r="SIO95" s="68"/>
      <c r="SIP95" s="68"/>
      <c r="SIQ95" s="68"/>
      <c r="SIR95" s="68"/>
      <c r="SIS95" s="68"/>
      <c r="SIT95" s="68"/>
      <c r="SIU95" s="68"/>
      <c r="SIV95" s="68"/>
      <c r="SIW95" s="68"/>
      <c r="SIX95" s="68"/>
      <c r="SIY95" s="68"/>
      <c r="SIZ95" s="68"/>
      <c r="SJA95" s="68"/>
      <c r="SJB95" s="68"/>
      <c r="SJC95" s="68"/>
      <c r="SJD95" s="68"/>
      <c r="SJE95" s="68"/>
      <c r="SJF95" s="68"/>
      <c r="SJG95" s="68"/>
      <c r="SJH95" s="68"/>
      <c r="SJI95" s="68"/>
      <c r="SJJ95" s="68"/>
      <c r="SJK95" s="68"/>
      <c r="SJL95" s="68"/>
      <c r="SJM95" s="68"/>
      <c r="SJN95" s="68"/>
      <c r="SJO95" s="68"/>
      <c r="SJP95" s="68"/>
      <c r="SJQ95" s="68"/>
      <c r="SJR95" s="68"/>
      <c r="SJS95" s="68"/>
      <c r="SJT95" s="68"/>
      <c r="SJU95" s="68"/>
      <c r="SJV95" s="68"/>
      <c r="SJW95" s="68"/>
      <c r="SJX95" s="68"/>
      <c r="SJY95" s="68"/>
      <c r="SJZ95" s="68"/>
      <c r="SKA95" s="68"/>
      <c r="SKB95" s="68"/>
      <c r="SKC95" s="68"/>
      <c r="SKD95" s="68"/>
      <c r="SKE95" s="68"/>
      <c r="SKF95" s="68"/>
      <c r="SKG95" s="68"/>
      <c r="SKH95" s="68"/>
      <c r="SKI95" s="68"/>
      <c r="SKJ95" s="68"/>
      <c r="SKK95" s="68"/>
      <c r="SKL95" s="68"/>
      <c r="SKM95" s="68"/>
      <c r="SKN95" s="68"/>
      <c r="SKO95" s="68"/>
      <c r="SKP95" s="68"/>
      <c r="SKQ95" s="68"/>
      <c r="SKR95" s="68"/>
      <c r="SKS95" s="68"/>
      <c r="SKT95" s="68"/>
      <c r="SKU95" s="68"/>
      <c r="SKV95" s="68"/>
      <c r="SKW95" s="68"/>
      <c r="SKX95" s="68"/>
      <c r="SKY95" s="68"/>
      <c r="SKZ95" s="68"/>
      <c r="SLA95" s="68"/>
      <c r="SLB95" s="68"/>
      <c r="SLC95" s="68"/>
      <c r="SLD95" s="68"/>
      <c r="SLE95" s="68"/>
      <c r="SLF95" s="68"/>
      <c r="SLG95" s="68"/>
      <c r="SLH95" s="68"/>
      <c r="SLI95" s="68"/>
      <c r="SLJ95" s="68"/>
      <c r="SLK95" s="68"/>
      <c r="SLL95" s="68"/>
      <c r="SLM95" s="68"/>
      <c r="SLN95" s="68"/>
      <c r="SLO95" s="68"/>
      <c r="SLP95" s="68"/>
      <c r="SLQ95" s="68"/>
      <c r="SLR95" s="68"/>
      <c r="SLS95" s="68"/>
      <c r="SLT95" s="68"/>
      <c r="SLU95" s="68"/>
      <c r="SLV95" s="68"/>
      <c r="SLW95" s="68"/>
      <c r="SLX95" s="68"/>
      <c r="SLY95" s="68"/>
      <c r="SLZ95" s="68"/>
      <c r="SMA95" s="68"/>
      <c r="SMB95" s="68"/>
      <c r="SMC95" s="68"/>
      <c r="SMD95" s="68"/>
      <c r="SME95" s="68"/>
      <c r="SMF95" s="68"/>
      <c r="SMG95" s="68"/>
      <c r="SMH95" s="68"/>
      <c r="SMI95" s="68"/>
      <c r="SMJ95" s="68"/>
      <c r="SMK95" s="68"/>
      <c r="SML95" s="68"/>
      <c r="SMM95" s="68"/>
      <c r="SMN95" s="68"/>
      <c r="SMO95" s="68"/>
      <c r="SMP95" s="68"/>
      <c r="SMQ95" s="68"/>
      <c r="SMR95" s="68"/>
      <c r="SMS95" s="68"/>
      <c r="SMT95" s="68"/>
      <c r="SMU95" s="68"/>
      <c r="SMV95" s="68"/>
      <c r="SMW95" s="68"/>
      <c r="SMX95" s="68"/>
      <c r="SMY95" s="68"/>
      <c r="SMZ95" s="68"/>
      <c r="SNA95" s="68"/>
      <c r="SNB95" s="68"/>
      <c r="SNC95" s="68"/>
      <c r="SND95" s="68"/>
      <c r="SNE95" s="68"/>
      <c r="SNF95" s="68"/>
      <c r="SNG95" s="68"/>
      <c r="SNH95" s="68"/>
      <c r="SNI95" s="68"/>
      <c r="SNJ95" s="68"/>
      <c r="SNK95" s="68"/>
      <c r="SNL95" s="68"/>
      <c r="SNM95" s="68"/>
      <c r="SNN95" s="68"/>
      <c r="SNO95" s="68"/>
      <c r="SNP95" s="68"/>
      <c r="SNQ95" s="68"/>
      <c r="SNR95" s="68"/>
      <c r="SNS95" s="68"/>
      <c r="SNT95" s="68"/>
      <c r="SNU95" s="68"/>
      <c r="SNV95" s="68"/>
      <c r="SNW95" s="68"/>
      <c r="SNX95" s="68"/>
      <c r="SNY95" s="68"/>
      <c r="SNZ95" s="68"/>
      <c r="SOA95" s="68"/>
      <c r="SOB95" s="68"/>
      <c r="SOC95" s="68"/>
      <c r="SOD95" s="68"/>
      <c r="SOE95" s="68"/>
      <c r="SOF95" s="68"/>
      <c r="SOG95" s="68"/>
      <c r="SOH95" s="68"/>
      <c r="SOI95" s="68"/>
      <c r="SOJ95" s="68"/>
      <c r="SOK95" s="68"/>
      <c r="SOL95" s="68"/>
      <c r="SOM95" s="68"/>
      <c r="SON95" s="68"/>
      <c r="SOO95" s="68"/>
      <c r="SOP95" s="68"/>
      <c r="SOQ95" s="68"/>
      <c r="SOR95" s="68"/>
      <c r="SOS95" s="68"/>
      <c r="SOT95" s="68"/>
      <c r="SOU95" s="68"/>
      <c r="SOV95" s="68"/>
      <c r="SOW95" s="68"/>
      <c r="SOX95" s="68"/>
      <c r="SOY95" s="68"/>
      <c r="SOZ95" s="68"/>
      <c r="SPA95" s="68"/>
      <c r="SPB95" s="68"/>
      <c r="SPC95" s="68"/>
      <c r="SPD95" s="68"/>
      <c r="SPE95" s="68"/>
      <c r="SPF95" s="68"/>
      <c r="SPG95" s="68"/>
      <c r="SPH95" s="68"/>
      <c r="SPI95" s="68"/>
      <c r="SPJ95" s="68"/>
      <c r="SPK95" s="68"/>
      <c r="SPL95" s="68"/>
      <c r="SPM95" s="68"/>
      <c r="SPN95" s="68"/>
      <c r="SPO95" s="68"/>
      <c r="SPP95" s="68"/>
      <c r="SPQ95" s="68"/>
      <c r="SPR95" s="68"/>
      <c r="SPS95" s="68"/>
      <c r="SPT95" s="68"/>
      <c r="SPU95" s="68"/>
      <c r="SPV95" s="68"/>
      <c r="SPW95" s="68"/>
      <c r="SPX95" s="68"/>
      <c r="SPY95" s="68"/>
      <c r="SPZ95" s="68"/>
      <c r="SQA95" s="68"/>
      <c r="SQB95" s="68"/>
      <c r="SQC95" s="68"/>
      <c r="SQD95" s="68"/>
      <c r="SQE95" s="68"/>
      <c r="SQF95" s="68"/>
      <c r="SQG95" s="68"/>
      <c r="SQH95" s="68"/>
      <c r="SQI95" s="68"/>
      <c r="SQJ95" s="68"/>
      <c r="SQK95" s="68"/>
      <c r="SQL95" s="68"/>
      <c r="SQM95" s="68"/>
      <c r="SQN95" s="68"/>
      <c r="SQO95" s="68"/>
      <c r="SQP95" s="68"/>
      <c r="SQQ95" s="68"/>
      <c r="SQR95" s="68"/>
      <c r="SQS95" s="68"/>
      <c r="SQT95" s="68"/>
      <c r="SQU95" s="68"/>
      <c r="SQV95" s="68"/>
      <c r="SQW95" s="68"/>
      <c r="SQX95" s="68"/>
      <c r="SQY95" s="68"/>
      <c r="SQZ95" s="68"/>
      <c r="SRA95" s="68"/>
      <c r="SRB95" s="68"/>
      <c r="SRC95" s="68"/>
      <c r="SRD95" s="68"/>
      <c r="SRE95" s="68"/>
      <c r="SRF95" s="68"/>
      <c r="SRG95" s="68"/>
      <c r="SRH95" s="68"/>
      <c r="SRI95" s="68"/>
      <c r="SRJ95" s="68"/>
      <c r="SRK95" s="68"/>
      <c r="SRL95" s="68"/>
      <c r="SRM95" s="68"/>
      <c r="SRN95" s="68"/>
      <c r="SRO95" s="68"/>
      <c r="SRP95" s="68"/>
      <c r="SRQ95" s="68"/>
      <c r="SRR95" s="68"/>
      <c r="SRS95" s="68"/>
      <c r="SRT95" s="68"/>
      <c r="SRU95" s="68"/>
      <c r="SRV95" s="68"/>
      <c r="SRW95" s="68"/>
      <c r="SRX95" s="68"/>
      <c r="SRY95" s="68"/>
      <c r="SRZ95" s="68"/>
      <c r="SSA95" s="68"/>
      <c r="SSB95" s="68"/>
      <c r="SSC95" s="68"/>
      <c r="SSD95" s="68"/>
      <c r="SSE95" s="68"/>
      <c r="SSF95" s="68"/>
      <c r="SSG95" s="68"/>
      <c r="SSH95" s="68"/>
      <c r="SSI95" s="68"/>
      <c r="SSJ95" s="68"/>
      <c r="SSK95" s="68"/>
      <c r="SSL95" s="68"/>
      <c r="SSM95" s="68"/>
      <c r="SSN95" s="68"/>
      <c r="SSO95" s="68"/>
      <c r="SSP95" s="68"/>
      <c r="SSQ95" s="68"/>
      <c r="SSR95" s="68"/>
      <c r="SSS95" s="68"/>
      <c r="SST95" s="68"/>
      <c r="SSU95" s="68"/>
      <c r="SSV95" s="68"/>
      <c r="SSW95" s="68"/>
      <c r="SSX95" s="68"/>
      <c r="SSY95" s="68"/>
      <c r="SSZ95" s="68"/>
      <c r="STA95" s="68"/>
      <c r="STB95" s="68"/>
      <c r="STC95" s="68"/>
      <c r="STD95" s="68"/>
      <c r="STE95" s="68"/>
      <c r="STF95" s="68"/>
      <c r="STG95" s="68"/>
      <c r="STH95" s="68"/>
      <c r="STI95" s="68"/>
      <c r="STJ95" s="68"/>
      <c r="STK95" s="68"/>
      <c r="STL95" s="68"/>
      <c r="STM95" s="68"/>
      <c r="STN95" s="68"/>
      <c r="STO95" s="68"/>
      <c r="STP95" s="68"/>
      <c r="STQ95" s="68"/>
      <c r="STR95" s="68"/>
      <c r="STS95" s="68"/>
      <c r="STT95" s="68"/>
      <c r="STU95" s="68"/>
      <c r="STV95" s="68"/>
      <c r="STW95" s="68"/>
      <c r="STX95" s="68"/>
      <c r="STY95" s="68"/>
      <c r="STZ95" s="68"/>
      <c r="SUA95" s="68"/>
      <c r="SUB95" s="68"/>
      <c r="SUC95" s="68"/>
      <c r="SUD95" s="68"/>
      <c r="SUE95" s="68"/>
      <c r="SUF95" s="68"/>
      <c r="SUG95" s="68"/>
      <c r="SUH95" s="68"/>
      <c r="SUI95" s="68"/>
      <c r="SUJ95" s="68"/>
      <c r="SUK95" s="68"/>
      <c r="SUL95" s="68"/>
      <c r="SUM95" s="68"/>
      <c r="SUN95" s="68"/>
      <c r="SUO95" s="68"/>
      <c r="SUP95" s="68"/>
      <c r="SUQ95" s="68"/>
      <c r="SUR95" s="68"/>
      <c r="SUS95" s="68"/>
      <c r="SUT95" s="68"/>
      <c r="SUU95" s="68"/>
      <c r="SUV95" s="68"/>
      <c r="SUW95" s="68"/>
      <c r="SUX95" s="68"/>
      <c r="SUY95" s="68"/>
      <c r="SUZ95" s="68"/>
      <c r="SVA95" s="68"/>
      <c r="SVB95" s="68"/>
      <c r="SVC95" s="68"/>
      <c r="SVD95" s="68"/>
      <c r="SVE95" s="68"/>
      <c r="SVF95" s="68"/>
      <c r="SVG95" s="68"/>
      <c r="SVH95" s="68"/>
      <c r="SVI95" s="68"/>
      <c r="SVJ95" s="68"/>
      <c r="SVK95" s="68"/>
      <c r="SVL95" s="68"/>
      <c r="SVM95" s="68"/>
      <c r="SVN95" s="68"/>
      <c r="SVO95" s="68"/>
      <c r="SVP95" s="68"/>
      <c r="SVQ95" s="68"/>
      <c r="SVR95" s="68"/>
      <c r="SVS95" s="68"/>
      <c r="SVT95" s="68"/>
      <c r="SVU95" s="68"/>
      <c r="SVV95" s="68"/>
      <c r="SVW95" s="68"/>
      <c r="SVX95" s="68"/>
      <c r="SVY95" s="68"/>
      <c r="SVZ95" s="68"/>
      <c r="SWA95" s="68"/>
      <c r="SWB95" s="68"/>
      <c r="SWC95" s="68"/>
      <c r="SWD95" s="68"/>
      <c r="SWE95" s="68"/>
      <c r="SWF95" s="68"/>
      <c r="SWG95" s="68"/>
      <c r="SWH95" s="68"/>
      <c r="SWI95" s="68"/>
      <c r="SWJ95" s="68"/>
      <c r="SWK95" s="68"/>
      <c r="SWL95" s="68"/>
      <c r="SWM95" s="68"/>
      <c r="SWN95" s="68"/>
      <c r="SWO95" s="68"/>
      <c r="SWP95" s="68"/>
      <c r="SWQ95" s="68"/>
      <c r="SWR95" s="68"/>
      <c r="SWS95" s="68"/>
      <c r="SWT95" s="68"/>
      <c r="SWU95" s="68"/>
      <c r="SWV95" s="68"/>
      <c r="SWW95" s="68"/>
      <c r="SWX95" s="68"/>
      <c r="SWY95" s="68"/>
      <c r="SWZ95" s="68"/>
      <c r="SXA95" s="68"/>
      <c r="SXB95" s="68"/>
      <c r="SXC95" s="68"/>
      <c r="SXD95" s="68"/>
      <c r="SXE95" s="68"/>
      <c r="SXF95" s="68"/>
      <c r="SXG95" s="68"/>
      <c r="SXH95" s="68"/>
      <c r="SXI95" s="68"/>
      <c r="SXJ95" s="68"/>
      <c r="SXK95" s="68"/>
      <c r="SXL95" s="68"/>
      <c r="SXM95" s="68"/>
      <c r="SXN95" s="68"/>
      <c r="SXO95" s="68"/>
      <c r="SXP95" s="68"/>
      <c r="SXQ95" s="68"/>
      <c r="SXR95" s="68"/>
      <c r="SXS95" s="68"/>
      <c r="SXT95" s="68"/>
      <c r="SXU95" s="68"/>
      <c r="SXV95" s="68"/>
      <c r="SXW95" s="68"/>
      <c r="SXX95" s="68"/>
      <c r="SXY95" s="68"/>
      <c r="SXZ95" s="68"/>
      <c r="SYA95" s="68"/>
      <c r="SYB95" s="68"/>
      <c r="SYC95" s="68"/>
      <c r="SYD95" s="68"/>
      <c r="SYE95" s="68"/>
      <c r="SYF95" s="68"/>
      <c r="SYG95" s="68"/>
      <c r="SYH95" s="68"/>
      <c r="SYI95" s="68"/>
      <c r="SYJ95" s="68"/>
      <c r="SYK95" s="68"/>
      <c r="SYL95" s="68"/>
      <c r="SYM95" s="68"/>
      <c r="SYN95" s="68"/>
      <c r="SYO95" s="68"/>
      <c r="SYP95" s="68"/>
      <c r="SYQ95" s="68"/>
      <c r="SYR95" s="68"/>
      <c r="SYS95" s="68"/>
      <c r="SYT95" s="68"/>
      <c r="SYU95" s="68"/>
      <c r="SYV95" s="68"/>
      <c r="SYW95" s="68"/>
      <c r="SYX95" s="68"/>
      <c r="SYY95" s="68"/>
      <c r="SYZ95" s="68"/>
      <c r="SZA95" s="68"/>
      <c r="SZB95" s="68"/>
      <c r="SZC95" s="68"/>
      <c r="SZD95" s="68"/>
      <c r="SZE95" s="68"/>
      <c r="SZF95" s="68"/>
      <c r="SZG95" s="68"/>
      <c r="SZH95" s="68"/>
      <c r="SZI95" s="68"/>
      <c r="SZJ95" s="68"/>
      <c r="SZK95" s="68"/>
      <c r="SZL95" s="68"/>
      <c r="SZM95" s="68"/>
      <c r="SZN95" s="68"/>
      <c r="SZO95" s="68"/>
      <c r="SZP95" s="68"/>
      <c r="SZQ95" s="68"/>
      <c r="SZR95" s="68"/>
      <c r="SZS95" s="68"/>
      <c r="SZT95" s="68"/>
      <c r="SZU95" s="68"/>
      <c r="SZV95" s="68"/>
      <c r="SZW95" s="68"/>
      <c r="SZX95" s="68"/>
      <c r="SZY95" s="68"/>
      <c r="SZZ95" s="68"/>
      <c r="TAA95" s="68"/>
      <c r="TAB95" s="68"/>
      <c r="TAC95" s="68"/>
      <c r="TAD95" s="68"/>
      <c r="TAE95" s="68"/>
      <c r="TAF95" s="68"/>
      <c r="TAG95" s="68"/>
      <c r="TAH95" s="68"/>
      <c r="TAI95" s="68"/>
      <c r="TAJ95" s="68"/>
      <c r="TAK95" s="68"/>
      <c r="TAL95" s="68"/>
      <c r="TAM95" s="68"/>
      <c r="TAN95" s="68"/>
      <c r="TAO95" s="68"/>
      <c r="TAP95" s="68"/>
      <c r="TAQ95" s="68"/>
      <c r="TAR95" s="68"/>
      <c r="TAS95" s="68"/>
      <c r="TAT95" s="68"/>
      <c r="TAU95" s="68"/>
      <c r="TAV95" s="68"/>
      <c r="TAW95" s="68"/>
      <c r="TAX95" s="68"/>
      <c r="TAY95" s="68"/>
      <c r="TAZ95" s="68"/>
      <c r="TBA95" s="68"/>
      <c r="TBB95" s="68"/>
      <c r="TBC95" s="68"/>
      <c r="TBD95" s="68"/>
      <c r="TBE95" s="68"/>
      <c r="TBF95" s="68"/>
      <c r="TBG95" s="68"/>
      <c r="TBH95" s="68"/>
      <c r="TBI95" s="68"/>
      <c r="TBJ95" s="68"/>
      <c r="TBK95" s="68"/>
      <c r="TBL95" s="68"/>
      <c r="TBM95" s="68"/>
      <c r="TBN95" s="68"/>
      <c r="TBO95" s="68"/>
      <c r="TBP95" s="68"/>
      <c r="TBQ95" s="68"/>
      <c r="TBR95" s="68"/>
      <c r="TBS95" s="68"/>
      <c r="TBT95" s="68"/>
      <c r="TBU95" s="68"/>
      <c r="TBV95" s="68"/>
      <c r="TBW95" s="68"/>
      <c r="TBX95" s="68"/>
      <c r="TBY95" s="68"/>
      <c r="TBZ95" s="68"/>
      <c r="TCA95" s="68"/>
      <c r="TCB95" s="68"/>
      <c r="TCC95" s="68"/>
      <c r="TCD95" s="68"/>
      <c r="TCE95" s="68"/>
      <c r="TCF95" s="68"/>
      <c r="TCG95" s="68"/>
      <c r="TCH95" s="68"/>
      <c r="TCI95" s="68"/>
      <c r="TCJ95" s="68"/>
      <c r="TCK95" s="68"/>
      <c r="TCL95" s="68"/>
      <c r="TCM95" s="68"/>
      <c r="TCN95" s="68"/>
      <c r="TCO95" s="68"/>
      <c r="TCP95" s="68"/>
      <c r="TCQ95" s="68"/>
      <c r="TCR95" s="68"/>
      <c r="TCS95" s="68"/>
      <c r="TCT95" s="68"/>
      <c r="TCU95" s="68"/>
      <c r="TCV95" s="68"/>
      <c r="TCW95" s="68"/>
      <c r="TCX95" s="68"/>
      <c r="TCY95" s="68"/>
      <c r="TCZ95" s="68"/>
      <c r="TDA95" s="68"/>
      <c r="TDB95" s="68"/>
      <c r="TDC95" s="68"/>
      <c r="TDD95" s="68"/>
      <c r="TDE95" s="68"/>
      <c r="TDF95" s="68"/>
      <c r="TDG95" s="68"/>
      <c r="TDH95" s="68"/>
      <c r="TDI95" s="68"/>
      <c r="TDJ95" s="68"/>
      <c r="TDK95" s="68"/>
      <c r="TDL95" s="68"/>
      <c r="TDM95" s="68"/>
      <c r="TDN95" s="68"/>
      <c r="TDO95" s="68"/>
      <c r="TDP95" s="68"/>
      <c r="TDQ95" s="68"/>
      <c r="TDR95" s="68"/>
      <c r="TDS95" s="68"/>
      <c r="TDT95" s="68"/>
      <c r="TDU95" s="68"/>
      <c r="TDV95" s="68"/>
      <c r="TDW95" s="68"/>
      <c r="TDX95" s="68"/>
      <c r="TDY95" s="68"/>
      <c r="TDZ95" s="68"/>
      <c r="TEA95" s="68"/>
      <c r="TEB95" s="68"/>
      <c r="TEC95" s="68"/>
      <c r="TED95" s="68"/>
      <c r="TEE95" s="68"/>
      <c r="TEF95" s="68"/>
      <c r="TEG95" s="68"/>
      <c r="TEH95" s="68"/>
      <c r="TEI95" s="68"/>
      <c r="TEJ95" s="68"/>
      <c r="TEK95" s="68"/>
      <c r="TEL95" s="68"/>
      <c r="TEM95" s="68"/>
      <c r="TEN95" s="68"/>
      <c r="TEO95" s="68"/>
      <c r="TEP95" s="68"/>
      <c r="TEQ95" s="68"/>
      <c r="TER95" s="68"/>
      <c r="TES95" s="68"/>
      <c r="TET95" s="68"/>
      <c r="TEU95" s="68"/>
      <c r="TEV95" s="68"/>
      <c r="TEW95" s="68"/>
      <c r="TEX95" s="68"/>
      <c r="TEY95" s="68"/>
      <c r="TEZ95" s="68"/>
      <c r="TFA95" s="68"/>
      <c r="TFB95" s="68"/>
      <c r="TFC95" s="68"/>
      <c r="TFD95" s="68"/>
      <c r="TFE95" s="68"/>
      <c r="TFF95" s="68"/>
      <c r="TFG95" s="68"/>
      <c r="TFH95" s="68"/>
      <c r="TFI95" s="68"/>
      <c r="TFJ95" s="68"/>
      <c r="TFK95" s="68"/>
      <c r="TFL95" s="68"/>
      <c r="TFM95" s="68"/>
      <c r="TFN95" s="68"/>
      <c r="TFO95" s="68"/>
      <c r="TFP95" s="68"/>
      <c r="TFQ95" s="68"/>
      <c r="TFR95" s="68"/>
      <c r="TFS95" s="68"/>
      <c r="TFT95" s="68"/>
      <c r="TFU95" s="68"/>
      <c r="TFV95" s="68"/>
      <c r="TFW95" s="68"/>
      <c r="TFX95" s="68"/>
      <c r="TFY95" s="68"/>
      <c r="TFZ95" s="68"/>
      <c r="TGA95" s="68"/>
      <c r="TGB95" s="68"/>
      <c r="TGC95" s="68"/>
      <c r="TGD95" s="68"/>
      <c r="TGE95" s="68"/>
      <c r="TGF95" s="68"/>
      <c r="TGG95" s="68"/>
      <c r="TGH95" s="68"/>
      <c r="TGI95" s="68"/>
      <c r="TGJ95" s="68"/>
      <c r="TGK95" s="68"/>
      <c r="TGL95" s="68"/>
      <c r="TGM95" s="68"/>
      <c r="TGN95" s="68"/>
      <c r="TGO95" s="68"/>
      <c r="TGP95" s="68"/>
      <c r="TGQ95" s="68"/>
      <c r="TGR95" s="68"/>
      <c r="TGS95" s="68"/>
      <c r="TGT95" s="68"/>
      <c r="TGU95" s="68"/>
      <c r="TGV95" s="68"/>
      <c r="TGW95" s="68"/>
      <c r="TGX95" s="68"/>
      <c r="TGY95" s="68"/>
      <c r="TGZ95" s="68"/>
      <c r="THA95" s="68"/>
      <c r="THB95" s="68"/>
      <c r="THC95" s="68"/>
      <c r="THD95" s="68"/>
      <c r="THE95" s="68"/>
      <c r="THF95" s="68"/>
      <c r="THG95" s="68"/>
      <c r="THH95" s="68"/>
      <c r="THI95" s="68"/>
      <c r="THJ95" s="68"/>
      <c r="THK95" s="68"/>
      <c r="THL95" s="68"/>
      <c r="THM95" s="68"/>
      <c r="THN95" s="68"/>
      <c r="THO95" s="68"/>
      <c r="THP95" s="68"/>
      <c r="THQ95" s="68"/>
      <c r="THR95" s="68"/>
      <c r="THS95" s="68"/>
      <c r="THT95" s="68"/>
      <c r="THU95" s="68"/>
      <c r="THV95" s="68"/>
      <c r="THW95" s="68"/>
      <c r="THX95" s="68"/>
      <c r="THY95" s="68"/>
      <c r="THZ95" s="68"/>
      <c r="TIA95" s="68"/>
      <c r="TIB95" s="68"/>
      <c r="TIC95" s="68"/>
      <c r="TID95" s="68"/>
      <c r="TIE95" s="68"/>
      <c r="TIF95" s="68"/>
      <c r="TIG95" s="68"/>
      <c r="TIH95" s="68"/>
      <c r="TII95" s="68"/>
      <c r="TIJ95" s="68"/>
      <c r="TIK95" s="68"/>
      <c r="TIL95" s="68"/>
      <c r="TIM95" s="68"/>
      <c r="TIN95" s="68"/>
      <c r="TIO95" s="68"/>
      <c r="TIP95" s="68"/>
      <c r="TIQ95" s="68"/>
      <c r="TIR95" s="68"/>
      <c r="TIS95" s="68"/>
      <c r="TIT95" s="68"/>
      <c r="TIU95" s="68"/>
      <c r="TIV95" s="68"/>
      <c r="TIW95" s="68"/>
      <c r="TIX95" s="68"/>
      <c r="TIY95" s="68"/>
      <c r="TIZ95" s="68"/>
      <c r="TJA95" s="68"/>
      <c r="TJB95" s="68"/>
      <c r="TJC95" s="68"/>
      <c r="TJD95" s="68"/>
      <c r="TJE95" s="68"/>
      <c r="TJF95" s="68"/>
      <c r="TJG95" s="68"/>
      <c r="TJH95" s="68"/>
      <c r="TJI95" s="68"/>
      <c r="TJJ95" s="68"/>
      <c r="TJK95" s="68"/>
      <c r="TJL95" s="68"/>
      <c r="TJM95" s="68"/>
      <c r="TJN95" s="68"/>
      <c r="TJO95" s="68"/>
      <c r="TJP95" s="68"/>
      <c r="TJQ95" s="68"/>
      <c r="TJR95" s="68"/>
      <c r="TJS95" s="68"/>
      <c r="TJT95" s="68"/>
      <c r="TJU95" s="68"/>
      <c r="TJV95" s="68"/>
      <c r="TJW95" s="68"/>
      <c r="TJX95" s="68"/>
      <c r="TJY95" s="68"/>
      <c r="TJZ95" s="68"/>
      <c r="TKA95" s="68"/>
      <c r="TKB95" s="68"/>
      <c r="TKC95" s="68"/>
      <c r="TKD95" s="68"/>
      <c r="TKE95" s="68"/>
      <c r="TKF95" s="68"/>
      <c r="TKG95" s="68"/>
      <c r="TKH95" s="68"/>
      <c r="TKI95" s="68"/>
      <c r="TKJ95" s="68"/>
      <c r="TKK95" s="68"/>
      <c r="TKL95" s="68"/>
      <c r="TKM95" s="68"/>
      <c r="TKN95" s="68"/>
      <c r="TKO95" s="68"/>
      <c r="TKP95" s="68"/>
      <c r="TKQ95" s="68"/>
      <c r="TKR95" s="68"/>
      <c r="TKS95" s="68"/>
      <c r="TKT95" s="68"/>
      <c r="TKU95" s="68"/>
      <c r="TKV95" s="68"/>
      <c r="TKW95" s="68"/>
      <c r="TKX95" s="68"/>
      <c r="TKY95" s="68"/>
      <c r="TKZ95" s="68"/>
      <c r="TLA95" s="68"/>
      <c r="TLB95" s="68"/>
      <c r="TLC95" s="68"/>
      <c r="TLD95" s="68"/>
      <c r="TLE95" s="68"/>
      <c r="TLF95" s="68"/>
      <c r="TLG95" s="68"/>
      <c r="TLH95" s="68"/>
      <c r="TLI95" s="68"/>
      <c r="TLJ95" s="68"/>
      <c r="TLK95" s="68"/>
      <c r="TLL95" s="68"/>
      <c r="TLM95" s="68"/>
      <c r="TLN95" s="68"/>
      <c r="TLO95" s="68"/>
      <c r="TLP95" s="68"/>
      <c r="TLQ95" s="68"/>
      <c r="TLR95" s="68"/>
      <c r="TLS95" s="68"/>
      <c r="TLT95" s="68"/>
      <c r="TLU95" s="68"/>
      <c r="TLV95" s="68"/>
      <c r="TLW95" s="68"/>
      <c r="TLX95" s="68"/>
      <c r="TLY95" s="68"/>
      <c r="TLZ95" s="68"/>
      <c r="TMA95" s="68"/>
      <c r="TMB95" s="68"/>
      <c r="TMC95" s="68"/>
      <c r="TMD95" s="68"/>
      <c r="TME95" s="68"/>
      <c r="TMF95" s="68"/>
      <c r="TMG95" s="68"/>
      <c r="TMH95" s="68"/>
      <c r="TMI95" s="68"/>
      <c r="TMJ95" s="68"/>
      <c r="TMK95" s="68"/>
      <c r="TML95" s="68"/>
      <c r="TMM95" s="68"/>
      <c r="TMN95" s="68"/>
      <c r="TMO95" s="68"/>
      <c r="TMP95" s="68"/>
      <c r="TMQ95" s="68"/>
      <c r="TMR95" s="68"/>
      <c r="TMS95" s="68"/>
      <c r="TMT95" s="68"/>
      <c r="TMU95" s="68"/>
      <c r="TMV95" s="68"/>
      <c r="TMW95" s="68"/>
      <c r="TMX95" s="68"/>
      <c r="TMY95" s="68"/>
      <c r="TMZ95" s="68"/>
      <c r="TNA95" s="68"/>
      <c r="TNB95" s="68"/>
      <c r="TNC95" s="68"/>
      <c r="TND95" s="68"/>
      <c r="TNE95" s="68"/>
      <c r="TNF95" s="68"/>
      <c r="TNG95" s="68"/>
      <c r="TNH95" s="68"/>
      <c r="TNI95" s="68"/>
      <c r="TNJ95" s="68"/>
      <c r="TNK95" s="68"/>
      <c r="TNL95" s="68"/>
      <c r="TNM95" s="68"/>
      <c r="TNN95" s="68"/>
      <c r="TNO95" s="68"/>
      <c r="TNP95" s="68"/>
      <c r="TNQ95" s="68"/>
      <c r="TNR95" s="68"/>
      <c r="TNS95" s="68"/>
      <c r="TNT95" s="68"/>
      <c r="TNU95" s="68"/>
      <c r="TNV95" s="68"/>
      <c r="TNW95" s="68"/>
      <c r="TNX95" s="68"/>
      <c r="TNY95" s="68"/>
      <c r="TNZ95" s="68"/>
      <c r="TOA95" s="68"/>
      <c r="TOB95" s="68"/>
      <c r="TOC95" s="68"/>
      <c r="TOD95" s="68"/>
      <c r="TOE95" s="68"/>
      <c r="TOF95" s="68"/>
      <c r="TOG95" s="68"/>
      <c r="TOH95" s="68"/>
      <c r="TOI95" s="68"/>
      <c r="TOJ95" s="68"/>
      <c r="TOK95" s="68"/>
      <c r="TOL95" s="68"/>
      <c r="TOM95" s="68"/>
      <c r="TON95" s="68"/>
      <c r="TOO95" s="68"/>
      <c r="TOP95" s="68"/>
      <c r="TOQ95" s="68"/>
      <c r="TOR95" s="68"/>
      <c r="TOS95" s="68"/>
      <c r="TOT95" s="68"/>
      <c r="TOU95" s="68"/>
      <c r="TOV95" s="68"/>
      <c r="TOW95" s="68"/>
      <c r="TOX95" s="68"/>
      <c r="TOY95" s="68"/>
      <c r="TOZ95" s="68"/>
      <c r="TPA95" s="68"/>
      <c r="TPB95" s="68"/>
      <c r="TPC95" s="68"/>
      <c r="TPD95" s="68"/>
      <c r="TPE95" s="68"/>
      <c r="TPF95" s="68"/>
      <c r="TPG95" s="68"/>
      <c r="TPH95" s="68"/>
      <c r="TPI95" s="68"/>
      <c r="TPJ95" s="68"/>
      <c r="TPK95" s="68"/>
      <c r="TPL95" s="68"/>
      <c r="TPM95" s="68"/>
      <c r="TPN95" s="68"/>
      <c r="TPO95" s="68"/>
      <c r="TPP95" s="68"/>
      <c r="TPQ95" s="68"/>
      <c r="TPR95" s="68"/>
      <c r="TPS95" s="68"/>
      <c r="TPT95" s="68"/>
      <c r="TPU95" s="68"/>
      <c r="TPV95" s="68"/>
      <c r="TPW95" s="68"/>
      <c r="TPX95" s="68"/>
      <c r="TPY95" s="68"/>
      <c r="TPZ95" s="68"/>
      <c r="TQA95" s="68"/>
      <c r="TQB95" s="68"/>
      <c r="TQC95" s="68"/>
      <c r="TQD95" s="68"/>
      <c r="TQE95" s="68"/>
      <c r="TQF95" s="68"/>
      <c r="TQG95" s="68"/>
      <c r="TQH95" s="68"/>
      <c r="TQI95" s="68"/>
      <c r="TQJ95" s="68"/>
      <c r="TQK95" s="68"/>
      <c r="TQL95" s="68"/>
      <c r="TQM95" s="68"/>
      <c r="TQN95" s="68"/>
      <c r="TQO95" s="68"/>
      <c r="TQP95" s="68"/>
      <c r="TQQ95" s="68"/>
      <c r="TQR95" s="68"/>
      <c r="TQS95" s="68"/>
      <c r="TQT95" s="68"/>
      <c r="TQU95" s="68"/>
      <c r="TQV95" s="68"/>
      <c r="TQW95" s="68"/>
      <c r="TQX95" s="68"/>
      <c r="TQY95" s="68"/>
      <c r="TQZ95" s="68"/>
      <c r="TRA95" s="68"/>
      <c r="TRB95" s="68"/>
      <c r="TRC95" s="68"/>
      <c r="TRD95" s="68"/>
      <c r="TRE95" s="68"/>
      <c r="TRF95" s="68"/>
      <c r="TRG95" s="68"/>
      <c r="TRH95" s="68"/>
      <c r="TRI95" s="68"/>
      <c r="TRJ95" s="68"/>
      <c r="TRK95" s="68"/>
      <c r="TRL95" s="68"/>
      <c r="TRM95" s="68"/>
      <c r="TRN95" s="68"/>
      <c r="TRO95" s="68"/>
      <c r="TRP95" s="68"/>
      <c r="TRQ95" s="68"/>
      <c r="TRR95" s="68"/>
      <c r="TRS95" s="68"/>
      <c r="TRT95" s="68"/>
      <c r="TRU95" s="68"/>
      <c r="TRV95" s="68"/>
      <c r="TRW95" s="68"/>
      <c r="TRX95" s="68"/>
      <c r="TRY95" s="68"/>
      <c r="TRZ95" s="68"/>
      <c r="TSA95" s="68"/>
      <c r="TSB95" s="68"/>
      <c r="TSC95" s="68"/>
      <c r="TSD95" s="68"/>
      <c r="TSE95" s="68"/>
      <c r="TSF95" s="68"/>
      <c r="TSG95" s="68"/>
      <c r="TSH95" s="68"/>
      <c r="TSI95" s="68"/>
      <c r="TSJ95" s="68"/>
      <c r="TSK95" s="68"/>
      <c r="TSL95" s="68"/>
      <c r="TSM95" s="68"/>
      <c r="TSN95" s="68"/>
      <c r="TSO95" s="68"/>
      <c r="TSP95" s="68"/>
      <c r="TSQ95" s="68"/>
      <c r="TSR95" s="68"/>
      <c r="TSS95" s="68"/>
      <c r="TST95" s="68"/>
      <c r="TSU95" s="68"/>
      <c r="TSV95" s="68"/>
      <c r="TSW95" s="68"/>
      <c r="TSX95" s="68"/>
      <c r="TSY95" s="68"/>
      <c r="TSZ95" s="68"/>
      <c r="TTA95" s="68"/>
      <c r="TTB95" s="68"/>
      <c r="TTC95" s="68"/>
      <c r="TTD95" s="68"/>
      <c r="TTE95" s="68"/>
      <c r="TTF95" s="68"/>
      <c r="TTG95" s="68"/>
      <c r="TTH95" s="68"/>
      <c r="TTI95" s="68"/>
      <c r="TTJ95" s="68"/>
      <c r="TTK95" s="68"/>
      <c r="TTL95" s="68"/>
      <c r="TTM95" s="68"/>
      <c r="TTN95" s="68"/>
      <c r="TTO95" s="68"/>
      <c r="TTP95" s="68"/>
      <c r="TTQ95" s="68"/>
      <c r="TTR95" s="68"/>
      <c r="TTS95" s="68"/>
      <c r="TTT95" s="68"/>
      <c r="TTU95" s="68"/>
      <c r="TTV95" s="68"/>
      <c r="TTW95" s="68"/>
      <c r="TTX95" s="68"/>
      <c r="TTY95" s="68"/>
      <c r="TTZ95" s="68"/>
      <c r="TUA95" s="68"/>
      <c r="TUB95" s="68"/>
      <c r="TUC95" s="68"/>
      <c r="TUD95" s="68"/>
      <c r="TUE95" s="68"/>
      <c r="TUF95" s="68"/>
      <c r="TUG95" s="68"/>
      <c r="TUH95" s="68"/>
      <c r="TUI95" s="68"/>
      <c r="TUJ95" s="68"/>
      <c r="TUK95" s="68"/>
      <c r="TUL95" s="68"/>
      <c r="TUM95" s="68"/>
      <c r="TUN95" s="68"/>
      <c r="TUO95" s="68"/>
      <c r="TUP95" s="68"/>
      <c r="TUQ95" s="68"/>
      <c r="TUR95" s="68"/>
      <c r="TUS95" s="68"/>
      <c r="TUT95" s="68"/>
      <c r="TUU95" s="68"/>
      <c r="TUV95" s="68"/>
      <c r="TUW95" s="68"/>
      <c r="TUX95" s="68"/>
      <c r="TUY95" s="68"/>
      <c r="TUZ95" s="68"/>
      <c r="TVA95" s="68"/>
      <c r="TVB95" s="68"/>
      <c r="TVC95" s="68"/>
      <c r="TVD95" s="68"/>
      <c r="TVE95" s="68"/>
      <c r="TVF95" s="68"/>
      <c r="TVG95" s="68"/>
      <c r="TVH95" s="68"/>
      <c r="TVI95" s="68"/>
      <c r="TVJ95" s="68"/>
      <c r="TVK95" s="68"/>
      <c r="TVL95" s="68"/>
      <c r="TVM95" s="68"/>
      <c r="TVN95" s="68"/>
      <c r="TVO95" s="68"/>
      <c r="TVP95" s="68"/>
      <c r="TVQ95" s="68"/>
      <c r="TVR95" s="68"/>
      <c r="TVS95" s="68"/>
      <c r="TVT95" s="68"/>
      <c r="TVU95" s="68"/>
      <c r="TVV95" s="68"/>
      <c r="TVW95" s="68"/>
      <c r="TVX95" s="68"/>
      <c r="TVY95" s="68"/>
      <c r="TVZ95" s="68"/>
      <c r="TWA95" s="68"/>
      <c r="TWB95" s="68"/>
      <c r="TWC95" s="68"/>
      <c r="TWD95" s="68"/>
      <c r="TWE95" s="68"/>
      <c r="TWF95" s="68"/>
      <c r="TWG95" s="68"/>
      <c r="TWH95" s="68"/>
      <c r="TWI95" s="68"/>
      <c r="TWJ95" s="68"/>
      <c r="TWK95" s="68"/>
      <c r="TWL95" s="68"/>
      <c r="TWM95" s="68"/>
      <c r="TWN95" s="68"/>
      <c r="TWO95" s="68"/>
      <c r="TWP95" s="68"/>
      <c r="TWQ95" s="68"/>
      <c r="TWR95" s="68"/>
      <c r="TWS95" s="68"/>
      <c r="TWT95" s="68"/>
      <c r="TWU95" s="68"/>
      <c r="TWV95" s="68"/>
      <c r="TWW95" s="68"/>
      <c r="TWX95" s="68"/>
      <c r="TWY95" s="68"/>
      <c r="TWZ95" s="68"/>
      <c r="TXA95" s="68"/>
      <c r="TXB95" s="68"/>
      <c r="TXC95" s="68"/>
      <c r="TXD95" s="68"/>
      <c r="TXE95" s="68"/>
      <c r="TXF95" s="68"/>
      <c r="TXG95" s="68"/>
      <c r="TXH95" s="68"/>
      <c r="TXI95" s="68"/>
      <c r="TXJ95" s="68"/>
      <c r="TXK95" s="68"/>
      <c r="TXL95" s="68"/>
      <c r="TXM95" s="68"/>
      <c r="TXN95" s="68"/>
      <c r="TXO95" s="68"/>
      <c r="TXP95" s="68"/>
      <c r="TXQ95" s="68"/>
      <c r="TXR95" s="68"/>
      <c r="TXS95" s="68"/>
      <c r="TXT95" s="68"/>
      <c r="TXU95" s="68"/>
      <c r="TXV95" s="68"/>
      <c r="TXW95" s="68"/>
      <c r="TXX95" s="68"/>
      <c r="TXY95" s="68"/>
      <c r="TXZ95" s="68"/>
      <c r="TYA95" s="68"/>
      <c r="TYB95" s="68"/>
      <c r="TYC95" s="68"/>
      <c r="TYD95" s="68"/>
      <c r="TYE95" s="68"/>
      <c r="TYF95" s="68"/>
      <c r="TYG95" s="68"/>
      <c r="TYH95" s="68"/>
      <c r="TYI95" s="68"/>
      <c r="TYJ95" s="68"/>
      <c r="TYK95" s="68"/>
      <c r="TYL95" s="68"/>
      <c r="TYM95" s="68"/>
      <c r="TYN95" s="68"/>
      <c r="TYO95" s="68"/>
      <c r="TYP95" s="68"/>
      <c r="TYQ95" s="68"/>
      <c r="TYR95" s="68"/>
      <c r="TYS95" s="68"/>
      <c r="TYT95" s="68"/>
      <c r="TYU95" s="68"/>
      <c r="TYV95" s="68"/>
      <c r="TYW95" s="68"/>
      <c r="TYX95" s="68"/>
      <c r="TYY95" s="68"/>
      <c r="TYZ95" s="68"/>
      <c r="TZA95" s="68"/>
      <c r="TZB95" s="68"/>
      <c r="TZC95" s="68"/>
      <c r="TZD95" s="68"/>
      <c r="TZE95" s="68"/>
      <c r="TZF95" s="68"/>
      <c r="TZG95" s="68"/>
      <c r="TZH95" s="68"/>
      <c r="TZI95" s="68"/>
      <c r="TZJ95" s="68"/>
      <c r="TZK95" s="68"/>
      <c r="TZL95" s="68"/>
      <c r="TZM95" s="68"/>
      <c r="TZN95" s="68"/>
      <c r="TZO95" s="68"/>
      <c r="TZP95" s="68"/>
      <c r="TZQ95" s="68"/>
      <c r="TZR95" s="68"/>
      <c r="TZS95" s="68"/>
      <c r="TZT95" s="68"/>
      <c r="TZU95" s="68"/>
      <c r="TZV95" s="68"/>
      <c r="TZW95" s="68"/>
      <c r="TZX95" s="68"/>
      <c r="TZY95" s="68"/>
      <c r="TZZ95" s="68"/>
      <c r="UAA95" s="68"/>
      <c r="UAB95" s="68"/>
      <c r="UAC95" s="68"/>
      <c r="UAD95" s="68"/>
      <c r="UAE95" s="68"/>
      <c r="UAF95" s="68"/>
      <c r="UAG95" s="68"/>
      <c r="UAH95" s="68"/>
      <c r="UAI95" s="68"/>
      <c r="UAJ95" s="68"/>
      <c r="UAK95" s="68"/>
      <c r="UAL95" s="68"/>
      <c r="UAM95" s="68"/>
      <c r="UAN95" s="68"/>
      <c r="UAO95" s="68"/>
      <c r="UAP95" s="68"/>
      <c r="UAQ95" s="68"/>
      <c r="UAR95" s="68"/>
      <c r="UAS95" s="68"/>
      <c r="UAT95" s="68"/>
      <c r="UAU95" s="68"/>
      <c r="UAV95" s="68"/>
      <c r="UAW95" s="68"/>
      <c r="UAX95" s="68"/>
      <c r="UAY95" s="68"/>
      <c r="UAZ95" s="68"/>
      <c r="UBA95" s="68"/>
      <c r="UBB95" s="68"/>
      <c r="UBC95" s="68"/>
      <c r="UBD95" s="68"/>
      <c r="UBE95" s="68"/>
      <c r="UBF95" s="68"/>
      <c r="UBG95" s="68"/>
      <c r="UBH95" s="68"/>
      <c r="UBI95" s="68"/>
      <c r="UBJ95" s="68"/>
      <c r="UBK95" s="68"/>
      <c r="UBL95" s="68"/>
      <c r="UBM95" s="68"/>
      <c r="UBN95" s="68"/>
      <c r="UBO95" s="68"/>
      <c r="UBP95" s="68"/>
      <c r="UBQ95" s="68"/>
      <c r="UBR95" s="68"/>
      <c r="UBS95" s="68"/>
      <c r="UBT95" s="68"/>
      <c r="UBU95" s="68"/>
      <c r="UBV95" s="68"/>
      <c r="UBW95" s="68"/>
      <c r="UBX95" s="68"/>
      <c r="UBY95" s="68"/>
      <c r="UBZ95" s="68"/>
      <c r="UCA95" s="68"/>
      <c r="UCB95" s="68"/>
      <c r="UCC95" s="68"/>
      <c r="UCD95" s="68"/>
      <c r="UCE95" s="68"/>
      <c r="UCF95" s="68"/>
      <c r="UCG95" s="68"/>
      <c r="UCH95" s="68"/>
      <c r="UCI95" s="68"/>
      <c r="UCJ95" s="68"/>
      <c r="UCK95" s="68"/>
      <c r="UCL95" s="68"/>
      <c r="UCM95" s="68"/>
      <c r="UCN95" s="68"/>
      <c r="UCO95" s="68"/>
      <c r="UCP95" s="68"/>
      <c r="UCQ95" s="68"/>
      <c r="UCR95" s="68"/>
      <c r="UCS95" s="68"/>
      <c r="UCT95" s="68"/>
      <c r="UCU95" s="68"/>
      <c r="UCV95" s="68"/>
      <c r="UCW95" s="68"/>
      <c r="UCX95" s="68"/>
      <c r="UCY95" s="68"/>
      <c r="UCZ95" s="68"/>
      <c r="UDA95" s="68"/>
      <c r="UDB95" s="68"/>
      <c r="UDC95" s="68"/>
      <c r="UDD95" s="68"/>
      <c r="UDE95" s="68"/>
      <c r="UDF95" s="68"/>
      <c r="UDG95" s="68"/>
      <c r="UDH95" s="68"/>
      <c r="UDI95" s="68"/>
      <c r="UDJ95" s="68"/>
      <c r="UDK95" s="68"/>
      <c r="UDL95" s="68"/>
      <c r="UDM95" s="68"/>
      <c r="UDN95" s="68"/>
      <c r="UDO95" s="68"/>
      <c r="UDP95" s="68"/>
      <c r="UDQ95" s="68"/>
      <c r="UDR95" s="68"/>
      <c r="UDS95" s="68"/>
      <c r="UDT95" s="68"/>
      <c r="UDU95" s="68"/>
      <c r="UDV95" s="68"/>
      <c r="UDW95" s="68"/>
      <c r="UDX95" s="68"/>
      <c r="UDY95" s="68"/>
      <c r="UDZ95" s="68"/>
      <c r="UEA95" s="68"/>
      <c r="UEB95" s="68"/>
      <c r="UEC95" s="68"/>
      <c r="UED95" s="68"/>
      <c r="UEE95" s="68"/>
      <c r="UEF95" s="68"/>
      <c r="UEG95" s="68"/>
      <c r="UEH95" s="68"/>
      <c r="UEI95" s="68"/>
      <c r="UEJ95" s="68"/>
      <c r="UEK95" s="68"/>
      <c r="UEL95" s="68"/>
      <c r="UEM95" s="68"/>
      <c r="UEN95" s="68"/>
      <c r="UEO95" s="68"/>
      <c r="UEP95" s="68"/>
      <c r="UEQ95" s="68"/>
      <c r="UER95" s="68"/>
      <c r="UES95" s="68"/>
      <c r="UET95" s="68"/>
      <c r="UEU95" s="68"/>
      <c r="UEV95" s="68"/>
      <c r="UEW95" s="68"/>
      <c r="UEX95" s="68"/>
      <c r="UEY95" s="68"/>
      <c r="UEZ95" s="68"/>
      <c r="UFA95" s="68"/>
      <c r="UFB95" s="68"/>
      <c r="UFC95" s="68"/>
      <c r="UFD95" s="68"/>
      <c r="UFE95" s="68"/>
      <c r="UFF95" s="68"/>
      <c r="UFG95" s="68"/>
      <c r="UFH95" s="68"/>
      <c r="UFI95" s="68"/>
      <c r="UFJ95" s="68"/>
      <c r="UFK95" s="68"/>
      <c r="UFL95" s="68"/>
      <c r="UFM95" s="68"/>
      <c r="UFN95" s="68"/>
      <c r="UFO95" s="68"/>
      <c r="UFP95" s="68"/>
      <c r="UFQ95" s="68"/>
      <c r="UFR95" s="68"/>
      <c r="UFS95" s="68"/>
      <c r="UFT95" s="68"/>
      <c r="UFU95" s="68"/>
      <c r="UFV95" s="68"/>
      <c r="UFW95" s="68"/>
      <c r="UFX95" s="68"/>
      <c r="UFY95" s="68"/>
      <c r="UFZ95" s="68"/>
      <c r="UGA95" s="68"/>
      <c r="UGB95" s="68"/>
      <c r="UGC95" s="68"/>
      <c r="UGD95" s="68"/>
      <c r="UGE95" s="68"/>
      <c r="UGF95" s="68"/>
      <c r="UGG95" s="68"/>
      <c r="UGH95" s="68"/>
      <c r="UGI95" s="68"/>
      <c r="UGJ95" s="68"/>
      <c r="UGK95" s="68"/>
      <c r="UGL95" s="68"/>
      <c r="UGM95" s="68"/>
      <c r="UGN95" s="68"/>
      <c r="UGO95" s="68"/>
      <c r="UGP95" s="68"/>
      <c r="UGQ95" s="68"/>
      <c r="UGR95" s="68"/>
      <c r="UGS95" s="68"/>
      <c r="UGT95" s="68"/>
      <c r="UGU95" s="68"/>
      <c r="UGV95" s="68"/>
      <c r="UGW95" s="68"/>
      <c r="UGX95" s="68"/>
      <c r="UGY95" s="68"/>
      <c r="UGZ95" s="68"/>
      <c r="UHA95" s="68"/>
      <c r="UHB95" s="68"/>
      <c r="UHC95" s="68"/>
      <c r="UHD95" s="68"/>
      <c r="UHE95" s="68"/>
      <c r="UHF95" s="68"/>
      <c r="UHG95" s="68"/>
      <c r="UHH95" s="68"/>
      <c r="UHI95" s="68"/>
      <c r="UHJ95" s="68"/>
      <c r="UHK95" s="68"/>
      <c r="UHL95" s="68"/>
      <c r="UHM95" s="68"/>
      <c r="UHN95" s="68"/>
      <c r="UHO95" s="68"/>
      <c r="UHP95" s="68"/>
      <c r="UHQ95" s="68"/>
      <c r="UHR95" s="68"/>
      <c r="UHS95" s="68"/>
      <c r="UHT95" s="68"/>
      <c r="UHU95" s="68"/>
      <c r="UHV95" s="68"/>
      <c r="UHW95" s="68"/>
      <c r="UHX95" s="68"/>
      <c r="UHY95" s="68"/>
      <c r="UHZ95" s="68"/>
      <c r="UIA95" s="68"/>
      <c r="UIB95" s="68"/>
      <c r="UIC95" s="68"/>
      <c r="UID95" s="68"/>
      <c r="UIE95" s="68"/>
      <c r="UIF95" s="68"/>
      <c r="UIG95" s="68"/>
      <c r="UIH95" s="68"/>
      <c r="UII95" s="68"/>
      <c r="UIJ95" s="68"/>
      <c r="UIK95" s="68"/>
      <c r="UIL95" s="68"/>
      <c r="UIM95" s="68"/>
      <c r="UIN95" s="68"/>
      <c r="UIO95" s="68"/>
      <c r="UIP95" s="68"/>
      <c r="UIQ95" s="68"/>
      <c r="UIR95" s="68"/>
      <c r="UIS95" s="68"/>
      <c r="UIT95" s="68"/>
      <c r="UIU95" s="68"/>
      <c r="UIV95" s="68"/>
      <c r="UIW95" s="68"/>
      <c r="UIX95" s="68"/>
      <c r="UIY95" s="68"/>
      <c r="UIZ95" s="68"/>
      <c r="UJA95" s="68"/>
      <c r="UJB95" s="68"/>
      <c r="UJC95" s="68"/>
      <c r="UJD95" s="68"/>
      <c r="UJE95" s="68"/>
      <c r="UJF95" s="68"/>
      <c r="UJG95" s="68"/>
      <c r="UJH95" s="68"/>
      <c r="UJI95" s="68"/>
      <c r="UJJ95" s="68"/>
      <c r="UJK95" s="68"/>
      <c r="UJL95" s="68"/>
      <c r="UJM95" s="68"/>
      <c r="UJN95" s="68"/>
      <c r="UJO95" s="68"/>
      <c r="UJP95" s="68"/>
      <c r="UJQ95" s="68"/>
      <c r="UJR95" s="68"/>
      <c r="UJS95" s="68"/>
      <c r="UJT95" s="68"/>
      <c r="UJU95" s="68"/>
      <c r="UJV95" s="68"/>
      <c r="UJW95" s="68"/>
      <c r="UJX95" s="68"/>
      <c r="UJY95" s="68"/>
      <c r="UJZ95" s="68"/>
      <c r="UKA95" s="68"/>
      <c r="UKB95" s="68"/>
      <c r="UKC95" s="68"/>
      <c r="UKD95" s="68"/>
      <c r="UKE95" s="68"/>
      <c r="UKF95" s="68"/>
      <c r="UKG95" s="68"/>
      <c r="UKH95" s="68"/>
      <c r="UKI95" s="68"/>
      <c r="UKJ95" s="68"/>
      <c r="UKK95" s="68"/>
      <c r="UKL95" s="68"/>
      <c r="UKM95" s="68"/>
      <c r="UKN95" s="68"/>
      <c r="UKO95" s="68"/>
      <c r="UKP95" s="68"/>
      <c r="UKQ95" s="68"/>
      <c r="UKR95" s="68"/>
      <c r="UKS95" s="68"/>
      <c r="UKT95" s="68"/>
      <c r="UKU95" s="68"/>
      <c r="UKV95" s="68"/>
      <c r="UKW95" s="68"/>
      <c r="UKX95" s="68"/>
      <c r="UKY95" s="68"/>
      <c r="UKZ95" s="68"/>
      <c r="ULA95" s="68"/>
      <c r="ULB95" s="68"/>
      <c r="ULC95" s="68"/>
      <c r="ULD95" s="68"/>
      <c r="ULE95" s="68"/>
      <c r="ULF95" s="68"/>
      <c r="ULG95" s="68"/>
      <c r="ULH95" s="68"/>
      <c r="ULI95" s="68"/>
      <c r="ULJ95" s="68"/>
      <c r="ULK95" s="68"/>
      <c r="ULL95" s="68"/>
      <c r="ULM95" s="68"/>
      <c r="ULN95" s="68"/>
      <c r="ULO95" s="68"/>
      <c r="ULP95" s="68"/>
      <c r="ULQ95" s="68"/>
      <c r="ULR95" s="68"/>
      <c r="ULS95" s="68"/>
      <c r="ULT95" s="68"/>
      <c r="ULU95" s="68"/>
      <c r="ULV95" s="68"/>
      <c r="ULW95" s="68"/>
      <c r="ULX95" s="68"/>
      <c r="ULY95" s="68"/>
      <c r="ULZ95" s="68"/>
      <c r="UMA95" s="68"/>
      <c r="UMB95" s="68"/>
      <c r="UMC95" s="68"/>
      <c r="UMD95" s="68"/>
      <c r="UME95" s="68"/>
      <c r="UMF95" s="68"/>
      <c r="UMG95" s="68"/>
      <c r="UMH95" s="68"/>
      <c r="UMI95" s="68"/>
      <c r="UMJ95" s="68"/>
      <c r="UMK95" s="68"/>
      <c r="UML95" s="68"/>
      <c r="UMM95" s="68"/>
      <c r="UMN95" s="68"/>
      <c r="UMO95" s="68"/>
      <c r="UMP95" s="68"/>
      <c r="UMQ95" s="68"/>
      <c r="UMR95" s="68"/>
      <c r="UMS95" s="68"/>
      <c r="UMT95" s="68"/>
      <c r="UMU95" s="68"/>
      <c r="UMV95" s="68"/>
      <c r="UMW95" s="68"/>
      <c r="UMX95" s="68"/>
      <c r="UMY95" s="68"/>
      <c r="UMZ95" s="68"/>
      <c r="UNA95" s="68"/>
      <c r="UNB95" s="68"/>
      <c r="UNC95" s="68"/>
      <c r="UND95" s="68"/>
      <c r="UNE95" s="68"/>
      <c r="UNF95" s="68"/>
      <c r="UNG95" s="68"/>
      <c r="UNH95" s="68"/>
      <c r="UNI95" s="68"/>
      <c r="UNJ95" s="68"/>
      <c r="UNK95" s="68"/>
      <c r="UNL95" s="68"/>
      <c r="UNM95" s="68"/>
      <c r="UNN95" s="68"/>
      <c r="UNO95" s="68"/>
      <c r="UNP95" s="68"/>
      <c r="UNQ95" s="68"/>
      <c r="UNR95" s="68"/>
      <c r="UNS95" s="68"/>
      <c r="UNT95" s="68"/>
      <c r="UNU95" s="68"/>
      <c r="UNV95" s="68"/>
      <c r="UNW95" s="68"/>
      <c r="UNX95" s="68"/>
      <c r="UNY95" s="68"/>
      <c r="UNZ95" s="68"/>
      <c r="UOA95" s="68"/>
      <c r="UOB95" s="68"/>
      <c r="UOC95" s="68"/>
      <c r="UOD95" s="68"/>
      <c r="UOE95" s="68"/>
      <c r="UOF95" s="68"/>
      <c r="UOG95" s="68"/>
      <c r="UOH95" s="68"/>
      <c r="UOI95" s="68"/>
      <c r="UOJ95" s="68"/>
      <c r="UOK95" s="68"/>
      <c r="UOL95" s="68"/>
      <c r="UOM95" s="68"/>
      <c r="UON95" s="68"/>
      <c r="UOO95" s="68"/>
      <c r="UOP95" s="68"/>
      <c r="UOQ95" s="68"/>
      <c r="UOR95" s="68"/>
      <c r="UOS95" s="68"/>
      <c r="UOT95" s="68"/>
      <c r="UOU95" s="68"/>
      <c r="UOV95" s="68"/>
      <c r="UOW95" s="68"/>
      <c r="UOX95" s="68"/>
      <c r="UOY95" s="68"/>
      <c r="UOZ95" s="68"/>
      <c r="UPA95" s="68"/>
      <c r="UPB95" s="68"/>
      <c r="UPC95" s="68"/>
      <c r="UPD95" s="68"/>
      <c r="UPE95" s="68"/>
      <c r="UPF95" s="68"/>
      <c r="UPG95" s="68"/>
      <c r="UPH95" s="68"/>
      <c r="UPI95" s="68"/>
      <c r="UPJ95" s="68"/>
      <c r="UPK95" s="68"/>
      <c r="UPL95" s="68"/>
      <c r="UPM95" s="68"/>
      <c r="UPN95" s="68"/>
      <c r="UPO95" s="68"/>
      <c r="UPP95" s="68"/>
      <c r="UPQ95" s="68"/>
      <c r="UPR95" s="68"/>
      <c r="UPS95" s="68"/>
      <c r="UPT95" s="68"/>
      <c r="UPU95" s="68"/>
      <c r="UPV95" s="68"/>
      <c r="UPW95" s="68"/>
      <c r="UPX95" s="68"/>
      <c r="UPY95" s="68"/>
      <c r="UPZ95" s="68"/>
      <c r="UQA95" s="68"/>
      <c r="UQB95" s="68"/>
      <c r="UQC95" s="68"/>
      <c r="UQD95" s="68"/>
      <c r="UQE95" s="68"/>
      <c r="UQF95" s="68"/>
      <c r="UQG95" s="68"/>
      <c r="UQH95" s="68"/>
      <c r="UQI95" s="68"/>
      <c r="UQJ95" s="68"/>
      <c r="UQK95" s="68"/>
      <c r="UQL95" s="68"/>
      <c r="UQM95" s="68"/>
      <c r="UQN95" s="68"/>
      <c r="UQO95" s="68"/>
      <c r="UQP95" s="68"/>
      <c r="UQQ95" s="68"/>
      <c r="UQR95" s="68"/>
      <c r="UQS95" s="68"/>
      <c r="UQT95" s="68"/>
      <c r="UQU95" s="68"/>
      <c r="UQV95" s="68"/>
      <c r="UQW95" s="68"/>
      <c r="UQX95" s="68"/>
      <c r="UQY95" s="68"/>
      <c r="UQZ95" s="68"/>
      <c r="URA95" s="68"/>
      <c r="URB95" s="68"/>
      <c r="URC95" s="68"/>
      <c r="URD95" s="68"/>
      <c r="URE95" s="68"/>
      <c r="URF95" s="68"/>
      <c r="URG95" s="68"/>
      <c r="URH95" s="68"/>
      <c r="URI95" s="68"/>
      <c r="URJ95" s="68"/>
      <c r="URK95" s="68"/>
      <c r="URL95" s="68"/>
      <c r="URM95" s="68"/>
      <c r="URN95" s="68"/>
      <c r="URO95" s="68"/>
      <c r="URP95" s="68"/>
      <c r="URQ95" s="68"/>
      <c r="URR95" s="68"/>
      <c r="URS95" s="68"/>
      <c r="URT95" s="68"/>
      <c r="URU95" s="68"/>
      <c r="URV95" s="68"/>
      <c r="URW95" s="68"/>
      <c r="URX95" s="68"/>
      <c r="URY95" s="68"/>
      <c r="URZ95" s="68"/>
      <c r="USA95" s="68"/>
      <c r="USB95" s="68"/>
      <c r="USC95" s="68"/>
      <c r="USD95" s="68"/>
      <c r="USE95" s="68"/>
      <c r="USF95" s="68"/>
      <c r="USG95" s="68"/>
      <c r="USH95" s="68"/>
      <c r="USI95" s="68"/>
      <c r="USJ95" s="68"/>
      <c r="USK95" s="68"/>
      <c r="USL95" s="68"/>
      <c r="USM95" s="68"/>
      <c r="USN95" s="68"/>
      <c r="USO95" s="68"/>
      <c r="USP95" s="68"/>
      <c r="USQ95" s="68"/>
      <c r="USR95" s="68"/>
      <c r="USS95" s="68"/>
      <c r="UST95" s="68"/>
      <c r="USU95" s="68"/>
      <c r="USV95" s="68"/>
      <c r="USW95" s="68"/>
      <c r="USX95" s="68"/>
      <c r="USY95" s="68"/>
      <c r="USZ95" s="68"/>
      <c r="UTA95" s="68"/>
      <c r="UTB95" s="68"/>
      <c r="UTC95" s="68"/>
      <c r="UTD95" s="68"/>
      <c r="UTE95" s="68"/>
      <c r="UTF95" s="68"/>
      <c r="UTG95" s="68"/>
      <c r="UTH95" s="68"/>
      <c r="UTI95" s="68"/>
      <c r="UTJ95" s="68"/>
      <c r="UTK95" s="68"/>
      <c r="UTL95" s="68"/>
      <c r="UTM95" s="68"/>
      <c r="UTN95" s="68"/>
      <c r="UTO95" s="68"/>
      <c r="UTP95" s="68"/>
      <c r="UTQ95" s="68"/>
      <c r="UTR95" s="68"/>
      <c r="UTS95" s="68"/>
      <c r="UTT95" s="68"/>
      <c r="UTU95" s="68"/>
      <c r="UTV95" s="68"/>
      <c r="UTW95" s="68"/>
      <c r="UTX95" s="68"/>
      <c r="UTY95" s="68"/>
      <c r="UTZ95" s="68"/>
      <c r="UUA95" s="68"/>
      <c r="UUB95" s="68"/>
      <c r="UUC95" s="68"/>
      <c r="UUD95" s="68"/>
      <c r="UUE95" s="68"/>
      <c r="UUF95" s="68"/>
      <c r="UUG95" s="68"/>
      <c r="UUH95" s="68"/>
      <c r="UUI95" s="68"/>
      <c r="UUJ95" s="68"/>
      <c r="UUK95" s="68"/>
      <c r="UUL95" s="68"/>
      <c r="UUM95" s="68"/>
      <c r="UUN95" s="68"/>
      <c r="UUO95" s="68"/>
      <c r="UUP95" s="68"/>
      <c r="UUQ95" s="68"/>
      <c r="UUR95" s="68"/>
      <c r="UUS95" s="68"/>
      <c r="UUT95" s="68"/>
      <c r="UUU95" s="68"/>
      <c r="UUV95" s="68"/>
      <c r="UUW95" s="68"/>
      <c r="UUX95" s="68"/>
      <c r="UUY95" s="68"/>
      <c r="UUZ95" s="68"/>
      <c r="UVA95" s="68"/>
      <c r="UVB95" s="68"/>
      <c r="UVC95" s="68"/>
      <c r="UVD95" s="68"/>
      <c r="UVE95" s="68"/>
      <c r="UVF95" s="68"/>
      <c r="UVG95" s="68"/>
      <c r="UVH95" s="68"/>
      <c r="UVI95" s="68"/>
      <c r="UVJ95" s="68"/>
      <c r="UVK95" s="68"/>
      <c r="UVL95" s="68"/>
      <c r="UVM95" s="68"/>
      <c r="UVN95" s="68"/>
      <c r="UVO95" s="68"/>
      <c r="UVP95" s="68"/>
      <c r="UVQ95" s="68"/>
      <c r="UVR95" s="68"/>
      <c r="UVS95" s="68"/>
      <c r="UVT95" s="68"/>
      <c r="UVU95" s="68"/>
      <c r="UVV95" s="68"/>
      <c r="UVW95" s="68"/>
      <c r="UVX95" s="68"/>
      <c r="UVY95" s="68"/>
      <c r="UVZ95" s="68"/>
      <c r="UWA95" s="68"/>
      <c r="UWB95" s="68"/>
      <c r="UWC95" s="68"/>
      <c r="UWD95" s="68"/>
      <c r="UWE95" s="68"/>
      <c r="UWF95" s="68"/>
      <c r="UWG95" s="68"/>
      <c r="UWH95" s="68"/>
      <c r="UWI95" s="68"/>
      <c r="UWJ95" s="68"/>
      <c r="UWK95" s="68"/>
      <c r="UWL95" s="68"/>
      <c r="UWM95" s="68"/>
      <c r="UWN95" s="68"/>
      <c r="UWO95" s="68"/>
      <c r="UWP95" s="68"/>
      <c r="UWQ95" s="68"/>
      <c r="UWR95" s="68"/>
      <c r="UWS95" s="68"/>
      <c r="UWT95" s="68"/>
      <c r="UWU95" s="68"/>
      <c r="UWV95" s="68"/>
      <c r="UWW95" s="68"/>
      <c r="UWX95" s="68"/>
      <c r="UWY95" s="68"/>
      <c r="UWZ95" s="68"/>
      <c r="UXA95" s="68"/>
      <c r="UXB95" s="68"/>
      <c r="UXC95" s="68"/>
      <c r="UXD95" s="68"/>
      <c r="UXE95" s="68"/>
      <c r="UXF95" s="68"/>
      <c r="UXG95" s="68"/>
      <c r="UXH95" s="68"/>
      <c r="UXI95" s="68"/>
      <c r="UXJ95" s="68"/>
      <c r="UXK95" s="68"/>
      <c r="UXL95" s="68"/>
      <c r="UXM95" s="68"/>
      <c r="UXN95" s="68"/>
      <c r="UXO95" s="68"/>
      <c r="UXP95" s="68"/>
      <c r="UXQ95" s="68"/>
      <c r="UXR95" s="68"/>
      <c r="UXS95" s="68"/>
      <c r="UXT95" s="68"/>
      <c r="UXU95" s="68"/>
      <c r="UXV95" s="68"/>
      <c r="UXW95" s="68"/>
      <c r="UXX95" s="68"/>
      <c r="UXY95" s="68"/>
      <c r="UXZ95" s="68"/>
      <c r="UYA95" s="68"/>
      <c r="UYB95" s="68"/>
      <c r="UYC95" s="68"/>
      <c r="UYD95" s="68"/>
      <c r="UYE95" s="68"/>
      <c r="UYF95" s="68"/>
      <c r="UYG95" s="68"/>
      <c r="UYH95" s="68"/>
      <c r="UYI95" s="68"/>
      <c r="UYJ95" s="68"/>
      <c r="UYK95" s="68"/>
      <c r="UYL95" s="68"/>
      <c r="UYM95" s="68"/>
      <c r="UYN95" s="68"/>
      <c r="UYO95" s="68"/>
      <c r="UYP95" s="68"/>
      <c r="UYQ95" s="68"/>
      <c r="UYR95" s="68"/>
      <c r="UYS95" s="68"/>
      <c r="UYT95" s="68"/>
      <c r="UYU95" s="68"/>
      <c r="UYV95" s="68"/>
      <c r="UYW95" s="68"/>
      <c r="UYX95" s="68"/>
      <c r="UYY95" s="68"/>
      <c r="UYZ95" s="68"/>
      <c r="UZA95" s="68"/>
      <c r="UZB95" s="68"/>
      <c r="UZC95" s="68"/>
      <c r="UZD95" s="68"/>
      <c r="UZE95" s="68"/>
      <c r="UZF95" s="68"/>
      <c r="UZG95" s="68"/>
      <c r="UZH95" s="68"/>
      <c r="UZI95" s="68"/>
      <c r="UZJ95" s="68"/>
      <c r="UZK95" s="68"/>
      <c r="UZL95" s="68"/>
      <c r="UZM95" s="68"/>
      <c r="UZN95" s="68"/>
      <c r="UZO95" s="68"/>
      <c r="UZP95" s="68"/>
      <c r="UZQ95" s="68"/>
      <c r="UZR95" s="68"/>
      <c r="UZS95" s="68"/>
      <c r="UZT95" s="68"/>
      <c r="UZU95" s="68"/>
      <c r="UZV95" s="68"/>
      <c r="UZW95" s="68"/>
      <c r="UZX95" s="68"/>
      <c r="UZY95" s="68"/>
      <c r="UZZ95" s="68"/>
      <c r="VAA95" s="68"/>
      <c r="VAB95" s="68"/>
      <c r="VAC95" s="68"/>
      <c r="VAD95" s="68"/>
      <c r="VAE95" s="68"/>
      <c r="VAF95" s="68"/>
      <c r="VAG95" s="68"/>
      <c r="VAH95" s="68"/>
      <c r="VAI95" s="68"/>
      <c r="VAJ95" s="68"/>
      <c r="VAK95" s="68"/>
      <c r="VAL95" s="68"/>
      <c r="VAM95" s="68"/>
      <c r="VAN95" s="68"/>
      <c r="VAO95" s="68"/>
      <c r="VAP95" s="68"/>
      <c r="VAQ95" s="68"/>
      <c r="VAR95" s="68"/>
      <c r="VAS95" s="68"/>
      <c r="VAT95" s="68"/>
      <c r="VAU95" s="68"/>
      <c r="VAV95" s="68"/>
      <c r="VAW95" s="68"/>
      <c r="VAX95" s="68"/>
      <c r="VAY95" s="68"/>
      <c r="VAZ95" s="68"/>
      <c r="VBA95" s="68"/>
      <c r="VBB95" s="68"/>
      <c r="VBC95" s="68"/>
      <c r="VBD95" s="68"/>
      <c r="VBE95" s="68"/>
      <c r="VBF95" s="68"/>
      <c r="VBG95" s="68"/>
      <c r="VBH95" s="68"/>
      <c r="VBI95" s="68"/>
      <c r="VBJ95" s="68"/>
      <c r="VBK95" s="68"/>
      <c r="VBL95" s="68"/>
      <c r="VBM95" s="68"/>
      <c r="VBN95" s="68"/>
      <c r="VBO95" s="68"/>
      <c r="VBP95" s="68"/>
      <c r="VBQ95" s="68"/>
      <c r="VBR95" s="68"/>
      <c r="VBS95" s="68"/>
      <c r="VBT95" s="68"/>
      <c r="VBU95" s="68"/>
      <c r="VBV95" s="68"/>
      <c r="VBW95" s="68"/>
      <c r="VBX95" s="68"/>
      <c r="VBY95" s="68"/>
      <c r="VBZ95" s="68"/>
      <c r="VCA95" s="68"/>
      <c r="VCB95" s="68"/>
      <c r="VCC95" s="68"/>
      <c r="VCD95" s="68"/>
      <c r="VCE95" s="68"/>
      <c r="VCF95" s="68"/>
      <c r="VCG95" s="68"/>
      <c r="VCH95" s="68"/>
      <c r="VCI95" s="68"/>
      <c r="VCJ95" s="68"/>
      <c r="VCK95" s="68"/>
      <c r="VCL95" s="68"/>
      <c r="VCM95" s="68"/>
      <c r="VCN95" s="68"/>
      <c r="VCO95" s="68"/>
      <c r="VCP95" s="68"/>
      <c r="VCQ95" s="68"/>
      <c r="VCR95" s="68"/>
      <c r="VCS95" s="68"/>
      <c r="VCT95" s="68"/>
      <c r="VCU95" s="68"/>
      <c r="VCV95" s="68"/>
      <c r="VCW95" s="68"/>
      <c r="VCX95" s="68"/>
      <c r="VCY95" s="68"/>
      <c r="VCZ95" s="68"/>
      <c r="VDA95" s="68"/>
      <c r="VDB95" s="68"/>
      <c r="VDC95" s="68"/>
      <c r="VDD95" s="68"/>
      <c r="VDE95" s="68"/>
      <c r="VDF95" s="68"/>
      <c r="VDG95" s="68"/>
      <c r="VDH95" s="68"/>
      <c r="VDI95" s="68"/>
      <c r="VDJ95" s="68"/>
      <c r="VDK95" s="68"/>
      <c r="VDL95" s="68"/>
      <c r="VDM95" s="68"/>
      <c r="VDN95" s="68"/>
      <c r="VDO95" s="68"/>
      <c r="VDP95" s="68"/>
      <c r="VDQ95" s="68"/>
      <c r="VDR95" s="68"/>
      <c r="VDS95" s="68"/>
      <c r="VDT95" s="68"/>
      <c r="VDU95" s="68"/>
      <c r="VDV95" s="68"/>
      <c r="VDW95" s="68"/>
      <c r="VDX95" s="68"/>
      <c r="VDY95" s="68"/>
      <c r="VDZ95" s="68"/>
      <c r="VEA95" s="68"/>
      <c r="VEB95" s="68"/>
      <c r="VEC95" s="68"/>
      <c r="VED95" s="68"/>
      <c r="VEE95" s="68"/>
      <c r="VEF95" s="68"/>
      <c r="VEG95" s="68"/>
      <c r="VEH95" s="68"/>
      <c r="VEI95" s="68"/>
      <c r="VEJ95" s="68"/>
      <c r="VEK95" s="68"/>
      <c r="VEL95" s="68"/>
      <c r="VEM95" s="68"/>
      <c r="VEN95" s="68"/>
      <c r="VEO95" s="68"/>
      <c r="VEP95" s="68"/>
      <c r="VEQ95" s="68"/>
      <c r="VER95" s="68"/>
      <c r="VES95" s="68"/>
      <c r="VET95" s="68"/>
      <c r="VEU95" s="68"/>
      <c r="VEV95" s="68"/>
      <c r="VEW95" s="68"/>
      <c r="VEX95" s="68"/>
      <c r="VEY95" s="68"/>
      <c r="VEZ95" s="68"/>
      <c r="VFA95" s="68"/>
      <c r="VFB95" s="68"/>
      <c r="VFC95" s="68"/>
      <c r="VFD95" s="68"/>
      <c r="VFE95" s="68"/>
      <c r="VFF95" s="68"/>
      <c r="VFG95" s="68"/>
      <c r="VFH95" s="68"/>
      <c r="VFI95" s="68"/>
      <c r="VFJ95" s="68"/>
      <c r="VFK95" s="68"/>
      <c r="VFL95" s="68"/>
      <c r="VFM95" s="68"/>
      <c r="VFN95" s="68"/>
      <c r="VFO95" s="68"/>
      <c r="VFP95" s="68"/>
      <c r="VFQ95" s="68"/>
      <c r="VFR95" s="68"/>
      <c r="VFS95" s="68"/>
      <c r="VFT95" s="68"/>
      <c r="VFU95" s="68"/>
      <c r="VFV95" s="68"/>
      <c r="VFW95" s="68"/>
      <c r="VFX95" s="68"/>
      <c r="VFY95" s="68"/>
      <c r="VFZ95" s="68"/>
      <c r="VGA95" s="68"/>
      <c r="VGB95" s="68"/>
      <c r="VGC95" s="68"/>
      <c r="VGD95" s="68"/>
      <c r="VGE95" s="68"/>
      <c r="VGF95" s="68"/>
      <c r="VGG95" s="68"/>
      <c r="VGH95" s="68"/>
      <c r="VGI95" s="68"/>
      <c r="VGJ95" s="68"/>
      <c r="VGK95" s="68"/>
      <c r="VGL95" s="68"/>
      <c r="VGM95" s="68"/>
      <c r="VGN95" s="68"/>
      <c r="VGO95" s="68"/>
      <c r="VGP95" s="68"/>
      <c r="VGQ95" s="68"/>
      <c r="VGR95" s="68"/>
      <c r="VGS95" s="68"/>
      <c r="VGT95" s="68"/>
      <c r="VGU95" s="68"/>
      <c r="VGV95" s="68"/>
      <c r="VGW95" s="68"/>
      <c r="VGX95" s="68"/>
      <c r="VGY95" s="68"/>
      <c r="VGZ95" s="68"/>
      <c r="VHA95" s="68"/>
      <c r="VHB95" s="68"/>
      <c r="VHC95" s="68"/>
      <c r="VHD95" s="68"/>
      <c r="VHE95" s="68"/>
      <c r="VHF95" s="68"/>
      <c r="VHG95" s="68"/>
      <c r="VHH95" s="68"/>
      <c r="VHI95" s="68"/>
      <c r="VHJ95" s="68"/>
      <c r="VHK95" s="68"/>
      <c r="VHL95" s="68"/>
      <c r="VHM95" s="68"/>
      <c r="VHN95" s="68"/>
      <c r="VHO95" s="68"/>
      <c r="VHP95" s="68"/>
      <c r="VHQ95" s="68"/>
      <c r="VHR95" s="68"/>
      <c r="VHS95" s="68"/>
      <c r="VHT95" s="68"/>
      <c r="VHU95" s="68"/>
      <c r="VHV95" s="68"/>
      <c r="VHW95" s="68"/>
      <c r="VHX95" s="68"/>
      <c r="VHY95" s="68"/>
      <c r="VHZ95" s="68"/>
      <c r="VIA95" s="68"/>
      <c r="VIB95" s="68"/>
      <c r="VIC95" s="68"/>
      <c r="VID95" s="68"/>
      <c r="VIE95" s="68"/>
      <c r="VIF95" s="68"/>
      <c r="VIG95" s="68"/>
      <c r="VIH95" s="68"/>
      <c r="VII95" s="68"/>
      <c r="VIJ95" s="68"/>
      <c r="VIK95" s="68"/>
      <c r="VIL95" s="68"/>
      <c r="VIM95" s="68"/>
      <c r="VIN95" s="68"/>
      <c r="VIO95" s="68"/>
      <c r="VIP95" s="68"/>
      <c r="VIQ95" s="68"/>
      <c r="VIR95" s="68"/>
      <c r="VIS95" s="68"/>
      <c r="VIT95" s="68"/>
      <c r="VIU95" s="68"/>
      <c r="VIV95" s="68"/>
      <c r="VIW95" s="68"/>
      <c r="VIX95" s="68"/>
      <c r="VIY95" s="68"/>
      <c r="VIZ95" s="68"/>
      <c r="VJA95" s="68"/>
      <c r="VJB95" s="68"/>
      <c r="VJC95" s="68"/>
      <c r="VJD95" s="68"/>
      <c r="VJE95" s="68"/>
      <c r="VJF95" s="68"/>
      <c r="VJG95" s="68"/>
      <c r="VJH95" s="68"/>
      <c r="VJI95" s="68"/>
      <c r="VJJ95" s="68"/>
      <c r="VJK95" s="68"/>
      <c r="VJL95" s="68"/>
      <c r="VJM95" s="68"/>
      <c r="VJN95" s="68"/>
      <c r="VJO95" s="68"/>
      <c r="VJP95" s="68"/>
      <c r="VJQ95" s="68"/>
      <c r="VJR95" s="68"/>
      <c r="VJS95" s="68"/>
      <c r="VJT95" s="68"/>
      <c r="VJU95" s="68"/>
      <c r="VJV95" s="68"/>
      <c r="VJW95" s="68"/>
      <c r="VJX95" s="68"/>
      <c r="VJY95" s="68"/>
      <c r="VJZ95" s="68"/>
      <c r="VKA95" s="68"/>
      <c r="VKB95" s="68"/>
      <c r="VKC95" s="68"/>
      <c r="VKD95" s="68"/>
      <c r="VKE95" s="68"/>
      <c r="VKF95" s="68"/>
      <c r="VKG95" s="68"/>
      <c r="VKH95" s="68"/>
      <c r="VKI95" s="68"/>
      <c r="VKJ95" s="68"/>
      <c r="VKK95" s="68"/>
      <c r="VKL95" s="68"/>
      <c r="VKM95" s="68"/>
      <c r="VKN95" s="68"/>
      <c r="VKO95" s="68"/>
      <c r="VKP95" s="68"/>
      <c r="VKQ95" s="68"/>
      <c r="VKR95" s="68"/>
      <c r="VKS95" s="68"/>
      <c r="VKT95" s="68"/>
      <c r="VKU95" s="68"/>
      <c r="VKV95" s="68"/>
      <c r="VKW95" s="68"/>
      <c r="VKX95" s="68"/>
      <c r="VKY95" s="68"/>
      <c r="VKZ95" s="68"/>
      <c r="VLA95" s="68"/>
      <c r="VLB95" s="68"/>
      <c r="VLC95" s="68"/>
      <c r="VLD95" s="68"/>
      <c r="VLE95" s="68"/>
      <c r="VLF95" s="68"/>
      <c r="VLG95" s="68"/>
      <c r="VLH95" s="68"/>
      <c r="VLI95" s="68"/>
      <c r="VLJ95" s="68"/>
      <c r="VLK95" s="68"/>
      <c r="VLL95" s="68"/>
      <c r="VLM95" s="68"/>
      <c r="VLN95" s="68"/>
      <c r="VLO95" s="68"/>
      <c r="VLP95" s="68"/>
      <c r="VLQ95" s="68"/>
      <c r="VLR95" s="68"/>
      <c r="VLS95" s="68"/>
      <c r="VLT95" s="68"/>
      <c r="VLU95" s="68"/>
      <c r="VLV95" s="68"/>
      <c r="VLW95" s="68"/>
      <c r="VLX95" s="68"/>
      <c r="VLY95" s="68"/>
      <c r="VLZ95" s="68"/>
      <c r="VMA95" s="68"/>
      <c r="VMB95" s="68"/>
      <c r="VMC95" s="68"/>
      <c r="VMD95" s="68"/>
      <c r="VME95" s="68"/>
      <c r="VMF95" s="68"/>
      <c r="VMG95" s="68"/>
      <c r="VMH95" s="68"/>
      <c r="VMI95" s="68"/>
      <c r="VMJ95" s="68"/>
      <c r="VMK95" s="68"/>
      <c r="VML95" s="68"/>
      <c r="VMM95" s="68"/>
      <c r="VMN95" s="68"/>
      <c r="VMO95" s="68"/>
      <c r="VMP95" s="68"/>
      <c r="VMQ95" s="68"/>
      <c r="VMR95" s="68"/>
      <c r="VMS95" s="68"/>
      <c r="VMT95" s="68"/>
      <c r="VMU95" s="68"/>
      <c r="VMV95" s="68"/>
      <c r="VMW95" s="68"/>
      <c r="VMX95" s="68"/>
      <c r="VMY95" s="68"/>
      <c r="VMZ95" s="68"/>
      <c r="VNA95" s="68"/>
      <c r="VNB95" s="68"/>
      <c r="VNC95" s="68"/>
      <c r="VND95" s="68"/>
      <c r="VNE95" s="68"/>
      <c r="VNF95" s="68"/>
      <c r="VNG95" s="68"/>
      <c r="VNH95" s="68"/>
      <c r="VNI95" s="68"/>
      <c r="VNJ95" s="68"/>
      <c r="VNK95" s="68"/>
      <c r="VNL95" s="68"/>
      <c r="VNM95" s="68"/>
      <c r="VNN95" s="68"/>
      <c r="VNO95" s="68"/>
      <c r="VNP95" s="68"/>
      <c r="VNQ95" s="68"/>
      <c r="VNR95" s="68"/>
      <c r="VNS95" s="68"/>
      <c r="VNT95" s="68"/>
      <c r="VNU95" s="68"/>
      <c r="VNV95" s="68"/>
      <c r="VNW95" s="68"/>
      <c r="VNX95" s="68"/>
      <c r="VNY95" s="68"/>
      <c r="VNZ95" s="68"/>
      <c r="VOA95" s="68"/>
      <c r="VOB95" s="68"/>
      <c r="VOC95" s="68"/>
      <c r="VOD95" s="68"/>
      <c r="VOE95" s="68"/>
      <c r="VOF95" s="68"/>
      <c r="VOG95" s="68"/>
      <c r="VOH95" s="68"/>
      <c r="VOI95" s="68"/>
      <c r="VOJ95" s="68"/>
      <c r="VOK95" s="68"/>
      <c r="VOL95" s="68"/>
      <c r="VOM95" s="68"/>
      <c r="VON95" s="68"/>
      <c r="VOO95" s="68"/>
      <c r="VOP95" s="68"/>
      <c r="VOQ95" s="68"/>
      <c r="VOR95" s="68"/>
      <c r="VOS95" s="68"/>
      <c r="VOT95" s="68"/>
      <c r="VOU95" s="68"/>
      <c r="VOV95" s="68"/>
      <c r="VOW95" s="68"/>
      <c r="VOX95" s="68"/>
      <c r="VOY95" s="68"/>
      <c r="VOZ95" s="68"/>
      <c r="VPA95" s="68"/>
      <c r="VPB95" s="68"/>
      <c r="VPC95" s="68"/>
      <c r="VPD95" s="68"/>
      <c r="VPE95" s="68"/>
      <c r="VPF95" s="68"/>
      <c r="VPG95" s="68"/>
      <c r="VPH95" s="68"/>
      <c r="VPI95" s="68"/>
      <c r="VPJ95" s="68"/>
      <c r="VPK95" s="68"/>
      <c r="VPL95" s="68"/>
      <c r="VPM95" s="68"/>
      <c r="VPN95" s="68"/>
      <c r="VPO95" s="68"/>
      <c r="VPP95" s="68"/>
      <c r="VPQ95" s="68"/>
      <c r="VPR95" s="68"/>
      <c r="VPS95" s="68"/>
      <c r="VPT95" s="68"/>
      <c r="VPU95" s="68"/>
      <c r="VPV95" s="68"/>
      <c r="VPW95" s="68"/>
      <c r="VPX95" s="68"/>
      <c r="VPY95" s="68"/>
      <c r="VPZ95" s="68"/>
      <c r="VQA95" s="68"/>
      <c r="VQB95" s="68"/>
      <c r="VQC95" s="68"/>
      <c r="VQD95" s="68"/>
      <c r="VQE95" s="68"/>
      <c r="VQF95" s="68"/>
      <c r="VQG95" s="68"/>
      <c r="VQH95" s="68"/>
      <c r="VQI95" s="68"/>
      <c r="VQJ95" s="68"/>
      <c r="VQK95" s="68"/>
      <c r="VQL95" s="68"/>
      <c r="VQM95" s="68"/>
      <c r="VQN95" s="68"/>
      <c r="VQO95" s="68"/>
      <c r="VQP95" s="68"/>
      <c r="VQQ95" s="68"/>
      <c r="VQR95" s="68"/>
      <c r="VQS95" s="68"/>
      <c r="VQT95" s="68"/>
      <c r="VQU95" s="68"/>
      <c r="VQV95" s="68"/>
      <c r="VQW95" s="68"/>
      <c r="VQX95" s="68"/>
      <c r="VQY95" s="68"/>
      <c r="VQZ95" s="68"/>
      <c r="VRA95" s="68"/>
      <c r="VRB95" s="68"/>
      <c r="VRC95" s="68"/>
      <c r="VRD95" s="68"/>
      <c r="VRE95" s="68"/>
      <c r="VRF95" s="68"/>
      <c r="VRG95" s="68"/>
      <c r="VRH95" s="68"/>
      <c r="VRI95" s="68"/>
      <c r="VRJ95" s="68"/>
      <c r="VRK95" s="68"/>
      <c r="VRL95" s="68"/>
      <c r="VRM95" s="68"/>
      <c r="VRN95" s="68"/>
      <c r="VRO95" s="68"/>
      <c r="VRP95" s="68"/>
      <c r="VRQ95" s="68"/>
      <c r="VRR95" s="68"/>
      <c r="VRS95" s="68"/>
      <c r="VRT95" s="68"/>
      <c r="VRU95" s="68"/>
      <c r="VRV95" s="68"/>
      <c r="VRW95" s="68"/>
      <c r="VRX95" s="68"/>
      <c r="VRY95" s="68"/>
      <c r="VRZ95" s="68"/>
      <c r="VSA95" s="68"/>
      <c r="VSB95" s="68"/>
      <c r="VSC95" s="68"/>
      <c r="VSD95" s="68"/>
      <c r="VSE95" s="68"/>
      <c r="VSF95" s="68"/>
      <c r="VSG95" s="68"/>
      <c r="VSH95" s="68"/>
      <c r="VSI95" s="68"/>
      <c r="VSJ95" s="68"/>
      <c r="VSK95" s="68"/>
      <c r="VSL95" s="68"/>
      <c r="VSM95" s="68"/>
      <c r="VSN95" s="68"/>
      <c r="VSO95" s="68"/>
      <c r="VSP95" s="68"/>
      <c r="VSQ95" s="68"/>
      <c r="VSR95" s="68"/>
      <c r="VSS95" s="68"/>
      <c r="VST95" s="68"/>
      <c r="VSU95" s="68"/>
      <c r="VSV95" s="68"/>
      <c r="VSW95" s="68"/>
      <c r="VSX95" s="68"/>
      <c r="VSY95" s="68"/>
      <c r="VSZ95" s="68"/>
      <c r="VTA95" s="68"/>
      <c r="VTB95" s="68"/>
      <c r="VTC95" s="68"/>
      <c r="VTD95" s="68"/>
      <c r="VTE95" s="68"/>
      <c r="VTF95" s="68"/>
      <c r="VTG95" s="68"/>
      <c r="VTH95" s="68"/>
      <c r="VTI95" s="68"/>
      <c r="VTJ95" s="68"/>
      <c r="VTK95" s="68"/>
      <c r="VTL95" s="68"/>
      <c r="VTM95" s="68"/>
      <c r="VTN95" s="68"/>
      <c r="VTO95" s="68"/>
      <c r="VTP95" s="68"/>
      <c r="VTQ95" s="68"/>
      <c r="VTR95" s="68"/>
      <c r="VTS95" s="68"/>
      <c r="VTT95" s="68"/>
      <c r="VTU95" s="68"/>
      <c r="VTV95" s="68"/>
      <c r="VTW95" s="68"/>
      <c r="VTX95" s="68"/>
      <c r="VTY95" s="68"/>
      <c r="VTZ95" s="68"/>
      <c r="VUA95" s="68"/>
      <c r="VUB95" s="68"/>
      <c r="VUC95" s="68"/>
      <c r="VUD95" s="68"/>
      <c r="VUE95" s="68"/>
      <c r="VUF95" s="68"/>
      <c r="VUG95" s="68"/>
      <c r="VUH95" s="68"/>
      <c r="VUI95" s="68"/>
      <c r="VUJ95" s="68"/>
      <c r="VUK95" s="68"/>
      <c r="VUL95" s="68"/>
      <c r="VUM95" s="68"/>
      <c r="VUN95" s="68"/>
      <c r="VUO95" s="68"/>
      <c r="VUP95" s="68"/>
      <c r="VUQ95" s="68"/>
      <c r="VUR95" s="68"/>
      <c r="VUS95" s="68"/>
      <c r="VUT95" s="68"/>
      <c r="VUU95" s="68"/>
      <c r="VUV95" s="68"/>
      <c r="VUW95" s="68"/>
      <c r="VUX95" s="68"/>
      <c r="VUY95" s="68"/>
      <c r="VUZ95" s="68"/>
      <c r="VVA95" s="68"/>
      <c r="VVB95" s="68"/>
      <c r="VVC95" s="68"/>
      <c r="VVD95" s="68"/>
      <c r="VVE95" s="68"/>
      <c r="VVF95" s="68"/>
      <c r="VVG95" s="68"/>
      <c r="VVH95" s="68"/>
      <c r="VVI95" s="68"/>
      <c r="VVJ95" s="68"/>
      <c r="VVK95" s="68"/>
      <c r="VVL95" s="68"/>
      <c r="VVM95" s="68"/>
      <c r="VVN95" s="68"/>
      <c r="VVO95" s="68"/>
      <c r="VVP95" s="68"/>
      <c r="VVQ95" s="68"/>
      <c r="VVR95" s="68"/>
      <c r="VVS95" s="68"/>
      <c r="VVT95" s="68"/>
      <c r="VVU95" s="68"/>
      <c r="VVV95" s="68"/>
      <c r="VVW95" s="68"/>
      <c r="VVX95" s="68"/>
      <c r="VVY95" s="68"/>
      <c r="VVZ95" s="68"/>
      <c r="VWA95" s="68"/>
      <c r="VWB95" s="68"/>
      <c r="VWC95" s="68"/>
      <c r="VWD95" s="68"/>
      <c r="VWE95" s="68"/>
      <c r="VWF95" s="68"/>
      <c r="VWG95" s="68"/>
      <c r="VWH95" s="68"/>
      <c r="VWI95" s="68"/>
      <c r="VWJ95" s="68"/>
      <c r="VWK95" s="68"/>
      <c r="VWL95" s="68"/>
      <c r="VWM95" s="68"/>
      <c r="VWN95" s="68"/>
      <c r="VWO95" s="68"/>
      <c r="VWP95" s="68"/>
      <c r="VWQ95" s="68"/>
      <c r="VWR95" s="68"/>
      <c r="VWS95" s="68"/>
      <c r="VWT95" s="68"/>
      <c r="VWU95" s="68"/>
      <c r="VWV95" s="68"/>
      <c r="VWW95" s="68"/>
      <c r="VWX95" s="68"/>
      <c r="VWY95" s="68"/>
      <c r="VWZ95" s="68"/>
      <c r="VXA95" s="68"/>
      <c r="VXB95" s="68"/>
      <c r="VXC95" s="68"/>
      <c r="VXD95" s="68"/>
      <c r="VXE95" s="68"/>
      <c r="VXF95" s="68"/>
      <c r="VXG95" s="68"/>
      <c r="VXH95" s="68"/>
      <c r="VXI95" s="68"/>
      <c r="VXJ95" s="68"/>
      <c r="VXK95" s="68"/>
      <c r="VXL95" s="68"/>
      <c r="VXM95" s="68"/>
      <c r="VXN95" s="68"/>
      <c r="VXO95" s="68"/>
      <c r="VXP95" s="68"/>
      <c r="VXQ95" s="68"/>
      <c r="VXR95" s="68"/>
      <c r="VXS95" s="68"/>
      <c r="VXT95" s="68"/>
      <c r="VXU95" s="68"/>
      <c r="VXV95" s="68"/>
      <c r="VXW95" s="68"/>
      <c r="VXX95" s="68"/>
      <c r="VXY95" s="68"/>
      <c r="VXZ95" s="68"/>
      <c r="VYA95" s="68"/>
      <c r="VYB95" s="68"/>
      <c r="VYC95" s="68"/>
      <c r="VYD95" s="68"/>
      <c r="VYE95" s="68"/>
      <c r="VYF95" s="68"/>
      <c r="VYG95" s="68"/>
      <c r="VYH95" s="68"/>
      <c r="VYI95" s="68"/>
      <c r="VYJ95" s="68"/>
      <c r="VYK95" s="68"/>
      <c r="VYL95" s="68"/>
      <c r="VYM95" s="68"/>
      <c r="VYN95" s="68"/>
      <c r="VYO95" s="68"/>
      <c r="VYP95" s="68"/>
      <c r="VYQ95" s="68"/>
      <c r="VYR95" s="68"/>
      <c r="VYS95" s="68"/>
      <c r="VYT95" s="68"/>
      <c r="VYU95" s="68"/>
      <c r="VYV95" s="68"/>
      <c r="VYW95" s="68"/>
      <c r="VYX95" s="68"/>
      <c r="VYY95" s="68"/>
      <c r="VYZ95" s="68"/>
      <c r="VZA95" s="68"/>
      <c r="VZB95" s="68"/>
      <c r="VZC95" s="68"/>
      <c r="VZD95" s="68"/>
      <c r="VZE95" s="68"/>
      <c r="VZF95" s="68"/>
      <c r="VZG95" s="68"/>
      <c r="VZH95" s="68"/>
      <c r="VZI95" s="68"/>
      <c r="VZJ95" s="68"/>
      <c r="VZK95" s="68"/>
      <c r="VZL95" s="68"/>
      <c r="VZM95" s="68"/>
      <c r="VZN95" s="68"/>
      <c r="VZO95" s="68"/>
      <c r="VZP95" s="68"/>
      <c r="VZQ95" s="68"/>
      <c r="VZR95" s="68"/>
      <c r="VZS95" s="68"/>
      <c r="VZT95" s="68"/>
      <c r="VZU95" s="68"/>
      <c r="VZV95" s="68"/>
      <c r="VZW95" s="68"/>
      <c r="VZX95" s="68"/>
      <c r="VZY95" s="68"/>
      <c r="VZZ95" s="68"/>
      <c r="WAA95" s="68"/>
      <c r="WAB95" s="68"/>
      <c r="WAC95" s="68"/>
      <c r="WAD95" s="68"/>
      <c r="WAE95" s="68"/>
      <c r="WAF95" s="68"/>
      <c r="WAG95" s="68"/>
      <c r="WAH95" s="68"/>
      <c r="WAI95" s="68"/>
      <c r="WAJ95" s="68"/>
      <c r="WAK95" s="68"/>
      <c r="WAL95" s="68"/>
      <c r="WAM95" s="68"/>
      <c r="WAN95" s="68"/>
      <c r="WAO95" s="68"/>
      <c r="WAP95" s="68"/>
      <c r="WAQ95" s="68"/>
      <c r="WAR95" s="68"/>
      <c r="WAS95" s="68"/>
      <c r="WAT95" s="68"/>
      <c r="WAU95" s="68"/>
      <c r="WAV95" s="68"/>
      <c r="WAW95" s="68"/>
      <c r="WAX95" s="68"/>
      <c r="WAY95" s="68"/>
      <c r="WAZ95" s="68"/>
      <c r="WBA95" s="68"/>
      <c r="WBB95" s="68"/>
      <c r="WBC95" s="68"/>
      <c r="WBD95" s="68"/>
      <c r="WBE95" s="68"/>
      <c r="WBF95" s="68"/>
      <c r="WBG95" s="68"/>
      <c r="WBH95" s="68"/>
      <c r="WBI95" s="68"/>
      <c r="WBJ95" s="68"/>
      <c r="WBK95" s="68"/>
      <c r="WBL95" s="68"/>
      <c r="WBM95" s="68"/>
      <c r="WBN95" s="68"/>
      <c r="WBO95" s="68"/>
      <c r="WBP95" s="68"/>
      <c r="WBQ95" s="68"/>
      <c r="WBR95" s="68"/>
      <c r="WBS95" s="68"/>
      <c r="WBT95" s="68"/>
      <c r="WBU95" s="68"/>
      <c r="WBV95" s="68"/>
      <c r="WBW95" s="68"/>
      <c r="WBX95" s="68"/>
      <c r="WBY95" s="68"/>
      <c r="WBZ95" s="68"/>
      <c r="WCA95" s="68"/>
      <c r="WCB95" s="68"/>
      <c r="WCC95" s="68"/>
      <c r="WCD95" s="68"/>
      <c r="WCE95" s="68"/>
      <c r="WCF95" s="68"/>
      <c r="WCG95" s="68"/>
      <c r="WCH95" s="68"/>
      <c r="WCI95" s="68"/>
      <c r="WCJ95" s="68"/>
      <c r="WCK95" s="68"/>
      <c r="WCL95" s="68"/>
      <c r="WCM95" s="68"/>
      <c r="WCN95" s="68"/>
      <c r="WCO95" s="68"/>
      <c r="WCP95" s="68"/>
      <c r="WCQ95" s="68"/>
      <c r="WCR95" s="68"/>
      <c r="WCS95" s="68"/>
      <c r="WCT95" s="68"/>
      <c r="WCU95" s="68"/>
      <c r="WCV95" s="68"/>
      <c r="WCW95" s="68"/>
      <c r="WCX95" s="68"/>
      <c r="WCY95" s="68"/>
      <c r="WCZ95" s="68"/>
      <c r="WDA95" s="68"/>
      <c r="WDB95" s="68"/>
      <c r="WDC95" s="68"/>
      <c r="WDD95" s="68"/>
      <c r="WDE95" s="68"/>
      <c r="WDF95" s="68"/>
      <c r="WDG95" s="68"/>
      <c r="WDH95" s="68"/>
      <c r="WDI95" s="68"/>
      <c r="WDJ95" s="68"/>
      <c r="WDK95" s="68"/>
      <c r="WDL95" s="68"/>
      <c r="WDM95" s="68"/>
      <c r="WDN95" s="68"/>
      <c r="WDO95" s="68"/>
      <c r="WDP95" s="68"/>
      <c r="WDQ95" s="68"/>
      <c r="WDR95" s="68"/>
      <c r="WDS95" s="68"/>
      <c r="WDT95" s="68"/>
      <c r="WDU95" s="68"/>
      <c r="WDV95" s="68"/>
      <c r="WDW95" s="68"/>
      <c r="WDX95" s="68"/>
      <c r="WDY95" s="68"/>
      <c r="WDZ95" s="68"/>
      <c r="WEA95" s="68"/>
      <c r="WEB95" s="68"/>
      <c r="WEC95" s="68"/>
      <c r="WED95" s="68"/>
      <c r="WEE95" s="68"/>
      <c r="WEF95" s="68"/>
      <c r="WEG95" s="68"/>
      <c r="WEH95" s="68"/>
      <c r="WEI95" s="68"/>
      <c r="WEJ95" s="68"/>
      <c r="WEK95" s="68"/>
      <c r="WEL95" s="68"/>
      <c r="WEM95" s="68"/>
      <c r="WEN95" s="68"/>
      <c r="WEO95" s="68"/>
      <c r="WEP95" s="68"/>
      <c r="WEQ95" s="68"/>
      <c r="WER95" s="68"/>
      <c r="WES95" s="68"/>
      <c r="WET95" s="68"/>
      <c r="WEU95" s="68"/>
      <c r="WEV95" s="68"/>
      <c r="WEW95" s="68"/>
      <c r="WEX95" s="68"/>
      <c r="WEY95" s="68"/>
      <c r="WEZ95" s="68"/>
      <c r="WFA95" s="68"/>
      <c r="WFB95" s="68"/>
      <c r="WFC95" s="68"/>
      <c r="WFD95" s="68"/>
      <c r="WFE95" s="68"/>
      <c r="WFF95" s="68"/>
      <c r="WFG95" s="68"/>
      <c r="WFH95" s="68"/>
      <c r="WFI95" s="68"/>
      <c r="WFJ95" s="68"/>
      <c r="WFK95" s="68"/>
      <c r="WFL95" s="68"/>
      <c r="WFM95" s="68"/>
      <c r="WFN95" s="68"/>
      <c r="WFO95" s="68"/>
      <c r="WFP95" s="68"/>
      <c r="WFQ95" s="68"/>
      <c r="WFR95" s="68"/>
      <c r="WFS95" s="68"/>
      <c r="WFT95" s="68"/>
      <c r="WFU95" s="68"/>
      <c r="WFV95" s="68"/>
      <c r="WFW95" s="68"/>
      <c r="WFX95" s="68"/>
      <c r="WFY95" s="68"/>
      <c r="WFZ95" s="68"/>
      <c r="WGA95" s="68"/>
      <c r="WGB95" s="68"/>
      <c r="WGC95" s="68"/>
      <c r="WGD95" s="68"/>
      <c r="WGE95" s="68"/>
      <c r="WGF95" s="68"/>
      <c r="WGG95" s="68"/>
      <c r="WGH95" s="68"/>
      <c r="WGI95" s="68"/>
      <c r="WGJ95" s="68"/>
      <c r="WGK95" s="68"/>
      <c r="WGL95" s="68"/>
      <c r="WGM95" s="68"/>
      <c r="WGN95" s="68"/>
      <c r="WGO95" s="68"/>
      <c r="WGP95" s="68"/>
      <c r="WGQ95" s="68"/>
      <c r="WGR95" s="68"/>
      <c r="WGS95" s="68"/>
      <c r="WGT95" s="68"/>
      <c r="WGU95" s="68"/>
      <c r="WGV95" s="68"/>
      <c r="WGW95" s="68"/>
      <c r="WGX95" s="68"/>
      <c r="WGY95" s="68"/>
      <c r="WGZ95" s="68"/>
      <c r="WHA95" s="68"/>
      <c r="WHB95" s="68"/>
      <c r="WHC95" s="68"/>
      <c r="WHD95" s="68"/>
      <c r="WHE95" s="68"/>
      <c r="WHF95" s="68"/>
      <c r="WHG95" s="68"/>
      <c r="WHH95" s="68"/>
      <c r="WHI95" s="68"/>
      <c r="WHJ95" s="68"/>
      <c r="WHK95" s="68"/>
      <c r="WHL95" s="68"/>
      <c r="WHM95" s="68"/>
      <c r="WHN95" s="68"/>
      <c r="WHO95" s="68"/>
      <c r="WHP95" s="68"/>
      <c r="WHQ95" s="68"/>
      <c r="WHR95" s="68"/>
      <c r="WHS95" s="68"/>
      <c r="WHT95" s="68"/>
      <c r="WHU95" s="68"/>
      <c r="WHV95" s="68"/>
      <c r="WHW95" s="68"/>
      <c r="WHX95" s="68"/>
      <c r="WHY95" s="68"/>
      <c r="WHZ95" s="68"/>
      <c r="WIA95" s="68"/>
      <c r="WIB95" s="68"/>
      <c r="WIC95" s="68"/>
      <c r="WID95" s="68"/>
      <c r="WIE95" s="68"/>
      <c r="WIF95" s="68"/>
      <c r="WIG95" s="68"/>
      <c r="WIH95" s="68"/>
      <c r="WII95" s="68"/>
      <c r="WIJ95" s="68"/>
      <c r="WIK95" s="68"/>
      <c r="WIL95" s="68"/>
      <c r="WIM95" s="68"/>
      <c r="WIN95" s="68"/>
      <c r="WIO95" s="68"/>
      <c r="WIP95" s="68"/>
      <c r="WIQ95" s="68"/>
      <c r="WIR95" s="68"/>
      <c r="WIS95" s="68"/>
      <c r="WIT95" s="68"/>
      <c r="WIU95" s="68"/>
      <c r="WIV95" s="68"/>
      <c r="WIW95" s="68"/>
      <c r="WIX95" s="68"/>
      <c r="WIY95" s="68"/>
      <c r="WIZ95" s="68"/>
      <c r="WJA95" s="68"/>
      <c r="WJB95" s="68"/>
      <c r="WJC95" s="68"/>
      <c r="WJD95" s="68"/>
      <c r="WJE95" s="68"/>
      <c r="WJF95" s="68"/>
      <c r="WJG95" s="68"/>
      <c r="WJH95" s="68"/>
      <c r="WJI95" s="68"/>
      <c r="WJJ95" s="68"/>
      <c r="WJK95" s="68"/>
      <c r="WJL95" s="68"/>
      <c r="WJM95" s="68"/>
      <c r="WJN95" s="68"/>
      <c r="WJO95" s="68"/>
      <c r="WJP95" s="68"/>
      <c r="WJQ95" s="68"/>
      <c r="WJR95" s="68"/>
      <c r="WJS95" s="68"/>
      <c r="WJT95" s="68"/>
      <c r="WJU95" s="68"/>
      <c r="WJV95" s="68"/>
      <c r="WJW95" s="68"/>
      <c r="WJX95" s="68"/>
      <c r="WJY95" s="68"/>
      <c r="WJZ95" s="68"/>
      <c r="WKA95" s="68"/>
      <c r="WKB95" s="68"/>
      <c r="WKC95" s="68"/>
      <c r="WKD95" s="68"/>
      <c r="WKE95" s="68"/>
      <c r="WKF95" s="68"/>
      <c r="WKG95" s="68"/>
      <c r="WKH95" s="68"/>
      <c r="WKI95" s="68"/>
      <c r="WKJ95" s="68"/>
      <c r="WKK95" s="68"/>
      <c r="WKL95" s="68"/>
      <c r="WKM95" s="68"/>
      <c r="WKN95" s="68"/>
      <c r="WKO95" s="68"/>
      <c r="WKP95" s="68"/>
      <c r="WKQ95" s="68"/>
      <c r="WKR95" s="68"/>
      <c r="WKS95" s="68"/>
      <c r="WKT95" s="68"/>
      <c r="WKU95" s="68"/>
      <c r="WKV95" s="68"/>
      <c r="WKW95" s="68"/>
      <c r="WKX95" s="68"/>
      <c r="WKY95" s="68"/>
      <c r="WKZ95" s="68"/>
      <c r="WLA95" s="68"/>
      <c r="WLB95" s="68"/>
      <c r="WLC95" s="68"/>
      <c r="WLD95" s="68"/>
      <c r="WLE95" s="68"/>
      <c r="WLF95" s="68"/>
      <c r="WLG95" s="68"/>
      <c r="WLH95" s="68"/>
      <c r="WLI95" s="68"/>
      <c r="WLJ95" s="68"/>
      <c r="WLK95" s="68"/>
      <c r="WLL95" s="68"/>
      <c r="WLM95" s="68"/>
      <c r="WLN95" s="68"/>
      <c r="WLO95" s="68"/>
      <c r="WLP95" s="68"/>
      <c r="WLQ95" s="68"/>
      <c r="WLR95" s="68"/>
      <c r="WLS95" s="68"/>
      <c r="WLT95" s="68"/>
      <c r="WLU95" s="68"/>
      <c r="WLV95" s="68"/>
      <c r="WLW95" s="68"/>
      <c r="WLX95" s="68"/>
      <c r="WLY95" s="68"/>
      <c r="WLZ95" s="68"/>
      <c r="WMA95" s="68"/>
      <c r="WMB95" s="68"/>
      <c r="WMC95" s="68"/>
      <c r="WMD95" s="68"/>
      <c r="WME95" s="68"/>
      <c r="WMF95" s="68"/>
      <c r="WMG95" s="68"/>
      <c r="WMH95" s="68"/>
      <c r="WMI95" s="68"/>
      <c r="WMJ95" s="68"/>
      <c r="WMK95" s="68"/>
      <c r="WML95" s="68"/>
      <c r="WMM95" s="68"/>
      <c r="WMN95" s="68"/>
      <c r="WMO95" s="68"/>
      <c r="WMP95" s="68"/>
      <c r="WMQ95" s="68"/>
      <c r="WMR95" s="68"/>
      <c r="WMS95" s="68"/>
      <c r="WMT95" s="68"/>
      <c r="WMU95" s="68"/>
      <c r="WMV95" s="68"/>
      <c r="WMW95" s="68"/>
      <c r="WMX95" s="68"/>
      <c r="WMY95" s="68"/>
      <c r="WMZ95" s="68"/>
      <c r="WNA95" s="68"/>
      <c r="WNB95" s="68"/>
      <c r="WNC95" s="68"/>
      <c r="WND95" s="68"/>
      <c r="WNE95" s="68"/>
      <c r="WNF95" s="68"/>
      <c r="WNG95" s="68"/>
      <c r="WNH95" s="68"/>
      <c r="WNI95" s="68"/>
      <c r="WNJ95" s="68"/>
      <c r="WNK95" s="68"/>
      <c r="WNL95" s="68"/>
      <c r="WNM95" s="68"/>
      <c r="WNN95" s="68"/>
      <c r="WNO95" s="68"/>
      <c r="WNP95" s="68"/>
      <c r="WNQ95" s="68"/>
      <c r="WNR95" s="68"/>
      <c r="WNS95" s="68"/>
      <c r="WNT95" s="68"/>
      <c r="WNU95" s="68"/>
      <c r="WNV95" s="68"/>
      <c r="WNW95" s="68"/>
      <c r="WNX95" s="68"/>
      <c r="WNY95" s="68"/>
      <c r="WNZ95" s="68"/>
      <c r="WOA95" s="68"/>
      <c r="WOB95" s="68"/>
      <c r="WOC95" s="68"/>
      <c r="WOD95" s="68"/>
      <c r="WOE95" s="68"/>
      <c r="WOF95" s="68"/>
      <c r="WOG95" s="68"/>
      <c r="WOH95" s="68"/>
      <c r="WOI95" s="68"/>
      <c r="WOJ95" s="68"/>
      <c r="WOK95" s="68"/>
      <c r="WOL95" s="68"/>
      <c r="WOM95" s="68"/>
      <c r="WON95" s="68"/>
      <c r="WOO95" s="68"/>
      <c r="WOP95" s="68"/>
      <c r="WOQ95" s="68"/>
      <c r="WOR95" s="68"/>
      <c r="WOS95" s="68"/>
      <c r="WOT95" s="68"/>
      <c r="WOU95" s="68"/>
      <c r="WOV95" s="68"/>
      <c r="WOW95" s="68"/>
      <c r="WOX95" s="68"/>
      <c r="WOY95" s="68"/>
      <c r="WOZ95" s="68"/>
      <c r="WPA95" s="68"/>
      <c r="WPB95" s="68"/>
      <c r="WPC95" s="68"/>
      <c r="WPD95" s="68"/>
      <c r="WPE95" s="68"/>
      <c r="WPF95" s="68"/>
      <c r="WPG95" s="68"/>
      <c r="WPH95" s="68"/>
      <c r="WPI95" s="68"/>
      <c r="WPJ95" s="68"/>
      <c r="WPK95" s="68"/>
      <c r="WPL95" s="68"/>
      <c r="WPM95" s="68"/>
      <c r="WPN95" s="68"/>
      <c r="WPO95" s="68"/>
      <c r="WPP95" s="68"/>
      <c r="WPQ95" s="68"/>
      <c r="WPR95" s="68"/>
      <c r="WPS95" s="68"/>
      <c r="WPT95" s="68"/>
      <c r="WPU95" s="68"/>
      <c r="WPV95" s="68"/>
      <c r="WPW95" s="68"/>
      <c r="WPX95" s="68"/>
      <c r="WPY95" s="68"/>
      <c r="WPZ95" s="68"/>
      <c r="WQA95" s="68"/>
      <c r="WQB95" s="68"/>
      <c r="WQC95" s="68"/>
      <c r="WQD95" s="68"/>
      <c r="WQE95" s="68"/>
      <c r="WQF95" s="68"/>
      <c r="WQG95" s="68"/>
      <c r="WQH95" s="68"/>
      <c r="WQI95" s="68"/>
      <c r="WQJ95" s="68"/>
      <c r="WQK95" s="68"/>
      <c r="WQL95" s="68"/>
      <c r="WQM95" s="68"/>
      <c r="WQN95" s="68"/>
      <c r="WQO95" s="68"/>
      <c r="WQP95" s="68"/>
      <c r="WQQ95" s="68"/>
      <c r="WQR95" s="68"/>
      <c r="WQS95" s="68"/>
      <c r="WQT95" s="68"/>
      <c r="WQU95" s="68"/>
      <c r="WQV95" s="68"/>
      <c r="WQW95" s="68"/>
      <c r="WQX95" s="68"/>
      <c r="WQY95" s="68"/>
      <c r="WQZ95" s="68"/>
      <c r="WRA95" s="68"/>
      <c r="WRB95" s="68"/>
      <c r="WRC95" s="68"/>
      <c r="WRD95" s="68"/>
      <c r="WRE95" s="68"/>
      <c r="WRF95" s="68"/>
      <c r="WRG95" s="68"/>
      <c r="WRH95" s="68"/>
      <c r="WRI95" s="68"/>
      <c r="WRJ95" s="68"/>
      <c r="WRK95" s="68"/>
      <c r="WRL95" s="68"/>
      <c r="WRM95" s="68"/>
      <c r="WRN95" s="68"/>
      <c r="WRO95" s="68"/>
      <c r="WRP95" s="68"/>
      <c r="WRQ95" s="68"/>
      <c r="WRR95" s="68"/>
      <c r="WRS95" s="68"/>
      <c r="WRT95" s="68"/>
      <c r="WRU95" s="68"/>
      <c r="WRV95" s="68"/>
      <c r="WRW95" s="68"/>
      <c r="WRX95" s="68"/>
      <c r="WRY95" s="68"/>
      <c r="WRZ95" s="68"/>
      <c r="WSA95" s="68"/>
      <c r="WSB95" s="68"/>
      <c r="WSC95" s="68"/>
      <c r="WSD95" s="68"/>
      <c r="WSE95" s="68"/>
      <c r="WSF95" s="68"/>
      <c r="WSG95" s="68"/>
      <c r="WSH95" s="68"/>
      <c r="WSI95" s="68"/>
      <c r="WSJ95" s="68"/>
      <c r="WSK95" s="68"/>
      <c r="WSL95" s="68"/>
      <c r="WSM95" s="68"/>
      <c r="WSN95" s="68"/>
      <c r="WSO95" s="68"/>
      <c r="WSP95" s="68"/>
      <c r="WSQ95" s="68"/>
      <c r="WSR95" s="68"/>
      <c r="WSS95" s="68"/>
      <c r="WST95" s="68"/>
      <c r="WSU95" s="68"/>
      <c r="WSV95" s="68"/>
      <c r="WSW95" s="68"/>
      <c r="WSX95" s="68"/>
      <c r="WSY95" s="68"/>
      <c r="WSZ95" s="68"/>
      <c r="WTA95" s="68"/>
      <c r="WTB95" s="68"/>
      <c r="WTC95" s="68"/>
      <c r="WTD95" s="68"/>
      <c r="WTE95" s="68"/>
      <c r="WTF95" s="68"/>
      <c r="WTG95" s="68"/>
      <c r="WTH95" s="68"/>
      <c r="WTI95" s="68"/>
      <c r="WTJ95" s="68"/>
      <c r="WTK95" s="68"/>
      <c r="WTL95" s="68"/>
      <c r="WTM95" s="68"/>
      <c r="WTN95" s="68"/>
      <c r="WTO95" s="68"/>
      <c r="WTP95" s="68"/>
      <c r="WTQ95" s="68"/>
      <c r="WTR95" s="68"/>
      <c r="WTS95" s="68"/>
      <c r="WTT95" s="68"/>
      <c r="WTU95" s="68"/>
      <c r="WTV95" s="68"/>
      <c r="WTW95" s="68"/>
      <c r="WTX95" s="68"/>
      <c r="WTY95" s="68"/>
      <c r="WTZ95" s="68"/>
      <c r="WUA95" s="68"/>
      <c r="WUB95" s="68"/>
      <c r="WUC95" s="68"/>
      <c r="WUD95" s="68"/>
      <c r="WUE95" s="68"/>
      <c r="WUF95" s="68"/>
      <c r="WUG95" s="68"/>
      <c r="WUH95" s="68"/>
      <c r="WUI95" s="68"/>
      <c r="WUJ95" s="68"/>
      <c r="WUK95" s="68"/>
      <c r="WUL95" s="68"/>
      <c r="WUM95" s="68"/>
      <c r="WUN95" s="68"/>
      <c r="WUO95" s="68"/>
      <c r="WUP95" s="68"/>
      <c r="WUQ95" s="68"/>
      <c r="WUR95" s="68"/>
      <c r="WUS95" s="68"/>
      <c r="WUT95" s="68"/>
      <c r="WUU95" s="68"/>
      <c r="WUV95" s="68"/>
      <c r="WUW95" s="68"/>
      <c r="WUX95" s="68"/>
      <c r="WUY95" s="68"/>
      <c r="WUZ95" s="68"/>
      <c r="WVA95" s="68"/>
      <c r="WVB95" s="68"/>
      <c r="WVC95" s="68"/>
      <c r="WVD95" s="68"/>
      <c r="WVE95" s="68"/>
      <c r="WVF95" s="68"/>
      <c r="WVG95" s="68"/>
      <c r="WVH95" s="68"/>
      <c r="WVI95" s="68"/>
      <c r="WVJ95" s="68"/>
      <c r="WVK95" s="68"/>
      <c r="WVL95" s="68"/>
      <c r="WVM95" s="68"/>
      <c r="WVN95" s="68"/>
      <c r="WVO95" s="68"/>
      <c r="WVP95" s="68"/>
      <c r="WVQ95" s="68"/>
      <c r="WVR95" s="68"/>
      <c r="WVS95" s="68"/>
      <c r="WVT95" s="68"/>
      <c r="WVU95" s="68"/>
      <c r="WVV95" s="68"/>
      <c r="WVW95" s="68"/>
      <c r="WVX95" s="68"/>
      <c r="WVY95" s="68"/>
      <c r="WVZ95" s="68"/>
      <c r="WWA95" s="68"/>
      <c r="WWB95" s="68"/>
      <c r="WWC95" s="68"/>
      <c r="WWD95" s="68"/>
      <c r="WWE95" s="68"/>
      <c r="WWF95" s="68"/>
      <c r="WWG95" s="68"/>
      <c r="WWH95" s="68"/>
      <c r="WWI95" s="68"/>
      <c r="WWJ95" s="68"/>
      <c r="WWK95" s="68"/>
      <c r="WWL95" s="68"/>
      <c r="WWM95" s="68"/>
      <c r="WWN95" s="68"/>
      <c r="WWO95" s="68"/>
      <c r="WWP95" s="68"/>
      <c r="WWQ95" s="68"/>
      <c r="WWR95" s="68"/>
      <c r="WWS95" s="68"/>
      <c r="WWT95" s="68"/>
      <c r="WWU95" s="68"/>
      <c r="WWV95" s="68"/>
      <c r="WWW95" s="68"/>
      <c r="WWX95" s="68"/>
      <c r="WWY95" s="68"/>
      <c r="WWZ95" s="68"/>
      <c r="WXA95" s="68"/>
      <c r="WXB95" s="68"/>
      <c r="WXC95" s="68"/>
      <c r="WXD95" s="68"/>
      <c r="WXE95" s="68"/>
      <c r="WXF95" s="68"/>
      <c r="WXG95" s="68"/>
      <c r="WXH95" s="68"/>
      <c r="WXI95" s="68"/>
      <c r="WXJ95" s="68"/>
      <c r="WXK95" s="68"/>
      <c r="WXL95" s="68"/>
      <c r="WXM95" s="68"/>
      <c r="WXN95" s="68"/>
      <c r="WXO95" s="68"/>
      <c r="WXP95" s="68"/>
      <c r="WXQ95" s="68"/>
      <c r="WXR95" s="68"/>
      <c r="WXS95" s="68"/>
      <c r="WXT95" s="68"/>
      <c r="WXU95" s="68"/>
      <c r="WXV95" s="68"/>
      <c r="WXW95" s="68"/>
      <c r="WXX95" s="68"/>
      <c r="WXY95" s="68"/>
      <c r="WXZ95" s="68"/>
      <c r="WYA95" s="68"/>
      <c r="WYB95" s="68"/>
      <c r="WYC95" s="68"/>
      <c r="WYD95" s="68"/>
      <c r="WYE95" s="68"/>
      <c r="WYF95" s="68"/>
      <c r="WYG95" s="68"/>
      <c r="WYH95" s="68"/>
      <c r="WYI95" s="68"/>
      <c r="WYJ95" s="68"/>
      <c r="WYK95" s="68"/>
      <c r="WYL95" s="68"/>
      <c r="WYM95" s="68"/>
      <c r="WYN95" s="68"/>
      <c r="WYO95" s="68"/>
      <c r="WYP95" s="68"/>
      <c r="WYQ95" s="68"/>
      <c r="WYR95" s="68"/>
      <c r="WYS95" s="68"/>
      <c r="WYT95" s="68"/>
      <c r="WYU95" s="68"/>
      <c r="WYV95" s="68"/>
      <c r="WYW95" s="68"/>
      <c r="WYX95" s="68"/>
      <c r="WYY95" s="68"/>
      <c r="WYZ95" s="68"/>
      <c r="WZA95" s="68"/>
      <c r="WZB95" s="68"/>
      <c r="WZC95" s="68"/>
      <c r="WZD95" s="68"/>
      <c r="WZE95" s="68"/>
      <c r="WZF95" s="68"/>
      <c r="WZG95" s="68"/>
      <c r="WZH95" s="68"/>
      <c r="WZI95" s="68"/>
      <c r="WZJ95" s="68"/>
      <c r="WZK95" s="68"/>
      <c r="WZL95" s="68"/>
      <c r="WZM95" s="68"/>
      <c r="WZN95" s="68"/>
      <c r="WZO95" s="68"/>
      <c r="WZP95" s="68"/>
      <c r="WZQ95" s="68"/>
      <c r="WZR95" s="68"/>
      <c r="WZS95" s="68"/>
      <c r="WZT95" s="68"/>
      <c r="WZU95" s="68"/>
      <c r="WZV95" s="68"/>
      <c r="WZW95" s="68"/>
      <c r="WZX95" s="68"/>
      <c r="WZY95" s="68"/>
      <c r="WZZ95" s="68"/>
      <c r="XAA95" s="68"/>
      <c r="XAB95" s="68"/>
      <c r="XAC95" s="68"/>
      <c r="XAD95" s="68"/>
      <c r="XAE95" s="68"/>
      <c r="XAF95" s="68"/>
      <c r="XAG95" s="68"/>
      <c r="XAH95" s="68"/>
      <c r="XAI95" s="68"/>
      <c r="XAJ95" s="68"/>
      <c r="XAK95" s="68"/>
      <c r="XAL95" s="68"/>
      <c r="XAM95" s="68"/>
      <c r="XAN95" s="68"/>
      <c r="XAO95" s="68"/>
      <c r="XAP95" s="68"/>
      <c r="XAQ95" s="68"/>
      <c r="XAR95" s="68"/>
      <c r="XAS95" s="68"/>
      <c r="XAT95" s="68"/>
      <c r="XAU95" s="68"/>
      <c r="XAV95" s="68"/>
      <c r="XAW95" s="68"/>
      <c r="XAX95" s="68"/>
      <c r="XAY95" s="68"/>
      <c r="XAZ95" s="68"/>
      <c r="XBA95" s="68"/>
      <c r="XBB95" s="68"/>
      <c r="XBC95" s="68"/>
      <c r="XBD95" s="68"/>
      <c r="XBE95" s="68"/>
      <c r="XBF95" s="68"/>
      <c r="XBG95" s="68"/>
      <c r="XBH95" s="68"/>
      <c r="XBI95" s="68"/>
      <c r="XBJ95" s="68"/>
      <c r="XBK95" s="68"/>
      <c r="XBL95" s="68"/>
      <c r="XBM95" s="68"/>
      <c r="XBN95" s="68"/>
      <c r="XBO95" s="68"/>
      <c r="XBP95" s="68"/>
      <c r="XBQ95" s="68"/>
      <c r="XBR95" s="68"/>
      <c r="XBS95" s="68"/>
      <c r="XBT95" s="68"/>
      <c r="XBU95" s="68"/>
      <c r="XBV95" s="68"/>
      <c r="XBW95" s="68"/>
      <c r="XBX95" s="68"/>
      <c r="XBY95" s="68"/>
      <c r="XBZ95" s="68"/>
      <c r="XCA95" s="68"/>
      <c r="XCB95" s="68"/>
      <c r="XCC95" s="68"/>
      <c r="XCD95" s="68"/>
      <c r="XCE95" s="68"/>
      <c r="XCF95" s="68"/>
      <c r="XCG95" s="68"/>
      <c r="XCH95" s="68"/>
      <c r="XCI95" s="68"/>
      <c r="XCJ95" s="68"/>
      <c r="XCK95" s="68"/>
      <c r="XCL95" s="68"/>
      <c r="XCM95" s="68"/>
      <c r="XCN95" s="68"/>
      <c r="XCO95" s="68"/>
      <c r="XCP95" s="68"/>
      <c r="XCQ95" s="68"/>
      <c r="XCR95" s="68"/>
      <c r="XCS95" s="68"/>
      <c r="XCT95" s="68"/>
      <c r="XCU95" s="68"/>
      <c r="XCV95" s="68"/>
      <c r="XCW95" s="68"/>
      <c r="XCX95" s="68"/>
      <c r="XCY95" s="68"/>
      <c r="XCZ95" s="68"/>
      <c r="XDA95" s="68"/>
      <c r="XDB95" s="68"/>
      <c r="XDC95" s="68"/>
      <c r="XDD95" s="68"/>
      <c r="XDE95" s="68"/>
      <c r="XDF95" s="68"/>
      <c r="XDG95" s="68"/>
      <c r="XDH95" s="68"/>
      <c r="XDI95" s="68"/>
      <c r="XDJ95" s="68"/>
      <c r="XDK95" s="68"/>
      <c r="XDL95" s="68"/>
      <c r="XDM95" s="68"/>
      <c r="XDN95" s="68"/>
      <c r="XDO95" s="68"/>
      <c r="XDP95" s="68"/>
      <c r="XDQ95" s="68"/>
      <c r="XDR95" s="68"/>
      <c r="XDS95" s="68"/>
      <c r="XDT95" s="68"/>
      <c r="XDU95" s="68"/>
      <c r="XDV95" s="68"/>
      <c r="XDW95" s="68"/>
      <c r="XDX95" s="68"/>
      <c r="XDY95" s="68"/>
      <c r="XDZ95" s="68"/>
      <c r="XEA95" s="68"/>
      <c r="XEB95" s="68"/>
      <c r="XEC95" s="68"/>
      <c r="XED95" s="68"/>
      <c r="XEE95" s="68"/>
      <c r="XEF95" s="68"/>
      <c r="XEG95" s="68"/>
      <c r="XEH95" s="68"/>
      <c r="XEI95" s="68"/>
      <c r="XEJ95" s="68"/>
      <c r="XEK95" s="68"/>
      <c r="XEL95" s="68"/>
      <c r="XEM95" s="68"/>
      <c r="XEN95" s="68"/>
      <c r="XEO95" s="68"/>
      <c r="XEP95" s="68"/>
      <c r="XEQ95" s="68"/>
      <c r="XER95" s="68"/>
      <c r="XES95" s="68"/>
      <c r="XET95" s="68"/>
      <c r="XEU95" s="68"/>
      <c r="XEV95" s="68"/>
      <c r="XEW95" s="68"/>
      <c r="XEX95" s="68"/>
      <c r="XEY95" s="68"/>
      <c r="XEZ95" s="68"/>
    </row>
    <row r="98" spans="1:16380" s="41" customFormat="1">
      <c r="A98" s="6"/>
      <c r="B98" s="68"/>
      <c r="I98" s="68"/>
      <c r="J98" s="69"/>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c r="BY98" s="68"/>
      <c r="BZ98" s="68"/>
      <c r="CA98" s="68"/>
      <c r="CB98" s="68"/>
      <c r="CC98" s="68"/>
      <c r="CD98" s="68"/>
      <c r="CE98" s="68"/>
      <c r="CF98" s="68"/>
      <c r="CG98" s="68"/>
      <c r="CH98" s="68"/>
      <c r="CI98" s="68"/>
      <c r="CJ98" s="68"/>
      <c r="CK98" s="68"/>
      <c r="CL98" s="68"/>
      <c r="CM98" s="68"/>
      <c r="CN98" s="68"/>
      <c r="CO98" s="68"/>
      <c r="CP98" s="68"/>
      <c r="CQ98" s="68"/>
      <c r="CR98" s="68"/>
      <c r="CS98" s="68"/>
      <c r="CT98" s="68"/>
      <c r="CU98" s="68"/>
      <c r="CV98" s="68"/>
      <c r="CW98" s="68"/>
      <c r="CX98" s="68"/>
      <c r="CY98" s="68"/>
      <c r="CZ98" s="68"/>
      <c r="DA98" s="68"/>
      <c r="DB98" s="68"/>
      <c r="DC98" s="68"/>
      <c r="DD98" s="68"/>
      <c r="DE98" s="68"/>
      <c r="DF98" s="68"/>
      <c r="DG98" s="68"/>
      <c r="DH98" s="68"/>
      <c r="DI98" s="68"/>
      <c r="DJ98" s="68"/>
      <c r="DK98" s="68"/>
      <c r="DL98" s="68"/>
      <c r="DM98" s="68"/>
      <c r="DN98" s="68"/>
      <c r="DO98" s="68"/>
      <c r="DP98" s="68"/>
      <c r="DQ98" s="68"/>
      <c r="DR98" s="68"/>
      <c r="DS98" s="68"/>
      <c r="DT98" s="68"/>
      <c r="DU98" s="68"/>
      <c r="DV98" s="68"/>
      <c r="DW98" s="68"/>
      <c r="DX98" s="68"/>
      <c r="DY98" s="68"/>
      <c r="DZ98" s="68"/>
      <c r="EA98" s="68"/>
      <c r="EB98" s="68"/>
      <c r="EC98" s="68"/>
      <c r="ED98" s="68"/>
      <c r="EE98" s="68"/>
      <c r="EF98" s="68"/>
      <c r="EG98" s="68"/>
      <c r="EH98" s="68"/>
      <c r="EI98" s="68"/>
      <c r="EJ98" s="68"/>
      <c r="EK98" s="68"/>
      <c r="EL98" s="68"/>
      <c r="EM98" s="68"/>
      <c r="EN98" s="68"/>
      <c r="EO98" s="68"/>
      <c r="EP98" s="68"/>
      <c r="EQ98" s="68"/>
      <c r="ER98" s="68"/>
      <c r="ES98" s="68"/>
      <c r="ET98" s="68"/>
      <c r="EU98" s="68"/>
      <c r="EV98" s="68"/>
      <c r="EW98" s="68"/>
      <c r="EX98" s="68"/>
      <c r="EY98" s="68"/>
      <c r="EZ98" s="68"/>
      <c r="FA98" s="68"/>
      <c r="FB98" s="68"/>
      <c r="FC98" s="68"/>
      <c r="FD98" s="68"/>
      <c r="FE98" s="68"/>
      <c r="FF98" s="68"/>
      <c r="FG98" s="68"/>
      <c r="FH98" s="68"/>
      <c r="FI98" s="68"/>
      <c r="FJ98" s="68"/>
      <c r="FK98" s="68"/>
      <c r="FL98" s="68"/>
      <c r="FM98" s="68"/>
      <c r="FN98" s="68"/>
      <c r="FO98" s="68"/>
      <c r="FP98" s="68"/>
      <c r="FQ98" s="68"/>
      <c r="FR98" s="68"/>
      <c r="FS98" s="68"/>
      <c r="FT98" s="68"/>
      <c r="FU98" s="68"/>
      <c r="FV98" s="68"/>
      <c r="FW98" s="68"/>
      <c r="FX98" s="68"/>
      <c r="FY98" s="68"/>
      <c r="FZ98" s="68"/>
      <c r="GA98" s="68"/>
      <c r="GB98" s="68"/>
      <c r="GC98" s="68"/>
      <c r="GD98" s="68"/>
      <c r="GE98" s="68"/>
      <c r="GF98" s="68"/>
      <c r="GG98" s="68"/>
      <c r="GH98" s="68"/>
      <c r="GI98" s="68"/>
      <c r="GJ98" s="68"/>
      <c r="GK98" s="68"/>
      <c r="GL98" s="68"/>
      <c r="GM98" s="68"/>
      <c r="GN98" s="68"/>
      <c r="GO98" s="68"/>
      <c r="GP98" s="68"/>
      <c r="GQ98" s="68"/>
      <c r="GR98" s="68"/>
      <c r="GS98" s="68"/>
      <c r="GT98" s="68"/>
      <c r="GU98" s="68"/>
      <c r="GV98" s="68"/>
      <c r="GW98" s="68"/>
      <c r="GX98" s="68"/>
      <c r="GY98" s="68"/>
      <c r="GZ98" s="68"/>
      <c r="HA98" s="68"/>
      <c r="HB98" s="68"/>
      <c r="HC98" s="68"/>
      <c r="HD98" s="68"/>
      <c r="HE98" s="68"/>
      <c r="HF98" s="68"/>
      <c r="HG98" s="68"/>
      <c r="HH98" s="68"/>
      <c r="HI98" s="68"/>
      <c r="HJ98" s="68"/>
      <c r="HK98" s="68"/>
      <c r="HL98" s="68"/>
      <c r="HM98" s="68"/>
      <c r="HN98" s="68"/>
      <c r="HO98" s="68"/>
      <c r="HP98" s="68"/>
      <c r="HQ98" s="68"/>
      <c r="HR98" s="68"/>
      <c r="HS98" s="68"/>
      <c r="HT98" s="68"/>
      <c r="HU98" s="68"/>
      <c r="HV98" s="68"/>
      <c r="HW98" s="68"/>
      <c r="HX98" s="68"/>
      <c r="HY98" s="68"/>
      <c r="HZ98" s="68"/>
      <c r="IA98" s="68"/>
      <c r="IB98" s="68"/>
      <c r="IC98" s="68"/>
      <c r="ID98" s="68"/>
      <c r="IE98" s="68"/>
      <c r="IF98" s="68"/>
      <c r="IG98" s="68"/>
      <c r="IH98" s="68"/>
      <c r="II98" s="68"/>
      <c r="IJ98" s="68"/>
      <c r="IK98" s="68"/>
      <c r="IL98" s="68"/>
      <c r="IM98" s="68"/>
      <c r="IN98" s="68"/>
      <c r="IO98" s="68"/>
      <c r="IP98" s="68"/>
      <c r="IQ98" s="68"/>
      <c r="IR98" s="68"/>
      <c r="IS98" s="68"/>
      <c r="IT98" s="68"/>
      <c r="IU98" s="68"/>
      <c r="IV98" s="68"/>
      <c r="IW98" s="68"/>
      <c r="IX98" s="68"/>
      <c r="IY98" s="68"/>
      <c r="IZ98" s="68"/>
      <c r="JA98" s="68"/>
      <c r="JB98" s="68"/>
      <c r="JC98" s="68"/>
      <c r="JD98" s="68"/>
      <c r="JE98" s="68"/>
      <c r="JF98" s="68"/>
      <c r="JG98" s="68"/>
      <c r="JH98" s="68"/>
      <c r="JI98" s="68"/>
      <c r="JJ98" s="68"/>
      <c r="JK98" s="68"/>
      <c r="JL98" s="68"/>
      <c r="JM98" s="68"/>
      <c r="JN98" s="68"/>
      <c r="JO98" s="68"/>
      <c r="JP98" s="68"/>
      <c r="JQ98" s="68"/>
      <c r="JR98" s="68"/>
      <c r="JS98" s="68"/>
      <c r="JT98" s="68"/>
      <c r="JU98" s="68"/>
      <c r="JV98" s="68"/>
      <c r="JW98" s="68"/>
      <c r="JX98" s="68"/>
      <c r="JY98" s="68"/>
      <c r="JZ98" s="68"/>
      <c r="KA98" s="68"/>
      <c r="KB98" s="68"/>
      <c r="KC98" s="68"/>
      <c r="KD98" s="68"/>
      <c r="KE98" s="68"/>
      <c r="KF98" s="68"/>
      <c r="KG98" s="68"/>
      <c r="KH98" s="68"/>
      <c r="KI98" s="68"/>
      <c r="KJ98" s="68"/>
      <c r="KK98" s="68"/>
      <c r="KL98" s="68"/>
      <c r="KM98" s="68"/>
      <c r="KN98" s="68"/>
      <c r="KO98" s="68"/>
      <c r="KP98" s="68"/>
      <c r="KQ98" s="68"/>
      <c r="KR98" s="68"/>
      <c r="KS98" s="68"/>
      <c r="KT98" s="68"/>
      <c r="KU98" s="68"/>
      <c r="KV98" s="68"/>
      <c r="KW98" s="68"/>
      <c r="KX98" s="68"/>
      <c r="KY98" s="68"/>
      <c r="KZ98" s="68"/>
      <c r="LA98" s="68"/>
      <c r="LB98" s="68"/>
      <c r="LC98" s="68"/>
      <c r="LD98" s="68"/>
      <c r="LE98" s="68"/>
      <c r="LF98" s="68"/>
      <c r="LG98" s="68"/>
      <c r="LH98" s="68"/>
      <c r="LI98" s="68"/>
      <c r="LJ98" s="68"/>
      <c r="LK98" s="68"/>
      <c r="LL98" s="68"/>
      <c r="LM98" s="68"/>
      <c r="LN98" s="68"/>
      <c r="LO98" s="68"/>
      <c r="LP98" s="68"/>
      <c r="LQ98" s="68"/>
      <c r="LR98" s="68"/>
      <c r="LS98" s="68"/>
      <c r="LT98" s="68"/>
      <c r="LU98" s="68"/>
      <c r="LV98" s="68"/>
      <c r="LW98" s="68"/>
      <c r="LX98" s="68"/>
      <c r="LY98" s="68"/>
      <c r="LZ98" s="68"/>
      <c r="MA98" s="68"/>
      <c r="MB98" s="68"/>
      <c r="MC98" s="68"/>
      <c r="MD98" s="68"/>
      <c r="ME98" s="68"/>
      <c r="MF98" s="68"/>
      <c r="MG98" s="68"/>
      <c r="MH98" s="68"/>
      <c r="MI98" s="68"/>
      <c r="MJ98" s="68"/>
      <c r="MK98" s="68"/>
      <c r="ML98" s="68"/>
      <c r="MM98" s="68"/>
      <c r="MN98" s="68"/>
      <c r="MO98" s="68"/>
      <c r="MP98" s="68"/>
      <c r="MQ98" s="68"/>
      <c r="MR98" s="68"/>
      <c r="MS98" s="68"/>
      <c r="MT98" s="68"/>
      <c r="MU98" s="68"/>
      <c r="MV98" s="68"/>
      <c r="MW98" s="68"/>
      <c r="MX98" s="68"/>
      <c r="MY98" s="68"/>
      <c r="MZ98" s="68"/>
      <c r="NA98" s="68"/>
      <c r="NB98" s="68"/>
      <c r="NC98" s="68"/>
      <c r="ND98" s="68"/>
      <c r="NE98" s="68"/>
      <c r="NF98" s="68"/>
      <c r="NG98" s="68"/>
      <c r="NH98" s="68"/>
      <c r="NI98" s="68"/>
      <c r="NJ98" s="68"/>
      <c r="NK98" s="68"/>
      <c r="NL98" s="68"/>
      <c r="NM98" s="68"/>
      <c r="NN98" s="68"/>
      <c r="NO98" s="68"/>
      <c r="NP98" s="68"/>
      <c r="NQ98" s="68"/>
      <c r="NR98" s="68"/>
      <c r="NS98" s="68"/>
      <c r="NT98" s="68"/>
      <c r="NU98" s="68"/>
      <c r="NV98" s="68"/>
      <c r="NW98" s="68"/>
      <c r="NX98" s="68"/>
      <c r="NY98" s="68"/>
      <c r="NZ98" s="68"/>
      <c r="OA98" s="68"/>
      <c r="OB98" s="68"/>
      <c r="OC98" s="68"/>
      <c r="OD98" s="68"/>
      <c r="OE98" s="68"/>
      <c r="OF98" s="68"/>
      <c r="OG98" s="68"/>
      <c r="OH98" s="68"/>
      <c r="OI98" s="68"/>
      <c r="OJ98" s="68"/>
      <c r="OK98" s="68"/>
      <c r="OL98" s="68"/>
      <c r="OM98" s="68"/>
      <c r="ON98" s="68"/>
      <c r="OO98" s="68"/>
      <c r="OP98" s="68"/>
      <c r="OQ98" s="68"/>
      <c r="OR98" s="68"/>
      <c r="OS98" s="68"/>
      <c r="OT98" s="68"/>
      <c r="OU98" s="68"/>
      <c r="OV98" s="68"/>
      <c r="OW98" s="68"/>
      <c r="OX98" s="68"/>
      <c r="OY98" s="68"/>
      <c r="OZ98" s="68"/>
      <c r="PA98" s="68"/>
      <c r="PB98" s="68"/>
      <c r="PC98" s="68"/>
      <c r="PD98" s="68"/>
      <c r="PE98" s="68"/>
      <c r="PF98" s="68"/>
      <c r="PG98" s="68"/>
      <c r="PH98" s="68"/>
      <c r="PI98" s="68"/>
      <c r="PJ98" s="68"/>
      <c r="PK98" s="68"/>
      <c r="PL98" s="68"/>
      <c r="PM98" s="68"/>
      <c r="PN98" s="68"/>
      <c r="PO98" s="68"/>
      <c r="PP98" s="68"/>
      <c r="PQ98" s="68"/>
      <c r="PR98" s="68"/>
      <c r="PS98" s="68"/>
      <c r="PT98" s="68"/>
      <c r="PU98" s="68"/>
      <c r="PV98" s="68"/>
      <c r="PW98" s="68"/>
      <c r="PX98" s="68"/>
      <c r="PY98" s="68"/>
      <c r="PZ98" s="68"/>
      <c r="QA98" s="68"/>
      <c r="QB98" s="68"/>
      <c r="QC98" s="68"/>
      <c r="QD98" s="68"/>
      <c r="QE98" s="68"/>
      <c r="QF98" s="68"/>
      <c r="QG98" s="68"/>
      <c r="QH98" s="68"/>
      <c r="QI98" s="68"/>
      <c r="QJ98" s="68"/>
      <c r="QK98" s="68"/>
      <c r="QL98" s="68"/>
      <c r="QM98" s="68"/>
      <c r="QN98" s="68"/>
      <c r="QO98" s="68"/>
      <c r="QP98" s="68"/>
      <c r="QQ98" s="68"/>
      <c r="QR98" s="68"/>
      <c r="QS98" s="68"/>
      <c r="QT98" s="68"/>
      <c r="QU98" s="68"/>
      <c r="QV98" s="68"/>
      <c r="QW98" s="68"/>
      <c r="QX98" s="68"/>
      <c r="QY98" s="68"/>
      <c r="QZ98" s="68"/>
      <c r="RA98" s="68"/>
      <c r="RB98" s="68"/>
      <c r="RC98" s="68"/>
      <c r="RD98" s="68"/>
      <c r="RE98" s="68"/>
      <c r="RF98" s="68"/>
      <c r="RG98" s="68"/>
      <c r="RH98" s="68"/>
      <c r="RI98" s="68"/>
      <c r="RJ98" s="68"/>
      <c r="RK98" s="68"/>
      <c r="RL98" s="68"/>
      <c r="RM98" s="68"/>
      <c r="RN98" s="68"/>
      <c r="RO98" s="68"/>
      <c r="RP98" s="68"/>
      <c r="RQ98" s="68"/>
      <c r="RR98" s="68"/>
      <c r="RS98" s="68"/>
      <c r="RT98" s="68"/>
      <c r="RU98" s="68"/>
      <c r="RV98" s="68"/>
      <c r="RW98" s="68"/>
      <c r="RX98" s="68"/>
      <c r="RY98" s="68"/>
      <c r="RZ98" s="68"/>
      <c r="SA98" s="68"/>
      <c r="SB98" s="68"/>
      <c r="SC98" s="68"/>
      <c r="SD98" s="68"/>
      <c r="SE98" s="68"/>
      <c r="SF98" s="68"/>
      <c r="SG98" s="68"/>
      <c r="SH98" s="68"/>
      <c r="SI98" s="68"/>
      <c r="SJ98" s="68"/>
      <c r="SK98" s="68"/>
      <c r="SL98" s="68"/>
      <c r="SM98" s="68"/>
      <c r="SN98" s="68"/>
      <c r="SO98" s="68"/>
      <c r="SP98" s="68"/>
      <c r="SQ98" s="68"/>
      <c r="SR98" s="68"/>
      <c r="SS98" s="68"/>
      <c r="ST98" s="68"/>
      <c r="SU98" s="68"/>
      <c r="SV98" s="68"/>
      <c r="SW98" s="68"/>
      <c r="SX98" s="68"/>
      <c r="SY98" s="68"/>
      <c r="SZ98" s="68"/>
      <c r="TA98" s="68"/>
      <c r="TB98" s="68"/>
      <c r="TC98" s="68"/>
      <c r="TD98" s="68"/>
      <c r="TE98" s="68"/>
      <c r="TF98" s="68"/>
      <c r="TG98" s="68"/>
      <c r="TH98" s="68"/>
      <c r="TI98" s="68"/>
      <c r="TJ98" s="68"/>
      <c r="TK98" s="68"/>
      <c r="TL98" s="68"/>
      <c r="TM98" s="68"/>
      <c r="TN98" s="68"/>
      <c r="TO98" s="68"/>
      <c r="TP98" s="68"/>
      <c r="TQ98" s="68"/>
      <c r="TR98" s="68"/>
      <c r="TS98" s="68"/>
      <c r="TT98" s="68"/>
      <c r="TU98" s="68"/>
      <c r="TV98" s="68"/>
      <c r="TW98" s="68"/>
      <c r="TX98" s="68"/>
      <c r="TY98" s="68"/>
      <c r="TZ98" s="68"/>
      <c r="UA98" s="68"/>
      <c r="UB98" s="68"/>
      <c r="UC98" s="68"/>
      <c r="UD98" s="68"/>
      <c r="UE98" s="68"/>
      <c r="UF98" s="68"/>
      <c r="UG98" s="68"/>
      <c r="UH98" s="68"/>
      <c r="UI98" s="68"/>
      <c r="UJ98" s="68"/>
      <c r="UK98" s="68"/>
      <c r="UL98" s="68"/>
      <c r="UM98" s="68"/>
      <c r="UN98" s="68"/>
      <c r="UO98" s="68"/>
      <c r="UP98" s="68"/>
      <c r="UQ98" s="68"/>
      <c r="UR98" s="68"/>
      <c r="US98" s="68"/>
      <c r="UT98" s="68"/>
      <c r="UU98" s="68"/>
      <c r="UV98" s="68"/>
      <c r="UW98" s="68"/>
      <c r="UX98" s="68"/>
      <c r="UY98" s="68"/>
      <c r="UZ98" s="68"/>
      <c r="VA98" s="68"/>
      <c r="VB98" s="68"/>
      <c r="VC98" s="68"/>
      <c r="VD98" s="68"/>
      <c r="VE98" s="68"/>
      <c r="VF98" s="68"/>
      <c r="VG98" s="68"/>
      <c r="VH98" s="68"/>
      <c r="VI98" s="68"/>
      <c r="VJ98" s="68"/>
      <c r="VK98" s="68"/>
      <c r="VL98" s="68"/>
      <c r="VM98" s="68"/>
      <c r="VN98" s="68"/>
      <c r="VO98" s="68"/>
      <c r="VP98" s="68"/>
      <c r="VQ98" s="68"/>
      <c r="VR98" s="68"/>
      <c r="VS98" s="68"/>
      <c r="VT98" s="68"/>
      <c r="VU98" s="68"/>
      <c r="VV98" s="68"/>
      <c r="VW98" s="68"/>
      <c r="VX98" s="68"/>
      <c r="VY98" s="68"/>
      <c r="VZ98" s="68"/>
      <c r="WA98" s="68"/>
      <c r="WB98" s="68"/>
      <c r="WC98" s="68"/>
      <c r="WD98" s="68"/>
      <c r="WE98" s="68"/>
      <c r="WF98" s="68"/>
      <c r="WG98" s="68"/>
      <c r="WH98" s="68"/>
      <c r="WI98" s="68"/>
      <c r="WJ98" s="68"/>
      <c r="WK98" s="68"/>
      <c r="WL98" s="68"/>
      <c r="WM98" s="68"/>
      <c r="WN98" s="68"/>
      <c r="WO98" s="68"/>
      <c r="WP98" s="68"/>
      <c r="WQ98" s="68"/>
      <c r="WR98" s="68"/>
      <c r="WS98" s="68"/>
      <c r="WT98" s="68"/>
      <c r="WU98" s="68"/>
      <c r="WV98" s="68"/>
      <c r="WW98" s="68"/>
      <c r="WX98" s="68"/>
      <c r="WY98" s="68"/>
      <c r="WZ98" s="68"/>
      <c r="XA98" s="68"/>
      <c r="XB98" s="68"/>
      <c r="XC98" s="68"/>
      <c r="XD98" s="68"/>
      <c r="XE98" s="68"/>
      <c r="XF98" s="68"/>
      <c r="XG98" s="68"/>
      <c r="XH98" s="68"/>
      <c r="XI98" s="68"/>
      <c r="XJ98" s="68"/>
      <c r="XK98" s="68"/>
      <c r="XL98" s="68"/>
      <c r="XM98" s="68"/>
      <c r="XN98" s="68"/>
      <c r="XO98" s="68"/>
      <c r="XP98" s="68"/>
      <c r="XQ98" s="68"/>
      <c r="XR98" s="68"/>
      <c r="XS98" s="68"/>
      <c r="XT98" s="68"/>
      <c r="XU98" s="68"/>
      <c r="XV98" s="68"/>
      <c r="XW98" s="68"/>
      <c r="XX98" s="68"/>
      <c r="XY98" s="68"/>
      <c r="XZ98" s="68"/>
      <c r="YA98" s="68"/>
      <c r="YB98" s="68"/>
      <c r="YC98" s="68"/>
      <c r="YD98" s="68"/>
      <c r="YE98" s="68"/>
      <c r="YF98" s="68"/>
      <c r="YG98" s="68"/>
      <c r="YH98" s="68"/>
      <c r="YI98" s="68"/>
      <c r="YJ98" s="68"/>
      <c r="YK98" s="68"/>
      <c r="YL98" s="68"/>
      <c r="YM98" s="68"/>
      <c r="YN98" s="68"/>
      <c r="YO98" s="68"/>
      <c r="YP98" s="68"/>
      <c r="YQ98" s="68"/>
      <c r="YR98" s="68"/>
      <c r="YS98" s="68"/>
      <c r="YT98" s="68"/>
      <c r="YU98" s="68"/>
      <c r="YV98" s="68"/>
      <c r="YW98" s="68"/>
      <c r="YX98" s="68"/>
      <c r="YY98" s="68"/>
      <c r="YZ98" s="68"/>
      <c r="ZA98" s="68"/>
      <c r="ZB98" s="68"/>
      <c r="ZC98" s="68"/>
      <c r="ZD98" s="68"/>
      <c r="ZE98" s="68"/>
      <c r="ZF98" s="68"/>
      <c r="ZG98" s="68"/>
      <c r="ZH98" s="68"/>
      <c r="ZI98" s="68"/>
      <c r="ZJ98" s="68"/>
      <c r="ZK98" s="68"/>
      <c r="ZL98" s="68"/>
      <c r="ZM98" s="68"/>
      <c r="ZN98" s="68"/>
      <c r="ZO98" s="68"/>
      <c r="ZP98" s="68"/>
      <c r="ZQ98" s="68"/>
      <c r="ZR98" s="68"/>
      <c r="ZS98" s="68"/>
      <c r="ZT98" s="68"/>
      <c r="ZU98" s="68"/>
      <c r="ZV98" s="68"/>
      <c r="ZW98" s="68"/>
      <c r="ZX98" s="68"/>
      <c r="ZY98" s="68"/>
      <c r="ZZ98" s="68"/>
      <c r="AAA98" s="68"/>
      <c r="AAB98" s="68"/>
      <c r="AAC98" s="68"/>
      <c r="AAD98" s="68"/>
      <c r="AAE98" s="68"/>
      <c r="AAF98" s="68"/>
      <c r="AAG98" s="68"/>
      <c r="AAH98" s="68"/>
      <c r="AAI98" s="68"/>
      <c r="AAJ98" s="68"/>
      <c r="AAK98" s="68"/>
      <c r="AAL98" s="68"/>
      <c r="AAM98" s="68"/>
      <c r="AAN98" s="68"/>
      <c r="AAO98" s="68"/>
      <c r="AAP98" s="68"/>
      <c r="AAQ98" s="68"/>
      <c r="AAR98" s="68"/>
      <c r="AAS98" s="68"/>
      <c r="AAT98" s="68"/>
      <c r="AAU98" s="68"/>
      <c r="AAV98" s="68"/>
      <c r="AAW98" s="68"/>
      <c r="AAX98" s="68"/>
      <c r="AAY98" s="68"/>
      <c r="AAZ98" s="68"/>
      <c r="ABA98" s="68"/>
      <c r="ABB98" s="68"/>
      <c r="ABC98" s="68"/>
      <c r="ABD98" s="68"/>
      <c r="ABE98" s="68"/>
      <c r="ABF98" s="68"/>
      <c r="ABG98" s="68"/>
      <c r="ABH98" s="68"/>
      <c r="ABI98" s="68"/>
      <c r="ABJ98" s="68"/>
      <c r="ABK98" s="68"/>
      <c r="ABL98" s="68"/>
      <c r="ABM98" s="68"/>
      <c r="ABN98" s="68"/>
      <c r="ABO98" s="68"/>
      <c r="ABP98" s="68"/>
      <c r="ABQ98" s="68"/>
      <c r="ABR98" s="68"/>
      <c r="ABS98" s="68"/>
      <c r="ABT98" s="68"/>
      <c r="ABU98" s="68"/>
      <c r="ABV98" s="68"/>
      <c r="ABW98" s="68"/>
      <c r="ABX98" s="68"/>
      <c r="ABY98" s="68"/>
      <c r="ABZ98" s="68"/>
      <c r="ACA98" s="68"/>
      <c r="ACB98" s="68"/>
      <c r="ACC98" s="68"/>
      <c r="ACD98" s="68"/>
      <c r="ACE98" s="68"/>
      <c r="ACF98" s="68"/>
      <c r="ACG98" s="68"/>
      <c r="ACH98" s="68"/>
      <c r="ACI98" s="68"/>
      <c r="ACJ98" s="68"/>
      <c r="ACK98" s="68"/>
      <c r="ACL98" s="68"/>
      <c r="ACM98" s="68"/>
      <c r="ACN98" s="68"/>
      <c r="ACO98" s="68"/>
      <c r="ACP98" s="68"/>
      <c r="ACQ98" s="68"/>
      <c r="ACR98" s="68"/>
      <c r="ACS98" s="68"/>
      <c r="ACT98" s="68"/>
      <c r="ACU98" s="68"/>
      <c r="ACV98" s="68"/>
      <c r="ACW98" s="68"/>
      <c r="ACX98" s="68"/>
      <c r="ACY98" s="68"/>
      <c r="ACZ98" s="68"/>
      <c r="ADA98" s="68"/>
      <c r="ADB98" s="68"/>
      <c r="ADC98" s="68"/>
      <c r="ADD98" s="68"/>
      <c r="ADE98" s="68"/>
      <c r="ADF98" s="68"/>
      <c r="ADG98" s="68"/>
      <c r="ADH98" s="68"/>
      <c r="ADI98" s="68"/>
      <c r="ADJ98" s="68"/>
      <c r="ADK98" s="68"/>
      <c r="ADL98" s="68"/>
      <c r="ADM98" s="68"/>
      <c r="ADN98" s="68"/>
      <c r="ADO98" s="68"/>
      <c r="ADP98" s="68"/>
      <c r="ADQ98" s="68"/>
      <c r="ADR98" s="68"/>
      <c r="ADS98" s="68"/>
      <c r="ADT98" s="68"/>
      <c r="ADU98" s="68"/>
      <c r="ADV98" s="68"/>
      <c r="ADW98" s="68"/>
      <c r="ADX98" s="68"/>
      <c r="ADY98" s="68"/>
      <c r="ADZ98" s="68"/>
      <c r="AEA98" s="68"/>
      <c r="AEB98" s="68"/>
      <c r="AEC98" s="68"/>
      <c r="AED98" s="68"/>
      <c r="AEE98" s="68"/>
      <c r="AEF98" s="68"/>
      <c r="AEG98" s="68"/>
      <c r="AEH98" s="68"/>
      <c r="AEI98" s="68"/>
      <c r="AEJ98" s="68"/>
      <c r="AEK98" s="68"/>
      <c r="AEL98" s="68"/>
      <c r="AEM98" s="68"/>
      <c r="AEN98" s="68"/>
      <c r="AEO98" s="68"/>
      <c r="AEP98" s="68"/>
      <c r="AEQ98" s="68"/>
      <c r="AER98" s="68"/>
      <c r="AES98" s="68"/>
      <c r="AET98" s="68"/>
      <c r="AEU98" s="68"/>
      <c r="AEV98" s="68"/>
      <c r="AEW98" s="68"/>
      <c r="AEX98" s="68"/>
      <c r="AEY98" s="68"/>
      <c r="AEZ98" s="68"/>
      <c r="AFA98" s="68"/>
      <c r="AFB98" s="68"/>
      <c r="AFC98" s="68"/>
      <c r="AFD98" s="68"/>
      <c r="AFE98" s="68"/>
      <c r="AFF98" s="68"/>
      <c r="AFG98" s="68"/>
      <c r="AFH98" s="68"/>
      <c r="AFI98" s="68"/>
      <c r="AFJ98" s="68"/>
      <c r="AFK98" s="68"/>
      <c r="AFL98" s="68"/>
      <c r="AFM98" s="68"/>
      <c r="AFN98" s="68"/>
      <c r="AFO98" s="68"/>
      <c r="AFP98" s="68"/>
      <c r="AFQ98" s="68"/>
      <c r="AFR98" s="68"/>
      <c r="AFS98" s="68"/>
      <c r="AFT98" s="68"/>
      <c r="AFU98" s="68"/>
      <c r="AFV98" s="68"/>
      <c r="AFW98" s="68"/>
      <c r="AFX98" s="68"/>
      <c r="AFY98" s="68"/>
      <c r="AFZ98" s="68"/>
      <c r="AGA98" s="68"/>
      <c r="AGB98" s="68"/>
      <c r="AGC98" s="68"/>
      <c r="AGD98" s="68"/>
      <c r="AGE98" s="68"/>
      <c r="AGF98" s="68"/>
      <c r="AGG98" s="68"/>
      <c r="AGH98" s="68"/>
      <c r="AGI98" s="68"/>
      <c r="AGJ98" s="68"/>
      <c r="AGK98" s="68"/>
      <c r="AGL98" s="68"/>
      <c r="AGM98" s="68"/>
      <c r="AGN98" s="68"/>
      <c r="AGO98" s="68"/>
      <c r="AGP98" s="68"/>
      <c r="AGQ98" s="68"/>
      <c r="AGR98" s="68"/>
      <c r="AGS98" s="68"/>
      <c r="AGT98" s="68"/>
      <c r="AGU98" s="68"/>
      <c r="AGV98" s="68"/>
      <c r="AGW98" s="68"/>
      <c r="AGX98" s="68"/>
      <c r="AGY98" s="68"/>
      <c r="AGZ98" s="68"/>
      <c r="AHA98" s="68"/>
      <c r="AHB98" s="68"/>
      <c r="AHC98" s="68"/>
      <c r="AHD98" s="68"/>
      <c r="AHE98" s="68"/>
      <c r="AHF98" s="68"/>
      <c r="AHG98" s="68"/>
      <c r="AHH98" s="68"/>
      <c r="AHI98" s="68"/>
      <c r="AHJ98" s="68"/>
      <c r="AHK98" s="68"/>
      <c r="AHL98" s="68"/>
      <c r="AHM98" s="68"/>
      <c r="AHN98" s="68"/>
      <c r="AHO98" s="68"/>
      <c r="AHP98" s="68"/>
      <c r="AHQ98" s="68"/>
      <c r="AHR98" s="68"/>
      <c r="AHS98" s="68"/>
      <c r="AHT98" s="68"/>
      <c r="AHU98" s="68"/>
      <c r="AHV98" s="68"/>
      <c r="AHW98" s="68"/>
      <c r="AHX98" s="68"/>
      <c r="AHY98" s="68"/>
      <c r="AHZ98" s="68"/>
      <c r="AIA98" s="68"/>
      <c r="AIB98" s="68"/>
      <c r="AIC98" s="68"/>
      <c r="AID98" s="68"/>
      <c r="AIE98" s="68"/>
      <c r="AIF98" s="68"/>
      <c r="AIG98" s="68"/>
      <c r="AIH98" s="68"/>
      <c r="AII98" s="68"/>
      <c r="AIJ98" s="68"/>
      <c r="AIK98" s="68"/>
      <c r="AIL98" s="68"/>
      <c r="AIM98" s="68"/>
      <c r="AIN98" s="68"/>
      <c r="AIO98" s="68"/>
      <c r="AIP98" s="68"/>
      <c r="AIQ98" s="68"/>
      <c r="AIR98" s="68"/>
      <c r="AIS98" s="68"/>
      <c r="AIT98" s="68"/>
      <c r="AIU98" s="68"/>
      <c r="AIV98" s="68"/>
      <c r="AIW98" s="68"/>
      <c r="AIX98" s="68"/>
      <c r="AIY98" s="68"/>
      <c r="AIZ98" s="68"/>
      <c r="AJA98" s="68"/>
      <c r="AJB98" s="68"/>
      <c r="AJC98" s="68"/>
      <c r="AJD98" s="68"/>
      <c r="AJE98" s="68"/>
      <c r="AJF98" s="68"/>
      <c r="AJG98" s="68"/>
      <c r="AJH98" s="68"/>
      <c r="AJI98" s="68"/>
      <c r="AJJ98" s="68"/>
      <c r="AJK98" s="68"/>
      <c r="AJL98" s="68"/>
      <c r="AJM98" s="68"/>
      <c r="AJN98" s="68"/>
      <c r="AJO98" s="68"/>
      <c r="AJP98" s="68"/>
      <c r="AJQ98" s="68"/>
      <c r="AJR98" s="68"/>
      <c r="AJS98" s="68"/>
      <c r="AJT98" s="68"/>
      <c r="AJU98" s="68"/>
      <c r="AJV98" s="68"/>
      <c r="AJW98" s="68"/>
      <c r="AJX98" s="68"/>
      <c r="AJY98" s="68"/>
      <c r="AJZ98" s="68"/>
      <c r="AKA98" s="68"/>
      <c r="AKB98" s="68"/>
      <c r="AKC98" s="68"/>
      <c r="AKD98" s="68"/>
      <c r="AKE98" s="68"/>
      <c r="AKF98" s="68"/>
      <c r="AKG98" s="68"/>
      <c r="AKH98" s="68"/>
      <c r="AKI98" s="68"/>
      <c r="AKJ98" s="68"/>
      <c r="AKK98" s="68"/>
      <c r="AKL98" s="68"/>
      <c r="AKM98" s="68"/>
      <c r="AKN98" s="68"/>
      <c r="AKO98" s="68"/>
      <c r="AKP98" s="68"/>
      <c r="AKQ98" s="68"/>
      <c r="AKR98" s="68"/>
      <c r="AKS98" s="68"/>
      <c r="AKT98" s="68"/>
      <c r="AKU98" s="68"/>
      <c r="AKV98" s="68"/>
      <c r="AKW98" s="68"/>
      <c r="AKX98" s="68"/>
      <c r="AKY98" s="68"/>
      <c r="AKZ98" s="68"/>
      <c r="ALA98" s="68"/>
      <c r="ALB98" s="68"/>
      <c r="ALC98" s="68"/>
      <c r="ALD98" s="68"/>
      <c r="ALE98" s="68"/>
      <c r="ALF98" s="68"/>
      <c r="ALG98" s="68"/>
      <c r="ALH98" s="68"/>
      <c r="ALI98" s="68"/>
      <c r="ALJ98" s="68"/>
      <c r="ALK98" s="68"/>
      <c r="ALL98" s="68"/>
      <c r="ALM98" s="68"/>
      <c r="ALN98" s="68"/>
      <c r="ALO98" s="68"/>
      <c r="ALP98" s="68"/>
      <c r="ALQ98" s="68"/>
      <c r="ALR98" s="68"/>
      <c r="ALS98" s="68"/>
      <c r="ALT98" s="68"/>
      <c r="ALU98" s="68"/>
      <c r="ALV98" s="68"/>
      <c r="ALW98" s="68"/>
      <c r="ALX98" s="68"/>
      <c r="ALY98" s="68"/>
      <c r="ALZ98" s="68"/>
      <c r="AMA98" s="68"/>
      <c r="AMB98" s="68"/>
      <c r="AMC98" s="68"/>
      <c r="AMD98" s="68"/>
      <c r="AME98" s="68"/>
      <c r="AMF98" s="68"/>
      <c r="AMG98" s="68"/>
      <c r="AMH98" s="68"/>
      <c r="AMI98" s="68"/>
      <c r="AMJ98" s="68"/>
      <c r="AMK98" s="68"/>
      <c r="AML98" s="68"/>
      <c r="AMM98" s="68"/>
      <c r="AMN98" s="68"/>
      <c r="AMO98" s="68"/>
      <c r="AMP98" s="68"/>
      <c r="AMQ98" s="68"/>
      <c r="AMR98" s="68"/>
      <c r="AMS98" s="68"/>
      <c r="AMT98" s="68"/>
      <c r="AMU98" s="68"/>
      <c r="AMV98" s="68"/>
      <c r="AMW98" s="68"/>
      <c r="AMX98" s="68"/>
      <c r="AMY98" s="68"/>
      <c r="AMZ98" s="68"/>
      <c r="ANA98" s="68"/>
      <c r="ANB98" s="68"/>
      <c r="ANC98" s="68"/>
      <c r="AND98" s="68"/>
      <c r="ANE98" s="68"/>
      <c r="ANF98" s="68"/>
      <c r="ANG98" s="68"/>
      <c r="ANH98" s="68"/>
      <c r="ANI98" s="68"/>
      <c r="ANJ98" s="68"/>
      <c r="ANK98" s="68"/>
      <c r="ANL98" s="68"/>
      <c r="ANM98" s="68"/>
      <c r="ANN98" s="68"/>
      <c r="ANO98" s="68"/>
      <c r="ANP98" s="68"/>
      <c r="ANQ98" s="68"/>
      <c r="ANR98" s="68"/>
      <c r="ANS98" s="68"/>
      <c r="ANT98" s="68"/>
      <c r="ANU98" s="68"/>
      <c r="ANV98" s="68"/>
      <c r="ANW98" s="68"/>
      <c r="ANX98" s="68"/>
      <c r="ANY98" s="68"/>
      <c r="ANZ98" s="68"/>
      <c r="AOA98" s="68"/>
      <c r="AOB98" s="68"/>
      <c r="AOC98" s="68"/>
      <c r="AOD98" s="68"/>
      <c r="AOE98" s="68"/>
      <c r="AOF98" s="68"/>
      <c r="AOG98" s="68"/>
      <c r="AOH98" s="68"/>
      <c r="AOI98" s="68"/>
      <c r="AOJ98" s="68"/>
      <c r="AOK98" s="68"/>
      <c r="AOL98" s="68"/>
      <c r="AOM98" s="68"/>
      <c r="AON98" s="68"/>
      <c r="AOO98" s="68"/>
      <c r="AOP98" s="68"/>
      <c r="AOQ98" s="68"/>
      <c r="AOR98" s="68"/>
      <c r="AOS98" s="68"/>
      <c r="AOT98" s="68"/>
      <c r="AOU98" s="68"/>
      <c r="AOV98" s="68"/>
      <c r="AOW98" s="68"/>
      <c r="AOX98" s="68"/>
      <c r="AOY98" s="68"/>
      <c r="AOZ98" s="68"/>
      <c r="APA98" s="68"/>
      <c r="APB98" s="68"/>
      <c r="APC98" s="68"/>
      <c r="APD98" s="68"/>
      <c r="APE98" s="68"/>
      <c r="APF98" s="68"/>
      <c r="APG98" s="68"/>
      <c r="APH98" s="68"/>
      <c r="API98" s="68"/>
      <c r="APJ98" s="68"/>
      <c r="APK98" s="68"/>
      <c r="APL98" s="68"/>
      <c r="APM98" s="68"/>
      <c r="APN98" s="68"/>
      <c r="APO98" s="68"/>
      <c r="APP98" s="68"/>
      <c r="APQ98" s="68"/>
      <c r="APR98" s="68"/>
      <c r="APS98" s="68"/>
      <c r="APT98" s="68"/>
      <c r="APU98" s="68"/>
      <c r="APV98" s="68"/>
      <c r="APW98" s="68"/>
      <c r="APX98" s="68"/>
      <c r="APY98" s="68"/>
      <c r="APZ98" s="68"/>
      <c r="AQA98" s="68"/>
      <c r="AQB98" s="68"/>
      <c r="AQC98" s="68"/>
      <c r="AQD98" s="68"/>
      <c r="AQE98" s="68"/>
      <c r="AQF98" s="68"/>
      <c r="AQG98" s="68"/>
      <c r="AQH98" s="68"/>
      <c r="AQI98" s="68"/>
      <c r="AQJ98" s="68"/>
      <c r="AQK98" s="68"/>
      <c r="AQL98" s="68"/>
      <c r="AQM98" s="68"/>
      <c r="AQN98" s="68"/>
      <c r="AQO98" s="68"/>
      <c r="AQP98" s="68"/>
      <c r="AQQ98" s="68"/>
      <c r="AQR98" s="68"/>
      <c r="AQS98" s="68"/>
      <c r="AQT98" s="68"/>
      <c r="AQU98" s="68"/>
      <c r="AQV98" s="68"/>
      <c r="AQW98" s="68"/>
      <c r="AQX98" s="68"/>
      <c r="AQY98" s="68"/>
      <c r="AQZ98" s="68"/>
      <c r="ARA98" s="68"/>
      <c r="ARB98" s="68"/>
      <c r="ARC98" s="68"/>
      <c r="ARD98" s="68"/>
      <c r="ARE98" s="68"/>
      <c r="ARF98" s="68"/>
      <c r="ARG98" s="68"/>
      <c r="ARH98" s="68"/>
      <c r="ARI98" s="68"/>
      <c r="ARJ98" s="68"/>
      <c r="ARK98" s="68"/>
      <c r="ARL98" s="68"/>
      <c r="ARM98" s="68"/>
      <c r="ARN98" s="68"/>
      <c r="ARO98" s="68"/>
      <c r="ARP98" s="68"/>
      <c r="ARQ98" s="68"/>
      <c r="ARR98" s="68"/>
      <c r="ARS98" s="68"/>
      <c r="ART98" s="68"/>
      <c r="ARU98" s="68"/>
      <c r="ARV98" s="68"/>
      <c r="ARW98" s="68"/>
      <c r="ARX98" s="68"/>
      <c r="ARY98" s="68"/>
      <c r="ARZ98" s="68"/>
      <c r="ASA98" s="68"/>
      <c r="ASB98" s="68"/>
      <c r="ASC98" s="68"/>
      <c r="ASD98" s="68"/>
      <c r="ASE98" s="68"/>
      <c r="ASF98" s="68"/>
      <c r="ASG98" s="68"/>
      <c r="ASH98" s="68"/>
      <c r="ASI98" s="68"/>
      <c r="ASJ98" s="68"/>
      <c r="ASK98" s="68"/>
      <c r="ASL98" s="68"/>
      <c r="ASM98" s="68"/>
      <c r="ASN98" s="68"/>
      <c r="ASO98" s="68"/>
      <c r="ASP98" s="68"/>
      <c r="ASQ98" s="68"/>
      <c r="ASR98" s="68"/>
      <c r="ASS98" s="68"/>
      <c r="AST98" s="68"/>
      <c r="ASU98" s="68"/>
      <c r="ASV98" s="68"/>
      <c r="ASW98" s="68"/>
      <c r="ASX98" s="68"/>
      <c r="ASY98" s="68"/>
      <c r="ASZ98" s="68"/>
      <c r="ATA98" s="68"/>
      <c r="ATB98" s="68"/>
      <c r="ATC98" s="68"/>
      <c r="ATD98" s="68"/>
      <c r="ATE98" s="68"/>
      <c r="ATF98" s="68"/>
      <c r="ATG98" s="68"/>
      <c r="ATH98" s="68"/>
      <c r="ATI98" s="68"/>
      <c r="ATJ98" s="68"/>
      <c r="ATK98" s="68"/>
      <c r="ATL98" s="68"/>
      <c r="ATM98" s="68"/>
      <c r="ATN98" s="68"/>
      <c r="ATO98" s="68"/>
      <c r="ATP98" s="68"/>
      <c r="ATQ98" s="68"/>
      <c r="ATR98" s="68"/>
      <c r="ATS98" s="68"/>
      <c r="ATT98" s="68"/>
      <c r="ATU98" s="68"/>
      <c r="ATV98" s="68"/>
      <c r="ATW98" s="68"/>
      <c r="ATX98" s="68"/>
      <c r="ATY98" s="68"/>
      <c r="ATZ98" s="68"/>
      <c r="AUA98" s="68"/>
      <c r="AUB98" s="68"/>
      <c r="AUC98" s="68"/>
      <c r="AUD98" s="68"/>
      <c r="AUE98" s="68"/>
      <c r="AUF98" s="68"/>
      <c r="AUG98" s="68"/>
      <c r="AUH98" s="68"/>
      <c r="AUI98" s="68"/>
      <c r="AUJ98" s="68"/>
      <c r="AUK98" s="68"/>
      <c r="AUL98" s="68"/>
      <c r="AUM98" s="68"/>
      <c r="AUN98" s="68"/>
      <c r="AUO98" s="68"/>
      <c r="AUP98" s="68"/>
      <c r="AUQ98" s="68"/>
      <c r="AUR98" s="68"/>
      <c r="AUS98" s="68"/>
      <c r="AUT98" s="68"/>
      <c r="AUU98" s="68"/>
      <c r="AUV98" s="68"/>
      <c r="AUW98" s="68"/>
      <c r="AUX98" s="68"/>
      <c r="AUY98" s="68"/>
      <c r="AUZ98" s="68"/>
      <c r="AVA98" s="68"/>
      <c r="AVB98" s="68"/>
      <c r="AVC98" s="68"/>
      <c r="AVD98" s="68"/>
      <c r="AVE98" s="68"/>
      <c r="AVF98" s="68"/>
      <c r="AVG98" s="68"/>
      <c r="AVH98" s="68"/>
      <c r="AVI98" s="68"/>
      <c r="AVJ98" s="68"/>
      <c r="AVK98" s="68"/>
      <c r="AVL98" s="68"/>
      <c r="AVM98" s="68"/>
      <c r="AVN98" s="68"/>
      <c r="AVO98" s="68"/>
      <c r="AVP98" s="68"/>
      <c r="AVQ98" s="68"/>
      <c r="AVR98" s="68"/>
      <c r="AVS98" s="68"/>
      <c r="AVT98" s="68"/>
      <c r="AVU98" s="68"/>
      <c r="AVV98" s="68"/>
      <c r="AVW98" s="68"/>
      <c r="AVX98" s="68"/>
      <c r="AVY98" s="68"/>
      <c r="AVZ98" s="68"/>
      <c r="AWA98" s="68"/>
      <c r="AWB98" s="68"/>
      <c r="AWC98" s="68"/>
      <c r="AWD98" s="68"/>
      <c r="AWE98" s="68"/>
      <c r="AWF98" s="68"/>
      <c r="AWG98" s="68"/>
      <c r="AWH98" s="68"/>
      <c r="AWI98" s="68"/>
      <c r="AWJ98" s="68"/>
      <c r="AWK98" s="68"/>
      <c r="AWL98" s="68"/>
      <c r="AWM98" s="68"/>
      <c r="AWN98" s="68"/>
      <c r="AWO98" s="68"/>
      <c r="AWP98" s="68"/>
      <c r="AWQ98" s="68"/>
      <c r="AWR98" s="68"/>
      <c r="AWS98" s="68"/>
      <c r="AWT98" s="68"/>
      <c r="AWU98" s="68"/>
      <c r="AWV98" s="68"/>
      <c r="AWW98" s="68"/>
      <c r="AWX98" s="68"/>
      <c r="AWY98" s="68"/>
      <c r="AWZ98" s="68"/>
      <c r="AXA98" s="68"/>
      <c r="AXB98" s="68"/>
      <c r="AXC98" s="68"/>
      <c r="AXD98" s="68"/>
      <c r="AXE98" s="68"/>
      <c r="AXF98" s="68"/>
      <c r="AXG98" s="68"/>
      <c r="AXH98" s="68"/>
      <c r="AXI98" s="68"/>
      <c r="AXJ98" s="68"/>
      <c r="AXK98" s="68"/>
      <c r="AXL98" s="68"/>
      <c r="AXM98" s="68"/>
      <c r="AXN98" s="68"/>
      <c r="AXO98" s="68"/>
      <c r="AXP98" s="68"/>
      <c r="AXQ98" s="68"/>
      <c r="AXR98" s="68"/>
      <c r="AXS98" s="68"/>
      <c r="AXT98" s="68"/>
      <c r="AXU98" s="68"/>
      <c r="AXV98" s="68"/>
      <c r="AXW98" s="68"/>
      <c r="AXX98" s="68"/>
      <c r="AXY98" s="68"/>
      <c r="AXZ98" s="68"/>
      <c r="AYA98" s="68"/>
      <c r="AYB98" s="68"/>
      <c r="AYC98" s="68"/>
      <c r="AYD98" s="68"/>
      <c r="AYE98" s="68"/>
      <c r="AYF98" s="68"/>
      <c r="AYG98" s="68"/>
      <c r="AYH98" s="68"/>
      <c r="AYI98" s="68"/>
      <c r="AYJ98" s="68"/>
      <c r="AYK98" s="68"/>
      <c r="AYL98" s="68"/>
      <c r="AYM98" s="68"/>
      <c r="AYN98" s="68"/>
      <c r="AYO98" s="68"/>
      <c r="AYP98" s="68"/>
      <c r="AYQ98" s="68"/>
      <c r="AYR98" s="68"/>
      <c r="AYS98" s="68"/>
      <c r="AYT98" s="68"/>
      <c r="AYU98" s="68"/>
      <c r="AYV98" s="68"/>
      <c r="AYW98" s="68"/>
      <c r="AYX98" s="68"/>
      <c r="AYY98" s="68"/>
      <c r="AYZ98" s="68"/>
      <c r="AZA98" s="68"/>
      <c r="AZB98" s="68"/>
      <c r="AZC98" s="68"/>
      <c r="AZD98" s="68"/>
      <c r="AZE98" s="68"/>
      <c r="AZF98" s="68"/>
      <c r="AZG98" s="68"/>
      <c r="AZH98" s="68"/>
      <c r="AZI98" s="68"/>
      <c r="AZJ98" s="68"/>
      <c r="AZK98" s="68"/>
      <c r="AZL98" s="68"/>
      <c r="AZM98" s="68"/>
      <c r="AZN98" s="68"/>
      <c r="AZO98" s="68"/>
      <c r="AZP98" s="68"/>
      <c r="AZQ98" s="68"/>
      <c r="AZR98" s="68"/>
      <c r="AZS98" s="68"/>
      <c r="AZT98" s="68"/>
      <c r="AZU98" s="68"/>
      <c r="AZV98" s="68"/>
      <c r="AZW98" s="68"/>
      <c r="AZX98" s="68"/>
      <c r="AZY98" s="68"/>
      <c r="AZZ98" s="68"/>
      <c r="BAA98" s="68"/>
      <c r="BAB98" s="68"/>
      <c r="BAC98" s="68"/>
      <c r="BAD98" s="68"/>
      <c r="BAE98" s="68"/>
      <c r="BAF98" s="68"/>
      <c r="BAG98" s="68"/>
      <c r="BAH98" s="68"/>
      <c r="BAI98" s="68"/>
      <c r="BAJ98" s="68"/>
      <c r="BAK98" s="68"/>
      <c r="BAL98" s="68"/>
      <c r="BAM98" s="68"/>
      <c r="BAN98" s="68"/>
      <c r="BAO98" s="68"/>
      <c r="BAP98" s="68"/>
      <c r="BAQ98" s="68"/>
      <c r="BAR98" s="68"/>
      <c r="BAS98" s="68"/>
      <c r="BAT98" s="68"/>
      <c r="BAU98" s="68"/>
      <c r="BAV98" s="68"/>
      <c r="BAW98" s="68"/>
      <c r="BAX98" s="68"/>
      <c r="BAY98" s="68"/>
      <c r="BAZ98" s="68"/>
      <c r="BBA98" s="68"/>
      <c r="BBB98" s="68"/>
      <c r="BBC98" s="68"/>
      <c r="BBD98" s="68"/>
      <c r="BBE98" s="68"/>
      <c r="BBF98" s="68"/>
      <c r="BBG98" s="68"/>
      <c r="BBH98" s="68"/>
      <c r="BBI98" s="68"/>
      <c r="BBJ98" s="68"/>
      <c r="BBK98" s="68"/>
      <c r="BBL98" s="68"/>
      <c r="BBM98" s="68"/>
      <c r="BBN98" s="68"/>
      <c r="BBO98" s="68"/>
      <c r="BBP98" s="68"/>
      <c r="BBQ98" s="68"/>
      <c r="BBR98" s="68"/>
      <c r="BBS98" s="68"/>
      <c r="BBT98" s="68"/>
      <c r="BBU98" s="68"/>
      <c r="BBV98" s="68"/>
      <c r="BBW98" s="68"/>
      <c r="BBX98" s="68"/>
      <c r="BBY98" s="68"/>
      <c r="BBZ98" s="68"/>
      <c r="BCA98" s="68"/>
      <c r="BCB98" s="68"/>
      <c r="BCC98" s="68"/>
      <c r="BCD98" s="68"/>
      <c r="BCE98" s="68"/>
      <c r="BCF98" s="68"/>
      <c r="BCG98" s="68"/>
      <c r="BCH98" s="68"/>
      <c r="BCI98" s="68"/>
      <c r="BCJ98" s="68"/>
      <c r="BCK98" s="68"/>
      <c r="BCL98" s="68"/>
      <c r="BCM98" s="68"/>
      <c r="BCN98" s="68"/>
      <c r="BCO98" s="68"/>
      <c r="BCP98" s="68"/>
      <c r="BCQ98" s="68"/>
      <c r="BCR98" s="68"/>
      <c r="BCS98" s="68"/>
      <c r="BCT98" s="68"/>
      <c r="BCU98" s="68"/>
      <c r="BCV98" s="68"/>
      <c r="BCW98" s="68"/>
      <c r="BCX98" s="68"/>
      <c r="BCY98" s="68"/>
      <c r="BCZ98" s="68"/>
      <c r="BDA98" s="68"/>
      <c r="BDB98" s="68"/>
      <c r="BDC98" s="68"/>
      <c r="BDD98" s="68"/>
      <c r="BDE98" s="68"/>
      <c r="BDF98" s="68"/>
      <c r="BDG98" s="68"/>
      <c r="BDH98" s="68"/>
      <c r="BDI98" s="68"/>
      <c r="BDJ98" s="68"/>
      <c r="BDK98" s="68"/>
      <c r="BDL98" s="68"/>
      <c r="BDM98" s="68"/>
      <c r="BDN98" s="68"/>
      <c r="BDO98" s="68"/>
      <c r="BDP98" s="68"/>
      <c r="BDQ98" s="68"/>
      <c r="BDR98" s="68"/>
      <c r="BDS98" s="68"/>
      <c r="BDT98" s="68"/>
      <c r="BDU98" s="68"/>
      <c r="BDV98" s="68"/>
      <c r="BDW98" s="68"/>
      <c r="BDX98" s="68"/>
      <c r="BDY98" s="68"/>
      <c r="BDZ98" s="68"/>
      <c r="BEA98" s="68"/>
      <c r="BEB98" s="68"/>
      <c r="BEC98" s="68"/>
      <c r="BED98" s="68"/>
      <c r="BEE98" s="68"/>
      <c r="BEF98" s="68"/>
      <c r="BEG98" s="68"/>
      <c r="BEH98" s="68"/>
      <c r="BEI98" s="68"/>
      <c r="BEJ98" s="68"/>
      <c r="BEK98" s="68"/>
      <c r="BEL98" s="68"/>
      <c r="BEM98" s="68"/>
      <c r="BEN98" s="68"/>
      <c r="BEO98" s="68"/>
      <c r="BEP98" s="68"/>
      <c r="BEQ98" s="68"/>
      <c r="BER98" s="68"/>
      <c r="BES98" s="68"/>
      <c r="BET98" s="68"/>
      <c r="BEU98" s="68"/>
      <c r="BEV98" s="68"/>
      <c r="BEW98" s="68"/>
      <c r="BEX98" s="68"/>
      <c r="BEY98" s="68"/>
      <c r="BEZ98" s="68"/>
      <c r="BFA98" s="68"/>
      <c r="BFB98" s="68"/>
      <c r="BFC98" s="68"/>
      <c r="BFD98" s="68"/>
      <c r="BFE98" s="68"/>
      <c r="BFF98" s="68"/>
      <c r="BFG98" s="68"/>
      <c r="BFH98" s="68"/>
      <c r="BFI98" s="68"/>
      <c r="BFJ98" s="68"/>
      <c r="BFK98" s="68"/>
      <c r="BFL98" s="68"/>
      <c r="BFM98" s="68"/>
      <c r="BFN98" s="68"/>
      <c r="BFO98" s="68"/>
      <c r="BFP98" s="68"/>
      <c r="BFQ98" s="68"/>
      <c r="BFR98" s="68"/>
      <c r="BFS98" s="68"/>
      <c r="BFT98" s="68"/>
      <c r="BFU98" s="68"/>
      <c r="BFV98" s="68"/>
      <c r="BFW98" s="68"/>
      <c r="BFX98" s="68"/>
      <c r="BFY98" s="68"/>
      <c r="BFZ98" s="68"/>
      <c r="BGA98" s="68"/>
      <c r="BGB98" s="68"/>
      <c r="BGC98" s="68"/>
      <c r="BGD98" s="68"/>
      <c r="BGE98" s="68"/>
      <c r="BGF98" s="68"/>
      <c r="BGG98" s="68"/>
      <c r="BGH98" s="68"/>
      <c r="BGI98" s="68"/>
      <c r="BGJ98" s="68"/>
      <c r="BGK98" s="68"/>
      <c r="BGL98" s="68"/>
      <c r="BGM98" s="68"/>
      <c r="BGN98" s="68"/>
      <c r="BGO98" s="68"/>
      <c r="BGP98" s="68"/>
      <c r="BGQ98" s="68"/>
      <c r="BGR98" s="68"/>
      <c r="BGS98" s="68"/>
      <c r="BGT98" s="68"/>
      <c r="BGU98" s="68"/>
      <c r="BGV98" s="68"/>
      <c r="BGW98" s="68"/>
      <c r="BGX98" s="68"/>
      <c r="BGY98" s="68"/>
      <c r="BGZ98" s="68"/>
      <c r="BHA98" s="68"/>
      <c r="BHB98" s="68"/>
      <c r="BHC98" s="68"/>
      <c r="BHD98" s="68"/>
      <c r="BHE98" s="68"/>
      <c r="BHF98" s="68"/>
      <c r="BHG98" s="68"/>
      <c r="BHH98" s="68"/>
      <c r="BHI98" s="68"/>
      <c r="BHJ98" s="68"/>
      <c r="BHK98" s="68"/>
      <c r="BHL98" s="68"/>
      <c r="BHM98" s="68"/>
      <c r="BHN98" s="68"/>
      <c r="BHO98" s="68"/>
      <c r="BHP98" s="68"/>
      <c r="BHQ98" s="68"/>
      <c r="BHR98" s="68"/>
      <c r="BHS98" s="68"/>
      <c r="BHT98" s="68"/>
      <c r="BHU98" s="68"/>
      <c r="BHV98" s="68"/>
      <c r="BHW98" s="68"/>
      <c r="BHX98" s="68"/>
      <c r="BHY98" s="68"/>
      <c r="BHZ98" s="68"/>
      <c r="BIA98" s="68"/>
      <c r="BIB98" s="68"/>
      <c r="BIC98" s="68"/>
      <c r="BID98" s="68"/>
      <c r="BIE98" s="68"/>
      <c r="BIF98" s="68"/>
      <c r="BIG98" s="68"/>
      <c r="BIH98" s="68"/>
      <c r="BII98" s="68"/>
      <c r="BIJ98" s="68"/>
      <c r="BIK98" s="68"/>
      <c r="BIL98" s="68"/>
      <c r="BIM98" s="68"/>
      <c r="BIN98" s="68"/>
      <c r="BIO98" s="68"/>
      <c r="BIP98" s="68"/>
      <c r="BIQ98" s="68"/>
      <c r="BIR98" s="68"/>
      <c r="BIS98" s="68"/>
      <c r="BIT98" s="68"/>
      <c r="BIU98" s="68"/>
      <c r="BIV98" s="68"/>
      <c r="BIW98" s="68"/>
      <c r="BIX98" s="68"/>
      <c r="BIY98" s="68"/>
      <c r="BIZ98" s="68"/>
      <c r="BJA98" s="68"/>
      <c r="BJB98" s="68"/>
      <c r="BJC98" s="68"/>
      <c r="BJD98" s="68"/>
      <c r="BJE98" s="68"/>
      <c r="BJF98" s="68"/>
      <c r="BJG98" s="68"/>
      <c r="BJH98" s="68"/>
      <c r="BJI98" s="68"/>
      <c r="BJJ98" s="68"/>
      <c r="BJK98" s="68"/>
      <c r="BJL98" s="68"/>
      <c r="BJM98" s="68"/>
      <c r="BJN98" s="68"/>
      <c r="BJO98" s="68"/>
      <c r="BJP98" s="68"/>
      <c r="BJQ98" s="68"/>
      <c r="BJR98" s="68"/>
      <c r="BJS98" s="68"/>
      <c r="BJT98" s="68"/>
      <c r="BJU98" s="68"/>
      <c r="BJV98" s="68"/>
      <c r="BJW98" s="68"/>
      <c r="BJX98" s="68"/>
      <c r="BJY98" s="68"/>
      <c r="BJZ98" s="68"/>
      <c r="BKA98" s="68"/>
      <c r="BKB98" s="68"/>
      <c r="BKC98" s="68"/>
      <c r="BKD98" s="68"/>
      <c r="BKE98" s="68"/>
      <c r="BKF98" s="68"/>
      <c r="BKG98" s="68"/>
      <c r="BKH98" s="68"/>
      <c r="BKI98" s="68"/>
      <c r="BKJ98" s="68"/>
      <c r="BKK98" s="68"/>
      <c r="BKL98" s="68"/>
      <c r="BKM98" s="68"/>
      <c r="BKN98" s="68"/>
      <c r="BKO98" s="68"/>
      <c r="BKP98" s="68"/>
      <c r="BKQ98" s="68"/>
      <c r="BKR98" s="68"/>
      <c r="BKS98" s="68"/>
      <c r="BKT98" s="68"/>
      <c r="BKU98" s="68"/>
      <c r="BKV98" s="68"/>
      <c r="BKW98" s="68"/>
      <c r="BKX98" s="68"/>
      <c r="BKY98" s="68"/>
      <c r="BKZ98" s="68"/>
      <c r="BLA98" s="68"/>
      <c r="BLB98" s="68"/>
      <c r="BLC98" s="68"/>
      <c r="BLD98" s="68"/>
      <c r="BLE98" s="68"/>
      <c r="BLF98" s="68"/>
      <c r="BLG98" s="68"/>
      <c r="BLH98" s="68"/>
      <c r="BLI98" s="68"/>
      <c r="BLJ98" s="68"/>
      <c r="BLK98" s="68"/>
      <c r="BLL98" s="68"/>
      <c r="BLM98" s="68"/>
      <c r="BLN98" s="68"/>
      <c r="BLO98" s="68"/>
      <c r="BLP98" s="68"/>
      <c r="BLQ98" s="68"/>
      <c r="BLR98" s="68"/>
      <c r="BLS98" s="68"/>
      <c r="BLT98" s="68"/>
      <c r="BLU98" s="68"/>
      <c r="BLV98" s="68"/>
      <c r="BLW98" s="68"/>
      <c r="BLX98" s="68"/>
      <c r="BLY98" s="68"/>
      <c r="BLZ98" s="68"/>
      <c r="BMA98" s="68"/>
      <c r="BMB98" s="68"/>
      <c r="BMC98" s="68"/>
      <c r="BMD98" s="68"/>
      <c r="BME98" s="68"/>
      <c r="BMF98" s="68"/>
      <c r="BMG98" s="68"/>
      <c r="BMH98" s="68"/>
      <c r="BMI98" s="68"/>
      <c r="BMJ98" s="68"/>
      <c r="BMK98" s="68"/>
      <c r="BML98" s="68"/>
      <c r="BMM98" s="68"/>
      <c r="BMN98" s="68"/>
      <c r="BMO98" s="68"/>
      <c r="BMP98" s="68"/>
      <c r="BMQ98" s="68"/>
      <c r="BMR98" s="68"/>
      <c r="BMS98" s="68"/>
      <c r="BMT98" s="68"/>
      <c r="BMU98" s="68"/>
      <c r="BMV98" s="68"/>
      <c r="BMW98" s="68"/>
      <c r="BMX98" s="68"/>
      <c r="BMY98" s="68"/>
      <c r="BMZ98" s="68"/>
      <c r="BNA98" s="68"/>
      <c r="BNB98" s="68"/>
      <c r="BNC98" s="68"/>
      <c r="BND98" s="68"/>
      <c r="BNE98" s="68"/>
      <c r="BNF98" s="68"/>
      <c r="BNG98" s="68"/>
      <c r="BNH98" s="68"/>
      <c r="BNI98" s="68"/>
      <c r="BNJ98" s="68"/>
      <c r="BNK98" s="68"/>
      <c r="BNL98" s="68"/>
      <c r="BNM98" s="68"/>
      <c r="BNN98" s="68"/>
      <c r="BNO98" s="68"/>
      <c r="BNP98" s="68"/>
      <c r="BNQ98" s="68"/>
      <c r="BNR98" s="68"/>
      <c r="BNS98" s="68"/>
      <c r="BNT98" s="68"/>
      <c r="BNU98" s="68"/>
      <c r="BNV98" s="68"/>
      <c r="BNW98" s="68"/>
      <c r="BNX98" s="68"/>
      <c r="BNY98" s="68"/>
      <c r="BNZ98" s="68"/>
      <c r="BOA98" s="68"/>
      <c r="BOB98" s="68"/>
      <c r="BOC98" s="68"/>
      <c r="BOD98" s="68"/>
      <c r="BOE98" s="68"/>
      <c r="BOF98" s="68"/>
      <c r="BOG98" s="68"/>
      <c r="BOH98" s="68"/>
      <c r="BOI98" s="68"/>
      <c r="BOJ98" s="68"/>
      <c r="BOK98" s="68"/>
      <c r="BOL98" s="68"/>
      <c r="BOM98" s="68"/>
      <c r="BON98" s="68"/>
      <c r="BOO98" s="68"/>
      <c r="BOP98" s="68"/>
      <c r="BOQ98" s="68"/>
      <c r="BOR98" s="68"/>
      <c r="BOS98" s="68"/>
      <c r="BOT98" s="68"/>
      <c r="BOU98" s="68"/>
      <c r="BOV98" s="68"/>
      <c r="BOW98" s="68"/>
      <c r="BOX98" s="68"/>
      <c r="BOY98" s="68"/>
      <c r="BOZ98" s="68"/>
      <c r="BPA98" s="68"/>
      <c r="BPB98" s="68"/>
      <c r="BPC98" s="68"/>
      <c r="BPD98" s="68"/>
      <c r="BPE98" s="68"/>
      <c r="BPF98" s="68"/>
      <c r="BPG98" s="68"/>
      <c r="BPH98" s="68"/>
      <c r="BPI98" s="68"/>
      <c r="BPJ98" s="68"/>
      <c r="BPK98" s="68"/>
      <c r="BPL98" s="68"/>
      <c r="BPM98" s="68"/>
      <c r="BPN98" s="68"/>
      <c r="BPO98" s="68"/>
      <c r="BPP98" s="68"/>
      <c r="BPQ98" s="68"/>
      <c r="BPR98" s="68"/>
      <c r="BPS98" s="68"/>
      <c r="BPT98" s="68"/>
      <c r="BPU98" s="68"/>
      <c r="BPV98" s="68"/>
      <c r="BPW98" s="68"/>
      <c r="BPX98" s="68"/>
      <c r="BPY98" s="68"/>
      <c r="BPZ98" s="68"/>
      <c r="BQA98" s="68"/>
      <c r="BQB98" s="68"/>
      <c r="BQC98" s="68"/>
      <c r="BQD98" s="68"/>
      <c r="BQE98" s="68"/>
      <c r="BQF98" s="68"/>
      <c r="BQG98" s="68"/>
      <c r="BQH98" s="68"/>
      <c r="BQI98" s="68"/>
      <c r="BQJ98" s="68"/>
      <c r="BQK98" s="68"/>
      <c r="BQL98" s="68"/>
      <c r="BQM98" s="68"/>
      <c r="BQN98" s="68"/>
      <c r="BQO98" s="68"/>
      <c r="BQP98" s="68"/>
      <c r="BQQ98" s="68"/>
      <c r="BQR98" s="68"/>
      <c r="BQS98" s="68"/>
      <c r="BQT98" s="68"/>
      <c r="BQU98" s="68"/>
      <c r="BQV98" s="68"/>
      <c r="BQW98" s="68"/>
      <c r="BQX98" s="68"/>
      <c r="BQY98" s="68"/>
      <c r="BQZ98" s="68"/>
      <c r="BRA98" s="68"/>
      <c r="BRB98" s="68"/>
      <c r="BRC98" s="68"/>
      <c r="BRD98" s="68"/>
      <c r="BRE98" s="68"/>
      <c r="BRF98" s="68"/>
      <c r="BRG98" s="68"/>
      <c r="BRH98" s="68"/>
      <c r="BRI98" s="68"/>
      <c r="BRJ98" s="68"/>
      <c r="BRK98" s="68"/>
      <c r="BRL98" s="68"/>
      <c r="BRM98" s="68"/>
      <c r="BRN98" s="68"/>
      <c r="BRO98" s="68"/>
      <c r="BRP98" s="68"/>
      <c r="BRQ98" s="68"/>
      <c r="BRR98" s="68"/>
      <c r="BRS98" s="68"/>
      <c r="BRT98" s="68"/>
      <c r="BRU98" s="68"/>
      <c r="BRV98" s="68"/>
      <c r="BRW98" s="68"/>
      <c r="BRX98" s="68"/>
      <c r="BRY98" s="68"/>
      <c r="BRZ98" s="68"/>
      <c r="BSA98" s="68"/>
      <c r="BSB98" s="68"/>
      <c r="BSC98" s="68"/>
      <c r="BSD98" s="68"/>
      <c r="BSE98" s="68"/>
      <c r="BSF98" s="68"/>
      <c r="BSG98" s="68"/>
      <c r="BSH98" s="68"/>
      <c r="BSI98" s="68"/>
      <c r="BSJ98" s="68"/>
      <c r="BSK98" s="68"/>
      <c r="BSL98" s="68"/>
      <c r="BSM98" s="68"/>
      <c r="BSN98" s="68"/>
      <c r="BSO98" s="68"/>
      <c r="BSP98" s="68"/>
      <c r="BSQ98" s="68"/>
      <c r="BSR98" s="68"/>
      <c r="BSS98" s="68"/>
      <c r="BST98" s="68"/>
      <c r="BSU98" s="68"/>
      <c r="BSV98" s="68"/>
      <c r="BSW98" s="68"/>
      <c r="BSX98" s="68"/>
      <c r="BSY98" s="68"/>
      <c r="BSZ98" s="68"/>
      <c r="BTA98" s="68"/>
      <c r="BTB98" s="68"/>
      <c r="BTC98" s="68"/>
      <c r="BTD98" s="68"/>
      <c r="BTE98" s="68"/>
      <c r="BTF98" s="68"/>
      <c r="BTG98" s="68"/>
      <c r="BTH98" s="68"/>
      <c r="BTI98" s="68"/>
      <c r="BTJ98" s="68"/>
      <c r="BTK98" s="68"/>
      <c r="BTL98" s="68"/>
      <c r="BTM98" s="68"/>
      <c r="BTN98" s="68"/>
      <c r="BTO98" s="68"/>
      <c r="BTP98" s="68"/>
      <c r="BTQ98" s="68"/>
      <c r="BTR98" s="68"/>
      <c r="BTS98" s="68"/>
      <c r="BTT98" s="68"/>
      <c r="BTU98" s="68"/>
      <c r="BTV98" s="68"/>
      <c r="BTW98" s="68"/>
      <c r="BTX98" s="68"/>
      <c r="BTY98" s="68"/>
      <c r="BTZ98" s="68"/>
      <c r="BUA98" s="68"/>
      <c r="BUB98" s="68"/>
      <c r="BUC98" s="68"/>
      <c r="BUD98" s="68"/>
      <c r="BUE98" s="68"/>
      <c r="BUF98" s="68"/>
      <c r="BUG98" s="68"/>
      <c r="BUH98" s="68"/>
      <c r="BUI98" s="68"/>
      <c r="BUJ98" s="68"/>
      <c r="BUK98" s="68"/>
      <c r="BUL98" s="68"/>
      <c r="BUM98" s="68"/>
      <c r="BUN98" s="68"/>
      <c r="BUO98" s="68"/>
      <c r="BUP98" s="68"/>
      <c r="BUQ98" s="68"/>
      <c r="BUR98" s="68"/>
      <c r="BUS98" s="68"/>
      <c r="BUT98" s="68"/>
      <c r="BUU98" s="68"/>
      <c r="BUV98" s="68"/>
      <c r="BUW98" s="68"/>
      <c r="BUX98" s="68"/>
      <c r="BUY98" s="68"/>
      <c r="BUZ98" s="68"/>
      <c r="BVA98" s="68"/>
      <c r="BVB98" s="68"/>
      <c r="BVC98" s="68"/>
      <c r="BVD98" s="68"/>
      <c r="BVE98" s="68"/>
      <c r="BVF98" s="68"/>
      <c r="BVG98" s="68"/>
      <c r="BVH98" s="68"/>
      <c r="BVI98" s="68"/>
      <c r="BVJ98" s="68"/>
      <c r="BVK98" s="68"/>
      <c r="BVL98" s="68"/>
      <c r="BVM98" s="68"/>
      <c r="BVN98" s="68"/>
      <c r="BVO98" s="68"/>
      <c r="BVP98" s="68"/>
      <c r="BVQ98" s="68"/>
      <c r="BVR98" s="68"/>
      <c r="BVS98" s="68"/>
      <c r="BVT98" s="68"/>
      <c r="BVU98" s="68"/>
      <c r="BVV98" s="68"/>
      <c r="BVW98" s="68"/>
      <c r="BVX98" s="68"/>
      <c r="BVY98" s="68"/>
      <c r="BVZ98" s="68"/>
      <c r="BWA98" s="68"/>
      <c r="BWB98" s="68"/>
      <c r="BWC98" s="68"/>
      <c r="BWD98" s="68"/>
      <c r="BWE98" s="68"/>
      <c r="BWF98" s="68"/>
      <c r="BWG98" s="68"/>
      <c r="BWH98" s="68"/>
      <c r="BWI98" s="68"/>
      <c r="BWJ98" s="68"/>
      <c r="BWK98" s="68"/>
      <c r="BWL98" s="68"/>
      <c r="BWM98" s="68"/>
      <c r="BWN98" s="68"/>
      <c r="BWO98" s="68"/>
      <c r="BWP98" s="68"/>
      <c r="BWQ98" s="68"/>
      <c r="BWR98" s="68"/>
      <c r="BWS98" s="68"/>
      <c r="BWT98" s="68"/>
      <c r="BWU98" s="68"/>
      <c r="BWV98" s="68"/>
      <c r="BWW98" s="68"/>
      <c r="BWX98" s="68"/>
      <c r="BWY98" s="68"/>
      <c r="BWZ98" s="68"/>
      <c r="BXA98" s="68"/>
      <c r="BXB98" s="68"/>
      <c r="BXC98" s="68"/>
      <c r="BXD98" s="68"/>
      <c r="BXE98" s="68"/>
      <c r="BXF98" s="68"/>
      <c r="BXG98" s="68"/>
      <c r="BXH98" s="68"/>
      <c r="BXI98" s="68"/>
      <c r="BXJ98" s="68"/>
      <c r="BXK98" s="68"/>
      <c r="BXL98" s="68"/>
      <c r="BXM98" s="68"/>
      <c r="BXN98" s="68"/>
      <c r="BXO98" s="68"/>
      <c r="BXP98" s="68"/>
      <c r="BXQ98" s="68"/>
      <c r="BXR98" s="68"/>
      <c r="BXS98" s="68"/>
      <c r="BXT98" s="68"/>
      <c r="BXU98" s="68"/>
      <c r="BXV98" s="68"/>
      <c r="BXW98" s="68"/>
      <c r="BXX98" s="68"/>
      <c r="BXY98" s="68"/>
      <c r="BXZ98" s="68"/>
      <c r="BYA98" s="68"/>
      <c r="BYB98" s="68"/>
      <c r="BYC98" s="68"/>
      <c r="BYD98" s="68"/>
      <c r="BYE98" s="68"/>
      <c r="BYF98" s="68"/>
      <c r="BYG98" s="68"/>
      <c r="BYH98" s="68"/>
      <c r="BYI98" s="68"/>
      <c r="BYJ98" s="68"/>
      <c r="BYK98" s="68"/>
      <c r="BYL98" s="68"/>
      <c r="BYM98" s="68"/>
      <c r="BYN98" s="68"/>
      <c r="BYO98" s="68"/>
      <c r="BYP98" s="68"/>
      <c r="BYQ98" s="68"/>
      <c r="BYR98" s="68"/>
      <c r="BYS98" s="68"/>
      <c r="BYT98" s="68"/>
      <c r="BYU98" s="68"/>
      <c r="BYV98" s="68"/>
      <c r="BYW98" s="68"/>
      <c r="BYX98" s="68"/>
      <c r="BYY98" s="68"/>
      <c r="BYZ98" s="68"/>
      <c r="BZA98" s="68"/>
      <c r="BZB98" s="68"/>
      <c r="BZC98" s="68"/>
      <c r="BZD98" s="68"/>
      <c r="BZE98" s="68"/>
      <c r="BZF98" s="68"/>
      <c r="BZG98" s="68"/>
      <c r="BZH98" s="68"/>
      <c r="BZI98" s="68"/>
      <c r="BZJ98" s="68"/>
      <c r="BZK98" s="68"/>
      <c r="BZL98" s="68"/>
      <c r="BZM98" s="68"/>
      <c r="BZN98" s="68"/>
      <c r="BZO98" s="68"/>
      <c r="BZP98" s="68"/>
      <c r="BZQ98" s="68"/>
      <c r="BZR98" s="68"/>
      <c r="BZS98" s="68"/>
      <c r="BZT98" s="68"/>
      <c r="BZU98" s="68"/>
      <c r="BZV98" s="68"/>
      <c r="BZW98" s="68"/>
      <c r="BZX98" s="68"/>
      <c r="BZY98" s="68"/>
      <c r="BZZ98" s="68"/>
      <c r="CAA98" s="68"/>
      <c r="CAB98" s="68"/>
      <c r="CAC98" s="68"/>
      <c r="CAD98" s="68"/>
      <c r="CAE98" s="68"/>
      <c r="CAF98" s="68"/>
      <c r="CAG98" s="68"/>
      <c r="CAH98" s="68"/>
      <c r="CAI98" s="68"/>
      <c r="CAJ98" s="68"/>
      <c r="CAK98" s="68"/>
      <c r="CAL98" s="68"/>
      <c r="CAM98" s="68"/>
      <c r="CAN98" s="68"/>
      <c r="CAO98" s="68"/>
      <c r="CAP98" s="68"/>
      <c r="CAQ98" s="68"/>
      <c r="CAR98" s="68"/>
      <c r="CAS98" s="68"/>
      <c r="CAT98" s="68"/>
      <c r="CAU98" s="68"/>
      <c r="CAV98" s="68"/>
      <c r="CAW98" s="68"/>
      <c r="CAX98" s="68"/>
      <c r="CAY98" s="68"/>
      <c r="CAZ98" s="68"/>
      <c r="CBA98" s="68"/>
      <c r="CBB98" s="68"/>
      <c r="CBC98" s="68"/>
      <c r="CBD98" s="68"/>
      <c r="CBE98" s="68"/>
      <c r="CBF98" s="68"/>
      <c r="CBG98" s="68"/>
      <c r="CBH98" s="68"/>
      <c r="CBI98" s="68"/>
      <c r="CBJ98" s="68"/>
      <c r="CBK98" s="68"/>
      <c r="CBL98" s="68"/>
      <c r="CBM98" s="68"/>
      <c r="CBN98" s="68"/>
      <c r="CBO98" s="68"/>
      <c r="CBP98" s="68"/>
      <c r="CBQ98" s="68"/>
      <c r="CBR98" s="68"/>
      <c r="CBS98" s="68"/>
      <c r="CBT98" s="68"/>
      <c r="CBU98" s="68"/>
      <c r="CBV98" s="68"/>
      <c r="CBW98" s="68"/>
      <c r="CBX98" s="68"/>
      <c r="CBY98" s="68"/>
      <c r="CBZ98" s="68"/>
      <c r="CCA98" s="68"/>
      <c r="CCB98" s="68"/>
      <c r="CCC98" s="68"/>
      <c r="CCD98" s="68"/>
      <c r="CCE98" s="68"/>
      <c r="CCF98" s="68"/>
      <c r="CCG98" s="68"/>
      <c r="CCH98" s="68"/>
      <c r="CCI98" s="68"/>
      <c r="CCJ98" s="68"/>
      <c r="CCK98" s="68"/>
      <c r="CCL98" s="68"/>
      <c r="CCM98" s="68"/>
      <c r="CCN98" s="68"/>
      <c r="CCO98" s="68"/>
      <c r="CCP98" s="68"/>
      <c r="CCQ98" s="68"/>
      <c r="CCR98" s="68"/>
      <c r="CCS98" s="68"/>
      <c r="CCT98" s="68"/>
      <c r="CCU98" s="68"/>
      <c r="CCV98" s="68"/>
      <c r="CCW98" s="68"/>
      <c r="CCX98" s="68"/>
      <c r="CCY98" s="68"/>
      <c r="CCZ98" s="68"/>
      <c r="CDA98" s="68"/>
      <c r="CDB98" s="68"/>
      <c r="CDC98" s="68"/>
      <c r="CDD98" s="68"/>
      <c r="CDE98" s="68"/>
      <c r="CDF98" s="68"/>
      <c r="CDG98" s="68"/>
      <c r="CDH98" s="68"/>
      <c r="CDI98" s="68"/>
      <c r="CDJ98" s="68"/>
      <c r="CDK98" s="68"/>
      <c r="CDL98" s="68"/>
      <c r="CDM98" s="68"/>
      <c r="CDN98" s="68"/>
      <c r="CDO98" s="68"/>
      <c r="CDP98" s="68"/>
      <c r="CDQ98" s="68"/>
      <c r="CDR98" s="68"/>
      <c r="CDS98" s="68"/>
      <c r="CDT98" s="68"/>
      <c r="CDU98" s="68"/>
      <c r="CDV98" s="68"/>
      <c r="CDW98" s="68"/>
      <c r="CDX98" s="68"/>
      <c r="CDY98" s="68"/>
      <c r="CDZ98" s="68"/>
      <c r="CEA98" s="68"/>
      <c r="CEB98" s="68"/>
      <c r="CEC98" s="68"/>
      <c r="CED98" s="68"/>
      <c r="CEE98" s="68"/>
      <c r="CEF98" s="68"/>
      <c r="CEG98" s="68"/>
      <c r="CEH98" s="68"/>
      <c r="CEI98" s="68"/>
      <c r="CEJ98" s="68"/>
      <c r="CEK98" s="68"/>
      <c r="CEL98" s="68"/>
      <c r="CEM98" s="68"/>
      <c r="CEN98" s="68"/>
      <c r="CEO98" s="68"/>
      <c r="CEP98" s="68"/>
      <c r="CEQ98" s="68"/>
      <c r="CER98" s="68"/>
      <c r="CES98" s="68"/>
      <c r="CET98" s="68"/>
      <c r="CEU98" s="68"/>
      <c r="CEV98" s="68"/>
      <c r="CEW98" s="68"/>
      <c r="CEX98" s="68"/>
      <c r="CEY98" s="68"/>
      <c r="CEZ98" s="68"/>
      <c r="CFA98" s="68"/>
      <c r="CFB98" s="68"/>
      <c r="CFC98" s="68"/>
      <c r="CFD98" s="68"/>
      <c r="CFE98" s="68"/>
      <c r="CFF98" s="68"/>
      <c r="CFG98" s="68"/>
      <c r="CFH98" s="68"/>
      <c r="CFI98" s="68"/>
      <c r="CFJ98" s="68"/>
      <c r="CFK98" s="68"/>
      <c r="CFL98" s="68"/>
      <c r="CFM98" s="68"/>
      <c r="CFN98" s="68"/>
      <c r="CFO98" s="68"/>
      <c r="CFP98" s="68"/>
      <c r="CFQ98" s="68"/>
      <c r="CFR98" s="68"/>
      <c r="CFS98" s="68"/>
      <c r="CFT98" s="68"/>
      <c r="CFU98" s="68"/>
      <c r="CFV98" s="68"/>
      <c r="CFW98" s="68"/>
      <c r="CFX98" s="68"/>
      <c r="CFY98" s="68"/>
      <c r="CFZ98" s="68"/>
      <c r="CGA98" s="68"/>
      <c r="CGB98" s="68"/>
      <c r="CGC98" s="68"/>
      <c r="CGD98" s="68"/>
      <c r="CGE98" s="68"/>
      <c r="CGF98" s="68"/>
      <c r="CGG98" s="68"/>
      <c r="CGH98" s="68"/>
      <c r="CGI98" s="68"/>
      <c r="CGJ98" s="68"/>
      <c r="CGK98" s="68"/>
      <c r="CGL98" s="68"/>
      <c r="CGM98" s="68"/>
      <c r="CGN98" s="68"/>
      <c r="CGO98" s="68"/>
      <c r="CGP98" s="68"/>
      <c r="CGQ98" s="68"/>
      <c r="CGR98" s="68"/>
      <c r="CGS98" s="68"/>
      <c r="CGT98" s="68"/>
      <c r="CGU98" s="68"/>
      <c r="CGV98" s="68"/>
      <c r="CGW98" s="68"/>
      <c r="CGX98" s="68"/>
      <c r="CGY98" s="68"/>
      <c r="CGZ98" s="68"/>
      <c r="CHA98" s="68"/>
      <c r="CHB98" s="68"/>
      <c r="CHC98" s="68"/>
      <c r="CHD98" s="68"/>
      <c r="CHE98" s="68"/>
      <c r="CHF98" s="68"/>
      <c r="CHG98" s="68"/>
      <c r="CHH98" s="68"/>
      <c r="CHI98" s="68"/>
      <c r="CHJ98" s="68"/>
      <c r="CHK98" s="68"/>
      <c r="CHL98" s="68"/>
      <c r="CHM98" s="68"/>
      <c r="CHN98" s="68"/>
      <c r="CHO98" s="68"/>
      <c r="CHP98" s="68"/>
      <c r="CHQ98" s="68"/>
      <c r="CHR98" s="68"/>
      <c r="CHS98" s="68"/>
      <c r="CHT98" s="68"/>
      <c r="CHU98" s="68"/>
      <c r="CHV98" s="68"/>
      <c r="CHW98" s="68"/>
      <c r="CHX98" s="68"/>
      <c r="CHY98" s="68"/>
      <c r="CHZ98" s="68"/>
      <c r="CIA98" s="68"/>
      <c r="CIB98" s="68"/>
      <c r="CIC98" s="68"/>
      <c r="CID98" s="68"/>
      <c r="CIE98" s="68"/>
      <c r="CIF98" s="68"/>
      <c r="CIG98" s="68"/>
      <c r="CIH98" s="68"/>
      <c r="CII98" s="68"/>
      <c r="CIJ98" s="68"/>
      <c r="CIK98" s="68"/>
      <c r="CIL98" s="68"/>
      <c r="CIM98" s="68"/>
      <c r="CIN98" s="68"/>
      <c r="CIO98" s="68"/>
      <c r="CIP98" s="68"/>
      <c r="CIQ98" s="68"/>
      <c r="CIR98" s="68"/>
      <c r="CIS98" s="68"/>
      <c r="CIT98" s="68"/>
      <c r="CIU98" s="68"/>
      <c r="CIV98" s="68"/>
      <c r="CIW98" s="68"/>
      <c r="CIX98" s="68"/>
      <c r="CIY98" s="68"/>
      <c r="CIZ98" s="68"/>
      <c r="CJA98" s="68"/>
      <c r="CJB98" s="68"/>
      <c r="CJC98" s="68"/>
      <c r="CJD98" s="68"/>
      <c r="CJE98" s="68"/>
      <c r="CJF98" s="68"/>
      <c r="CJG98" s="68"/>
      <c r="CJH98" s="68"/>
      <c r="CJI98" s="68"/>
      <c r="CJJ98" s="68"/>
      <c r="CJK98" s="68"/>
      <c r="CJL98" s="68"/>
      <c r="CJM98" s="68"/>
      <c r="CJN98" s="68"/>
      <c r="CJO98" s="68"/>
      <c r="CJP98" s="68"/>
      <c r="CJQ98" s="68"/>
      <c r="CJR98" s="68"/>
      <c r="CJS98" s="68"/>
      <c r="CJT98" s="68"/>
      <c r="CJU98" s="68"/>
      <c r="CJV98" s="68"/>
      <c r="CJW98" s="68"/>
      <c r="CJX98" s="68"/>
      <c r="CJY98" s="68"/>
      <c r="CJZ98" s="68"/>
      <c r="CKA98" s="68"/>
      <c r="CKB98" s="68"/>
      <c r="CKC98" s="68"/>
      <c r="CKD98" s="68"/>
      <c r="CKE98" s="68"/>
      <c r="CKF98" s="68"/>
      <c r="CKG98" s="68"/>
      <c r="CKH98" s="68"/>
      <c r="CKI98" s="68"/>
      <c r="CKJ98" s="68"/>
      <c r="CKK98" s="68"/>
      <c r="CKL98" s="68"/>
      <c r="CKM98" s="68"/>
      <c r="CKN98" s="68"/>
      <c r="CKO98" s="68"/>
      <c r="CKP98" s="68"/>
      <c r="CKQ98" s="68"/>
      <c r="CKR98" s="68"/>
      <c r="CKS98" s="68"/>
      <c r="CKT98" s="68"/>
      <c r="CKU98" s="68"/>
      <c r="CKV98" s="68"/>
      <c r="CKW98" s="68"/>
      <c r="CKX98" s="68"/>
      <c r="CKY98" s="68"/>
      <c r="CKZ98" s="68"/>
      <c r="CLA98" s="68"/>
      <c r="CLB98" s="68"/>
      <c r="CLC98" s="68"/>
      <c r="CLD98" s="68"/>
      <c r="CLE98" s="68"/>
      <c r="CLF98" s="68"/>
      <c r="CLG98" s="68"/>
      <c r="CLH98" s="68"/>
      <c r="CLI98" s="68"/>
      <c r="CLJ98" s="68"/>
      <c r="CLK98" s="68"/>
      <c r="CLL98" s="68"/>
      <c r="CLM98" s="68"/>
      <c r="CLN98" s="68"/>
      <c r="CLO98" s="68"/>
      <c r="CLP98" s="68"/>
      <c r="CLQ98" s="68"/>
      <c r="CLR98" s="68"/>
      <c r="CLS98" s="68"/>
      <c r="CLT98" s="68"/>
      <c r="CLU98" s="68"/>
      <c r="CLV98" s="68"/>
      <c r="CLW98" s="68"/>
      <c r="CLX98" s="68"/>
      <c r="CLY98" s="68"/>
      <c r="CLZ98" s="68"/>
      <c r="CMA98" s="68"/>
      <c r="CMB98" s="68"/>
      <c r="CMC98" s="68"/>
      <c r="CMD98" s="68"/>
      <c r="CME98" s="68"/>
      <c r="CMF98" s="68"/>
      <c r="CMG98" s="68"/>
      <c r="CMH98" s="68"/>
      <c r="CMI98" s="68"/>
      <c r="CMJ98" s="68"/>
      <c r="CMK98" s="68"/>
      <c r="CML98" s="68"/>
      <c r="CMM98" s="68"/>
      <c r="CMN98" s="68"/>
      <c r="CMO98" s="68"/>
      <c r="CMP98" s="68"/>
      <c r="CMQ98" s="68"/>
      <c r="CMR98" s="68"/>
      <c r="CMS98" s="68"/>
      <c r="CMT98" s="68"/>
      <c r="CMU98" s="68"/>
      <c r="CMV98" s="68"/>
      <c r="CMW98" s="68"/>
      <c r="CMX98" s="68"/>
      <c r="CMY98" s="68"/>
      <c r="CMZ98" s="68"/>
      <c r="CNA98" s="68"/>
      <c r="CNB98" s="68"/>
      <c r="CNC98" s="68"/>
      <c r="CND98" s="68"/>
      <c r="CNE98" s="68"/>
      <c r="CNF98" s="68"/>
      <c r="CNG98" s="68"/>
      <c r="CNH98" s="68"/>
      <c r="CNI98" s="68"/>
      <c r="CNJ98" s="68"/>
      <c r="CNK98" s="68"/>
      <c r="CNL98" s="68"/>
      <c r="CNM98" s="68"/>
      <c r="CNN98" s="68"/>
      <c r="CNO98" s="68"/>
      <c r="CNP98" s="68"/>
      <c r="CNQ98" s="68"/>
      <c r="CNR98" s="68"/>
      <c r="CNS98" s="68"/>
      <c r="CNT98" s="68"/>
      <c r="CNU98" s="68"/>
      <c r="CNV98" s="68"/>
      <c r="CNW98" s="68"/>
      <c r="CNX98" s="68"/>
      <c r="CNY98" s="68"/>
      <c r="CNZ98" s="68"/>
      <c r="COA98" s="68"/>
      <c r="COB98" s="68"/>
      <c r="COC98" s="68"/>
      <c r="COD98" s="68"/>
      <c r="COE98" s="68"/>
      <c r="COF98" s="68"/>
      <c r="COG98" s="68"/>
      <c r="COH98" s="68"/>
      <c r="COI98" s="68"/>
      <c r="COJ98" s="68"/>
      <c r="COK98" s="68"/>
      <c r="COL98" s="68"/>
      <c r="COM98" s="68"/>
      <c r="CON98" s="68"/>
      <c r="COO98" s="68"/>
      <c r="COP98" s="68"/>
      <c r="COQ98" s="68"/>
      <c r="COR98" s="68"/>
      <c r="COS98" s="68"/>
      <c r="COT98" s="68"/>
      <c r="COU98" s="68"/>
      <c r="COV98" s="68"/>
      <c r="COW98" s="68"/>
      <c r="COX98" s="68"/>
      <c r="COY98" s="68"/>
      <c r="COZ98" s="68"/>
      <c r="CPA98" s="68"/>
      <c r="CPB98" s="68"/>
      <c r="CPC98" s="68"/>
      <c r="CPD98" s="68"/>
      <c r="CPE98" s="68"/>
      <c r="CPF98" s="68"/>
      <c r="CPG98" s="68"/>
      <c r="CPH98" s="68"/>
      <c r="CPI98" s="68"/>
      <c r="CPJ98" s="68"/>
      <c r="CPK98" s="68"/>
      <c r="CPL98" s="68"/>
      <c r="CPM98" s="68"/>
      <c r="CPN98" s="68"/>
      <c r="CPO98" s="68"/>
      <c r="CPP98" s="68"/>
      <c r="CPQ98" s="68"/>
      <c r="CPR98" s="68"/>
      <c r="CPS98" s="68"/>
      <c r="CPT98" s="68"/>
      <c r="CPU98" s="68"/>
      <c r="CPV98" s="68"/>
      <c r="CPW98" s="68"/>
      <c r="CPX98" s="68"/>
      <c r="CPY98" s="68"/>
      <c r="CPZ98" s="68"/>
      <c r="CQA98" s="68"/>
      <c r="CQB98" s="68"/>
      <c r="CQC98" s="68"/>
      <c r="CQD98" s="68"/>
      <c r="CQE98" s="68"/>
      <c r="CQF98" s="68"/>
      <c r="CQG98" s="68"/>
      <c r="CQH98" s="68"/>
      <c r="CQI98" s="68"/>
      <c r="CQJ98" s="68"/>
      <c r="CQK98" s="68"/>
      <c r="CQL98" s="68"/>
      <c r="CQM98" s="68"/>
      <c r="CQN98" s="68"/>
      <c r="CQO98" s="68"/>
      <c r="CQP98" s="68"/>
      <c r="CQQ98" s="68"/>
      <c r="CQR98" s="68"/>
      <c r="CQS98" s="68"/>
      <c r="CQT98" s="68"/>
      <c r="CQU98" s="68"/>
      <c r="CQV98" s="68"/>
      <c r="CQW98" s="68"/>
      <c r="CQX98" s="68"/>
      <c r="CQY98" s="68"/>
      <c r="CQZ98" s="68"/>
      <c r="CRA98" s="68"/>
      <c r="CRB98" s="68"/>
      <c r="CRC98" s="68"/>
      <c r="CRD98" s="68"/>
      <c r="CRE98" s="68"/>
      <c r="CRF98" s="68"/>
      <c r="CRG98" s="68"/>
      <c r="CRH98" s="68"/>
      <c r="CRI98" s="68"/>
      <c r="CRJ98" s="68"/>
      <c r="CRK98" s="68"/>
      <c r="CRL98" s="68"/>
      <c r="CRM98" s="68"/>
      <c r="CRN98" s="68"/>
      <c r="CRO98" s="68"/>
      <c r="CRP98" s="68"/>
      <c r="CRQ98" s="68"/>
      <c r="CRR98" s="68"/>
      <c r="CRS98" s="68"/>
      <c r="CRT98" s="68"/>
      <c r="CRU98" s="68"/>
      <c r="CRV98" s="68"/>
      <c r="CRW98" s="68"/>
      <c r="CRX98" s="68"/>
      <c r="CRY98" s="68"/>
      <c r="CRZ98" s="68"/>
      <c r="CSA98" s="68"/>
      <c r="CSB98" s="68"/>
      <c r="CSC98" s="68"/>
      <c r="CSD98" s="68"/>
      <c r="CSE98" s="68"/>
      <c r="CSF98" s="68"/>
      <c r="CSG98" s="68"/>
      <c r="CSH98" s="68"/>
      <c r="CSI98" s="68"/>
      <c r="CSJ98" s="68"/>
      <c r="CSK98" s="68"/>
      <c r="CSL98" s="68"/>
      <c r="CSM98" s="68"/>
      <c r="CSN98" s="68"/>
      <c r="CSO98" s="68"/>
      <c r="CSP98" s="68"/>
      <c r="CSQ98" s="68"/>
      <c r="CSR98" s="68"/>
      <c r="CSS98" s="68"/>
      <c r="CST98" s="68"/>
      <c r="CSU98" s="68"/>
      <c r="CSV98" s="68"/>
      <c r="CSW98" s="68"/>
      <c r="CSX98" s="68"/>
      <c r="CSY98" s="68"/>
      <c r="CSZ98" s="68"/>
      <c r="CTA98" s="68"/>
      <c r="CTB98" s="68"/>
      <c r="CTC98" s="68"/>
      <c r="CTD98" s="68"/>
      <c r="CTE98" s="68"/>
      <c r="CTF98" s="68"/>
      <c r="CTG98" s="68"/>
      <c r="CTH98" s="68"/>
      <c r="CTI98" s="68"/>
      <c r="CTJ98" s="68"/>
      <c r="CTK98" s="68"/>
      <c r="CTL98" s="68"/>
      <c r="CTM98" s="68"/>
      <c r="CTN98" s="68"/>
      <c r="CTO98" s="68"/>
      <c r="CTP98" s="68"/>
      <c r="CTQ98" s="68"/>
      <c r="CTR98" s="68"/>
      <c r="CTS98" s="68"/>
      <c r="CTT98" s="68"/>
      <c r="CTU98" s="68"/>
      <c r="CTV98" s="68"/>
      <c r="CTW98" s="68"/>
      <c r="CTX98" s="68"/>
      <c r="CTY98" s="68"/>
      <c r="CTZ98" s="68"/>
      <c r="CUA98" s="68"/>
      <c r="CUB98" s="68"/>
      <c r="CUC98" s="68"/>
      <c r="CUD98" s="68"/>
      <c r="CUE98" s="68"/>
      <c r="CUF98" s="68"/>
      <c r="CUG98" s="68"/>
      <c r="CUH98" s="68"/>
      <c r="CUI98" s="68"/>
      <c r="CUJ98" s="68"/>
      <c r="CUK98" s="68"/>
      <c r="CUL98" s="68"/>
      <c r="CUM98" s="68"/>
      <c r="CUN98" s="68"/>
      <c r="CUO98" s="68"/>
      <c r="CUP98" s="68"/>
      <c r="CUQ98" s="68"/>
      <c r="CUR98" s="68"/>
      <c r="CUS98" s="68"/>
      <c r="CUT98" s="68"/>
      <c r="CUU98" s="68"/>
      <c r="CUV98" s="68"/>
      <c r="CUW98" s="68"/>
      <c r="CUX98" s="68"/>
      <c r="CUY98" s="68"/>
      <c r="CUZ98" s="68"/>
      <c r="CVA98" s="68"/>
      <c r="CVB98" s="68"/>
      <c r="CVC98" s="68"/>
      <c r="CVD98" s="68"/>
      <c r="CVE98" s="68"/>
      <c r="CVF98" s="68"/>
      <c r="CVG98" s="68"/>
      <c r="CVH98" s="68"/>
      <c r="CVI98" s="68"/>
      <c r="CVJ98" s="68"/>
      <c r="CVK98" s="68"/>
      <c r="CVL98" s="68"/>
      <c r="CVM98" s="68"/>
      <c r="CVN98" s="68"/>
      <c r="CVO98" s="68"/>
      <c r="CVP98" s="68"/>
      <c r="CVQ98" s="68"/>
      <c r="CVR98" s="68"/>
      <c r="CVS98" s="68"/>
      <c r="CVT98" s="68"/>
      <c r="CVU98" s="68"/>
      <c r="CVV98" s="68"/>
      <c r="CVW98" s="68"/>
      <c r="CVX98" s="68"/>
      <c r="CVY98" s="68"/>
      <c r="CVZ98" s="68"/>
      <c r="CWA98" s="68"/>
      <c r="CWB98" s="68"/>
      <c r="CWC98" s="68"/>
      <c r="CWD98" s="68"/>
      <c r="CWE98" s="68"/>
      <c r="CWF98" s="68"/>
      <c r="CWG98" s="68"/>
      <c r="CWH98" s="68"/>
      <c r="CWI98" s="68"/>
      <c r="CWJ98" s="68"/>
      <c r="CWK98" s="68"/>
      <c r="CWL98" s="68"/>
      <c r="CWM98" s="68"/>
      <c r="CWN98" s="68"/>
      <c r="CWO98" s="68"/>
      <c r="CWP98" s="68"/>
      <c r="CWQ98" s="68"/>
      <c r="CWR98" s="68"/>
      <c r="CWS98" s="68"/>
      <c r="CWT98" s="68"/>
      <c r="CWU98" s="68"/>
      <c r="CWV98" s="68"/>
      <c r="CWW98" s="68"/>
      <c r="CWX98" s="68"/>
      <c r="CWY98" s="68"/>
      <c r="CWZ98" s="68"/>
      <c r="CXA98" s="68"/>
      <c r="CXB98" s="68"/>
      <c r="CXC98" s="68"/>
      <c r="CXD98" s="68"/>
      <c r="CXE98" s="68"/>
      <c r="CXF98" s="68"/>
      <c r="CXG98" s="68"/>
      <c r="CXH98" s="68"/>
      <c r="CXI98" s="68"/>
      <c r="CXJ98" s="68"/>
      <c r="CXK98" s="68"/>
      <c r="CXL98" s="68"/>
      <c r="CXM98" s="68"/>
      <c r="CXN98" s="68"/>
      <c r="CXO98" s="68"/>
      <c r="CXP98" s="68"/>
      <c r="CXQ98" s="68"/>
      <c r="CXR98" s="68"/>
      <c r="CXS98" s="68"/>
      <c r="CXT98" s="68"/>
      <c r="CXU98" s="68"/>
      <c r="CXV98" s="68"/>
      <c r="CXW98" s="68"/>
      <c r="CXX98" s="68"/>
      <c r="CXY98" s="68"/>
      <c r="CXZ98" s="68"/>
      <c r="CYA98" s="68"/>
      <c r="CYB98" s="68"/>
      <c r="CYC98" s="68"/>
      <c r="CYD98" s="68"/>
      <c r="CYE98" s="68"/>
      <c r="CYF98" s="68"/>
      <c r="CYG98" s="68"/>
      <c r="CYH98" s="68"/>
      <c r="CYI98" s="68"/>
      <c r="CYJ98" s="68"/>
      <c r="CYK98" s="68"/>
      <c r="CYL98" s="68"/>
      <c r="CYM98" s="68"/>
      <c r="CYN98" s="68"/>
      <c r="CYO98" s="68"/>
      <c r="CYP98" s="68"/>
      <c r="CYQ98" s="68"/>
      <c r="CYR98" s="68"/>
      <c r="CYS98" s="68"/>
      <c r="CYT98" s="68"/>
      <c r="CYU98" s="68"/>
      <c r="CYV98" s="68"/>
      <c r="CYW98" s="68"/>
      <c r="CYX98" s="68"/>
      <c r="CYY98" s="68"/>
      <c r="CYZ98" s="68"/>
      <c r="CZA98" s="68"/>
      <c r="CZB98" s="68"/>
      <c r="CZC98" s="68"/>
      <c r="CZD98" s="68"/>
      <c r="CZE98" s="68"/>
      <c r="CZF98" s="68"/>
      <c r="CZG98" s="68"/>
      <c r="CZH98" s="68"/>
      <c r="CZI98" s="68"/>
      <c r="CZJ98" s="68"/>
      <c r="CZK98" s="68"/>
      <c r="CZL98" s="68"/>
      <c r="CZM98" s="68"/>
      <c r="CZN98" s="68"/>
      <c r="CZO98" s="68"/>
      <c r="CZP98" s="68"/>
      <c r="CZQ98" s="68"/>
      <c r="CZR98" s="68"/>
      <c r="CZS98" s="68"/>
      <c r="CZT98" s="68"/>
      <c r="CZU98" s="68"/>
      <c r="CZV98" s="68"/>
      <c r="CZW98" s="68"/>
      <c r="CZX98" s="68"/>
      <c r="CZY98" s="68"/>
      <c r="CZZ98" s="68"/>
      <c r="DAA98" s="68"/>
      <c r="DAB98" s="68"/>
      <c r="DAC98" s="68"/>
      <c r="DAD98" s="68"/>
      <c r="DAE98" s="68"/>
      <c r="DAF98" s="68"/>
      <c r="DAG98" s="68"/>
      <c r="DAH98" s="68"/>
      <c r="DAI98" s="68"/>
      <c r="DAJ98" s="68"/>
      <c r="DAK98" s="68"/>
      <c r="DAL98" s="68"/>
      <c r="DAM98" s="68"/>
      <c r="DAN98" s="68"/>
      <c r="DAO98" s="68"/>
      <c r="DAP98" s="68"/>
      <c r="DAQ98" s="68"/>
      <c r="DAR98" s="68"/>
      <c r="DAS98" s="68"/>
      <c r="DAT98" s="68"/>
      <c r="DAU98" s="68"/>
      <c r="DAV98" s="68"/>
      <c r="DAW98" s="68"/>
      <c r="DAX98" s="68"/>
      <c r="DAY98" s="68"/>
      <c r="DAZ98" s="68"/>
      <c r="DBA98" s="68"/>
      <c r="DBB98" s="68"/>
      <c r="DBC98" s="68"/>
      <c r="DBD98" s="68"/>
      <c r="DBE98" s="68"/>
      <c r="DBF98" s="68"/>
      <c r="DBG98" s="68"/>
      <c r="DBH98" s="68"/>
      <c r="DBI98" s="68"/>
      <c r="DBJ98" s="68"/>
      <c r="DBK98" s="68"/>
      <c r="DBL98" s="68"/>
      <c r="DBM98" s="68"/>
      <c r="DBN98" s="68"/>
      <c r="DBO98" s="68"/>
      <c r="DBP98" s="68"/>
      <c r="DBQ98" s="68"/>
      <c r="DBR98" s="68"/>
      <c r="DBS98" s="68"/>
      <c r="DBT98" s="68"/>
      <c r="DBU98" s="68"/>
      <c r="DBV98" s="68"/>
      <c r="DBW98" s="68"/>
      <c r="DBX98" s="68"/>
      <c r="DBY98" s="68"/>
      <c r="DBZ98" s="68"/>
      <c r="DCA98" s="68"/>
      <c r="DCB98" s="68"/>
      <c r="DCC98" s="68"/>
      <c r="DCD98" s="68"/>
      <c r="DCE98" s="68"/>
      <c r="DCF98" s="68"/>
      <c r="DCG98" s="68"/>
      <c r="DCH98" s="68"/>
      <c r="DCI98" s="68"/>
      <c r="DCJ98" s="68"/>
      <c r="DCK98" s="68"/>
      <c r="DCL98" s="68"/>
      <c r="DCM98" s="68"/>
      <c r="DCN98" s="68"/>
      <c r="DCO98" s="68"/>
      <c r="DCP98" s="68"/>
      <c r="DCQ98" s="68"/>
      <c r="DCR98" s="68"/>
      <c r="DCS98" s="68"/>
      <c r="DCT98" s="68"/>
      <c r="DCU98" s="68"/>
      <c r="DCV98" s="68"/>
      <c r="DCW98" s="68"/>
      <c r="DCX98" s="68"/>
      <c r="DCY98" s="68"/>
      <c r="DCZ98" s="68"/>
      <c r="DDA98" s="68"/>
      <c r="DDB98" s="68"/>
      <c r="DDC98" s="68"/>
      <c r="DDD98" s="68"/>
      <c r="DDE98" s="68"/>
      <c r="DDF98" s="68"/>
      <c r="DDG98" s="68"/>
      <c r="DDH98" s="68"/>
      <c r="DDI98" s="68"/>
      <c r="DDJ98" s="68"/>
      <c r="DDK98" s="68"/>
      <c r="DDL98" s="68"/>
      <c r="DDM98" s="68"/>
      <c r="DDN98" s="68"/>
      <c r="DDO98" s="68"/>
      <c r="DDP98" s="68"/>
      <c r="DDQ98" s="68"/>
      <c r="DDR98" s="68"/>
      <c r="DDS98" s="68"/>
      <c r="DDT98" s="68"/>
      <c r="DDU98" s="68"/>
      <c r="DDV98" s="68"/>
      <c r="DDW98" s="68"/>
      <c r="DDX98" s="68"/>
      <c r="DDY98" s="68"/>
      <c r="DDZ98" s="68"/>
      <c r="DEA98" s="68"/>
      <c r="DEB98" s="68"/>
      <c r="DEC98" s="68"/>
      <c r="DED98" s="68"/>
      <c r="DEE98" s="68"/>
      <c r="DEF98" s="68"/>
      <c r="DEG98" s="68"/>
      <c r="DEH98" s="68"/>
      <c r="DEI98" s="68"/>
      <c r="DEJ98" s="68"/>
      <c r="DEK98" s="68"/>
      <c r="DEL98" s="68"/>
      <c r="DEM98" s="68"/>
      <c r="DEN98" s="68"/>
      <c r="DEO98" s="68"/>
      <c r="DEP98" s="68"/>
      <c r="DEQ98" s="68"/>
      <c r="DER98" s="68"/>
      <c r="DES98" s="68"/>
      <c r="DET98" s="68"/>
      <c r="DEU98" s="68"/>
      <c r="DEV98" s="68"/>
      <c r="DEW98" s="68"/>
      <c r="DEX98" s="68"/>
      <c r="DEY98" s="68"/>
      <c r="DEZ98" s="68"/>
      <c r="DFA98" s="68"/>
      <c r="DFB98" s="68"/>
      <c r="DFC98" s="68"/>
      <c r="DFD98" s="68"/>
      <c r="DFE98" s="68"/>
      <c r="DFF98" s="68"/>
      <c r="DFG98" s="68"/>
      <c r="DFH98" s="68"/>
      <c r="DFI98" s="68"/>
      <c r="DFJ98" s="68"/>
      <c r="DFK98" s="68"/>
      <c r="DFL98" s="68"/>
      <c r="DFM98" s="68"/>
      <c r="DFN98" s="68"/>
      <c r="DFO98" s="68"/>
      <c r="DFP98" s="68"/>
      <c r="DFQ98" s="68"/>
      <c r="DFR98" s="68"/>
      <c r="DFS98" s="68"/>
      <c r="DFT98" s="68"/>
      <c r="DFU98" s="68"/>
      <c r="DFV98" s="68"/>
      <c r="DFW98" s="68"/>
      <c r="DFX98" s="68"/>
      <c r="DFY98" s="68"/>
      <c r="DFZ98" s="68"/>
      <c r="DGA98" s="68"/>
      <c r="DGB98" s="68"/>
      <c r="DGC98" s="68"/>
      <c r="DGD98" s="68"/>
      <c r="DGE98" s="68"/>
      <c r="DGF98" s="68"/>
      <c r="DGG98" s="68"/>
      <c r="DGH98" s="68"/>
      <c r="DGI98" s="68"/>
      <c r="DGJ98" s="68"/>
      <c r="DGK98" s="68"/>
      <c r="DGL98" s="68"/>
      <c r="DGM98" s="68"/>
      <c r="DGN98" s="68"/>
      <c r="DGO98" s="68"/>
      <c r="DGP98" s="68"/>
      <c r="DGQ98" s="68"/>
      <c r="DGR98" s="68"/>
      <c r="DGS98" s="68"/>
      <c r="DGT98" s="68"/>
      <c r="DGU98" s="68"/>
      <c r="DGV98" s="68"/>
      <c r="DGW98" s="68"/>
      <c r="DGX98" s="68"/>
      <c r="DGY98" s="68"/>
      <c r="DGZ98" s="68"/>
      <c r="DHA98" s="68"/>
      <c r="DHB98" s="68"/>
      <c r="DHC98" s="68"/>
      <c r="DHD98" s="68"/>
      <c r="DHE98" s="68"/>
      <c r="DHF98" s="68"/>
      <c r="DHG98" s="68"/>
      <c r="DHH98" s="68"/>
      <c r="DHI98" s="68"/>
      <c r="DHJ98" s="68"/>
      <c r="DHK98" s="68"/>
      <c r="DHL98" s="68"/>
      <c r="DHM98" s="68"/>
      <c r="DHN98" s="68"/>
      <c r="DHO98" s="68"/>
      <c r="DHP98" s="68"/>
      <c r="DHQ98" s="68"/>
      <c r="DHR98" s="68"/>
      <c r="DHS98" s="68"/>
      <c r="DHT98" s="68"/>
      <c r="DHU98" s="68"/>
      <c r="DHV98" s="68"/>
      <c r="DHW98" s="68"/>
      <c r="DHX98" s="68"/>
      <c r="DHY98" s="68"/>
      <c r="DHZ98" s="68"/>
      <c r="DIA98" s="68"/>
      <c r="DIB98" s="68"/>
      <c r="DIC98" s="68"/>
      <c r="DID98" s="68"/>
      <c r="DIE98" s="68"/>
      <c r="DIF98" s="68"/>
      <c r="DIG98" s="68"/>
      <c r="DIH98" s="68"/>
      <c r="DII98" s="68"/>
      <c r="DIJ98" s="68"/>
      <c r="DIK98" s="68"/>
      <c r="DIL98" s="68"/>
      <c r="DIM98" s="68"/>
      <c r="DIN98" s="68"/>
      <c r="DIO98" s="68"/>
      <c r="DIP98" s="68"/>
      <c r="DIQ98" s="68"/>
      <c r="DIR98" s="68"/>
      <c r="DIS98" s="68"/>
      <c r="DIT98" s="68"/>
      <c r="DIU98" s="68"/>
      <c r="DIV98" s="68"/>
      <c r="DIW98" s="68"/>
      <c r="DIX98" s="68"/>
      <c r="DIY98" s="68"/>
      <c r="DIZ98" s="68"/>
      <c r="DJA98" s="68"/>
      <c r="DJB98" s="68"/>
      <c r="DJC98" s="68"/>
      <c r="DJD98" s="68"/>
      <c r="DJE98" s="68"/>
      <c r="DJF98" s="68"/>
      <c r="DJG98" s="68"/>
      <c r="DJH98" s="68"/>
      <c r="DJI98" s="68"/>
      <c r="DJJ98" s="68"/>
      <c r="DJK98" s="68"/>
      <c r="DJL98" s="68"/>
      <c r="DJM98" s="68"/>
      <c r="DJN98" s="68"/>
      <c r="DJO98" s="68"/>
      <c r="DJP98" s="68"/>
      <c r="DJQ98" s="68"/>
      <c r="DJR98" s="68"/>
      <c r="DJS98" s="68"/>
      <c r="DJT98" s="68"/>
      <c r="DJU98" s="68"/>
      <c r="DJV98" s="68"/>
      <c r="DJW98" s="68"/>
      <c r="DJX98" s="68"/>
      <c r="DJY98" s="68"/>
      <c r="DJZ98" s="68"/>
      <c r="DKA98" s="68"/>
      <c r="DKB98" s="68"/>
      <c r="DKC98" s="68"/>
      <c r="DKD98" s="68"/>
      <c r="DKE98" s="68"/>
      <c r="DKF98" s="68"/>
      <c r="DKG98" s="68"/>
      <c r="DKH98" s="68"/>
      <c r="DKI98" s="68"/>
      <c r="DKJ98" s="68"/>
      <c r="DKK98" s="68"/>
      <c r="DKL98" s="68"/>
      <c r="DKM98" s="68"/>
      <c r="DKN98" s="68"/>
      <c r="DKO98" s="68"/>
      <c r="DKP98" s="68"/>
      <c r="DKQ98" s="68"/>
      <c r="DKR98" s="68"/>
      <c r="DKS98" s="68"/>
      <c r="DKT98" s="68"/>
      <c r="DKU98" s="68"/>
      <c r="DKV98" s="68"/>
      <c r="DKW98" s="68"/>
      <c r="DKX98" s="68"/>
      <c r="DKY98" s="68"/>
      <c r="DKZ98" s="68"/>
      <c r="DLA98" s="68"/>
      <c r="DLB98" s="68"/>
      <c r="DLC98" s="68"/>
      <c r="DLD98" s="68"/>
      <c r="DLE98" s="68"/>
      <c r="DLF98" s="68"/>
      <c r="DLG98" s="68"/>
      <c r="DLH98" s="68"/>
      <c r="DLI98" s="68"/>
      <c r="DLJ98" s="68"/>
      <c r="DLK98" s="68"/>
      <c r="DLL98" s="68"/>
      <c r="DLM98" s="68"/>
      <c r="DLN98" s="68"/>
      <c r="DLO98" s="68"/>
      <c r="DLP98" s="68"/>
      <c r="DLQ98" s="68"/>
      <c r="DLR98" s="68"/>
      <c r="DLS98" s="68"/>
      <c r="DLT98" s="68"/>
      <c r="DLU98" s="68"/>
      <c r="DLV98" s="68"/>
      <c r="DLW98" s="68"/>
      <c r="DLX98" s="68"/>
      <c r="DLY98" s="68"/>
      <c r="DLZ98" s="68"/>
      <c r="DMA98" s="68"/>
      <c r="DMB98" s="68"/>
      <c r="DMC98" s="68"/>
      <c r="DMD98" s="68"/>
      <c r="DME98" s="68"/>
      <c r="DMF98" s="68"/>
      <c r="DMG98" s="68"/>
      <c r="DMH98" s="68"/>
      <c r="DMI98" s="68"/>
      <c r="DMJ98" s="68"/>
      <c r="DMK98" s="68"/>
      <c r="DML98" s="68"/>
      <c r="DMM98" s="68"/>
      <c r="DMN98" s="68"/>
      <c r="DMO98" s="68"/>
      <c r="DMP98" s="68"/>
      <c r="DMQ98" s="68"/>
      <c r="DMR98" s="68"/>
      <c r="DMS98" s="68"/>
      <c r="DMT98" s="68"/>
      <c r="DMU98" s="68"/>
      <c r="DMV98" s="68"/>
      <c r="DMW98" s="68"/>
      <c r="DMX98" s="68"/>
      <c r="DMY98" s="68"/>
      <c r="DMZ98" s="68"/>
      <c r="DNA98" s="68"/>
      <c r="DNB98" s="68"/>
      <c r="DNC98" s="68"/>
      <c r="DND98" s="68"/>
      <c r="DNE98" s="68"/>
      <c r="DNF98" s="68"/>
      <c r="DNG98" s="68"/>
      <c r="DNH98" s="68"/>
      <c r="DNI98" s="68"/>
      <c r="DNJ98" s="68"/>
      <c r="DNK98" s="68"/>
      <c r="DNL98" s="68"/>
      <c r="DNM98" s="68"/>
      <c r="DNN98" s="68"/>
      <c r="DNO98" s="68"/>
      <c r="DNP98" s="68"/>
      <c r="DNQ98" s="68"/>
      <c r="DNR98" s="68"/>
      <c r="DNS98" s="68"/>
      <c r="DNT98" s="68"/>
      <c r="DNU98" s="68"/>
      <c r="DNV98" s="68"/>
      <c r="DNW98" s="68"/>
      <c r="DNX98" s="68"/>
      <c r="DNY98" s="68"/>
      <c r="DNZ98" s="68"/>
      <c r="DOA98" s="68"/>
      <c r="DOB98" s="68"/>
      <c r="DOC98" s="68"/>
      <c r="DOD98" s="68"/>
      <c r="DOE98" s="68"/>
      <c r="DOF98" s="68"/>
      <c r="DOG98" s="68"/>
      <c r="DOH98" s="68"/>
      <c r="DOI98" s="68"/>
      <c r="DOJ98" s="68"/>
      <c r="DOK98" s="68"/>
      <c r="DOL98" s="68"/>
      <c r="DOM98" s="68"/>
      <c r="DON98" s="68"/>
      <c r="DOO98" s="68"/>
      <c r="DOP98" s="68"/>
      <c r="DOQ98" s="68"/>
      <c r="DOR98" s="68"/>
      <c r="DOS98" s="68"/>
      <c r="DOT98" s="68"/>
      <c r="DOU98" s="68"/>
      <c r="DOV98" s="68"/>
      <c r="DOW98" s="68"/>
      <c r="DOX98" s="68"/>
      <c r="DOY98" s="68"/>
      <c r="DOZ98" s="68"/>
      <c r="DPA98" s="68"/>
      <c r="DPB98" s="68"/>
      <c r="DPC98" s="68"/>
      <c r="DPD98" s="68"/>
      <c r="DPE98" s="68"/>
      <c r="DPF98" s="68"/>
      <c r="DPG98" s="68"/>
      <c r="DPH98" s="68"/>
      <c r="DPI98" s="68"/>
      <c r="DPJ98" s="68"/>
      <c r="DPK98" s="68"/>
      <c r="DPL98" s="68"/>
      <c r="DPM98" s="68"/>
      <c r="DPN98" s="68"/>
      <c r="DPO98" s="68"/>
      <c r="DPP98" s="68"/>
      <c r="DPQ98" s="68"/>
      <c r="DPR98" s="68"/>
      <c r="DPS98" s="68"/>
      <c r="DPT98" s="68"/>
      <c r="DPU98" s="68"/>
      <c r="DPV98" s="68"/>
      <c r="DPW98" s="68"/>
      <c r="DPX98" s="68"/>
      <c r="DPY98" s="68"/>
      <c r="DPZ98" s="68"/>
      <c r="DQA98" s="68"/>
      <c r="DQB98" s="68"/>
      <c r="DQC98" s="68"/>
      <c r="DQD98" s="68"/>
      <c r="DQE98" s="68"/>
      <c r="DQF98" s="68"/>
      <c r="DQG98" s="68"/>
      <c r="DQH98" s="68"/>
      <c r="DQI98" s="68"/>
      <c r="DQJ98" s="68"/>
      <c r="DQK98" s="68"/>
      <c r="DQL98" s="68"/>
      <c r="DQM98" s="68"/>
      <c r="DQN98" s="68"/>
      <c r="DQO98" s="68"/>
      <c r="DQP98" s="68"/>
      <c r="DQQ98" s="68"/>
      <c r="DQR98" s="68"/>
      <c r="DQS98" s="68"/>
      <c r="DQT98" s="68"/>
      <c r="DQU98" s="68"/>
      <c r="DQV98" s="68"/>
      <c r="DQW98" s="68"/>
      <c r="DQX98" s="68"/>
      <c r="DQY98" s="68"/>
      <c r="DQZ98" s="68"/>
      <c r="DRA98" s="68"/>
      <c r="DRB98" s="68"/>
      <c r="DRC98" s="68"/>
      <c r="DRD98" s="68"/>
      <c r="DRE98" s="68"/>
      <c r="DRF98" s="68"/>
      <c r="DRG98" s="68"/>
      <c r="DRH98" s="68"/>
      <c r="DRI98" s="68"/>
      <c r="DRJ98" s="68"/>
      <c r="DRK98" s="68"/>
      <c r="DRL98" s="68"/>
      <c r="DRM98" s="68"/>
      <c r="DRN98" s="68"/>
      <c r="DRO98" s="68"/>
      <c r="DRP98" s="68"/>
      <c r="DRQ98" s="68"/>
      <c r="DRR98" s="68"/>
      <c r="DRS98" s="68"/>
      <c r="DRT98" s="68"/>
      <c r="DRU98" s="68"/>
      <c r="DRV98" s="68"/>
      <c r="DRW98" s="68"/>
      <c r="DRX98" s="68"/>
      <c r="DRY98" s="68"/>
      <c r="DRZ98" s="68"/>
      <c r="DSA98" s="68"/>
      <c r="DSB98" s="68"/>
      <c r="DSC98" s="68"/>
      <c r="DSD98" s="68"/>
      <c r="DSE98" s="68"/>
      <c r="DSF98" s="68"/>
      <c r="DSG98" s="68"/>
      <c r="DSH98" s="68"/>
      <c r="DSI98" s="68"/>
      <c r="DSJ98" s="68"/>
      <c r="DSK98" s="68"/>
      <c r="DSL98" s="68"/>
      <c r="DSM98" s="68"/>
      <c r="DSN98" s="68"/>
      <c r="DSO98" s="68"/>
      <c r="DSP98" s="68"/>
      <c r="DSQ98" s="68"/>
      <c r="DSR98" s="68"/>
      <c r="DSS98" s="68"/>
      <c r="DST98" s="68"/>
      <c r="DSU98" s="68"/>
      <c r="DSV98" s="68"/>
      <c r="DSW98" s="68"/>
      <c r="DSX98" s="68"/>
      <c r="DSY98" s="68"/>
      <c r="DSZ98" s="68"/>
      <c r="DTA98" s="68"/>
      <c r="DTB98" s="68"/>
      <c r="DTC98" s="68"/>
      <c r="DTD98" s="68"/>
      <c r="DTE98" s="68"/>
      <c r="DTF98" s="68"/>
      <c r="DTG98" s="68"/>
      <c r="DTH98" s="68"/>
      <c r="DTI98" s="68"/>
      <c r="DTJ98" s="68"/>
      <c r="DTK98" s="68"/>
      <c r="DTL98" s="68"/>
      <c r="DTM98" s="68"/>
      <c r="DTN98" s="68"/>
      <c r="DTO98" s="68"/>
      <c r="DTP98" s="68"/>
      <c r="DTQ98" s="68"/>
      <c r="DTR98" s="68"/>
      <c r="DTS98" s="68"/>
      <c r="DTT98" s="68"/>
      <c r="DTU98" s="68"/>
      <c r="DTV98" s="68"/>
      <c r="DTW98" s="68"/>
      <c r="DTX98" s="68"/>
      <c r="DTY98" s="68"/>
      <c r="DTZ98" s="68"/>
      <c r="DUA98" s="68"/>
      <c r="DUB98" s="68"/>
      <c r="DUC98" s="68"/>
      <c r="DUD98" s="68"/>
      <c r="DUE98" s="68"/>
      <c r="DUF98" s="68"/>
      <c r="DUG98" s="68"/>
      <c r="DUH98" s="68"/>
      <c r="DUI98" s="68"/>
      <c r="DUJ98" s="68"/>
      <c r="DUK98" s="68"/>
      <c r="DUL98" s="68"/>
      <c r="DUM98" s="68"/>
      <c r="DUN98" s="68"/>
      <c r="DUO98" s="68"/>
      <c r="DUP98" s="68"/>
      <c r="DUQ98" s="68"/>
      <c r="DUR98" s="68"/>
      <c r="DUS98" s="68"/>
      <c r="DUT98" s="68"/>
      <c r="DUU98" s="68"/>
      <c r="DUV98" s="68"/>
      <c r="DUW98" s="68"/>
      <c r="DUX98" s="68"/>
      <c r="DUY98" s="68"/>
      <c r="DUZ98" s="68"/>
      <c r="DVA98" s="68"/>
      <c r="DVB98" s="68"/>
      <c r="DVC98" s="68"/>
      <c r="DVD98" s="68"/>
      <c r="DVE98" s="68"/>
      <c r="DVF98" s="68"/>
      <c r="DVG98" s="68"/>
      <c r="DVH98" s="68"/>
      <c r="DVI98" s="68"/>
      <c r="DVJ98" s="68"/>
      <c r="DVK98" s="68"/>
      <c r="DVL98" s="68"/>
      <c r="DVM98" s="68"/>
      <c r="DVN98" s="68"/>
      <c r="DVO98" s="68"/>
      <c r="DVP98" s="68"/>
      <c r="DVQ98" s="68"/>
      <c r="DVR98" s="68"/>
      <c r="DVS98" s="68"/>
      <c r="DVT98" s="68"/>
      <c r="DVU98" s="68"/>
      <c r="DVV98" s="68"/>
      <c r="DVW98" s="68"/>
      <c r="DVX98" s="68"/>
      <c r="DVY98" s="68"/>
      <c r="DVZ98" s="68"/>
      <c r="DWA98" s="68"/>
      <c r="DWB98" s="68"/>
      <c r="DWC98" s="68"/>
      <c r="DWD98" s="68"/>
      <c r="DWE98" s="68"/>
      <c r="DWF98" s="68"/>
      <c r="DWG98" s="68"/>
      <c r="DWH98" s="68"/>
      <c r="DWI98" s="68"/>
      <c r="DWJ98" s="68"/>
      <c r="DWK98" s="68"/>
      <c r="DWL98" s="68"/>
      <c r="DWM98" s="68"/>
      <c r="DWN98" s="68"/>
      <c r="DWO98" s="68"/>
      <c r="DWP98" s="68"/>
      <c r="DWQ98" s="68"/>
      <c r="DWR98" s="68"/>
      <c r="DWS98" s="68"/>
      <c r="DWT98" s="68"/>
      <c r="DWU98" s="68"/>
      <c r="DWV98" s="68"/>
      <c r="DWW98" s="68"/>
      <c r="DWX98" s="68"/>
      <c r="DWY98" s="68"/>
      <c r="DWZ98" s="68"/>
      <c r="DXA98" s="68"/>
      <c r="DXB98" s="68"/>
      <c r="DXC98" s="68"/>
      <c r="DXD98" s="68"/>
      <c r="DXE98" s="68"/>
      <c r="DXF98" s="68"/>
      <c r="DXG98" s="68"/>
      <c r="DXH98" s="68"/>
      <c r="DXI98" s="68"/>
      <c r="DXJ98" s="68"/>
      <c r="DXK98" s="68"/>
      <c r="DXL98" s="68"/>
      <c r="DXM98" s="68"/>
      <c r="DXN98" s="68"/>
      <c r="DXO98" s="68"/>
      <c r="DXP98" s="68"/>
      <c r="DXQ98" s="68"/>
      <c r="DXR98" s="68"/>
      <c r="DXS98" s="68"/>
      <c r="DXT98" s="68"/>
      <c r="DXU98" s="68"/>
      <c r="DXV98" s="68"/>
      <c r="DXW98" s="68"/>
      <c r="DXX98" s="68"/>
      <c r="DXY98" s="68"/>
      <c r="DXZ98" s="68"/>
      <c r="DYA98" s="68"/>
      <c r="DYB98" s="68"/>
      <c r="DYC98" s="68"/>
      <c r="DYD98" s="68"/>
      <c r="DYE98" s="68"/>
      <c r="DYF98" s="68"/>
      <c r="DYG98" s="68"/>
      <c r="DYH98" s="68"/>
      <c r="DYI98" s="68"/>
      <c r="DYJ98" s="68"/>
      <c r="DYK98" s="68"/>
      <c r="DYL98" s="68"/>
      <c r="DYM98" s="68"/>
      <c r="DYN98" s="68"/>
      <c r="DYO98" s="68"/>
      <c r="DYP98" s="68"/>
      <c r="DYQ98" s="68"/>
      <c r="DYR98" s="68"/>
      <c r="DYS98" s="68"/>
      <c r="DYT98" s="68"/>
      <c r="DYU98" s="68"/>
      <c r="DYV98" s="68"/>
      <c r="DYW98" s="68"/>
      <c r="DYX98" s="68"/>
      <c r="DYY98" s="68"/>
      <c r="DYZ98" s="68"/>
      <c r="DZA98" s="68"/>
      <c r="DZB98" s="68"/>
      <c r="DZC98" s="68"/>
      <c r="DZD98" s="68"/>
      <c r="DZE98" s="68"/>
      <c r="DZF98" s="68"/>
      <c r="DZG98" s="68"/>
      <c r="DZH98" s="68"/>
      <c r="DZI98" s="68"/>
      <c r="DZJ98" s="68"/>
      <c r="DZK98" s="68"/>
      <c r="DZL98" s="68"/>
      <c r="DZM98" s="68"/>
      <c r="DZN98" s="68"/>
      <c r="DZO98" s="68"/>
      <c r="DZP98" s="68"/>
      <c r="DZQ98" s="68"/>
      <c r="DZR98" s="68"/>
      <c r="DZS98" s="68"/>
      <c r="DZT98" s="68"/>
      <c r="DZU98" s="68"/>
      <c r="DZV98" s="68"/>
      <c r="DZW98" s="68"/>
      <c r="DZX98" s="68"/>
      <c r="DZY98" s="68"/>
      <c r="DZZ98" s="68"/>
      <c r="EAA98" s="68"/>
      <c r="EAB98" s="68"/>
      <c r="EAC98" s="68"/>
      <c r="EAD98" s="68"/>
      <c r="EAE98" s="68"/>
      <c r="EAF98" s="68"/>
      <c r="EAG98" s="68"/>
      <c r="EAH98" s="68"/>
      <c r="EAI98" s="68"/>
      <c r="EAJ98" s="68"/>
      <c r="EAK98" s="68"/>
      <c r="EAL98" s="68"/>
      <c r="EAM98" s="68"/>
      <c r="EAN98" s="68"/>
      <c r="EAO98" s="68"/>
      <c r="EAP98" s="68"/>
      <c r="EAQ98" s="68"/>
      <c r="EAR98" s="68"/>
      <c r="EAS98" s="68"/>
      <c r="EAT98" s="68"/>
      <c r="EAU98" s="68"/>
      <c r="EAV98" s="68"/>
      <c r="EAW98" s="68"/>
      <c r="EAX98" s="68"/>
      <c r="EAY98" s="68"/>
      <c r="EAZ98" s="68"/>
      <c r="EBA98" s="68"/>
      <c r="EBB98" s="68"/>
      <c r="EBC98" s="68"/>
      <c r="EBD98" s="68"/>
      <c r="EBE98" s="68"/>
      <c r="EBF98" s="68"/>
      <c r="EBG98" s="68"/>
      <c r="EBH98" s="68"/>
      <c r="EBI98" s="68"/>
      <c r="EBJ98" s="68"/>
      <c r="EBK98" s="68"/>
      <c r="EBL98" s="68"/>
      <c r="EBM98" s="68"/>
      <c r="EBN98" s="68"/>
      <c r="EBO98" s="68"/>
      <c r="EBP98" s="68"/>
      <c r="EBQ98" s="68"/>
      <c r="EBR98" s="68"/>
      <c r="EBS98" s="68"/>
      <c r="EBT98" s="68"/>
      <c r="EBU98" s="68"/>
      <c r="EBV98" s="68"/>
      <c r="EBW98" s="68"/>
      <c r="EBX98" s="68"/>
      <c r="EBY98" s="68"/>
      <c r="EBZ98" s="68"/>
      <c r="ECA98" s="68"/>
      <c r="ECB98" s="68"/>
      <c r="ECC98" s="68"/>
      <c r="ECD98" s="68"/>
      <c r="ECE98" s="68"/>
      <c r="ECF98" s="68"/>
      <c r="ECG98" s="68"/>
      <c r="ECH98" s="68"/>
      <c r="ECI98" s="68"/>
      <c r="ECJ98" s="68"/>
      <c r="ECK98" s="68"/>
      <c r="ECL98" s="68"/>
      <c r="ECM98" s="68"/>
      <c r="ECN98" s="68"/>
      <c r="ECO98" s="68"/>
      <c r="ECP98" s="68"/>
      <c r="ECQ98" s="68"/>
      <c r="ECR98" s="68"/>
      <c r="ECS98" s="68"/>
      <c r="ECT98" s="68"/>
      <c r="ECU98" s="68"/>
      <c r="ECV98" s="68"/>
      <c r="ECW98" s="68"/>
      <c r="ECX98" s="68"/>
      <c r="ECY98" s="68"/>
      <c r="ECZ98" s="68"/>
      <c r="EDA98" s="68"/>
      <c r="EDB98" s="68"/>
      <c r="EDC98" s="68"/>
      <c r="EDD98" s="68"/>
      <c r="EDE98" s="68"/>
      <c r="EDF98" s="68"/>
      <c r="EDG98" s="68"/>
      <c r="EDH98" s="68"/>
      <c r="EDI98" s="68"/>
      <c r="EDJ98" s="68"/>
      <c r="EDK98" s="68"/>
      <c r="EDL98" s="68"/>
      <c r="EDM98" s="68"/>
      <c r="EDN98" s="68"/>
      <c r="EDO98" s="68"/>
      <c r="EDP98" s="68"/>
      <c r="EDQ98" s="68"/>
      <c r="EDR98" s="68"/>
      <c r="EDS98" s="68"/>
      <c r="EDT98" s="68"/>
      <c r="EDU98" s="68"/>
      <c r="EDV98" s="68"/>
      <c r="EDW98" s="68"/>
      <c r="EDX98" s="68"/>
      <c r="EDY98" s="68"/>
      <c r="EDZ98" s="68"/>
      <c r="EEA98" s="68"/>
      <c r="EEB98" s="68"/>
      <c r="EEC98" s="68"/>
      <c r="EED98" s="68"/>
      <c r="EEE98" s="68"/>
      <c r="EEF98" s="68"/>
      <c r="EEG98" s="68"/>
      <c r="EEH98" s="68"/>
      <c r="EEI98" s="68"/>
      <c r="EEJ98" s="68"/>
      <c r="EEK98" s="68"/>
      <c r="EEL98" s="68"/>
      <c r="EEM98" s="68"/>
      <c r="EEN98" s="68"/>
      <c r="EEO98" s="68"/>
      <c r="EEP98" s="68"/>
      <c r="EEQ98" s="68"/>
      <c r="EER98" s="68"/>
      <c r="EES98" s="68"/>
      <c r="EET98" s="68"/>
      <c r="EEU98" s="68"/>
      <c r="EEV98" s="68"/>
      <c r="EEW98" s="68"/>
      <c r="EEX98" s="68"/>
      <c r="EEY98" s="68"/>
      <c r="EEZ98" s="68"/>
      <c r="EFA98" s="68"/>
      <c r="EFB98" s="68"/>
      <c r="EFC98" s="68"/>
      <c r="EFD98" s="68"/>
      <c r="EFE98" s="68"/>
      <c r="EFF98" s="68"/>
      <c r="EFG98" s="68"/>
      <c r="EFH98" s="68"/>
      <c r="EFI98" s="68"/>
      <c r="EFJ98" s="68"/>
      <c r="EFK98" s="68"/>
      <c r="EFL98" s="68"/>
      <c r="EFM98" s="68"/>
      <c r="EFN98" s="68"/>
      <c r="EFO98" s="68"/>
      <c r="EFP98" s="68"/>
      <c r="EFQ98" s="68"/>
      <c r="EFR98" s="68"/>
      <c r="EFS98" s="68"/>
      <c r="EFT98" s="68"/>
      <c r="EFU98" s="68"/>
      <c r="EFV98" s="68"/>
      <c r="EFW98" s="68"/>
      <c r="EFX98" s="68"/>
      <c r="EFY98" s="68"/>
      <c r="EFZ98" s="68"/>
      <c r="EGA98" s="68"/>
      <c r="EGB98" s="68"/>
      <c r="EGC98" s="68"/>
      <c r="EGD98" s="68"/>
      <c r="EGE98" s="68"/>
      <c r="EGF98" s="68"/>
      <c r="EGG98" s="68"/>
      <c r="EGH98" s="68"/>
      <c r="EGI98" s="68"/>
      <c r="EGJ98" s="68"/>
      <c r="EGK98" s="68"/>
      <c r="EGL98" s="68"/>
      <c r="EGM98" s="68"/>
      <c r="EGN98" s="68"/>
      <c r="EGO98" s="68"/>
      <c r="EGP98" s="68"/>
      <c r="EGQ98" s="68"/>
      <c r="EGR98" s="68"/>
      <c r="EGS98" s="68"/>
      <c r="EGT98" s="68"/>
      <c r="EGU98" s="68"/>
      <c r="EGV98" s="68"/>
      <c r="EGW98" s="68"/>
      <c r="EGX98" s="68"/>
      <c r="EGY98" s="68"/>
      <c r="EGZ98" s="68"/>
      <c r="EHA98" s="68"/>
      <c r="EHB98" s="68"/>
      <c r="EHC98" s="68"/>
      <c r="EHD98" s="68"/>
      <c r="EHE98" s="68"/>
      <c r="EHF98" s="68"/>
      <c r="EHG98" s="68"/>
      <c r="EHH98" s="68"/>
      <c r="EHI98" s="68"/>
      <c r="EHJ98" s="68"/>
      <c r="EHK98" s="68"/>
      <c r="EHL98" s="68"/>
      <c r="EHM98" s="68"/>
      <c r="EHN98" s="68"/>
      <c r="EHO98" s="68"/>
      <c r="EHP98" s="68"/>
      <c r="EHQ98" s="68"/>
      <c r="EHR98" s="68"/>
      <c r="EHS98" s="68"/>
      <c r="EHT98" s="68"/>
      <c r="EHU98" s="68"/>
      <c r="EHV98" s="68"/>
      <c r="EHW98" s="68"/>
      <c r="EHX98" s="68"/>
      <c r="EHY98" s="68"/>
      <c r="EHZ98" s="68"/>
      <c r="EIA98" s="68"/>
      <c r="EIB98" s="68"/>
      <c r="EIC98" s="68"/>
      <c r="EID98" s="68"/>
      <c r="EIE98" s="68"/>
      <c r="EIF98" s="68"/>
      <c r="EIG98" s="68"/>
      <c r="EIH98" s="68"/>
      <c r="EII98" s="68"/>
      <c r="EIJ98" s="68"/>
      <c r="EIK98" s="68"/>
      <c r="EIL98" s="68"/>
      <c r="EIM98" s="68"/>
      <c r="EIN98" s="68"/>
      <c r="EIO98" s="68"/>
      <c r="EIP98" s="68"/>
      <c r="EIQ98" s="68"/>
      <c r="EIR98" s="68"/>
      <c r="EIS98" s="68"/>
      <c r="EIT98" s="68"/>
      <c r="EIU98" s="68"/>
      <c r="EIV98" s="68"/>
      <c r="EIW98" s="68"/>
      <c r="EIX98" s="68"/>
      <c r="EIY98" s="68"/>
      <c r="EIZ98" s="68"/>
      <c r="EJA98" s="68"/>
      <c r="EJB98" s="68"/>
      <c r="EJC98" s="68"/>
      <c r="EJD98" s="68"/>
      <c r="EJE98" s="68"/>
      <c r="EJF98" s="68"/>
      <c r="EJG98" s="68"/>
      <c r="EJH98" s="68"/>
      <c r="EJI98" s="68"/>
      <c r="EJJ98" s="68"/>
      <c r="EJK98" s="68"/>
      <c r="EJL98" s="68"/>
      <c r="EJM98" s="68"/>
      <c r="EJN98" s="68"/>
      <c r="EJO98" s="68"/>
      <c r="EJP98" s="68"/>
      <c r="EJQ98" s="68"/>
      <c r="EJR98" s="68"/>
      <c r="EJS98" s="68"/>
      <c r="EJT98" s="68"/>
      <c r="EJU98" s="68"/>
      <c r="EJV98" s="68"/>
      <c r="EJW98" s="68"/>
      <c r="EJX98" s="68"/>
      <c r="EJY98" s="68"/>
      <c r="EJZ98" s="68"/>
      <c r="EKA98" s="68"/>
      <c r="EKB98" s="68"/>
      <c r="EKC98" s="68"/>
      <c r="EKD98" s="68"/>
      <c r="EKE98" s="68"/>
      <c r="EKF98" s="68"/>
      <c r="EKG98" s="68"/>
      <c r="EKH98" s="68"/>
      <c r="EKI98" s="68"/>
      <c r="EKJ98" s="68"/>
      <c r="EKK98" s="68"/>
      <c r="EKL98" s="68"/>
      <c r="EKM98" s="68"/>
      <c r="EKN98" s="68"/>
      <c r="EKO98" s="68"/>
      <c r="EKP98" s="68"/>
      <c r="EKQ98" s="68"/>
      <c r="EKR98" s="68"/>
      <c r="EKS98" s="68"/>
      <c r="EKT98" s="68"/>
      <c r="EKU98" s="68"/>
      <c r="EKV98" s="68"/>
      <c r="EKW98" s="68"/>
      <c r="EKX98" s="68"/>
      <c r="EKY98" s="68"/>
      <c r="EKZ98" s="68"/>
      <c r="ELA98" s="68"/>
      <c r="ELB98" s="68"/>
      <c r="ELC98" s="68"/>
      <c r="ELD98" s="68"/>
      <c r="ELE98" s="68"/>
      <c r="ELF98" s="68"/>
      <c r="ELG98" s="68"/>
      <c r="ELH98" s="68"/>
      <c r="ELI98" s="68"/>
      <c r="ELJ98" s="68"/>
      <c r="ELK98" s="68"/>
      <c r="ELL98" s="68"/>
      <c r="ELM98" s="68"/>
      <c r="ELN98" s="68"/>
      <c r="ELO98" s="68"/>
      <c r="ELP98" s="68"/>
      <c r="ELQ98" s="68"/>
      <c r="ELR98" s="68"/>
      <c r="ELS98" s="68"/>
      <c r="ELT98" s="68"/>
      <c r="ELU98" s="68"/>
      <c r="ELV98" s="68"/>
      <c r="ELW98" s="68"/>
      <c r="ELX98" s="68"/>
      <c r="ELY98" s="68"/>
      <c r="ELZ98" s="68"/>
      <c r="EMA98" s="68"/>
      <c r="EMB98" s="68"/>
      <c r="EMC98" s="68"/>
      <c r="EMD98" s="68"/>
      <c r="EME98" s="68"/>
      <c r="EMF98" s="68"/>
      <c r="EMG98" s="68"/>
      <c r="EMH98" s="68"/>
      <c r="EMI98" s="68"/>
      <c r="EMJ98" s="68"/>
      <c r="EMK98" s="68"/>
      <c r="EML98" s="68"/>
      <c r="EMM98" s="68"/>
      <c r="EMN98" s="68"/>
      <c r="EMO98" s="68"/>
      <c r="EMP98" s="68"/>
      <c r="EMQ98" s="68"/>
      <c r="EMR98" s="68"/>
      <c r="EMS98" s="68"/>
      <c r="EMT98" s="68"/>
      <c r="EMU98" s="68"/>
      <c r="EMV98" s="68"/>
      <c r="EMW98" s="68"/>
      <c r="EMX98" s="68"/>
      <c r="EMY98" s="68"/>
      <c r="EMZ98" s="68"/>
      <c r="ENA98" s="68"/>
      <c r="ENB98" s="68"/>
      <c r="ENC98" s="68"/>
      <c r="END98" s="68"/>
      <c r="ENE98" s="68"/>
      <c r="ENF98" s="68"/>
      <c r="ENG98" s="68"/>
      <c r="ENH98" s="68"/>
      <c r="ENI98" s="68"/>
      <c r="ENJ98" s="68"/>
      <c r="ENK98" s="68"/>
      <c r="ENL98" s="68"/>
      <c r="ENM98" s="68"/>
      <c r="ENN98" s="68"/>
      <c r="ENO98" s="68"/>
      <c r="ENP98" s="68"/>
      <c r="ENQ98" s="68"/>
      <c r="ENR98" s="68"/>
      <c r="ENS98" s="68"/>
      <c r="ENT98" s="68"/>
      <c r="ENU98" s="68"/>
      <c r="ENV98" s="68"/>
      <c r="ENW98" s="68"/>
      <c r="ENX98" s="68"/>
      <c r="ENY98" s="68"/>
      <c r="ENZ98" s="68"/>
      <c r="EOA98" s="68"/>
      <c r="EOB98" s="68"/>
      <c r="EOC98" s="68"/>
      <c r="EOD98" s="68"/>
      <c r="EOE98" s="68"/>
      <c r="EOF98" s="68"/>
      <c r="EOG98" s="68"/>
      <c r="EOH98" s="68"/>
      <c r="EOI98" s="68"/>
      <c r="EOJ98" s="68"/>
      <c r="EOK98" s="68"/>
      <c r="EOL98" s="68"/>
      <c r="EOM98" s="68"/>
      <c r="EON98" s="68"/>
      <c r="EOO98" s="68"/>
      <c r="EOP98" s="68"/>
      <c r="EOQ98" s="68"/>
      <c r="EOR98" s="68"/>
      <c r="EOS98" s="68"/>
      <c r="EOT98" s="68"/>
      <c r="EOU98" s="68"/>
      <c r="EOV98" s="68"/>
      <c r="EOW98" s="68"/>
      <c r="EOX98" s="68"/>
      <c r="EOY98" s="68"/>
      <c r="EOZ98" s="68"/>
      <c r="EPA98" s="68"/>
      <c r="EPB98" s="68"/>
      <c r="EPC98" s="68"/>
      <c r="EPD98" s="68"/>
      <c r="EPE98" s="68"/>
      <c r="EPF98" s="68"/>
      <c r="EPG98" s="68"/>
      <c r="EPH98" s="68"/>
      <c r="EPI98" s="68"/>
      <c r="EPJ98" s="68"/>
      <c r="EPK98" s="68"/>
      <c r="EPL98" s="68"/>
      <c r="EPM98" s="68"/>
      <c r="EPN98" s="68"/>
      <c r="EPO98" s="68"/>
      <c r="EPP98" s="68"/>
      <c r="EPQ98" s="68"/>
      <c r="EPR98" s="68"/>
      <c r="EPS98" s="68"/>
      <c r="EPT98" s="68"/>
      <c r="EPU98" s="68"/>
      <c r="EPV98" s="68"/>
      <c r="EPW98" s="68"/>
      <c r="EPX98" s="68"/>
      <c r="EPY98" s="68"/>
      <c r="EPZ98" s="68"/>
      <c r="EQA98" s="68"/>
      <c r="EQB98" s="68"/>
      <c r="EQC98" s="68"/>
      <c r="EQD98" s="68"/>
      <c r="EQE98" s="68"/>
      <c r="EQF98" s="68"/>
      <c r="EQG98" s="68"/>
      <c r="EQH98" s="68"/>
      <c r="EQI98" s="68"/>
      <c r="EQJ98" s="68"/>
      <c r="EQK98" s="68"/>
      <c r="EQL98" s="68"/>
      <c r="EQM98" s="68"/>
      <c r="EQN98" s="68"/>
      <c r="EQO98" s="68"/>
      <c r="EQP98" s="68"/>
      <c r="EQQ98" s="68"/>
      <c r="EQR98" s="68"/>
      <c r="EQS98" s="68"/>
      <c r="EQT98" s="68"/>
      <c r="EQU98" s="68"/>
      <c r="EQV98" s="68"/>
      <c r="EQW98" s="68"/>
      <c r="EQX98" s="68"/>
      <c r="EQY98" s="68"/>
      <c r="EQZ98" s="68"/>
      <c r="ERA98" s="68"/>
      <c r="ERB98" s="68"/>
      <c r="ERC98" s="68"/>
      <c r="ERD98" s="68"/>
      <c r="ERE98" s="68"/>
      <c r="ERF98" s="68"/>
      <c r="ERG98" s="68"/>
      <c r="ERH98" s="68"/>
      <c r="ERI98" s="68"/>
      <c r="ERJ98" s="68"/>
      <c r="ERK98" s="68"/>
      <c r="ERL98" s="68"/>
      <c r="ERM98" s="68"/>
      <c r="ERN98" s="68"/>
      <c r="ERO98" s="68"/>
      <c r="ERP98" s="68"/>
      <c r="ERQ98" s="68"/>
      <c r="ERR98" s="68"/>
      <c r="ERS98" s="68"/>
      <c r="ERT98" s="68"/>
      <c r="ERU98" s="68"/>
      <c r="ERV98" s="68"/>
      <c r="ERW98" s="68"/>
      <c r="ERX98" s="68"/>
      <c r="ERY98" s="68"/>
      <c r="ERZ98" s="68"/>
      <c r="ESA98" s="68"/>
      <c r="ESB98" s="68"/>
      <c r="ESC98" s="68"/>
      <c r="ESD98" s="68"/>
      <c r="ESE98" s="68"/>
      <c r="ESF98" s="68"/>
      <c r="ESG98" s="68"/>
      <c r="ESH98" s="68"/>
      <c r="ESI98" s="68"/>
      <c r="ESJ98" s="68"/>
      <c r="ESK98" s="68"/>
      <c r="ESL98" s="68"/>
      <c r="ESM98" s="68"/>
      <c r="ESN98" s="68"/>
      <c r="ESO98" s="68"/>
      <c r="ESP98" s="68"/>
      <c r="ESQ98" s="68"/>
      <c r="ESR98" s="68"/>
      <c r="ESS98" s="68"/>
      <c r="EST98" s="68"/>
      <c r="ESU98" s="68"/>
      <c r="ESV98" s="68"/>
      <c r="ESW98" s="68"/>
      <c r="ESX98" s="68"/>
      <c r="ESY98" s="68"/>
      <c r="ESZ98" s="68"/>
      <c r="ETA98" s="68"/>
      <c r="ETB98" s="68"/>
      <c r="ETC98" s="68"/>
      <c r="ETD98" s="68"/>
      <c r="ETE98" s="68"/>
      <c r="ETF98" s="68"/>
      <c r="ETG98" s="68"/>
      <c r="ETH98" s="68"/>
      <c r="ETI98" s="68"/>
      <c r="ETJ98" s="68"/>
      <c r="ETK98" s="68"/>
      <c r="ETL98" s="68"/>
      <c r="ETM98" s="68"/>
      <c r="ETN98" s="68"/>
      <c r="ETO98" s="68"/>
      <c r="ETP98" s="68"/>
      <c r="ETQ98" s="68"/>
      <c r="ETR98" s="68"/>
      <c r="ETS98" s="68"/>
      <c r="ETT98" s="68"/>
      <c r="ETU98" s="68"/>
      <c r="ETV98" s="68"/>
      <c r="ETW98" s="68"/>
      <c r="ETX98" s="68"/>
      <c r="ETY98" s="68"/>
      <c r="ETZ98" s="68"/>
      <c r="EUA98" s="68"/>
      <c r="EUB98" s="68"/>
      <c r="EUC98" s="68"/>
      <c r="EUD98" s="68"/>
      <c r="EUE98" s="68"/>
      <c r="EUF98" s="68"/>
      <c r="EUG98" s="68"/>
      <c r="EUH98" s="68"/>
      <c r="EUI98" s="68"/>
      <c r="EUJ98" s="68"/>
      <c r="EUK98" s="68"/>
      <c r="EUL98" s="68"/>
      <c r="EUM98" s="68"/>
      <c r="EUN98" s="68"/>
      <c r="EUO98" s="68"/>
      <c r="EUP98" s="68"/>
      <c r="EUQ98" s="68"/>
      <c r="EUR98" s="68"/>
      <c r="EUS98" s="68"/>
      <c r="EUT98" s="68"/>
      <c r="EUU98" s="68"/>
      <c r="EUV98" s="68"/>
      <c r="EUW98" s="68"/>
      <c r="EUX98" s="68"/>
      <c r="EUY98" s="68"/>
      <c r="EUZ98" s="68"/>
      <c r="EVA98" s="68"/>
      <c r="EVB98" s="68"/>
      <c r="EVC98" s="68"/>
      <c r="EVD98" s="68"/>
      <c r="EVE98" s="68"/>
      <c r="EVF98" s="68"/>
      <c r="EVG98" s="68"/>
      <c r="EVH98" s="68"/>
      <c r="EVI98" s="68"/>
      <c r="EVJ98" s="68"/>
      <c r="EVK98" s="68"/>
      <c r="EVL98" s="68"/>
      <c r="EVM98" s="68"/>
      <c r="EVN98" s="68"/>
      <c r="EVO98" s="68"/>
      <c r="EVP98" s="68"/>
      <c r="EVQ98" s="68"/>
      <c r="EVR98" s="68"/>
      <c r="EVS98" s="68"/>
      <c r="EVT98" s="68"/>
      <c r="EVU98" s="68"/>
      <c r="EVV98" s="68"/>
      <c r="EVW98" s="68"/>
      <c r="EVX98" s="68"/>
      <c r="EVY98" s="68"/>
      <c r="EVZ98" s="68"/>
      <c r="EWA98" s="68"/>
      <c r="EWB98" s="68"/>
      <c r="EWC98" s="68"/>
      <c r="EWD98" s="68"/>
      <c r="EWE98" s="68"/>
      <c r="EWF98" s="68"/>
      <c r="EWG98" s="68"/>
      <c r="EWH98" s="68"/>
      <c r="EWI98" s="68"/>
      <c r="EWJ98" s="68"/>
      <c r="EWK98" s="68"/>
      <c r="EWL98" s="68"/>
      <c r="EWM98" s="68"/>
      <c r="EWN98" s="68"/>
      <c r="EWO98" s="68"/>
      <c r="EWP98" s="68"/>
      <c r="EWQ98" s="68"/>
      <c r="EWR98" s="68"/>
      <c r="EWS98" s="68"/>
      <c r="EWT98" s="68"/>
      <c r="EWU98" s="68"/>
      <c r="EWV98" s="68"/>
      <c r="EWW98" s="68"/>
      <c r="EWX98" s="68"/>
      <c r="EWY98" s="68"/>
      <c r="EWZ98" s="68"/>
      <c r="EXA98" s="68"/>
      <c r="EXB98" s="68"/>
      <c r="EXC98" s="68"/>
      <c r="EXD98" s="68"/>
      <c r="EXE98" s="68"/>
      <c r="EXF98" s="68"/>
      <c r="EXG98" s="68"/>
      <c r="EXH98" s="68"/>
      <c r="EXI98" s="68"/>
      <c r="EXJ98" s="68"/>
      <c r="EXK98" s="68"/>
      <c r="EXL98" s="68"/>
      <c r="EXM98" s="68"/>
      <c r="EXN98" s="68"/>
      <c r="EXO98" s="68"/>
      <c r="EXP98" s="68"/>
      <c r="EXQ98" s="68"/>
      <c r="EXR98" s="68"/>
      <c r="EXS98" s="68"/>
      <c r="EXT98" s="68"/>
      <c r="EXU98" s="68"/>
      <c r="EXV98" s="68"/>
      <c r="EXW98" s="68"/>
      <c r="EXX98" s="68"/>
      <c r="EXY98" s="68"/>
      <c r="EXZ98" s="68"/>
      <c r="EYA98" s="68"/>
      <c r="EYB98" s="68"/>
      <c r="EYC98" s="68"/>
      <c r="EYD98" s="68"/>
      <c r="EYE98" s="68"/>
      <c r="EYF98" s="68"/>
      <c r="EYG98" s="68"/>
      <c r="EYH98" s="68"/>
      <c r="EYI98" s="68"/>
      <c r="EYJ98" s="68"/>
      <c r="EYK98" s="68"/>
      <c r="EYL98" s="68"/>
      <c r="EYM98" s="68"/>
      <c r="EYN98" s="68"/>
      <c r="EYO98" s="68"/>
      <c r="EYP98" s="68"/>
      <c r="EYQ98" s="68"/>
      <c r="EYR98" s="68"/>
      <c r="EYS98" s="68"/>
      <c r="EYT98" s="68"/>
      <c r="EYU98" s="68"/>
      <c r="EYV98" s="68"/>
      <c r="EYW98" s="68"/>
      <c r="EYX98" s="68"/>
      <c r="EYY98" s="68"/>
      <c r="EYZ98" s="68"/>
      <c r="EZA98" s="68"/>
      <c r="EZB98" s="68"/>
      <c r="EZC98" s="68"/>
      <c r="EZD98" s="68"/>
      <c r="EZE98" s="68"/>
      <c r="EZF98" s="68"/>
      <c r="EZG98" s="68"/>
      <c r="EZH98" s="68"/>
      <c r="EZI98" s="68"/>
      <c r="EZJ98" s="68"/>
      <c r="EZK98" s="68"/>
      <c r="EZL98" s="68"/>
      <c r="EZM98" s="68"/>
      <c r="EZN98" s="68"/>
      <c r="EZO98" s="68"/>
      <c r="EZP98" s="68"/>
      <c r="EZQ98" s="68"/>
      <c r="EZR98" s="68"/>
      <c r="EZS98" s="68"/>
      <c r="EZT98" s="68"/>
      <c r="EZU98" s="68"/>
      <c r="EZV98" s="68"/>
      <c r="EZW98" s="68"/>
      <c r="EZX98" s="68"/>
      <c r="EZY98" s="68"/>
      <c r="EZZ98" s="68"/>
      <c r="FAA98" s="68"/>
      <c r="FAB98" s="68"/>
      <c r="FAC98" s="68"/>
      <c r="FAD98" s="68"/>
      <c r="FAE98" s="68"/>
      <c r="FAF98" s="68"/>
      <c r="FAG98" s="68"/>
      <c r="FAH98" s="68"/>
      <c r="FAI98" s="68"/>
      <c r="FAJ98" s="68"/>
      <c r="FAK98" s="68"/>
      <c r="FAL98" s="68"/>
      <c r="FAM98" s="68"/>
      <c r="FAN98" s="68"/>
      <c r="FAO98" s="68"/>
      <c r="FAP98" s="68"/>
      <c r="FAQ98" s="68"/>
      <c r="FAR98" s="68"/>
      <c r="FAS98" s="68"/>
      <c r="FAT98" s="68"/>
      <c r="FAU98" s="68"/>
      <c r="FAV98" s="68"/>
      <c r="FAW98" s="68"/>
      <c r="FAX98" s="68"/>
      <c r="FAY98" s="68"/>
      <c r="FAZ98" s="68"/>
      <c r="FBA98" s="68"/>
      <c r="FBB98" s="68"/>
      <c r="FBC98" s="68"/>
      <c r="FBD98" s="68"/>
      <c r="FBE98" s="68"/>
      <c r="FBF98" s="68"/>
      <c r="FBG98" s="68"/>
      <c r="FBH98" s="68"/>
      <c r="FBI98" s="68"/>
      <c r="FBJ98" s="68"/>
      <c r="FBK98" s="68"/>
      <c r="FBL98" s="68"/>
      <c r="FBM98" s="68"/>
      <c r="FBN98" s="68"/>
      <c r="FBO98" s="68"/>
      <c r="FBP98" s="68"/>
      <c r="FBQ98" s="68"/>
      <c r="FBR98" s="68"/>
      <c r="FBS98" s="68"/>
      <c r="FBT98" s="68"/>
      <c r="FBU98" s="68"/>
      <c r="FBV98" s="68"/>
      <c r="FBW98" s="68"/>
      <c r="FBX98" s="68"/>
      <c r="FBY98" s="68"/>
      <c r="FBZ98" s="68"/>
      <c r="FCA98" s="68"/>
      <c r="FCB98" s="68"/>
      <c r="FCC98" s="68"/>
      <c r="FCD98" s="68"/>
      <c r="FCE98" s="68"/>
      <c r="FCF98" s="68"/>
      <c r="FCG98" s="68"/>
      <c r="FCH98" s="68"/>
      <c r="FCI98" s="68"/>
      <c r="FCJ98" s="68"/>
      <c r="FCK98" s="68"/>
      <c r="FCL98" s="68"/>
      <c r="FCM98" s="68"/>
      <c r="FCN98" s="68"/>
      <c r="FCO98" s="68"/>
      <c r="FCP98" s="68"/>
      <c r="FCQ98" s="68"/>
      <c r="FCR98" s="68"/>
      <c r="FCS98" s="68"/>
      <c r="FCT98" s="68"/>
      <c r="FCU98" s="68"/>
      <c r="FCV98" s="68"/>
      <c r="FCW98" s="68"/>
      <c r="FCX98" s="68"/>
      <c r="FCY98" s="68"/>
      <c r="FCZ98" s="68"/>
      <c r="FDA98" s="68"/>
      <c r="FDB98" s="68"/>
      <c r="FDC98" s="68"/>
      <c r="FDD98" s="68"/>
      <c r="FDE98" s="68"/>
      <c r="FDF98" s="68"/>
      <c r="FDG98" s="68"/>
      <c r="FDH98" s="68"/>
      <c r="FDI98" s="68"/>
      <c r="FDJ98" s="68"/>
      <c r="FDK98" s="68"/>
      <c r="FDL98" s="68"/>
      <c r="FDM98" s="68"/>
      <c r="FDN98" s="68"/>
      <c r="FDO98" s="68"/>
      <c r="FDP98" s="68"/>
      <c r="FDQ98" s="68"/>
      <c r="FDR98" s="68"/>
      <c r="FDS98" s="68"/>
      <c r="FDT98" s="68"/>
      <c r="FDU98" s="68"/>
      <c r="FDV98" s="68"/>
      <c r="FDW98" s="68"/>
      <c r="FDX98" s="68"/>
      <c r="FDY98" s="68"/>
      <c r="FDZ98" s="68"/>
      <c r="FEA98" s="68"/>
      <c r="FEB98" s="68"/>
      <c r="FEC98" s="68"/>
      <c r="FED98" s="68"/>
      <c r="FEE98" s="68"/>
      <c r="FEF98" s="68"/>
      <c r="FEG98" s="68"/>
      <c r="FEH98" s="68"/>
      <c r="FEI98" s="68"/>
      <c r="FEJ98" s="68"/>
      <c r="FEK98" s="68"/>
      <c r="FEL98" s="68"/>
      <c r="FEM98" s="68"/>
      <c r="FEN98" s="68"/>
      <c r="FEO98" s="68"/>
      <c r="FEP98" s="68"/>
      <c r="FEQ98" s="68"/>
      <c r="FER98" s="68"/>
      <c r="FES98" s="68"/>
      <c r="FET98" s="68"/>
      <c r="FEU98" s="68"/>
      <c r="FEV98" s="68"/>
      <c r="FEW98" s="68"/>
      <c r="FEX98" s="68"/>
      <c r="FEY98" s="68"/>
      <c r="FEZ98" s="68"/>
      <c r="FFA98" s="68"/>
      <c r="FFB98" s="68"/>
      <c r="FFC98" s="68"/>
      <c r="FFD98" s="68"/>
      <c r="FFE98" s="68"/>
      <c r="FFF98" s="68"/>
      <c r="FFG98" s="68"/>
      <c r="FFH98" s="68"/>
      <c r="FFI98" s="68"/>
      <c r="FFJ98" s="68"/>
      <c r="FFK98" s="68"/>
      <c r="FFL98" s="68"/>
      <c r="FFM98" s="68"/>
      <c r="FFN98" s="68"/>
      <c r="FFO98" s="68"/>
      <c r="FFP98" s="68"/>
      <c r="FFQ98" s="68"/>
      <c r="FFR98" s="68"/>
      <c r="FFS98" s="68"/>
      <c r="FFT98" s="68"/>
      <c r="FFU98" s="68"/>
      <c r="FFV98" s="68"/>
      <c r="FFW98" s="68"/>
      <c r="FFX98" s="68"/>
      <c r="FFY98" s="68"/>
      <c r="FFZ98" s="68"/>
      <c r="FGA98" s="68"/>
      <c r="FGB98" s="68"/>
      <c r="FGC98" s="68"/>
      <c r="FGD98" s="68"/>
      <c r="FGE98" s="68"/>
      <c r="FGF98" s="68"/>
      <c r="FGG98" s="68"/>
      <c r="FGH98" s="68"/>
      <c r="FGI98" s="68"/>
      <c r="FGJ98" s="68"/>
      <c r="FGK98" s="68"/>
      <c r="FGL98" s="68"/>
      <c r="FGM98" s="68"/>
      <c r="FGN98" s="68"/>
      <c r="FGO98" s="68"/>
      <c r="FGP98" s="68"/>
      <c r="FGQ98" s="68"/>
      <c r="FGR98" s="68"/>
      <c r="FGS98" s="68"/>
      <c r="FGT98" s="68"/>
      <c r="FGU98" s="68"/>
      <c r="FGV98" s="68"/>
      <c r="FGW98" s="68"/>
      <c r="FGX98" s="68"/>
      <c r="FGY98" s="68"/>
      <c r="FGZ98" s="68"/>
      <c r="FHA98" s="68"/>
      <c r="FHB98" s="68"/>
      <c r="FHC98" s="68"/>
      <c r="FHD98" s="68"/>
      <c r="FHE98" s="68"/>
      <c r="FHF98" s="68"/>
      <c r="FHG98" s="68"/>
      <c r="FHH98" s="68"/>
      <c r="FHI98" s="68"/>
      <c r="FHJ98" s="68"/>
      <c r="FHK98" s="68"/>
      <c r="FHL98" s="68"/>
      <c r="FHM98" s="68"/>
      <c r="FHN98" s="68"/>
      <c r="FHO98" s="68"/>
      <c r="FHP98" s="68"/>
      <c r="FHQ98" s="68"/>
      <c r="FHR98" s="68"/>
      <c r="FHS98" s="68"/>
      <c r="FHT98" s="68"/>
      <c r="FHU98" s="68"/>
      <c r="FHV98" s="68"/>
      <c r="FHW98" s="68"/>
      <c r="FHX98" s="68"/>
      <c r="FHY98" s="68"/>
      <c r="FHZ98" s="68"/>
      <c r="FIA98" s="68"/>
      <c r="FIB98" s="68"/>
      <c r="FIC98" s="68"/>
      <c r="FID98" s="68"/>
      <c r="FIE98" s="68"/>
      <c r="FIF98" s="68"/>
      <c r="FIG98" s="68"/>
      <c r="FIH98" s="68"/>
      <c r="FII98" s="68"/>
      <c r="FIJ98" s="68"/>
      <c r="FIK98" s="68"/>
      <c r="FIL98" s="68"/>
      <c r="FIM98" s="68"/>
      <c r="FIN98" s="68"/>
      <c r="FIO98" s="68"/>
      <c r="FIP98" s="68"/>
      <c r="FIQ98" s="68"/>
      <c r="FIR98" s="68"/>
      <c r="FIS98" s="68"/>
      <c r="FIT98" s="68"/>
      <c r="FIU98" s="68"/>
      <c r="FIV98" s="68"/>
      <c r="FIW98" s="68"/>
      <c r="FIX98" s="68"/>
      <c r="FIY98" s="68"/>
      <c r="FIZ98" s="68"/>
      <c r="FJA98" s="68"/>
      <c r="FJB98" s="68"/>
      <c r="FJC98" s="68"/>
      <c r="FJD98" s="68"/>
      <c r="FJE98" s="68"/>
      <c r="FJF98" s="68"/>
      <c r="FJG98" s="68"/>
      <c r="FJH98" s="68"/>
      <c r="FJI98" s="68"/>
      <c r="FJJ98" s="68"/>
      <c r="FJK98" s="68"/>
      <c r="FJL98" s="68"/>
      <c r="FJM98" s="68"/>
      <c r="FJN98" s="68"/>
      <c r="FJO98" s="68"/>
      <c r="FJP98" s="68"/>
      <c r="FJQ98" s="68"/>
      <c r="FJR98" s="68"/>
      <c r="FJS98" s="68"/>
      <c r="FJT98" s="68"/>
      <c r="FJU98" s="68"/>
      <c r="FJV98" s="68"/>
      <c r="FJW98" s="68"/>
      <c r="FJX98" s="68"/>
      <c r="FJY98" s="68"/>
      <c r="FJZ98" s="68"/>
      <c r="FKA98" s="68"/>
      <c r="FKB98" s="68"/>
      <c r="FKC98" s="68"/>
      <c r="FKD98" s="68"/>
      <c r="FKE98" s="68"/>
      <c r="FKF98" s="68"/>
      <c r="FKG98" s="68"/>
      <c r="FKH98" s="68"/>
      <c r="FKI98" s="68"/>
      <c r="FKJ98" s="68"/>
      <c r="FKK98" s="68"/>
      <c r="FKL98" s="68"/>
      <c r="FKM98" s="68"/>
      <c r="FKN98" s="68"/>
      <c r="FKO98" s="68"/>
      <c r="FKP98" s="68"/>
      <c r="FKQ98" s="68"/>
      <c r="FKR98" s="68"/>
      <c r="FKS98" s="68"/>
      <c r="FKT98" s="68"/>
      <c r="FKU98" s="68"/>
      <c r="FKV98" s="68"/>
      <c r="FKW98" s="68"/>
      <c r="FKX98" s="68"/>
      <c r="FKY98" s="68"/>
      <c r="FKZ98" s="68"/>
      <c r="FLA98" s="68"/>
      <c r="FLB98" s="68"/>
      <c r="FLC98" s="68"/>
      <c r="FLD98" s="68"/>
      <c r="FLE98" s="68"/>
      <c r="FLF98" s="68"/>
      <c r="FLG98" s="68"/>
      <c r="FLH98" s="68"/>
      <c r="FLI98" s="68"/>
      <c r="FLJ98" s="68"/>
      <c r="FLK98" s="68"/>
      <c r="FLL98" s="68"/>
      <c r="FLM98" s="68"/>
      <c r="FLN98" s="68"/>
      <c r="FLO98" s="68"/>
      <c r="FLP98" s="68"/>
      <c r="FLQ98" s="68"/>
      <c r="FLR98" s="68"/>
      <c r="FLS98" s="68"/>
      <c r="FLT98" s="68"/>
      <c r="FLU98" s="68"/>
      <c r="FLV98" s="68"/>
      <c r="FLW98" s="68"/>
      <c r="FLX98" s="68"/>
      <c r="FLY98" s="68"/>
      <c r="FLZ98" s="68"/>
      <c r="FMA98" s="68"/>
      <c r="FMB98" s="68"/>
      <c r="FMC98" s="68"/>
      <c r="FMD98" s="68"/>
      <c r="FME98" s="68"/>
      <c r="FMF98" s="68"/>
      <c r="FMG98" s="68"/>
      <c r="FMH98" s="68"/>
      <c r="FMI98" s="68"/>
      <c r="FMJ98" s="68"/>
      <c r="FMK98" s="68"/>
      <c r="FML98" s="68"/>
      <c r="FMM98" s="68"/>
      <c r="FMN98" s="68"/>
      <c r="FMO98" s="68"/>
      <c r="FMP98" s="68"/>
      <c r="FMQ98" s="68"/>
      <c r="FMR98" s="68"/>
      <c r="FMS98" s="68"/>
      <c r="FMT98" s="68"/>
      <c r="FMU98" s="68"/>
      <c r="FMV98" s="68"/>
      <c r="FMW98" s="68"/>
      <c r="FMX98" s="68"/>
      <c r="FMY98" s="68"/>
      <c r="FMZ98" s="68"/>
      <c r="FNA98" s="68"/>
      <c r="FNB98" s="68"/>
      <c r="FNC98" s="68"/>
      <c r="FND98" s="68"/>
      <c r="FNE98" s="68"/>
      <c r="FNF98" s="68"/>
      <c r="FNG98" s="68"/>
      <c r="FNH98" s="68"/>
      <c r="FNI98" s="68"/>
      <c r="FNJ98" s="68"/>
      <c r="FNK98" s="68"/>
      <c r="FNL98" s="68"/>
      <c r="FNM98" s="68"/>
      <c r="FNN98" s="68"/>
      <c r="FNO98" s="68"/>
      <c r="FNP98" s="68"/>
      <c r="FNQ98" s="68"/>
      <c r="FNR98" s="68"/>
      <c r="FNS98" s="68"/>
      <c r="FNT98" s="68"/>
      <c r="FNU98" s="68"/>
      <c r="FNV98" s="68"/>
      <c r="FNW98" s="68"/>
      <c r="FNX98" s="68"/>
      <c r="FNY98" s="68"/>
      <c r="FNZ98" s="68"/>
      <c r="FOA98" s="68"/>
      <c r="FOB98" s="68"/>
      <c r="FOC98" s="68"/>
      <c r="FOD98" s="68"/>
      <c r="FOE98" s="68"/>
      <c r="FOF98" s="68"/>
      <c r="FOG98" s="68"/>
      <c r="FOH98" s="68"/>
      <c r="FOI98" s="68"/>
      <c r="FOJ98" s="68"/>
      <c r="FOK98" s="68"/>
      <c r="FOL98" s="68"/>
      <c r="FOM98" s="68"/>
      <c r="FON98" s="68"/>
      <c r="FOO98" s="68"/>
      <c r="FOP98" s="68"/>
      <c r="FOQ98" s="68"/>
      <c r="FOR98" s="68"/>
      <c r="FOS98" s="68"/>
      <c r="FOT98" s="68"/>
      <c r="FOU98" s="68"/>
      <c r="FOV98" s="68"/>
      <c r="FOW98" s="68"/>
      <c r="FOX98" s="68"/>
      <c r="FOY98" s="68"/>
      <c r="FOZ98" s="68"/>
      <c r="FPA98" s="68"/>
      <c r="FPB98" s="68"/>
      <c r="FPC98" s="68"/>
      <c r="FPD98" s="68"/>
      <c r="FPE98" s="68"/>
      <c r="FPF98" s="68"/>
      <c r="FPG98" s="68"/>
      <c r="FPH98" s="68"/>
      <c r="FPI98" s="68"/>
      <c r="FPJ98" s="68"/>
      <c r="FPK98" s="68"/>
      <c r="FPL98" s="68"/>
      <c r="FPM98" s="68"/>
      <c r="FPN98" s="68"/>
      <c r="FPO98" s="68"/>
      <c r="FPP98" s="68"/>
      <c r="FPQ98" s="68"/>
      <c r="FPR98" s="68"/>
      <c r="FPS98" s="68"/>
      <c r="FPT98" s="68"/>
      <c r="FPU98" s="68"/>
      <c r="FPV98" s="68"/>
      <c r="FPW98" s="68"/>
      <c r="FPX98" s="68"/>
      <c r="FPY98" s="68"/>
      <c r="FPZ98" s="68"/>
      <c r="FQA98" s="68"/>
      <c r="FQB98" s="68"/>
      <c r="FQC98" s="68"/>
      <c r="FQD98" s="68"/>
      <c r="FQE98" s="68"/>
      <c r="FQF98" s="68"/>
      <c r="FQG98" s="68"/>
      <c r="FQH98" s="68"/>
      <c r="FQI98" s="68"/>
      <c r="FQJ98" s="68"/>
      <c r="FQK98" s="68"/>
      <c r="FQL98" s="68"/>
      <c r="FQM98" s="68"/>
      <c r="FQN98" s="68"/>
      <c r="FQO98" s="68"/>
      <c r="FQP98" s="68"/>
      <c r="FQQ98" s="68"/>
      <c r="FQR98" s="68"/>
      <c r="FQS98" s="68"/>
      <c r="FQT98" s="68"/>
      <c r="FQU98" s="68"/>
      <c r="FQV98" s="68"/>
      <c r="FQW98" s="68"/>
      <c r="FQX98" s="68"/>
      <c r="FQY98" s="68"/>
      <c r="FQZ98" s="68"/>
      <c r="FRA98" s="68"/>
      <c r="FRB98" s="68"/>
      <c r="FRC98" s="68"/>
      <c r="FRD98" s="68"/>
      <c r="FRE98" s="68"/>
      <c r="FRF98" s="68"/>
      <c r="FRG98" s="68"/>
      <c r="FRH98" s="68"/>
      <c r="FRI98" s="68"/>
      <c r="FRJ98" s="68"/>
      <c r="FRK98" s="68"/>
      <c r="FRL98" s="68"/>
      <c r="FRM98" s="68"/>
      <c r="FRN98" s="68"/>
      <c r="FRO98" s="68"/>
      <c r="FRP98" s="68"/>
      <c r="FRQ98" s="68"/>
      <c r="FRR98" s="68"/>
      <c r="FRS98" s="68"/>
      <c r="FRT98" s="68"/>
      <c r="FRU98" s="68"/>
      <c r="FRV98" s="68"/>
      <c r="FRW98" s="68"/>
      <c r="FRX98" s="68"/>
      <c r="FRY98" s="68"/>
      <c r="FRZ98" s="68"/>
      <c r="FSA98" s="68"/>
      <c r="FSB98" s="68"/>
      <c r="FSC98" s="68"/>
      <c r="FSD98" s="68"/>
      <c r="FSE98" s="68"/>
      <c r="FSF98" s="68"/>
      <c r="FSG98" s="68"/>
      <c r="FSH98" s="68"/>
      <c r="FSI98" s="68"/>
      <c r="FSJ98" s="68"/>
      <c r="FSK98" s="68"/>
      <c r="FSL98" s="68"/>
      <c r="FSM98" s="68"/>
      <c r="FSN98" s="68"/>
      <c r="FSO98" s="68"/>
      <c r="FSP98" s="68"/>
      <c r="FSQ98" s="68"/>
      <c r="FSR98" s="68"/>
      <c r="FSS98" s="68"/>
      <c r="FST98" s="68"/>
      <c r="FSU98" s="68"/>
      <c r="FSV98" s="68"/>
      <c r="FSW98" s="68"/>
      <c r="FSX98" s="68"/>
      <c r="FSY98" s="68"/>
      <c r="FSZ98" s="68"/>
      <c r="FTA98" s="68"/>
      <c r="FTB98" s="68"/>
      <c r="FTC98" s="68"/>
      <c r="FTD98" s="68"/>
      <c r="FTE98" s="68"/>
      <c r="FTF98" s="68"/>
      <c r="FTG98" s="68"/>
      <c r="FTH98" s="68"/>
      <c r="FTI98" s="68"/>
      <c r="FTJ98" s="68"/>
      <c r="FTK98" s="68"/>
      <c r="FTL98" s="68"/>
      <c r="FTM98" s="68"/>
      <c r="FTN98" s="68"/>
      <c r="FTO98" s="68"/>
      <c r="FTP98" s="68"/>
      <c r="FTQ98" s="68"/>
      <c r="FTR98" s="68"/>
      <c r="FTS98" s="68"/>
      <c r="FTT98" s="68"/>
      <c r="FTU98" s="68"/>
      <c r="FTV98" s="68"/>
      <c r="FTW98" s="68"/>
      <c r="FTX98" s="68"/>
      <c r="FTY98" s="68"/>
      <c r="FTZ98" s="68"/>
      <c r="FUA98" s="68"/>
      <c r="FUB98" s="68"/>
      <c r="FUC98" s="68"/>
      <c r="FUD98" s="68"/>
      <c r="FUE98" s="68"/>
      <c r="FUF98" s="68"/>
      <c r="FUG98" s="68"/>
      <c r="FUH98" s="68"/>
      <c r="FUI98" s="68"/>
      <c r="FUJ98" s="68"/>
      <c r="FUK98" s="68"/>
      <c r="FUL98" s="68"/>
      <c r="FUM98" s="68"/>
      <c r="FUN98" s="68"/>
      <c r="FUO98" s="68"/>
      <c r="FUP98" s="68"/>
      <c r="FUQ98" s="68"/>
      <c r="FUR98" s="68"/>
      <c r="FUS98" s="68"/>
      <c r="FUT98" s="68"/>
      <c r="FUU98" s="68"/>
      <c r="FUV98" s="68"/>
      <c r="FUW98" s="68"/>
      <c r="FUX98" s="68"/>
      <c r="FUY98" s="68"/>
      <c r="FUZ98" s="68"/>
      <c r="FVA98" s="68"/>
      <c r="FVB98" s="68"/>
      <c r="FVC98" s="68"/>
      <c r="FVD98" s="68"/>
      <c r="FVE98" s="68"/>
      <c r="FVF98" s="68"/>
      <c r="FVG98" s="68"/>
      <c r="FVH98" s="68"/>
      <c r="FVI98" s="68"/>
      <c r="FVJ98" s="68"/>
      <c r="FVK98" s="68"/>
      <c r="FVL98" s="68"/>
      <c r="FVM98" s="68"/>
      <c r="FVN98" s="68"/>
      <c r="FVO98" s="68"/>
      <c r="FVP98" s="68"/>
      <c r="FVQ98" s="68"/>
      <c r="FVR98" s="68"/>
      <c r="FVS98" s="68"/>
      <c r="FVT98" s="68"/>
      <c r="FVU98" s="68"/>
      <c r="FVV98" s="68"/>
      <c r="FVW98" s="68"/>
      <c r="FVX98" s="68"/>
      <c r="FVY98" s="68"/>
      <c r="FVZ98" s="68"/>
      <c r="FWA98" s="68"/>
      <c r="FWB98" s="68"/>
      <c r="FWC98" s="68"/>
      <c r="FWD98" s="68"/>
      <c r="FWE98" s="68"/>
      <c r="FWF98" s="68"/>
      <c r="FWG98" s="68"/>
      <c r="FWH98" s="68"/>
      <c r="FWI98" s="68"/>
      <c r="FWJ98" s="68"/>
      <c r="FWK98" s="68"/>
      <c r="FWL98" s="68"/>
      <c r="FWM98" s="68"/>
      <c r="FWN98" s="68"/>
      <c r="FWO98" s="68"/>
      <c r="FWP98" s="68"/>
      <c r="FWQ98" s="68"/>
      <c r="FWR98" s="68"/>
      <c r="FWS98" s="68"/>
      <c r="FWT98" s="68"/>
      <c r="FWU98" s="68"/>
      <c r="FWV98" s="68"/>
      <c r="FWW98" s="68"/>
      <c r="FWX98" s="68"/>
      <c r="FWY98" s="68"/>
      <c r="FWZ98" s="68"/>
      <c r="FXA98" s="68"/>
      <c r="FXB98" s="68"/>
      <c r="FXC98" s="68"/>
      <c r="FXD98" s="68"/>
      <c r="FXE98" s="68"/>
      <c r="FXF98" s="68"/>
      <c r="FXG98" s="68"/>
      <c r="FXH98" s="68"/>
      <c r="FXI98" s="68"/>
      <c r="FXJ98" s="68"/>
      <c r="FXK98" s="68"/>
      <c r="FXL98" s="68"/>
      <c r="FXM98" s="68"/>
      <c r="FXN98" s="68"/>
      <c r="FXO98" s="68"/>
      <c r="FXP98" s="68"/>
      <c r="FXQ98" s="68"/>
      <c r="FXR98" s="68"/>
      <c r="FXS98" s="68"/>
      <c r="FXT98" s="68"/>
      <c r="FXU98" s="68"/>
      <c r="FXV98" s="68"/>
      <c r="FXW98" s="68"/>
      <c r="FXX98" s="68"/>
      <c r="FXY98" s="68"/>
      <c r="FXZ98" s="68"/>
      <c r="FYA98" s="68"/>
      <c r="FYB98" s="68"/>
      <c r="FYC98" s="68"/>
      <c r="FYD98" s="68"/>
      <c r="FYE98" s="68"/>
      <c r="FYF98" s="68"/>
      <c r="FYG98" s="68"/>
      <c r="FYH98" s="68"/>
      <c r="FYI98" s="68"/>
      <c r="FYJ98" s="68"/>
      <c r="FYK98" s="68"/>
      <c r="FYL98" s="68"/>
      <c r="FYM98" s="68"/>
      <c r="FYN98" s="68"/>
      <c r="FYO98" s="68"/>
      <c r="FYP98" s="68"/>
      <c r="FYQ98" s="68"/>
      <c r="FYR98" s="68"/>
      <c r="FYS98" s="68"/>
      <c r="FYT98" s="68"/>
      <c r="FYU98" s="68"/>
      <c r="FYV98" s="68"/>
      <c r="FYW98" s="68"/>
      <c r="FYX98" s="68"/>
      <c r="FYY98" s="68"/>
      <c r="FYZ98" s="68"/>
      <c r="FZA98" s="68"/>
      <c r="FZB98" s="68"/>
      <c r="FZC98" s="68"/>
      <c r="FZD98" s="68"/>
      <c r="FZE98" s="68"/>
      <c r="FZF98" s="68"/>
      <c r="FZG98" s="68"/>
      <c r="FZH98" s="68"/>
      <c r="FZI98" s="68"/>
      <c r="FZJ98" s="68"/>
      <c r="FZK98" s="68"/>
      <c r="FZL98" s="68"/>
      <c r="FZM98" s="68"/>
      <c r="FZN98" s="68"/>
      <c r="FZO98" s="68"/>
      <c r="FZP98" s="68"/>
      <c r="FZQ98" s="68"/>
      <c r="FZR98" s="68"/>
      <c r="FZS98" s="68"/>
      <c r="FZT98" s="68"/>
      <c r="FZU98" s="68"/>
      <c r="FZV98" s="68"/>
      <c r="FZW98" s="68"/>
      <c r="FZX98" s="68"/>
      <c r="FZY98" s="68"/>
      <c r="FZZ98" s="68"/>
      <c r="GAA98" s="68"/>
      <c r="GAB98" s="68"/>
      <c r="GAC98" s="68"/>
      <c r="GAD98" s="68"/>
      <c r="GAE98" s="68"/>
      <c r="GAF98" s="68"/>
      <c r="GAG98" s="68"/>
      <c r="GAH98" s="68"/>
      <c r="GAI98" s="68"/>
      <c r="GAJ98" s="68"/>
      <c r="GAK98" s="68"/>
      <c r="GAL98" s="68"/>
      <c r="GAM98" s="68"/>
      <c r="GAN98" s="68"/>
      <c r="GAO98" s="68"/>
      <c r="GAP98" s="68"/>
      <c r="GAQ98" s="68"/>
      <c r="GAR98" s="68"/>
      <c r="GAS98" s="68"/>
      <c r="GAT98" s="68"/>
      <c r="GAU98" s="68"/>
      <c r="GAV98" s="68"/>
      <c r="GAW98" s="68"/>
      <c r="GAX98" s="68"/>
      <c r="GAY98" s="68"/>
      <c r="GAZ98" s="68"/>
      <c r="GBA98" s="68"/>
      <c r="GBB98" s="68"/>
      <c r="GBC98" s="68"/>
      <c r="GBD98" s="68"/>
      <c r="GBE98" s="68"/>
      <c r="GBF98" s="68"/>
      <c r="GBG98" s="68"/>
      <c r="GBH98" s="68"/>
      <c r="GBI98" s="68"/>
      <c r="GBJ98" s="68"/>
      <c r="GBK98" s="68"/>
      <c r="GBL98" s="68"/>
      <c r="GBM98" s="68"/>
      <c r="GBN98" s="68"/>
      <c r="GBO98" s="68"/>
      <c r="GBP98" s="68"/>
      <c r="GBQ98" s="68"/>
      <c r="GBR98" s="68"/>
      <c r="GBS98" s="68"/>
      <c r="GBT98" s="68"/>
      <c r="GBU98" s="68"/>
      <c r="GBV98" s="68"/>
      <c r="GBW98" s="68"/>
      <c r="GBX98" s="68"/>
      <c r="GBY98" s="68"/>
      <c r="GBZ98" s="68"/>
      <c r="GCA98" s="68"/>
      <c r="GCB98" s="68"/>
      <c r="GCC98" s="68"/>
      <c r="GCD98" s="68"/>
      <c r="GCE98" s="68"/>
      <c r="GCF98" s="68"/>
      <c r="GCG98" s="68"/>
      <c r="GCH98" s="68"/>
      <c r="GCI98" s="68"/>
      <c r="GCJ98" s="68"/>
      <c r="GCK98" s="68"/>
      <c r="GCL98" s="68"/>
      <c r="GCM98" s="68"/>
      <c r="GCN98" s="68"/>
      <c r="GCO98" s="68"/>
      <c r="GCP98" s="68"/>
      <c r="GCQ98" s="68"/>
      <c r="GCR98" s="68"/>
      <c r="GCS98" s="68"/>
      <c r="GCT98" s="68"/>
      <c r="GCU98" s="68"/>
      <c r="GCV98" s="68"/>
      <c r="GCW98" s="68"/>
      <c r="GCX98" s="68"/>
      <c r="GCY98" s="68"/>
      <c r="GCZ98" s="68"/>
      <c r="GDA98" s="68"/>
      <c r="GDB98" s="68"/>
      <c r="GDC98" s="68"/>
      <c r="GDD98" s="68"/>
      <c r="GDE98" s="68"/>
      <c r="GDF98" s="68"/>
      <c r="GDG98" s="68"/>
      <c r="GDH98" s="68"/>
      <c r="GDI98" s="68"/>
      <c r="GDJ98" s="68"/>
      <c r="GDK98" s="68"/>
      <c r="GDL98" s="68"/>
      <c r="GDM98" s="68"/>
      <c r="GDN98" s="68"/>
      <c r="GDO98" s="68"/>
      <c r="GDP98" s="68"/>
      <c r="GDQ98" s="68"/>
      <c r="GDR98" s="68"/>
      <c r="GDS98" s="68"/>
      <c r="GDT98" s="68"/>
      <c r="GDU98" s="68"/>
      <c r="GDV98" s="68"/>
      <c r="GDW98" s="68"/>
      <c r="GDX98" s="68"/>
      <c r="GDY98" s="68"/>
      <c r="GDZ98" s="68"/>
      <c r="GEA98" s="68"/>
      <c r="GEB98" s="68"/>
      <c r="GEC98" s="68"/>
      <c r="GED98" s="68"/>
      <c r="GEE98" s="68"/>
      <c r="GEF98" s="68"/>
      <c r="GEG98" s="68"/>
      <c r="GEH98" s="68"/>
      <c r="GEI98" s="68"/>
      <c r="GEJ98" s="68"/>
      <c r="GEK98" s="68"/>
      <c r="GEL98" s="68"/>
      <c r="GEM98" s="68"/>
      <c r="GEN98" s="68"/>
      <c r="GEO98" s="68"/>
      <c r="GEP98" s="68"/>
      <c r="GEQ98" s="68"/>
      <c r="GER98" s="68"/>
      <c r="GES98" s="68"/>
      <c r="GET98" s="68"/>
      <c r="GEU98" s="68"/>
      <c r="GEV98" s="68"/>
      <c r="GEW98" s="68"/>
      <c r="GEX98" s="68"/>
      <c r="GEY98" s="68"/>
      <c r="GEZ98" s="68"/>
      <c r="GFA98" s="68"/>
      <c r="GFB98" s="68"/>
      <c r="GFC98" s="68"/>
      <c r="GFD98" s="68"/>
      <c r="GFE98" s="68"/>
      <c r="GFF98" s="68"/>
      <c r="GFG98" s="68"/>
      <c r="GFH98" s="68"/>
      <c r="GFI98" s="68"/>
      <c r="GFJ98" s="68"/>
      <c r="GFK98" s="68"/>
      <c r="GFL98" s="68"/>
      <c r="GFM98" s="68"/>
      <c r="GFN98" s="68"/>
      <c r="GFO98" s="68"/>
      <c r="GFP98" s="68"/>
      <c r="GFQ98" s="68"/>
      <c r="GFR98" s="68"/>
      <c r="GFS98" s="68"/>
      <c r="GFT98" s="68"/>
      <c r="GFU98" s="68"/>
      <c r="GFV98" s="68"/>
      <c r="GFW98" s="68"/>
      <c r="GFX98" s="68"/>
      <c r="GFY98" s="68"/>
      <c r="GFZ98" s="68"/>
      <c r="GGA98" s="68"/>
      <c r="GGB98" s="68"/>
      <c r="GGC98" s="68"/>
      <c r="GGD98" s="68"/>
      <c r="GGE98" s="68"/>
      <c r="GGF98" s="68"/>
      <c r="GGG98" s="68"/>
      <c r="GGH98" s="68"/>
      <c r="GGI98" s="68"/>
      <c r="GGJ98" s="68"/>
      <c r="GGK98" s="68"/>
      <c r="GGL98" s="68"/>
      <c r="GGM98" s="68"/>
      <c r="GGN98" s="68"/>
      <c r="GGO98" s="68"/>
      <c r="GGP98" s="68"/>
      <c r="GGQ98" s="68"/>
      <c r="GGR98" s="68"/>
      <c r="GGS98" s="68"/>
      <c r="GGT98" s="68"/>
      <c r="GGU98" s="68"/>
      <c r="GGV98" s="68"/>
      <c r="GGW98" s="68"/>
      <c r="GGX98" s="68"/>
      <c r="GGY98" s="68"/>
      <c r="GGZ98" s="68"/>
      <c r="GHA98" s="68"/>
      <c r="GHB98" s="68"/>
      <c r="GHC98" s="68"/>
      <c r="GHD98" s="68"/>
      <c r="GHE98" s="68"/>
      <c r="GHF98" s="68"/>
      <c r="GHG98" s="68"/>
      <c r="GHH98" s="68"/>
      <c r="GHI98" s="68"/>
      <c r="GHJ98" s="68"/>
      <c r="GHK98" s="68"/>
      <c r="GHL98" s="68"/>
      <c r="GHM98" s="68"/>
      <c r="GHN98" s="68"/>
      <c r="GHO98" s="68"/>
      <c r="GHP98" s="68"/>
      <c r="GHQ98" s="68"/>
      <c r="GHR98" s="68"/>
      <c r="GHS98" s="68"/>
      <c r="GHT98" s="68"/>
      <c r="GHU98" s="68"/>
      <c r="GHV98" s="68"/>
      <c r="GHW98" s="68"/>
      <c r="GHX98" s="68"/>
      <c r="GHY98" s="68"/>
      <c r="GHZ98" s="68"/>
      <c r="GIA98" s="68"/>
      <c r="GIB98" s="68"/>
      <c r="GIC98" s="68"/>
      <c r="GID98" s="68"/>
      <c r="GIE98" s="68"/>
      <c r="GIF98" s="68"/>
      <c r="GIG98" s="68"/>
      <c r="GIH98" s="68"/>
      <c r="GII98" s="68"/>
      <c r="GIJ98" s="68"/>
      <c r="GIK98" s="68"/>
      <c r="GIL98" s="68"/>
      <c r="GIM98" s="68"/>
      <c r="GIN98" s="68"/>
      <c r="GIO98" s="68"/>
      <c r="GIP98" s="68"/>
      <c r="GIQ98" s="68"/>
      <c r="GIR98" s="68"/>
      <c r="GIS98" s="68"/>
      <c r="GIT98" s="68"/>
      <c r="GIU98" s="68"/>
      <c r="GIV98" s="68"/>
      <c r="GIW98" s="68"/>
      <c r="GIX98" s="68"/>
      <c r="GIY98" s="68"/>
      <c r="GIZ98" s="68"/>
      <c r="GJA98" s="68"/>
      <c r="GJB98" s="68"/>
      <c r="GJC98" s="68"/>
      <c r="GJD98" s="68"/>
      <c r="GJE98" s="68"/>
      <c r="GJF98" s="68"/>
      <c r="GJG98" s="68"/>
      <c r="GJH98" s="68"/>
      <c r="GJI98" s="68"/>
      <c r="GJJ98" s="68"/>
      <c r="GJK98" s="68"/>
      <c r="GJL98" s="68"/>
      <c r="GJM98" s="68"/>
      <c r="GJN98" s="68"/>
      <c r="GJO98" s="68"/>
      <c r="GJP98" s="68"/>
      <c r="GJQ98" s="68"/>
      <c r="GJR98" s="68"/>
      <c r="GJS98" s="68"/>
      <c r="GJT98" s="68"/>
      <c r="GJU98" s="68"/>
      <c r="GJV98" s="68"/>
      <c r="GJW98" s="68"/>
      <c r="GJX98" s="68"/>
      <c r="GJY98" s="68"/>
      <c r="GJZ98" s="68"/>
      <c r="GKA98" s="68"/>
      <c r="GKB98" s="68"/>
      <c r="GKC98" s="68"/>
      <c r="GKD98" s="68"/>
      <c r="GKE98" s="68"/>
      <c r="GKF98" s="68"/>
      <c r="GKG98" s="68"/>
      <c r="GKH98" s="68"/>
      <c r="GKI98" s="68"/>
      <c r="GKJ98" s="68"/>
      <c r="GKK98" s="68"/>
      <c r="GKL98" s="68"/>
      <c r="GKM98" s="68"/>
      <c r="GKN98" s="68"/>
      <c r="GKO98" s="68"/>
      <c r="GKP98" s="68"/>
      <c r="GKQ98" s="68"/>
      <c r="GKR98" s="68"/>
      <c r="GKS98" s="68"/>
      <c r="GKT98" s="68"/>
      <c r="GKU98" s="68"/>
      <c r="GKV98" s="68"/>
      <c r="GKW98" s="68"/>
      <c r="GKX98" s="68"/>
      <c r="GKY98" s="68"/>
      <c r="GKZ98" s="68"/>
      <c r="GLA98" s="68"/>
      <c r="GLB98" s="68"/>
      <c r="GLC98" s="68"/>
      <c r="GLD98" s="68"/>
      <c r="GLE98" s="68"/>
      <c r="GLF98" s="68"/>
      <c r="GLG98" s="68"/>
      <c r="GLH98" s="68"/>
      <c r="GLI98" s="68"/>
      <c r="GLJ98" s="68"/>
      <c r="GLK98" s="68"/>
      <c r="GLL98" s="68"/>
      <c r="GLM98" s="68"/>
      <c r="GLN98" s="68"/>
      <c r="GLO98" s="68"/>
      <c r="GLP98" s="68"/>
      <c r="GLQ98" s="68"/>
      <c r="GLR98" s="68"/>
      <c r="GLS98" s="68"/>
      <c r="GLT98" s="68"/>
      <c r="GLU98" s="68"/>
      <c r="GLV98" s="68"/>
      <c r="GLW98" s="68"/>
      <c r="GLX98" s="68"/>
      <c r="GLY98" s="68"/>
      <c r="GLZ98" s="68"/>
      <c r="GMA98" s="68"/>
      <c r="GMB98" s="68"/>
      <c r="GMC98" s="68"/>
      <c r="GMD98" s="68"/>
      <c r="GME98" s="68"/>
      <c r="GMF98" s="68"/>
      <c r="GMG98" s="68"/>
      <c r="GMH98" s="68"/>
      <c r="GMI98" s="68"/>
      <c r="GMJ98" s="68"/>
      <c r="GMK98" s="68"/>
      <c r="GML98" s="68"/>
      <c r="GMM98" s="68"/>
      <c r="GMN98" s="68"/>
      <c r="GMO98" s="68"/>
      <c r="GMP98" s="68"/>
      <c r="GMQ98" s="68"/>
      <c r="GMR98" s="68"/>
      <c r="GMS98" s="68"/>
      <c r="GMT98" s="68"/>
      <c r="GMU98" s="68"/>
      <c r="GMV98" s="68"/>
      <c r="GMW98" s="68"/>
      <c r="GMX98" s="68"/>
      <c r="GMY98" s="68"/>
      <c r="GMZ98" s="68"/>
      <c r="GNA98" s="68"/>
      <c r="GNB98" s="68"/>
      <c r="GNC98" s="68"/>
      <c r="GND98" s="68"/>
      <c r="GNE98" s="68"/>
      <c r="GNF98" s="68"/>
      <c r="GNG98" s="68"/>
      <c r="GNH98" s="68"/>
      <c r="GNI98" s="68"/>
      <c r="GNJ98" s="68"/>
      <c r="GNK98" s="68"/>
      <c r="GNL98" s="68"/>
      <c r="GNM98" s="68"/>
      <c r="GNN98" s="68"/>
      <c r="GNO98" s="68"/>
      <c r="GNP98" s="68"/>
      <c r="GNQ98" s="68"/>
      <c r="GNR98" s="68"/>
      <c r="GNS98" s="68"/>
      <c r="GNT98" s="68"/>
      <c r="GNU98" s="68"/>
      <c r="GNV98" s="68"/>
      <c r="GNW98" s="68"/>
      <c r="GNX98" s="68"/>
      <c r="GNY98" s="68"/>
      <c r="GNZ98" s="68"/>
      <c r="GOA98" s="68"/>
      <c r="GOB98" s="68"/>
      <c r="GOC98" s="68"/>
      <c r="GOD98" s="68"/>
      <c r="GOE98" s="68"/>
      <c r="GOF98" s="68"/>
      <c r="GOG98" s="68"/>
      <c r="GOH98" s="68"/>
      <c r="GOI98" s="68"/>
      <c r="GOJ98" s="68"/>
      <c r="GOK98" s="68"/>
      <c r="GOL98" s="68"/>
      <c r="GOM98" s="68"/>
      <c r="GON98" s="68"/>
      <c r="GOO98" s="68"/>
      <c r="GOP98" s="68"/>
      <c r="GOQ98" s="68"/>
      <c r="GOR98" s="68"/>
      <c r="GOS98" s="68"/>
      <c r="GOT98" s="68"/>
      <c r="GOU98" s="68"/>
      <c r="GOV98" s="68"/>
      <c r="GOW98" s="68"/>
      <c r="GOX98" s="68"/>
      <c r="GOY98" s="68"/>
      <c r="GOZ98" s="68"/>
      <c r="GPA98" s="68"/>
      <c r="GPB98" s="68"/>
      <c r="GPC98" s="68"/>
      <c r="GPD98" s="68"/>
      <c r="GPE98" s="68"/>
      <c r="GPF98" s="68"/>
      <c r="GPG98" s="68"/>
      <c r="GPH98" s="68"/>
      <c r="GPI98" s="68"/>
      <c r="GPJ98" s="68"/>
      <c r="GPK98" s="68"/>
      <c r="GPL98" s="68"/>
      <c r="GPM98" s="68"/>
      <c r="GPN98" s="68"/>
      <c r="GPO98" s="68"/>
      <c r="GPP98" s="68"/>
      <c r="GPQ98" s="68"/>
      <c r="GPR98" s="68"/>
      <c r="GPS98" s="68"/>
      <c r="GPT98" s="68"/>
      <c r="GPU98" s="68"/>
      <c r="GPV98" s="68"/>
      <c r="GPW98" s="68"/>
      <c r="GPX98" s="68"/>
      <c r="GPY98" s="68"/>
      <c r="GPZ98" s="68"/>
      <c r="GQA98" s="68"/>
      <c r="GQB98" s="68"/>
      <c r="GQC98" s="68"/>
      <c r="GQD98" s="68"/>
      <c r="GQE98" s="68"/>
      <c r="GQF98" s="68"/>
      <c r="GQG98" s="68"/>
      <c r="GQH98" s="68"/>
      <c r="GQI98" s="68"/>
      <c r="GQJ98" s="68"/>
      <c r="GQK98" s="68"/>
      <c r="GQL98" s="68"/>
      <c r="GQM98" s="68"/>
      <c r="GQN98" s="68"/>
      <c r="GQO98" s="68"/>
      <c r="GQP98" s="68"/>
      <c r="GQQ98" s="68"/>
      <c r="GQR98" s="68"/>
      <c r="GQS98" s="68"/>
      <c r="GQT98" s="68"/>
      <c r="GQU98" s="68"/>
      <c r="GQV98" s="68"/>
      <c r="GQW98" s="68"/>
      <c r="GQX98" s="68"/>
      <c r="GQY98" s="68"/>
      <c r="GQZ98" s="68"/>
      <c r="GRA98" s="68"/>
      <c r="GRB98" s="68"/>
      <c r="GRC98" s="68"/>
      <c r="GRD98" s="68"/>
      <c r="GRE98" s="68"/>
      <c r="GRF98" s="68"/>
      <c r="GRG98" s="68"/>
      <c r="GRH98" s="68"/>
      <c r="GRI98" s="68"/>
      <c r="GRJ98" s="68"/>
      <c r="GRK98" s="68"/>
      <c r="GRL98" s="68"/>
      <c r="GRM98" s="68"/>
      <c r="GRN98" s="68"/>
      <c r="GRO98" s="68"/>
      <c r="GRP98" s="68"/>
      <c r="GRQ98" s="68"/>
      <c r="GRR98" s="68"/>
      <c r="GRS98" s="68"/>
      <c r="GRT98" s="68"/>
      <c r="GRU98" s="68"/>
      <c r="GRV98" s="68"/>
      <c r="GRW98" s="68"/>
      <c r="GRX98" s="68"/>
      <c r="GRY98" s="68"/>
      <c r="GRZ98" s="68"/>
      <c r="GSA98" s="68"/>
      <c r="GSB98" s="68"/>
      <c r="GSC98" s="68"/>
      <c r="GSD98" s="68"/>
      <c r="GSE98" s="68"/>
      <c r="GSF98" s="68"/>
      <c r="GSG98" s="68"/>
      <c r="GSH98" s="68"/>
      <c r="GSI98" s="68"/>
      <c r="GSJ98" s="68"/>
      <c r="GSK98" s="68"/>
      <c r="GSL98" s="68"/>
      <c r="GSM98" s="68"/>
      <c r="GSN98" s="68"/>
      <c r="GSO98" s="68"/>
      <c r="GSP98" s="68"/>
      <c r="GSQ98" s="68"/>
      <c r="GSR98" s="68"/>
      <c r="GSS98" s="68"/>
      <c r="GST98" s="68"/>
      <c r="GSU98" s="68"/>
      <c r="GSV98" s="68"/>
      <c r="GSW98" s="68"/>
      <c r="GSX98" s="68"/>
      <c r="GSY98" s="68"/>
      <c r="GSZ98" s="68"/>
      <c r="GTA98" s="68"/>
      <c r="GTB98" s="68"/>
      <c r="GTC98" s="68"/>
      <c r="GTD98" s="68"/>
      <c r="GTE98" s="68"/>
      <c r="GTF98" s="68"/>
      <c r="GTG98" s="68"/>
      <c r="GTH98" s="68"/>
      <c r="GTI98" s="68"/>
      <c r="GTJ98" s="68"/>
      <c r="GTK98" s="68"/>
      <c r="GTL98" s="68"/>
      <c r="GTM98" s="68"/>
      <c r="GTN98" s="68"/>
      <c r="GTO98" s="68"/>
      <c r="GTP98" s="68"/>
      <c r="GTQ98" s="68"/>
      <c r="GTR98" s="68"/>
      <c r="GTS98" s="68"/>
      <c r="GTT98" s="68"/>
      <c r="GTU98" s="68"/>
      <c r="GTV98" s="68"/>
      <c r="GTW98" s="68"/>
      <c r="GTX98" s="68"/>
      <c r="GTY98" s="68"/>
      <c r="GTZ98" s="68"/>
      <c r="GUA98" s="68"/>
      <c r="GUB98" s="68"/>
      <c r="GUC98" s="68"/>
      <c r="GUD98" s="68"/>
      <c r="GUE98" s="68"/>
      <c r="GUF98" s="68"/>
      <c r="GUG98" s="68"/>
      <c r="GUH98" s="68"/>
      <c r="GUI98" s="68"/>
      <c r="GUJ98" s="68"/>
      <c r="GUK98" s="68"/>
      <c r="GUL98" s="68"/>
      <c r="GUM98" s="68"/>
      <c r="GUN98" s="68"/>
      <c r="GUO98" s="68"/>
      <c r="GUP98" s="68"/>
      <c r="GUQ98" s="68"/>
      <c r="GUR98" s="68"/>
      <c r="GUS98" s="68"/>
      <c r="GUT98" s="68"/>
      <c r="GUU98" s="68"/>
      <c r="GUV98" s="68"/>
      <c r="GUW98" s="68"/>
      <c r="GUX98" s="68"/>
      <c r="GUY98" s="68"/>
      <c r="GUZ98" s="68"/>
      <c r="GVA98" s="68"/>
      <c r="GVB98" s="68"/>
      <c r="GVC98" s="68"/>
      <c r="GVD98" s="68"/>
      <c r="GVE98" s="68"/>
      <c r="GVF98" s="68"/>
      <c r="GVG98" s="68"/>
      <c r="GVH98" s="68"/>
      <c r="GVI98" s="68"/>
      <c r="GVJ98" s="68"/>
      <c r="GVK98" s="68"/>
      <c r="GVL98" s="68"/>
      <c r="GVM98" s="68"/>
      <c r="GVN98" s="68"/>
      <c r="GVO98" s="68"/>
      <c r="GVP98" s="68"/>
      <c r="GVQ98" s="68"/>
      <c r="GVR98" s="68"/>
      <c r="GVS98" s="68"/>
      <c r="GVT98" s="68"/>
      <c r="GVU98" s="68"/>
      <c r="GVV98" s="68"/>
      <c r="GVW98" s="68"/>
      <c r="GVX98" s="68"/>
      <c r="GVY98" s="68"/>
      <c r="GVZ98" s="68"/>
      <c r="GWA98" s="68"/>
      <c r="GWB98" s="68"/>
      <c r="GWC98" s="68"/>
      <c r="GWD98" s="68"/>
      <c r="GWE98" s="68"/>
      <c r="GWF98" s="68"/>
      <c r="GWG98" s="68"/>
      <c r="GWH98" s="68"/>
      <c r="GWI98" s="68"/>
      <c r="GWJ98" s="68"/>
      <c r="GWK98" s="68"/>
      <c r="GWL98" s="68"/>
      <c r="GWM98" s="68"/>
      <c r="GWN98" s="68"/>
      <c r="GWO98" s="68"/>
      <c r="GWP98" s="68"/>
      <c r="GWQ98" s="68"/>
      <c r="GWR98" s="68"/>
      <c r="GWS98" s="68"/>
      <c r="GWT98" s="68"/>
      <c r="GWU98" s="68"/>
      <c r="GWV98" s="68"/>
      <c r="GWW98" s="68"/>
      <c r="GWX98" s="68"/>
      <c r="GWY98" s="68"/>
      <c r="GWZ98" s="68"/>
      <c r="GXA98" s="68"/>
      <c r="GXB98" s="68"/>
      <c r="GXC98" s="68"/>
      <c r="GXD98" s="68"/>
      <c r="GXE98" s="68"/>
      <c r="GXF98" s="68"/>
      <c r="GXG98" s="68"/>
      <c r="GXH98" s="68"/>
      <c r="GXI98" s="68"/>
      <c r="GXJ98" s="68"/>
      <c r="GXK98" s="68"/>
      <c r="GXL98" s="68"/>
      <c r="GXM98" s="68"/>
      <c r="GXN98" s="68"/>
      <c r="GXO98" s="68"/>
      <c r="GXP98" s="68"/>
      <c r="GXQ98" s="68"/>
      <c r="GXR98" s="68"/>
      <c r="GXS98" s="68"/>
      <c r="GXT98" s="68"/>
      <c r="GXU98" s="68"/>
      <c r="GXV98" s="68"/>
      <c r="GXW98" s="68"/>
      <c r="GXX98" s="68"/>
      <c r="GXY98" s="68"/>
      <c r="GXZ98" s="68"/>
      <c r="GYA98" s="68"/>
      <c r="GYB98" s="68"/>
      <c r="GYC98" s="68"/>
      <c r="GYD98" s="68"/>
      <c r="GYE98" s="68"/>
      <c r="GYF98" s="68"/>
      <c r="GYG98" s="68"/>
      <c r="GYH98" s="68"/>
      <c r="GYI98" s="68"/>
      <c r="GYJ98" s="68"/>
      <c r="GYK98" s="68"/>
      <c r="GYL98" s="68"/>
      <c r="GYM98" s="68"/>
      <c r="GYN98" s="68"/>
      <c r="GYO98" s="68"/>
      <c r="GYP98" s="68"/>
      <c r="GYQ98" s="68"/>
      <c r="GYR98" s="68"/>
      <c r="GYS98" s="68"/>
      <c r="GYT98" s="68"/>
      <c r="GYU98" s="68"/>
      <c r="GYV98" s="68"/>
      <c r="GYW98" s="68"/>
      <c r="GYX98" s="68"/>
      <c r="GYY98" s="68"/>
      <c r="GYZ98" s="68"/>
      <c r="GZA98" s="68"/>
      <c r="GZB98" s="68"/>
      <c r="GZC98" s="68"/>
      <c r="GZD98" s="68"/>
      <c r="GZE98" s="68"/>
      <c r="GZF98" s="68"/>
      <c r="GZG98" s="68"/>
      <c r="GZH98" s="68"/>
      <c r="GZI98" s="68"/>
      <c r="GZJ98" s="68"/>
      <c r="GZK98" s="68"/>
      <c r="GZL98" s="68"/>
      <c r="GZM98" s="68"/>
      <c r="GZN98" s="68"/>
      <c r="GZO98" s="68"/>
      <c r="GZP98" s="68"/>
      <c r="GZQ98" s="68"/>
      <c r="GZR98" s="68"/>
      <c r="GZS98" s="68"/>
      <c r="GZT98" s="68"/>
      <c r="GZU98" s="68"/>
      <c r="GZV98" s="68"/>
      <c r="GZW98" s="68"/>
      <c r="GZX98" s="68"/>
      <c r="GZY98" s="68"/>
      <c r="GZZ98" s="68"/>
      <c r="HAA98" s="68"/>
      <c r="HAB98" s="68"/>
      <c r="HAC98" s="68"/>
      <c r="HAD98" s="68"/>
      <c r="HAE98" s="68"/>
      <c r="HAF98" s="68"/>
      <c r="HAG98" s="68"/>
      <c r="HAH98" s="68"/>
      <c r="HAI98" s="68"/>
      <c r="HAJ98" s="68"/>
      <c r="HAK98" s="68"/>
      <c r="HAL98" s="68"/>
      <c r="HAM98" s="68"/>
      <c r="HAN98" s="68"/>
      <c r="HAO98" s="68"/>
      <c r="HAP98" s="68"/>
      <c r="HAQ98" s="68"/>
      <c r="HAR98" s="68"/>
      <c r="HAS98" s="68"/>
      <c r="HAT98" s="68"/>
      <c r="HAU98" s="68"/>
      <c r="HAV98" s="68"/>
      <c r="HAW98" s="68"/>
      <c r="HAX98" s="68"/>
      <c r="HAY98" s="68"/>
      <c r="HAZ98" s="68"/>
      <c r="HBA98" s="68"/>
      <c r="HBB98" s="68"/>
      <c r="HBC98" s="68"/>
      <c r="HBD98" s="68"/>
      <c r="HBE98" s="68"/>
      <c r="HBF98" s="68"/>
      <c r="HBG98" s="68"/>
      <c r="HBH98" s="68"/>
      <c r="HBI98" s="68"/>
      <c r="HBJ98" s="68"/>
      <c r="HBK98" s="68"/>
      <c r="HBL98" s="68"/>
      <c r="HBM98" s="68"/>
      <c r="HBN98" s="68"/>
      <c r="HBO98" s="68"/>
      <c r="HBP98" s="68"/>
      <c r="HBQ98" s="68"/>
      <c r="HBR98" s="68"/>
      <c r="HBS98" s="68"/>
      <c r="HBT98" s="68"/>
      <c r="HBU98" s="68"/>
      <c r="HBV98" s="68"/>
      <c r="HBW98" s="68"/>
      <c r="HBX98" s="68"/>
      <c r="HBY98" s="68"/>
      <c r="HBZ98" s="68"/>
      <c r="HCA98" s="68"/>
      <c r="HCB98" s="68"/>
      <c r="HCC98" s="68"/>
      <c r="HCD98" s="68"/>
      <c r="HCE98" s="68"/>
      <c r="HCF98" s="68"/>
      <c r="HCG98" s="68"/>
      <c r="HCH98" s="68"/>
      <c r="HCI98" s="68"/>
      <c r="HCJ98" s="68"/>
      <c r="HCK98" s="68"/>
      <c r="HCL98" s="68"/>
      <c r="HCM98" s="68"/>
      <c r="HCN98" s="68"/>
      <c r="HCO98" s="68"/>
      <c r="HCP98" s="68"/>
      <c r="HCQ98" s="68"/>
      <c r="HCR98" s="68"/>
      <c r="HCS98" s="68"/>
      <c r="HCT98" s="68"/>
      <c r="HCU98" s="68"/>
      <c r="HCV98" s="68"/>
      <c r="HCW98" s="68"/>
      <c r="HCX98" s="68"/>
      <c r="HCY98" s="68"/>
      <c r="HCZ98" s="68"/>
      <c r="HDA98" s="68"/>
      <c r="HDB98" s="68"/>
      <c r="HDC98" s="68"/>
      <c r="HDD98" s="68"/>
      <c r="HDE98" s="68"/>
      <c r="HDF98" s="68"/>
      <c r="HDG98" s="68"/>
      <c r="HDH98" s="68"/>
      <c r="HDI98" s="68"/>
      <c r="HDJ98" s="68"/>
      <c r="HDK98" s="68"/>
      <c r="HDL98" s="68"/>
      <c r="HDM98" s="68"/>
      <c r="HDN98" s="68"/>
      <c r="HDO98" s="68"/>
      <c r="HDP98" s="68"/>
      <c r="HDQ98" s="68"/>
      <c r="HDR98" s="68"/>
      <c r="HDS98" s="68"/>
      <c r="HDT98" s="68"/>
      <c r="HDU98" s="68"/>
      <c r="HDV98" s="68"/>
      <c r="HDW98" s="68"/>
      <c r="HDX98" s="68"/>
      <c r="HDY98" s="68"/>
      <c r="HDZ98" s="68"/>
      <c r="HEA98" s="68"/>
      <c r="HEB98" s="68"/>
      <c r="HEC98" s="68"/>
      <c r="HED98" s="68"/>
      <c r="HEE98" s="68"/>
      <c r="HEF98" s="68"/>
      <c r="HEG98" s="68"/>
      <c r="HEH98" s="68"/>
      <c r="HEI98" s="68"/>
      <c r="HEJ98" s="68"/>
      <c r="HEK98" s="68"/>
      <c r="HEL98" s="68"/>
      <c r="HEM98" s="68"/>
      <c r="HEN98" s="68"/>
      <c r="HEO98" s="68"/>
      <c r="HEP98" s="68"/>
      <c r="HEQ98" s="68"/>
      <c r="HER98" s="68"/>
      <c r="HES98" s="68"/>
      <c r="HET98" s="68"/>
      <c r="HEU98" s="68"/>
      <c r="HEV98" s="68"/>
      <c r="HEW98" s="68"/>
      <c r="HEX98" s="68"/>
      <c r="HEY98" s="68"/>
      <c r="HEZ98" s="68"/>
      <c r="HFA98" s="68"/>
      <c r="HFB98" s="68"/>
      <c r="HFC98" s="68"/>
      <c r="HFD98" s="68"/>
      <c r="HFE98" s="68"/>
      <c r="HFF98" s="68"/>
      <c r="HFG98" s="68"/>
      <c r="HFH98" s="68"/>
      <c r="HFI98" s="68"/>
      <c r="HFJ98" s="68"/>
      <c r="HFK98" s="68"/>
      <c r="HFL98" s="68"/>
      <c r="HFM98" s="68"/>
      <c r="HFN98" s="68"/>
      <c r="HFO98" s="68"/>
      <c r="HFP98" s="68"/>
      <c r="HFQ98" s="68"/>
      <c r="HFR98" s="68"/>
      <c r="HFS98" s="68"/>
      <c r="HFT98" s="68"/>
      <c r="HFU98" s="68"/>
      <c r="HFV98" s="68"/>
      <c r="HFW98" s="68"/>
      <c r="HFX98" s="68"/>
      <c r="HFY98" s="68"/>
      <c r="HFZ98" s="68"/>
      <c r="HGA98" s="68"/>
      <c r="HGB98" s="68"/>
      <c r="HGC98" s="68"/>
      <c r="HGD98" s="68"/>
      <c r="HGE98" s="68"/>
      <c r="HGF98" s="68"/>
      <c r="HGG98" s="68"/>
      <c r="HGH98" s="68"/>
      <c r="HGI98" s="68"/>
      <c r="HGJ98" s="68"/>
      <c r="HGK98" s="68"/>
      <c r="HGL98" s="68"/>
      <c r="HGM98" s="68"/>
      <c r="HGN98" s="68"/>
      <c r="HGO98" s="68"/>
      <c r="HGP98" s="68"/>
      <c r="HGQ98" s="68"/>
      <c r="HGR98" s="68"/>
      <c r="HGS98" s="68"/>
      <c r="HGT98" s="68"/>
      <c r="HGU98" s="68"/>
      <c r="HGV98" s="68"/>
      <c r="HGW98" s="68"/>
      <c r="HGX98" s="68"/>
      <c r="HGY98" s="68"/>
      <c r="HGZ98" s="68"/>
      <c r="HHA98" s="68"/>
      <c r="HHB98" s="68"/>
      <c r="HHC98" s="68"/>
      <c r="HHD98" s="68"/>
      <c r="HHE98" s="68"/>
      <c r="HHF98" s="68"/>
      <c r="HHG98" s="68"/>
      <c r="HHH98" s="68"/>
      <c r="HHI98" s="68"/>
      <c r="HHJ98" s="68"/>
      <c r="HHK98" s="68"/>
      <c r="HHL98" s="68"/>
      <c r="HHM98" s="68"/>
      <c r="HHN98" s="68"/>
      <c r="HHO98" s="68"/>
      <c r="HHP98" s="68"/>
      <c r="HHQ98" s="68"/>
      <c r="HHR98" s="68"/>
      <c r="HHS98" s="68"/>
      <c r="HHT98" s="68"/>
      <c r="HHU98" s="68"/>
      <c r="HHV98" s="68"/>
      <c r="HHW98" s="68"/>
      <c r="HHX98" s="68"/>
      <c r="HHY98" s="68"/>
      <c r="HHZ98" s="68"/>
      <c r="HIA98" s="68"/>
      <c r="HIB98" s="68"/>
      <c r="HIC98" s="68"/>
      <c r="HID98" s="68"/>
      <c r="HIE98" s="68"/>
      <c r="HIF98" s="68"/>
      <c r="HIG98" s="68"/>
      <c r="HIH98" s="68"/>
      <c r="HII98" s="68"/>
      <c r="HIJ98" s="68"/>
      <c r="HIK98" s="68"/>
      <c r="HIL98" s="68"/>
      <c r="HIM98" s="68"/>
      <c r="HIN98" s="68"/>
      <c r="HIO98" s="68"/>
      <c r="HIP98" s="68"/>
      <c r="HIQ98" s="68"/>
      <c r="HIR98" s="68"/>
      <c r="HIS98" s="68"/>
      <c r="HIT98" s="68"/>
      <c r="HIU98" s="68"/>
      <c r="HIV98" s="68"/>
      <c r="HIW98" s="68"/>
      <c r="HIX98" s="68"/>
      <c r="HIY98" s="68"/>
      <c r="HIZ98" s="68"/>
      <c r="HJA98" s="68"/>
      <c r="HJB98" s="68"/>
      <c r="HJC98" s="68"/>
      <c r="HJD98" s="68"/>
      <c r="HJE98" s="68"/>
      <c r="HJF98" s="68"/>
      <c r="HJG98" s="68"/>
      <c r="HJH98" s="68"/>
      <c r="HJI98" s="68"/>
      <c r="HJJ98" s="68"/>
      <c r="HJK98" s="68"/>
      <c r="HJL98" s="68"/>
      <c r="HJM98" s="68"/>
      <c r="HJN98" s="68"/>
      <c r="HJO98" s="68"/>
      <c r="HJP98" s="68"/>
      <c r="HJQ98" s="68"/>
      <c r="HJR98" s="68"/>
      <c r="HJS98" s="68"/>
      <c r="HJT98" s="68"/>
      <c r="HJU98" s="68"/>
      <c r="HJV98" s="68"/>
      <c r="HJW98" s="68"/>
      <c r="HJX98" s="68"/>
      <c r="HJY98" s="68"/>
      <c r="HJZ98" s="68"/>
      <c r="HKA98" s="68"/>
      <c r="HKB98" s="68"/>
      <c r="HKC98" s="68"/>
      <c r="HKD98" s="68"/>
      <c r="HKE98" s="68"/>
      <c r="HKF98" s="68"/>
      <c r="HKG98" s="68"/>
      <c r="HKH98" s="68"/>
      <c r="HKI98" s="68"/>
      <c r="HKJ98" s="68"/>
      <c r="HKK98" s="68"/>
      <c r="HKL98" s="68"/>
      <c r="HKM98" s="68"/>
      <c r="HKN98" s="68"/>
      <c r="HKO98" s="68"/>
      <c r="HKP98" s="68"/>
      <c r="HKQ98" s="68"/>
      <c r="HKR98" s="68"/>
      <c r="HKS98" s="68"/>
      <c r="HKT98" s="68"/>
      <c r="HKU98" s="68"/>
      <c r="HKV98" s="68"/>
      <c r="HKW98" s="68"/>
      <c r="HKX98" s="68"/>
      <c r="HKY98" s="68"/>
      <c r="HKZ98" s="68"/>
      <c r="HLA98" s="68"/>
      <c r="HLB98" s="68"/>
      <c r="HLC98" s="68"/>
      <c r="HLD98" s="68"/>
      <c r="HLE98" s="68"/>
      <c r="HLF98" s="68"/>
      <c r="HLG98" s="68"/>
      <c r="HLH98" s="68"/>
      <c r="HLI98" s="68"/>
      <c r="HLJ98" s="68"/>
      <c r="HLK98" s="68"/>
      <c r="HLL98" s="68"/>
      <c r="HLM98" s="68"/>
      <c r="HLN98" s="68"/>
      <c r="HLO98" s="68"/>
      <c r="HLP98" s="68"/>
      <c r="HLQ98" s="68"/>
      <c r="HLR98" s="68"/>
      <c r="HLS98" s="68"/>
      <c r="HLT98" s="68"/>
      <c r="HLU98" s="68"/>
      <c r="HLV98" s="68"/>
      <c r="HLW98" s="68"/>
      <c r="HLX98" s="68"/>
      <c r="HLY98" s="68"/>
      <c r="HLZ98" s="68"/>
      <c r="HMA98" s="68"/>
      <c r="HMB98" s="68"/>
      <c r="HMC98" s="68"/>
      <c r="HMD98" s="68"/>
      <c r="HME98" s="68"/>
      <c r="HMF98" s="68"/>
      <c r="HMG98" s="68"/>
      <c r="HMH98" s="68"/>
      <c r="HMI98" s="68"/>
      <c r="HMJ98" s="68"/>
      <c r="HMK98" s="68"/>
      <c r="HML98" s="68"/>
      <c r="HMM98" s="68"/>
      <c r="HMN98" s="68"/>
      <c r="HMO98" s="68"/>
      <c r="HMP98" s="68"/>
      <c r="HMQ98" s="68"/>
      <c r="HMR98" s="68"/>
      <c r="HMS98" s="68"/>
      <c r="HMT98" s="68"/>
      <c r="HMU98" s="68"/>
      <c r="HMV98" s="68"/>
      <c r="HMW98" s="68"/>
      <c r="HMX98" s="68"/>
      <c r="HMY98" s="68"/>
      <c r="HMZ98" s="68"/>
      <c r="HNA98" s="68"/>
      <c r="HNB98" s="68"/>
      <c r="HNC98" s="68"/>
      <c r="HND98" s="68"/>
      <c r="HNE98" s="68"/>
      <c r="HNF98" s="68"/>
      <c r="HNG98" s="68"/>
      <c r="HNH98" s="68"/>
      <c r="HNI98" s="68"/>
      <c r="HNJ98" s="68"/>
      <c r="HNK98" s="68"/>
      <c r="HNL98" s="68"/>
      <c r="HNM98" s="68"/>
      <c r="HNN98" s="68"/>
      <c r="HNO98" s="68"/>
      <c r="HNP98" s="68"/>
      <c r="HNQ98" s="68"/>
      <c r="HNR98" s="68"/>
      <c r="HNS98" s="68"/>
      <c r="HNT98" s="68"/>
      <c r="HNU98" s="68"/>
      <c r="HNV98" s="68"/>
      <c r="HNW98" s="68"/>
      <c r="HNX98" s="68"/>
      <c r="HNY98" s="68"/>
      <c r="HNZ98" s="68"/>
      <c r="HOA98" s="68"/>
      <c r="HOB98" s="68"/>
      <c r="HOC98" s="68"/>
      <c r="HOD98" s="68"/>
      <c r="HOE98" s="68"/>
      <c r="HOF98" s="68"/>
      <c r="HOG98" s="68"/>
      <c r="HOH98" s="68"/>
      <c r="HOI98" s="68"/>
      <c r="HOJ98" s="68"/>
      <c r="HOK98" s="68"/>
      <c r="HOL98" s="68"/>
      <c r="HOM98" s="68"/>
      <c r="HON98" s="68"/>
      <c r="HOO98" s="68"/>
      <c r="HOP98" s="68"/>
      <c r="HOQ98" s="68"/>
      <c r="HOR98" s="68"/>
      <c r="HOS98" s="68"/>
      <c r="HOT98" s="68"/>
      <c r="HOU98" s="68"/>
      <c r="HOV98" s="68"/>
      <c r="HOW98" s="68"/>
      <c r="HOX98" s="68"/>
      <c r="HOY98" s="68"/>
      <c r="HOZ98" s="68"/>
      <c r="HPA98" s="68"/>
      <c r="HPB98" s="68"/>
      <c r="HPC98" s="68"/>
      <c r="HPD98" s="68"/>
      <c r="HPE98" s="68"/>
      <c r="HPF98" s="68"/>
      <c r="HPG98" s="68"/>
      <c r="HPH98" s="68"/>
      <c r="HPI98" s="68"/>
      <c r="HPJ98" s="68"/>
      <c r="HPK98" s="68"/>
      <c r="HPL98" s="68"/>
      <c r="HPM98" s="68"/>
      <c r="HPN98" s="68"/>
      <c r="HPO98" s="68"/>
      <c r="HPP98" s="68"/>
      <c r="HPQ98" s="68"/>
      <c r="HPR98" s="68"/>
      <c r="HPS98" s="68"/>
      <c r="HPT98" s="68"/>
      <c r="HPU98" s="68"/>
      <c r="HPV98" s="68"/>
      <c r="HPW98" s="68"/>
      <c r="HPX98" s="68"/>
      <c r="HPY98" s="68"/>
      <c r="HPZ98" s="68"/>
      <c r="HQA98" s="68"/>
      <c r="HQB98" s="68"/>
      <c r="HQC98" s="68"/>
      <c r="HQD98" s="68"/>
      <c r="HQE98" s="68"/>
      <c r="HQF98" s="68"/>
      <c r="HQG98" s="68"/>
      <c r="HQH98" s="68"/>
      <c r="HQI98" s="68"/>
      <c r="HQJ98" s="68"/>
      <c r="HQK98" s="68"/>
      <c r="HQL98" s="68"/>
      <c r="HQM98" s="68"/>
      <c r="HQN98" s="68"/>
      <c r="HQO98" s="68"/>
      <c r="HQP98" s="68"/>
      <c r="HQQ98" s="68"/>
      <c r="HQR98" s="68"/>
      <c r="HQS98" s="68"/>
      <c r="HQT98" s="68"/>
      <c r="HQU98" s="68"/>
      <c r="HQV98" s="68"/>
      <c r="HQW98" s="68"/>
      <c r="HQX98" s="68"/>
      <c r="HQY98" s="68"/>
      <c r="HQZ98" s="68"/>
      <c r="HRA98" s="68"/>
      <c r="HRB98" s="68"/>
      <c r="HRC98" s="68"/>
      <c r="HRD98" s="68"/>
      <c r="HRE98" s="68"/>
      <c r="HRF98" s="68"/>
      <c r="HRG98" s="68"/>
      <c r="HRH98" s="68"/>
      <c r="HRI98" s="68"/>
      <c r="HRJ98" s="68"/>
      <c r="HRK98" s="68"/>
      <c r="HRL98" s="68"/>
      <c r="HRM98" s="68"/>
      <c r="HRN98" s="68"/>
      <c r="HRO98" s="68"/>
      <c r="HRP98" s="68"/>
      <c r="HRQ98" s="68"/>
      <c r="HRR98" s="68"/>
      <c r="HRS98" s="68"/>
      <c r="HRT98" s="68"/>
      <c r="HRU98" s="68"/>
      <c r="HRV98" s="68"/>
      <c r="HRW98" s="68"/>
      <c r="HRX98" s="68"/>
      <c r="HRY98" s="68"/>
      <c r="HRZ98" s="68"/>
      <c r="HSA98" s="68"/>
      <c r="HSB98" s="68"/>
      <c r="HSC98" s="68"/>
      <c r="HSD98" s="68"/>
      <c r="HSE98" s="68"/>
      <c r="HSF98" s="68"/>
      <c r="HSG98" s="68"/>
      <c r="HSH98" s="68"/>
      <c r="HSI98" s="68"/>
      <c r="HSJ98" s="68"/>
      <c r="HSK98" s="68"/>
      <c r="HSL98" s="68"/>
      <c r="HSM98" s="68"/>
      <c r="HSN98" s="68"/>
      <c r="HSO98" s="68"/>
      <c r="HSP98" s="68"/>
      <c r="HSQ98" s="68"/>
      <c r="HSR98" s="68"/>
      <c r="HSS98" s="68"/>
      <c r="HST98" s="68"/>
      <c r="HSU98" s="68"/>
      <c r="HSV98" s="68"/>
      <c r="HSW98" s="68"/>
      <c r="HSX98" s="68"/>
      <c r="HSY98" s="68"/>
      <c r="HSZ98" s="68"/>
      <c r="HTA98" s="68"/>
      <c r="HTB98" s="68"/>
      <c r="HTC98" s="68"/>
      <c r="HTD98" s="68"/>
      <c r="HTE98" s="68"/>
      <c r="HTF98" s="68"/>
      <c r="HTG98" s="68"/>
      <c r="HTH98" s="68"/>
      <c r="HTI98" s="68"/>
      <c r="HTJ98" s="68"/>
      <c r="HTK98" s="68"/>
      <c r="HTL98" s="68"/>
      <c r="HTM98" s="68"/>
      <c r="HTN98" s="68"/>
      <c r="HTO98" s="68"/>
      <c r="HTP98" s="68"/>
      <c r="HTQ98" s="68"/>
      <c r="HTR98" s="68"/>
      <c r="HTS98" s="68"/>
      <c r="HTT98" s="68"/>
      <c r="HTU98" s="68"/>
      <c r="HTV98" s="68"/>
      <c r="HTW98" s="68"/>
      <c r="HTX98" s="68"/>
      <c r="HTY98" s="68"/>
      <c r="HTZ98" s="68"/>
      <c r="HUA98" s="68"/>
      <c r="HUB98" s="68"/>
      <c r="HUC98" s="68"/>
      <c r="HUD98" s="68"/>
      <c r="HUE98" s="68"/>
      <c r="HUF98" s="68"/>
      <c r="HUG98" s="68"/>
      <c r="HUH98" s="68"/>
      <c r="HUI98" s="68"/>
      <c r="HUJ98" s="68"/>
      <c r="HUK98" s="68"/>
      <c r="HUL98" s="68"/>
      <c r="HUM98" s="68"/>
      <c r="HUN98" s="68"/>
      <c r="HUO98" s="68"/>
      <c r="HUP98" s="68"/>
      <c r="HUQ98" s="68"/>
      <c r="HUR98" s="68"/>
      <c r="HUS98" s="68"/>
      <c r="HUT98" s="68"/>
      <c r="HUU98" s="68"/>
      <c r="HUV98" s="68"/>
      <c r="HUW98" s="68"/>
      <c r="HUX98" s="68"/>
      <c r="HUY98" s="68"/>
      <c r="HUZ98" s="68"/>
      <c r="HVA98" s="68"/>
      <c r="HVB98" s="68"/>
      <c r="HVC98" s="68"/>
      <c r="HVD98" s="68"/>
      <c r="HVE98" s="68"/>
      <c r="HVF98" s="68"/>
      <c r="HVG98" s="68"/>
      <c r="HVH98" s="68"/>
      <c r="HVI98" s="68"/>
      <c r="HVJ98" s="68"/>
      <c r="HVK98" s="68"/>
      <c r="HVL98" s="68"/>
      <c r="HVM98" s="68"/>
      <c r="HVN98" s="68"/>
      <c r="HVO98" s="68"/>
      <c r="HVP98" s="68"/>
      <c r="HVQ98" s="68"/>
      <c r="HVR98" s="68"/>
      <c r="HVS98" s="68"/>
      <c r="HVT98" s="68"/>
      <c r="HVU98" s="68"/>
      <c r="HVV98" s="68"/>
      <c r="HVW98" s="68"/>
      <c r="HVX98" s="68"/>
      <c r="HVY98" s="68"/>
      <c r="HVZ98" s="68"/>
      <c r="HWA98" s="68"/>
      <c r="HWB98" s="68"/>
      <c r="HWC98" s="68"/>
      <c r="HWD98" s="68"/>
      <c r="HWE98" s="68"/>
      <c r="HWF98" s="68"/>
      <c r="HWG98" s="68"/>
      <c r="HWH98" s="68"/>
      <c r="HWI98" s="68"/>
      <c r="HWJ98" s="68"/>
      <c r="HWK98" s="68"/>
      <c r="HWL98" s="68"/>
      <c r="HWM98" s="68"/>
      <c r="HWN98" s="68"/>
      <c r="HWO98" s="68"/>
      <c r="HWP98" s="68"/>
      <c r="HWQ98" s="68"/>
      <c r="HWR98" s="68"/>
      <c r="HWS98" s="68"/>
      <c r="HWT98" s="68"/>
      <c r="HWU98" s="68"/>
      <c r="HWV98" s="68"/>
      <c r="HWW98" s="68"/>
      <c r="HWX98" s="68"/>
      <c r="HWY98" s="68"/>
      <c r="HWZ98" s="68"/>
      <c r="HXA98" s="68"/>
      <c r="HXB98" s="68"/>
      <c r="HXC98" s="68"/>
      <c r="HXD98" s="68"/>
      <c r="HXE98" s="68"/>
      <c r="HXF98" s="68"/>
      <c r="HXG98" s="68"/>
      <c r="HXH98" s="68"/>
      <c r="HXI98" s="68"/>
      <c r="HXJ98" s="68"/>
      <c r="HXK98" s="68"/>
      <c r="HXL98" s="68"/>
      <c r="HXM98" s="68"/>
      <c r="HXN98" s="68"/>
      <c r="HXO98" s="68"/>
      <c r="HXP98" s="68"/>
      <c r="HXQ98" s="68"/>
      <c r="HXR98" s="68"/>
      <c r="HXS98" s="68"/>
      <c r="HXT98" s="68"/>
      <c r="HXU98" s="68"/>
      <c r="HXV98" s="68"/>
      <c r="HXW98" s="68"/>
      <c r="HXX98" s="68"/>
      <c r="HXY98" s="68"/>
      <c r="HXZ98" s="68"/>
      <c r="HYA98" s="68"/>
      <c r="HYB98" s="68"/>
      <c r="HYC98" s="68"/>
      <c r="HYD98" s="68"/>
      <c r="HYE98" s="68"/>
      <c r="HYF98" s="68"/>
      <c r="HYG98" s="68"/>
      <c r="HYH98" s="68"/>
      <c r="HYI98" s="68"/>
      <c r="HYJ98" s="68"/>
      <c r="HYK98" s="68"/>
      <c r="HYL98" s="68"/>
      <c r="HYM98" s="68"/>
      <c r="HYN98" s="68"/>
      <c r="HYO98" s="68"/>
      <c r="HYP98" s="68"/>
      <c r="HYQ98" s="68"/>
      <c r="HYR98" s="68"/>
      <c r="HYS98" s="68"/>
      <c r="HYT98" s="68"/>
      <c r="HYU98" s="68"/>
      <c r="HYV98" s="68"/>
      <c r="HYW98" s="68"/>
      <c r="HYX98" s="68"/>
      <c r="HYY98" s="68"/>
      <c r="HYZ98" s="68"/>
      <c r="HZA98" s="68"/>
      <c r="HZB98" s="68"/>
      <c r="HZC98" s="68"/>
      <c r="HZD98" s="68"/>
      <c r="HZE98" s="68"/>
      <c r="HZF98" s="68"/>
      <c r="HZG98" s="68"/>
      <c r="HZH98" s="68"/>
      <c r="HZI98" s="68"/>
      <c r="HZJ98" s="68"/>
      <c r="HZK98" s="68"/>
      <c r="HZL98" s="68"/>
      <c r="HZM98" s="68"/>
      <c r="HZN98" s="68"/>
      <c r="HZO98" s="68"/>
      <c r="HZP98" s="68"/>
      <c r="HZQ98" s="68"/>
      <c r="HZR98" s="68"/>
      <c r="HZS98" s="68"/>
      <c r="HZT98" s="68"/>
      <c r="HZU98" s="68"/>
      <c r="HZV98" s="68"/>
      <c r="HZW98" s="68"/>
      <c r="HZX98" s="68"/>
      <c r="HZY98" s="68"/>
      <c r="HZZ98" s="68"/>
      <c r="IAA98" s="68"/>
      <c r="IAB98" s="68"/>
      <c r="IAC98" s="68"/>
      <c r="IAD98" s="68"/>
      <c r="IAE98" s="68"/>
      <c r="IAF98" s="68"/>
      <c r="IAG98" s="68"/>
      <c r="IAH98" s="68"/>
      <c r="IAI98" s="68"/>
      <c r="IAJ98" s="68"/>
      <c r="IAK98" s="68"/>
      <c r="IAL98" s="68"/>
      <c r="IAM98" s="68"/>
      <c r="IAN98" s="68"/>
      <c r="IAO98" s="68"/>
      <c r="IAP98" s="68"/>
      <c r="IAQ98" s="68"/>
      <c r="IAR98" s="68"/>
      <c r="IAS98" s="68"/>
      <c r="IAT98" s="68"/>
      <c r="IAU98" s="68"/>
      <c r="IAV98" s="68"/>
      <c r="IAW98" s="68"/>
      <c r="IAX98" s="68"/>
      <c r="IAY98" s="68"/>
      <c r="IAZ98" s="68"/>
      <c r="IBA98" s="68"/>
      <c r="IBB98" s="68"/>
      <c r="IBC98" s="68"/>
      <c r="IBD98" s="68"/>
      <c r="IBE98" s="68"/>
      <c r="IBF98" s="68"/>
      <c r="IBG98" s="68"/>
      <c r="IBH98" s="68"/>
      <c r="IBI98" s="68"/>
      <c r="IBJ98" s="68"/>
      <c r="IBK98" s="68"/>
      <c r="IBL98" s="68"/>
      <c r="IBM98" s="68"/>
      <c r="IBN98" s="68"/>
      <c r="IBO98" s="68"/>
      <c r="IBP98" s="68"/>
      <c r="IBQ98" s="68"/>
      <c r="IBR98" s="68"/>
      <c r="IBS98" s="68"/>
      <c r="IBT98" s="68"/>
      <c r="IBU98" s="68"/>
      <c r="IBV98" s="68"/>
      <c r="IBW98" s="68"/>
      <c r="IBX98" s="68"/>
      <c r="IBY98" s="68"/>
      <c r="IBZ98" s="68"/>
      <c r="ICA98" s="68"/>
      <c r="ICB98" s="68"/>
      <c r="ICC98" s="68"/>
      <c r="ICD98" s="68"/>
      <c r="ICE98" s="68"/>
      <c r="ICF98" s="68"/>
      <c r="ICG98" s="68"/>
      <c r="ICH98" s="68"/>
      <c r="ICI98" s="68"/>
      <c r="ICJ98" s="68"/>
      <c r="ICK98" s="68"/>
      <c r="ICL98" s="68"/>
      <c r="ICM98" s="68"/>
      <c r="ICN98" s="68"/>
      <c r="ICO98" s="68"/>
      <c r="ICP98" s="68"/>
      <c r="ICQ98" s="68"/>
      <c r="ICR98" s="68"/>
      <c r="ICS98" s="68"/>
      <c r="ICT98" s="68"/>
      <c r="ICU98" s="68"/>
      <c r="ICV98" s="68"/>
      <c r="ICW98" s="68"/>
      <c r="ICX98" s="68"/>
      <c r="ICY98" s="68"/>
      <c r="ICZ98" s="68"/>
      <c r="IDA98" s="68"/>
      <c r="IDB98" s="68"/>
      <c r="IDC98" s="68"/>
      <c r="IDD98" s="68"/>
      <c r="IDE98" s="68"/>
      <c r="IDF98" s="68"/>
      <c r="IDG98" s="68"/>
      <c r="IDH98" s="68"/>
      <c r="IDI98" s="68"/>
      <c r="IDJ98" s="68"/>
      <c r="IDK98" s="68"/>
      <c r="IDL98" s="68"/>
      <c r="IDM98" s="68"/>
      <c r="IDN98" s="68"/>
      <c r="IDO98" s="68"/>
      <c r="IDP98" s="68"/>
      <c r="IDQ98" s="68"/>
      <c r="IDR98" s="68"/>
      <c r="IDS98" s="68"/>
      <c r="IDT98" s="68"/>
      <c r="IDU98" s="68"/>
      <c r="IDV98" s="68"/>
      <c r="IDW98" s="68"/>
      <c r="IDX98" s="68"/>
      <c r="IDY98" s="68"/>
      <c r="IDZ98" s="68"/>
      <c r="IEA98" s="68"/>
      <c r="IEB98" s="68"/>
      <c r="IEC98" s="68"/>
      <c r="IED98" s="68"/>
      <c r="IEE98" s="68"/>
      <c r="IEF98" s="68"/>
      <c r="IEG98" s="68"/>
      <c r="IEH98" s="68"/>
      <c r="IEI98" s="68"/>
      <c r="IEJ98" s="68"/>
      <c r="IEK98" s="68"/>
      <c r="IEL98" s="68"/>
      <c r="IEM98" s="68"/>
      <c r="IEN98" s="68"/>
      <c r="IEO98" s="68"/>
      <c r="IEP98" s="68"/>
      <c r="IEQ98" s="68"/>
      <c r="IER98" s="68"/>
      <c r="IES98" s="68"/>
      <c r="IET98" s="68"/>
      <c r="IEU98" s="68"/>
      <c r="IEV98" s="68"/>
      <c r="IEW98" s="68"/>
      <c r="IEX98" s="68"/>
      <c r="IEY98" s="68"/>
      <c r="IEZ98" s="68"/>
      <c r="IFA98" s="68"/>
      <c r="IFB98" s="68"/>
      <c r="IFC98" s="68"/>
      <c r="IFD98" s="68"/>
      <c r="IFE98" s="68"/>
      <c r="IFF98" s="68"/>
      <c r="IFG98" s="68"/>
      <c r="IFH98" s="68"/>
      <c r="IFI98" s="68"/>
      <c r="IFJ98" s="68"/>
      <c r="IFK98" s="68"/>
      <c r="IFL98" s="68"/>
      <c r="IFM98" s="68"/>
      <c r="IFN98" s="68"/>
      <c r="IFO98" s="68"/>
      <c r="IFP98" s="68"/>
      <c r="IFQ98" s="68"/>
      <c r="IFR98" s="68"/>
      <c r="IFS98" s="68"/>
      <c r="IFT98" s="68"/>
      <c r="IFU98" s="68"/>
      <c r="IFV98" s="68"/>
      <c r="IFW98" s="68"/>
      <c r="IFX98" s="68"/>
      <c r="IFY98" s="68"/>
      <c r="IFZ98" s="68"/>
      <c r="IGA98" s="68"/>
      <c r="IGB98" s="68"/>
      <c r="IGC98" s="68"/>
      <c r="IGD98" s="68"/>
      <c r="IGE98" s="68"/>
      <c r="IGF98" s="68"/>
      <c r="IGG98" s="68"/>
      <c r="IGH98" s="68"/>
      <c r="IGI98" s="68"/>
      <c r="IGJ98" s="68"/>
      <c r="IGK98" s="68"/>
      <c r="IGL98" s="68"/>
      <c r="IGM98" s="68"/>
      <c r="IGN98" s="68"/>
      <c r="IGO98" s="68"/>
      <c r="IGP98" s="68"/>
      <c r="IGQ98" s="68"/>
      <c r="IGR98" s="68"/>
      <c r="IGS98" s="68"/>
      <c r="IGT98" s="68"/>
      <c r="IGU98" s="68"/>
      <c r="IGV98" s="68"/>
      <c r="IGW98" s="68"/>
      <c r="IGX98" s="68"/>
      <c r="IGY98" s="68"/>
      <c r="IGZ98" s="68"/>
      <c r="IHA98" s="68"/>
      <c r="IHB98" s="68"/>
      <c r="IHC98" s="68"/>
      <c r="IHD98" s="68"/>
      <c r="IHE98" s="68"/>
      <c r="IHF98" s="68"/>
      <c r="IHG98" s="68"/>
      <c r="IHH98" s="68"/>
      <c r="IHI98" s="68"/>
      <c r="IHJ98" s="68"/>
      <c r="IHK98" s="68"/>
      <c r="IHL98" s="68"/>
      <c r="IHM98" s="68"/>
      <c r="IHN98" s="68"/>
      <c r="IHO98" s="68"/>
      <c r="IHP98" s="68"/>
      <c r="IHQ98" s="68"/>
      <c r="IHR98" s="68"/>
      <c r="IHS98" s="68"/>
      <c r="IHT98" s="68"/>
      <c r="IHU98" s="68"/>
      <c r="IHV98" s="68"/>
      <c r="IHW98" s="68"/>
      <c r="IHX98" s="68"/>
      <c r="IHY98" s="68"/>
      <c r="IHZ98" s="68"/>
      <c r="IIA98" s="68"/>
      <c r="IIB98" s="68"/>
      <c r="IIC98" s="68"/>
      <c r="IID98" s="68"/>
      <c r="IIE98" s="68"/>
      <c r="IIF98" s="68"/>
      <c r="IIG98" s="68"/>
      <c r="IIH98" s="68"/>
      <c r="III98" s="68"/>
      <c r="IIJ98" s="68"/>
      <c r="IIK98" s="68"/>
      <c r="IIL98" s="68"/>
      <c r="IIM98" s="68"/>
      <c r="IIN98" s="68"/>
      <c r="IIO98" s="68"/>
      <c r="IIP98" s="68"/>
      <c r="IIQ98" s="68"/>
      <c r="IIR98" s="68"/>
      <c r="IIS98" s="68"/>
      <c r="IIT98" s="68"/>
      <c r="IIU98" s="68"/>
      <c r="IIV98" s="68"/>
      <c r="IIW98" s="68"/>
      <c r="IIX98" s="68"/>
      <c r="IIY98" s="68"/>
      <c r="IIZ98" s="68"/>
      <c r="IJA98" s="68"/>
      <c r="IJB98" s="68"/>
      <c r="IJC98" s="68"/>
      <c r="IJD98" s="68"/>
      <c r="IJE98" s="68"/>
      <c r="IJF98" s="68"/>
      <c r="IJG98" s="68"/>
      <c r="IJH98" s="68"/>
      <c r="IJI98" s="68"/>
      <c r="IJJ98" s="68"/>
      <c r="IJK98" s="68"/>
      <c r="IJL98" s="68"/>
      <c r="IJM98" s="68"/>
      <c r="IJN98" s="68"/>
      <c r="IJO98" s="68"/>
      <c r="IJP98" s="68"/>
      <c r="IJQ98" s="68"/>
      <c r="IJR98" s="68"/>
      <c r="IJS98" s="68"/>
      <c r="IJT98" s="68"/>
      <c r="IJU98" s="68"/>
      <c r="IJV98" s="68"/>
      <c r="IJW98" s="68"/>
      <c r="IJX98" s="68"/>
      <c r="IJY98" s="68"/>
      <c r="IJZ98" s="68"/>
      <c r="IKA98" s="68"/>
      <c r="IKB98" s="68"/>
      <c r="IKC98" s="68"/>
      <c r="IKD98" s="68"/>
      <c r="IKE98" s="68"/>
      <c r="IKF98" s="68"/>
      <c r="IKG98" s="68"/>
      <c r="IKH98" s="68"/>
      <c r="IKI98" s="68"/>
      <c r="IKJ98" s="68"/>
      <c r="IKK98" s="68"/>
      <c r="IKL98" s="68"/>
      <c r="IKM98" s="68"/>
      <c r="IKN98" s="68"/>
      <c r="IKO98" s="68"/>
      <c r="IKP98" s="68"/>
      <c r="IKQ98" s="68"/>
      <c r="IKR98" s="68"/>
      <c r="IKS98" s="68"/>
      <c r="IKT98" s="68"/>
      <c r="IKU98" s="68"/>
      <c r="IKV98" s="68"/>
      <c r="IKW98" s="68"/>
      <c r="IKX98" s="68"/>
      <c r="IKY98" s="68"/>
      <c r="IKZ98" s="68"/>
      <c r="ILA98" s="68"/>
      <c r="ILB98" s="68"/>
      <c r="ILC98" s="68"/>
      <c r="ILD98" s="68"/>
      <c r="ILE98" s="68"/>
      <c r="ILF98" s="68"/>
      <c r="ILG98" s="68"/>
      <c r="ILH98" s="68"/>
      <c r="ILI98" s="68"/>
      <c r="ILJ98" s="68"/>
      <c r="ILK98" s="68"/>
      <c r="ILL98" s="68"/>
      <c r="ILM98" s="68"/>
      <c r="ILN98" s="68"/>
      <c r="ILO98" s="68"/>
      <c r="ILP98" s="68"/>
      <c r="ILQ98" s="68"/>
      <c r="ILR98" s="68"/>
      <c r="ILS98" s="68"/>
      <c r="ILT98" s="68"/>
      <c r="ILU98" s="68"/>
      <c r="ILV98" s="68"/>
      <c r="ILW98" s="68"/>
      <c r="ILX98" s="68"/>
      <c r="ILY98" s="68"/>
      <c r="ILZ98" s="68"/>
      <c r="IMA98" s="68"/>
      <c r="IMB98" s="68"/>
      <c r="IMC98" s="68"/>
      <c r="IMD98" s="68"/>
      <c r="IME98" s="68"/>
      <c r="IMF98" s="68"/>
      <c r="IMG98" s="68"/>
      <c r="IMH98" s="68"/>
      <c r="IMI98" s="68"/>
      <c r="IMJ98" s="68"/>
      <c r="IMK98" s="68"/>
      <c r="IML98" s="68"/>
      <c r="IMM98" s="68"/>
      <c r="IMN98" s="68"/>
      <c r="IMO98" s="68"/>
      <c r="IMP98" s="68"/>
      <c r="IMQ98" s="68"/>
      <c r="IMR98" s="68"/>
      <c r="IMS98" s="68"/>
      <c r="IMT98" s="68"/>
      <c r="IMU98" s="68"/>
      <c r="IMV98" s="68"/>
      <c r="IMW98" s="68"/>
      <c r="IMX98" s="68"/>
      <c r="IMY98" s="68"/>
      <c r="IMZ98" s="68"/>
      <c r="INA98" s="68"/>
      <c r="INB98" s="68"/>
      <c r="INC98" s="68"/>
      <c r="IND98" s="68"/>
      <c r="INE98" s="68"/>
      <c r="INF98" s="68"/>
      <c r="ING98" s="68"/>
      <c r="INH98" s="68"/>
      <c r="INI98" s="68"/>
      <c r="INJ98" s="68"/>
      <c r="INK98" s="68"/>
      <c r="INL98" s="68"/>
      <c r="INM98" s="68"/>
      <c r="INN98" s="68"/>
      <c r="INO98" s="68"/>
      <c r="INP98" s="68"/>
      <c r="INQ98" s="68"/>
      <c r="INR98" s="68"/>
      <c r="INS98" s="68"/>
      <c r="INT98" s="68"/>
      <c r="INU98" s="68"/>
      <c r="INV98" s="68"/>
      <c r="INW98" s="68"/>
      <c r="INX98" s="68"/>
      <c r="INY98" s="68"/>
      <c r="INZ98" s="68"/>
      <c r="IOA98" s="68"/>
      <c r="IOB98" s="68"/>
      <c r="IOC98" s="68"/>
      <c r="IOD98" s="68"/>
      <c r="IOE98" s="68"/>
      <c r="IOF98" s="68"/>
      <c r="IOG98" s="68"/>
      <c r="IOH98" s="68"/>
      <c r="IOI98" s="68"/>
      <c r="IOJ98" s="68"/>
      <c r="IOK98" s="68"/>
      <c r="IOL98" s="68"/>
      <c r="IOM98" s="68"/>
      <c r="ION98" s="68"/>
      <c r="IOO98" s="68"/>
      <c r="IOP98" s="68"/>
      <c r="IOQ98" s="68"/>
      <c r="IOR98" s="68"/>
      <c r="IOS98" s="68"/>
      <c r="IOT98" s="68"/>
      <c r="IOU98" s="68"/>
      <c r="IOV98" s="68"/>
      <c r="IOW98" s="68"/>
      <c r="IOX98" s="68"/>
      <c r="IOY98" s="68"/>
      <c r="IOZ98" s="68"/>
      <c r="IPA98" s="68"/>
      <c r="IPB98" s="68"/>
      <c r="IPC98" s="68"/>
      <c r="IPD98" s="68"/>
      <c r="IPE98" s="68"/>
      <c r="IPF98" s="68"/>
      <c r="IPG98" s="68"/>
      <c r="IPH98" s="68"/>
      <c r="IPI98" s="68"/>
      <c r="IPJ98" s="68"/>
      <c r="IPK98" s="68"/>
      <c r="IPL98" s="68"/>
      <c r="IPM98" s="68"/>
      <c r="IPN98" s="68"/>
      <c r="IPO98" s="68"/>
      <c r="IPP98" s="68"/>
      <c r="IPQ98" s="68"/>
      <c r="IPR98" s="68"/>
      <c r="IPS98" s="68"/>
      <c r="IPT98" s="68"/>
      <c r="IPU98" s="68"/>
      <c r="IPV98" s="68"/>
      <c r="IPW98" s="68"/>
      <c r="IPX98" s="68"/>
      <c r="IPY98" s="68"/>
      <c r="IPZ98" s="68"/>
      <c r="IQA98" s="68"/>
      <c r="IQB98" s="68"/>
      <c r="IQC98" s="68"/>
      <c r="IQD98" s="68"/>
      <c r="IQE98" s="68"/>
      <c r="IQF98" s="68"/>
      <c r="IQG98" s="68"/>
      <c r="IQH98" s="68"/>
      <c r="IQI98" s="68"/>
      <c r="IQJ98" s="68"/>
      <c r="IQK98" s="68"/>
      <c r="IQL98" s="68"/>
      <c r="IQM98" s="68"/>
      <c r="IQN98" s="68"/>
      <c r="IQO98" s="68"/>
      <c r="IQP98" s="68"/>
      <c r="IQQ98" s="68"/>
      <c r="IQR98" s="68"/>
      <c r="IQS98" s="68"/>
      <c r="IQT98" s="68"/>
      <c r="IQU98" s="68"/>
      <c r="IQV98" s="68"/>
      <c r="IQW98" s="68"/>
      <c r="IQX98" s="68"/>
      <c r="IQY98" s="68"/>
      <c r="IQZ98" s="68"/>
      <c r="IRA98" s="68"/>
      <c r="IRB98" s="68"/>
      <c r="IRC98" s="68"/>
      <c r="IRD98" s="68"/>
      <c r="IRE98" s="68"/>
      <c r="IRF98" s="68"/>
      <c r="IRG98" s="68"/>
      <c r="IRH98" s="68"/>
      <c r="IRI98" s="68"/>
      <c r="IRJ98" s="68"/>
      <c r="IRK98" s="68"/>
      <c r="IRL98" s="68"/>
      <c r="IRM98" s="68"/>
      <c r="IRN98" s="68"/>
      <c r="IRO98" s="68"/>
      <c r="IRP98" s="68"/>
      <c r="IRQ98" s="68"/>
      <c r="IRR98" s="68"/>
      <c r="IRS98" s="68"/>
      <c r="IRT98" s="68"/>
      <c r="IRU98" s="68"/>
      <c r="IRV98" s="68"/>
      <c r="IRW98" s="68"/>
      <c r="IRX98" s="68"/>
      <c r="IRY98" s="68"/>
      <c r="IRZ98" s="68"/>
      <c r="ISA98" s="68"/>
      <c r="ISB98" s="68"/>
      <c r="ISC98" s="68"/>
      <c r="ISD98" s="68"/>
      <c r="ISE98" s="68"/>
      <c r="ISF98" s="68"/>
      <c r="ISG98" s="68"/>
      <c r="ISH98" s="68"/>
      <c r="ISI98" s="68"/>
      <c r="ISJ98" s="68"/>
      <c r="ISK98" s="68"/>
      <c r="ISL98" s="68"/>
      <c r="ISM98" s="68"/>
      <c r="ISN98" s="68"/>
      <c r="ISO98" s="68"/>
      <c r="ISP98" s="68"/>
      <c r="ISQ98" s="68"/>
      <c r="ISR98" s="68"/>
      <c r="ISS98" s="68"/>
      <c r="IST98" s="68"/>
      <c r="ISU98" s="68"/>
      <c r="ISV98" s="68"/>
      <c r="ISW98" s="68"/>
      <c r="ISX98" s="68"/>
      <c r="ISY98" s="68"/>
      <c r="ISZ98" s="68"/>
      <c r="ITA98" s="68"/>
      <c r="ITB98" s="68"/>
      <c r="ITC98" s="68"/>
      <c r="ITD98" s="68"/>
      <c r="ITE98" s="68"/>
      <c r="ITF98" s="68"/>
      <c r="ITG98" s="68"/>
      <c r="ITH98" s="68"/>
      <c r="ITI98" s="68"/>
      <c r="ITJ98" s="68"/>
      <c r="ITK98" s="68"/>
      <c r="ITL98" s="68"/>
      <c r="ITM98" s="68"/>
      <c r="ITN98" s="68"/>
      <c r="ITO98" s="68"/>
      <c r="ITP98" s="68"/>
      <c r="ITQ98" s="68"/>
      <c r="ITR98" s="68"/>
      <c r="ITS98" s="68"/>
      <c r="ITT98" s="68"/>
      <c r="ITU98" s="68"/>
      <c r="ITV98" s="68"/>
      <c r="ITW98" s="68"/>
      <c r="ITX98" s="68"/>
      <c r="ITY98" s="68"/>
      <c r="ITZ98" s="68"/>
      <c r="IUA98" s="68"/>
      <c r="IUB98" s="68"/>
      <c r="IUC98" s="68"/>
      <c r="IUD98" s="68"/>
      <c r="IUE98" s="68"/>
      <c r="IUF98" s="68"/>
      <c r="IUG98" s="68"/>
      <c r="IUH98" s="68"/>
      <c r="IUI98" s="68"/>
      <c r="IUJ98" s="68"/>
      <c r="IUK98" s="68"/>
      <c r="IUL98" s="68"/>
      <c r="IUM98" s="68"/>
      <c r="IUN98" s="68"/>
      <c r="IUO98" s="68"/>
      <c r="IUP98" s="68"/>
      <c r="IUQ98" s="68"/>
      <c r="IUR98" s="68"/>
      <c r="IUS98" s="68"/>
      <c r="IUT98" s="68"/>
      <c r="IUU98" s="68"/>
      <c r="IUV98" s="68"/>
      <c r="IUW98" s="68"/>
      <c r="IUX98" s="68"/>
      <c r="IUY98" s="68"/>
      <c r="IUZ98" s="68"/>
      <c r="IVA98" s="68"/>
      <c r="IVB98" s="68"/>
      <c r="IVC98" s="68"/>
      <c r="IVD98" s="68"/>
      <c r="IVE98" s="68"/>
      <c r="IVF98" s="68"/>
      <c r="IVG98" s="68"/>
      <c r="IVH98" s="68"/>
      <c r="IVI98" s="68"/>
      <c r="IVJ98" s="68"/>
      <c r="IVK98" s="68"/>
      <c r="IVL98" s="68"/>
      <c r="IVM98" s="68"/>
      <c r="IVN98" s="68"/>
      <c r="IVO98" s="68"/>
      <c r="IVP98" s="68"/>
      <c r="IVQ98" s="68"/>
      <c r="IVR98" s="68"/>
      <c r="IVS98" s="68"/>
      <c r="IVT98" s="68"/>
      <c r="IVU98" s="68"/>
      <c r="IVV98" s="68"/>
      <c r="IVW98" s="68"/>
      <c r="IVX98" s="68"/>
      <c r="IVY98" s="68"/>
      <c r="IVZ98" s="68"/>
      <c r="IWA98" s="68"/>
      <c r="IWB98" s="68"/>
      <c r="IWC98" s="68"/>
      <c r="IWD98" s="68"/>
      <c r="IWE98" s="68"/>
      <c r="IWF98" s="68"/>
      <c r="IWG98" s="68"/>
      <c r="IWH98" s="68"/>
      <c r="IWI98" s="68"/>
      <c r="IWJ98" s="68"/>
      <c r="IWK98" s="68"/>
      <c r="IWL98" s="68"/>
      <c r="IWM98" s="68"/>
      <c r="IWN98" s="68"/>
      <c r="IWO98" s="68"/>
      <c r="IWP98" s="68"/>
      <c r="IWQ98" s="68"/>
      <c r="IWR98" s="68"/>
      <c r="IWS98" s="68"/>
      <c r="IWT98" s="68"/>
      <c r="IWU98" s="68"/>
      <c r="IWV98" s="68"/>
      <c r="IWW98" s="68"/>
      <c r="IWX98" s="68"/>
      <c r="IWY98" s="68"/>
      <c r="IWZ98" s="68"/>
      <c r="IXA98" s="68"/>
      <c r="IXB98" s="68"/>
      <c r="IXC98" s="68"/>
      <c r="IXD98" s="68"/>
      <c r="IXE98" s="68"/>
      <c r="IXF98" s="68"/>
      <c r="IXG98" s="68"/>
      <c r="IXH98" s="68"/>
      <c r="IXI98" s="68"/>
      <c r="IXJ98" s="68"/>
      <c r="IXK98" s="68"/>
      <c r="IXL98" s="68"/>
      <c r="IXM98" s="68"/>
      <c r="IXN98" s="68"/>
      <c r="IXO98" s="68"/>
      <c r="IXP98" s="68"/>
      <c r="IXQ98" s="68"/>
      <c r="IXR98" s="68"/>
      <c r="IXS98" s="68"/>
      <c r="IXT98" s="68"/>
      <c r="IXU98" s="68"/>
      <c r="IXV98" s="68"/>
      <c r="IXW98" s="68"/>
      <c r="IXX98" s="68"/>
      <c r="IXY98" s="68"/>
      <c r="IXZ98" s="68"/>
      <c r="IYA98" s="68"/>
      <c r="IYB98" s="68"/>
      <c r="IYC98" s="68"/>
      <c r="IYD98" s="68"/>
      <c r="IYE98" s="68"/>
      <c r="IYF98" s="68"/>
      <c r="IYG98" s="68"/>
      <c r="IYH98" s="68"/>
      <c r="IYI98" s="68"/>
      <c r="IYJ98" s="68"/>
      <c r="IYK98" s="68"/>
      <c r="IYL98" s="68"/>
      <c r="IYM98" s="68"/>
      <c r="IYN98" s="68"/>
      <c r="IYO98" s="68"/>
      <c r="IYP98" s="68"/>
      <c r="IYQ98" s="68"/>
      <c r="IYR98" s="68"/>
      <c r="IYS98" s="68"/>
      <c r="IYT98" s="68"/>
      <c r="IYU98" s="68"/>
      <c r="IYV98" s="68"/>
      <c r="IYW98" s="68"/>
      <c r="IYX98" s="68"/>
      <c r="IYY98" s="68"/>
      <c r="IYZ98" s="68"/>
      <c r="IZA98" s="68"/>
      <c r="IZB98" s="68"/>
      <c r="IZC98" s="68"/>
      <c r="IZD98" s="68"/>
      <c r="IZE98" s="68"/>
      <c r="IZF98" s="68"/>
      <c r="IZG98" s="68"/>
      <c r="IZH98" s="68"/>
      <c r="IZI98" s="68"/>
      <c r="IZJ98" s="68"/>
      <c r="IZK98" s="68"/>
      <c r="IZL98" s="68"/>
      <c r="IZM98" s="68"/>
      <c r="IZN98" s="68"/>
      <c r="IZO98" s="68"/>
      <c r="IZP98" s="68"/>
      <c r="IZQ98" s="68"/>
      <c r="IZR98" s="68"/>
      <c r="IZS98" s="68"/>
      <c r="IZT98" s="68"/>
      <c r="IZU98" s="68"/>
      <c r="IZV98" s="68"/>
      <c r="IZW98" s="68"/>
      <c r="IZX98" s="68"/>
      <c r="IZY98" s="68"/>
      <c r="IZZ98" s="68"/>
      <c r="JAA98" s="68"/>
      <c r="JAB98" s="68"/>
      <c r="JAC98" s="68"/>
      <c r="JAD98" s="68"/>
      <c r="JAE98" s="68"/>
      <c r="JAF98" s="68"/>
      <c r="JAG98" s="68"/>
      <c r="JAH98" s="68"/>
      <c r="JAI98" s="68"/>
      <c r="JAJ98" s="68"/>
      <c r="JAK98" s="68"/>
      <c r="JAL98" s="68"/>
      <c r="JAM98" s="68"/>
      <c r="JAN98" s="68"/>
      <c r="JAO98" s="68"/>
      <c r="JAP98" s="68"/>
      <c r="JAQ98" s="68"/>
      <c r="JAR98" s="68"/>
      <c r="JAS98" s="68"/>
      <c r="JAT98" s="68"/>
      <c r="JAU98" s="68"/>
      <c r="JAV98" s="68"/>
      <c r="JAW98" s="68"/>
      <c r="JAX98" s="68"/>
      <c r="JAY98" s="68"/>
      <c r="JAZ98" s="68"/>
      <c r="JBA98" s="68"/>
      <c r="JBB98" s="68"/>
      <c r="JBC98" s="68"/>
      <c r="JBD98" s="68"/>
      <c r="JBE98" s="68"/>
      <c r="JBF98" s="68"/>
      <c r="JBG98" s="68"/>
      <c r="JBH98" s="68"/>
      <c r="JBI98" s="68"/>
      <c r="JBJ98" s="68"/>
      <c r="JBK98" s="68"/>
      <c r="JBL98" s="68"/>
      <c r="JBM98" s="68"/>
      <c r="JBN98" s="68"/>
      <c r="JBO98" s="68"/>
      <c r="JBP98" s="68"/>
      <c r="JBQ98" s="68"/>
      <c r="JBR98" s="68"/>
      <c r="JBS98" s="68"/>
      <c r="JBT98" s="68"/>
      <c r="JBU98" s="68"/>
      <c r="JBV98" s="68"/>
      <c r="JBW98" s="68"/>
      <c r="JBX98" s="68"/>
      <c r="JBY98" s="68"/>
      <c r="JBZ98" s="68"/>
      <c r="JCA98" s="68"/>
      <c r="JCB98" s="68"/>
      <c r="JCC98" s="68"/>
      <c r="JCD98" s="68"/>
      <c r="JCE98" s="68"/>
      <c r="JCF98" s="68"/>
      <c r="JCG98" s="68"/>
      <c r="JCH98" s="68"/>
      <c r="JCI98" s="68"/>
      <c r="JCJ98" s="68"/>
      <c r="JCK98" s="68"/>
      <c r="JCL98" s="68"/>
      <c r="JCM98" s="68"/>
      <c r="JCN98" s="68"/>
      <c r="JCO98" s="68"/>
      <c r="JCP98" s="68"/>
      <c r="JCQ98" s="68"/>
      <c r="JCR98" s="68"/>
      <c r="JCS98" s="68"/>
      <c r="JCT98" s="68"/>
      <c r="JCU98" s="68"/>
      <c r="JCV98" s="68"/>
      <c r="JCW98" s="68"/>
      <c r="JCX98" s="68"/>
      <c r="JCY98" s="68"/>
      <c r="JCZ98" s="68"/>
      <c r="JDA98" s="68"/>
      <c r="JDB98" s="68"/>
      <c r="JDC98" s="68"/>
      <c r="JDD98" s="68"/>
      <c r="JDE98" s="68"/>
      <c r="JDF98" s="68"/>
      <c r="JDG98" s="68"/>
      <c r="JDH98" s="68"/>
      <c r="JDI98" s="68"/>
      <c r="JDJ98" s="68"/>
      <c r="JDK98" s="68"/>
      <c r="JDL98" s="68"/>
      <c r="JDM98" s="68"/>
      <c r="JDN98" s="68"/>
      <c r="JDO98" s="68"/>
      <c r="JDP98" s="68"/>
      <c r="JDQ98" s="68"/>
      <c r="JDR98" s="68"/>
      <c r="JDS98" s="68"/>
      <c r="JDT98" s="68"/>
      <c r="JDU98" s="68"/>
      <c r="JDV98" s="68"/>
      <c r="JDW98" s="68"/>
      <c r="JDX98" s="68"/>
      <c r="JDY98" s="68"/>
      <c r="JDZ98" s="68"/>
      <c r="JEA98" s="68"/>
      <c r="JEB98" s="68"/>
      <c r="JEC98" s="68"/>
      <c r="JED98" s="68"/>
      <c r="JEE98" s="68"/>
      <c r="JEF98" s="68"/>
      <c r="JEG98" s="68"/>
      <c r="JEH98" s="68"/>
      <c r="JEI98" s="68"/>
      <c r="JEJ98" s="68"/>
      <c r="JEK98" s="68"/>
      <c r="JEL98" s="68"/>
      <c r="JEM98" s="68"/>
      <c r="JEN98" s="68"/>
      <c r="JEO98" s="68"/>
      <c r="JEP98" s="68"/>
      <c r="JEQ98" s="68"/>
      <c r="JER98" s="68"/>
      <c r="JES98" s="68"/>
      <c r="JET98" s="68"/>
      <c r="JEU98" s="68"/>
      <c r="JEV98" s="68"/>
      <c r="JEW98" s="68"/>
      <c r="JEX98" s="68"/>
      <c r="JEY98" s="68"/>
      <c r="JEZ98" s="68"/>
      <c r="JFA98" s="68"/>
      <c r="JFB98" s="68"/>
      <c r="JFC98" s="68"/>
      <c r="JFD98" s="68"/>
      <c r="JFE98" s="68"/>
      <c r="JFF98" s="68"/>
      <c r="JFG98" s="68"/>
      <c r="JFH98" s="68"/>
      <c r="JFI98" s="68"/>
      <c r="JFJ98" s="68"/>
      <c r="JFK98" s="68"/>
      <c r="JFL98" s="68"/>
      <c r="JFM98" s="68"/>
      <c r="JFN98" s="68"/>
      <c r="JFO98" s="68"/>
      <c r="JFP98" s="68"/>
      <c r="JFQ98" s="68"/>
      <c r="JFR98" s="68"/>
      <c r="JFS98" s="68"/>
      <c r="JFT98" s="68"/>
      <c r="JFU98" s="68"/>
      <c r="JFV98" s="68"/>
      <c r="JFW98" s="68"/>
      <c r="JFX98" s="68"/>
      <c r="JFY98" s="68"/>
      <c r="JFZ98" s="68"/>
      <c r="JGA98" s="68"/>
      <c r="JGB98" s="68"/>
      <c r="JGC98" s="68"/>
      <c r="JGD98" s="68"/>
      <c r="JGE98" s="68"/>
      <c r="JGF98" s="68"/>
      <c r="JGG98" s="68"/>
      <c r="JGH98" s="68"/>
      <c r="JGI98" s="68"/>
      <c r="JGJ98" s="68"/>
      <c r="JGK98" s="68"/>
      <c r="JGL98" s="68"/>
      <c r="JGM98" s="68"/>
      <c r="JGN98" s="68"/>
      <c r="JGO98" s="68"/>
      <c r="JGP98" s="68"/>
      <c r="JGQ98" s="68"/>
      <c r="JGR98" s="68"/>
      <c r="JGS98" s="68"/>
      <c r="JGT98" s="68"/>
      <c r="JGU98" s="68"/>
      <c r="JGV98" s="68"/>
      <c r="JGW98" s="68"/>
      <c r="JGX98" s="68"/>
      <c r="JGY98" s="68"/>
      <c r="JGZ98" s="68"/>
      <c r="JHA98" s="68"/>
      <c r="JHB98" s="68"/>
      <c r="JHC98" s="68"/>
      <c r="JHD98" s="68"/>
      <c r="JHE98" s="68"/>
      <c r="JHF98" s="68"/>
      <c r="JHG98" s="68"/>
      <c r="JHH98" s="68"/>
      <c r="JHI98" s="68"/>
      <c r="JHJ98" s="68"/>
      <c r="JHK98" s="68"/>
      <c r="JHL98" s="68"/>
      <c r="JHM98" s="68"/>
      <c r="JHN98" s="68"/>
      <c r="JHO98" s="68"/>
      <c r="JHP98" s="68"/>
      <c r="JHQ98" s="68"/>
      <c r="JHR98" s="68"/>
      <c r="JHS98" s="68"/>
      <c r="JHT98" s="68"/>
      <c r="JHU98" s="68"/>
      <c r="JHV98" s="68"/>
      <c r="JHW98" s="68"/>
      <c r="JHX98" s="68"/>
      <c r="JHY98" s="68"/>
      <c r="JHZ98" s="68"/>
      <c r="JIA98" s="68"/>
      <c r="JIB98" s="68"/>
      <c r="JIC98" s="68"/>
      <c r="JID98" s="68"/>
      <c r="JIE98" s="68"/>
      <c r="JIF98" s="68"/>
      <c r="JIG98" s="68"/>
      <c r="JIH98" s="68"/>
      <c r="JII98" s="68"/>
      <c r="JIJ98" s="68"/>
      <c r="JIK98" s="68"/>
      <c r="JIL98" s="68"/>
      <c r="JIM98" s="68"/>
      <c r="JIN98" s="68"/>
      <c r="JIO98" s="68"/>
      <c r="JIP98" s="68"/>
      <c r="JIQ98" s="68"/>
      <c r="JIR98" s="68"/>
      <c r="JIS98" s="68"/>
      <c r="JIT98" s="68"/>
      <c r="JIU98" s="68"/>
      <c r="JIV98" s="68"/>
      <c r="JIW98" s="68"/>
      <c r="JIX98" s="68"/>
      <c r="JIY98" s="68"/>
      <c r="JIZ98" s="68"/>
      <c r="JJA98" s="68"/>
      <c r="JJB98" s="68"/>
      <c r="JJC98" s="68"/>
      <c r="JJD98" s="68"/>
      <c r="JJE98" s="68"/>
      <c r="JJF98" s="68"/>
      <c r="JJG98" s="68"/>
      <c r="JJH98" s="68"/>
      <c r="JJI98" s="68"/>
      <c r="JJJ98" s="68"/>
      <c r="JJK98" s="68"/>
      <c r="JJL98" s="68"/>
      <c r="JJM98" s="68"/>
      <c r="JJN98" s="68"/>
      <c r="JJO98" s="68"/>
      <c r="JJP98" s="68"/>
      <c r="JJQ98" s="68"/>
      <c r="JJR98" s="68"/>
      <c r="JJS98" s="68"/>
      <c r="JJT98" s="68"/>
      <c r="JJU98" s="68"/>
      <c r="JJV98" s="68"/>
      <c r="JJW98" s="68"/>
      <c r="JJX98" s="68"/>
      <c r="JJY98" s="68"/>
      <c r="JJZ98" s="68"/>
      <c r="JKA98" s="68"/>
      <c r="JKB98" s="68"/>
      <c r="JKC98" s="68"/>
      <c r="JKD98" s="68"/>
      <c r="JKE98" s="68"/>
      <c r="JKF98" s="68"/>
      <c r="JKG98" s="68"/>
      <c r="JKH98" s="68"/>
      <c r="JKI98" s="68"/>
      <c r="JKJ98" s="68"/>
      <c r="JKK98" s="68"/>
      <c r="JKL98" s="68"/>
      <c r="JKM98" s="68"/>
      <c r="JKN98" s="68"/>
      <c r="JKO98" s="68"/>
      <c r="JKP98" s="68"/>
      <c r="JKQ98" s="68"/>
      <c r="JKR98" s="68"/>
      <c r="JKS98" s="68"/>
      <c r="JKT98" s="68"/>
      <c r="JKU98" s="68"/>
      <c r="JKV98" s="68"/>
      <c r="JKW98" s="68"/>
      <c r="JKX98" s="68"/>
      <c r="JKY98" s="68"/>
      <c r="JKZ98" s="68"/>
      <c r="JLA98" s="68"/>
      <c r="JLB98" s="68"/>
      <c r="JLC98" s="68"/>
      <c r="JLD98" s="68"/>
      <c r="JLE98" s="68"/>
      <c r="JLF98" s="68"/>
      <c r="JLG98" s="68"/>
      <c r="JLH98" s="68"/>
      <c r="JLI98" s="68"/>
      <c r="JLJ98" s="68"/>
      <c r="JLK98" s="68"/>
      <c r="JLL98" s="68"/>
      <c r="JLM98" s="68"/>
      <c r="JLN98" s="68"/>
      <c r="JLO98" s="68"/>
      <c r="JLP98" s="68"/>
      <c r="JLQ98" s="68"/>
      <c r="JLR98" s="68"/>
      <c r="JLS98" s="68"/>
      <c r="JLT98" s="68"/>
      <c r="JLU98" s="68"/>
      <c r="JLV98" s="68"/>
      <c r="JLW98" s="68"/>
      <c r="JLX98" s="68"/>
      <c r="JLY98" s="68"/>
      <c r="JLZ98" s="68"/>
      <c r="JMA98" s="68"/>
      <c r="JMB98" s="68"/>
      <c r="JMC98" s="68"/>
      <c r="JMD98" s="68"/>
      <c r="JME98" s="68"/>
      <c r="JMF98" s="68"/>
      <c r="JMG98" s="68"/>
      <c r="JMH98" s="68"/>
      <c r="JMI98" s="68"/>
      <c r="JMJ98" s="68"/>
      <c r="JMK98" s="68"/>
      <c r="JML98" s="68"/>
      <c r="JMM98" s="68"/>
      <c r="JMN98" s="68"/>
      <c r="JMO98" s="68"/>
      <c r="JMP98" s="68"/>
      <c r="JMQ98" s="68"/>
      <c r="JMR98" s="68"/>
      <c r="JMS98" s="68"/>
      <c r="JMT98" s="68"/>
      <c r="JMU98" s="68"/>
      <c r="JMV98" s="68"/>
      <c r="JMW98" s="68"/>
      <c r="JMX98" s="68"/>
      <c r="JMY98" s="68"/>
      <c r="JMZ98" s="68"/>
      <c r="JNA98" s="68"/>
      <c r="JNB98" s="68"/>
      <c r="JNC98" s="68"/>
      <c r="JND98" s="68"/>
      <c r="JNE98" s="68"/>
      <c r="JNF98" s="68"/>
      <c r="JNG98" s="68"/>
      <c r="JNH98" s="68"/>
      <c r="JNI98" s="68"/>
      <c r="JNJ98" s="68"/>
      <c r="JNK98" s="68"/>
      <c r="JNL98" s="68"/>
      <c r="JNM98" s="68"/>
      <c r="JNN98" s="68"/>
      <c r="JNO98" s="68"/>
      <c r="JNP98" s="68"/>
      <c r="JNQ98" s="68"/>
      <c r="JNR98" s="68"/>
      <c r="JNS98" s="68"/>
      <c r="JNT98" s="68"/>
      <c r="JNU98" s="68"/>
      <c r="JNV98" s="68"/>
      <c r="JNW98" s="68"/>
      <c r="JNX98" s="68"/>
      <c r="JNY98" s="68"/>
      <c r="JNZ98" s="68"/>
      <c r="JOA98" s="68"/>
      <c r="JOB98" s="68"/>
      <c r="JOC98" s="68"/>
      <c r="JOD98" s="68"/>
      <c r="JOE98" s="68"/>
      <c r="JOF98" s="68"/>
      <c r="JOG98" s="68"/>
      <c r="JOH98" s="68"/>
      <c r="JOI98" s="68"/>
      <c r="JOJ98" s="68"/>
      <c r="JOK98" s="68"/>
      <c r="JOL98" s="68"/>
      <c r="JOM98" s="68"/>
      <c r="JON98" s="68"/>
      <c r="JOO98" s="68"/>
      <c r="JOP98" s="68"/>
      <c r="JOQ98" s="68"/>
      <c r="JOR98" s="68"/>
      <c r="JOS98" s="68"/>
      <c r="JOT98" s="68"/>
      <c r="JOU98" s="68"/>
      <c r="JOV98" s="68"/>
      <c r="JOW98" s="68"/>
      <c r="JOX98" s="68"/>
      <c r="JOY98" s="68"/>
      <c r="JOZ98" s="68"/>
      <c r="JPA98" s="68"/>
      <c r="JPB98" s="68"/>
      <c r="JPC98" s="68"/>
      <c r="JPD98" s="68"/>
      <c r="JPE98" s="68"/>
      <c r="JPF98" s="68"/>
      <c r="JPG98" s="68"/>
      <c r="JPH98" s="68"/>
      <c r="JPI98" s="68"/>
      <c r="JPJ98" s="68"/>
      <c r="JPK98" s="68"/>
      <c r="JPL98" s="68"/>
      <c r="JPM98" s="68"/>
      <c r="JPN98" s="68"/>
      <c r="JPO98" s="68"/>
      <c r="JPP98" s="68"/>
      <c r="JPQ98" s="68"/>
      <c r="JPR98" s="68"/>
      <c r="JPS98" s="68"/>
      <c r="JPT98" s="68"/>
      <c r="JPU98" s="68"/>
      <c r="JPV98" s="68"/>
      <c r="JPW98" s="68"/>
      <c r="JPX98" s="68"/>
      <c r="JPY98" s="68"/>
      <c r="JPZ98" s="68"/>
      <c r="JQA98" s="68"/>
      <c r="JQB98" s="68"/>
      <c r="JQC98" s="68"/>
      <c r="JQD98" s="68"/>
      <c r="JQE98" s="68"/>
      <c r="JQF98" s="68"/>
      <c r="JQG98" s="68"/>
      <c r="JQH98" s="68"/>
      <c r="JQI98" s="68"/>
      <c r="JQJ98" s="68"/>
      <c r="JQK98" s="68"/>
      <c r="JQL98" s="68"/>
      <c r="JQM98" s="68"/>
      <c r="JQN98" s="68"/>
      <c r="JQO98" s="68"/>
      <c r="JQP98" s="68"/>
      <c r="JQQ98" s="68"/>
      <c r="JQR98" s="68"/>
      <c r="JQS98" s="68"/>
      <c r="JQT98" s="68"/>
      <c r="JQU98" s="68"/>
      <c r="JQV98" s="68"/>
      <c r="JQW98" s="68"/>
      <c r="JQX98" s="68"/>
      <c r="JQY98" s="68"/>
      <c r="JQZ98" s="68"/>
      <c r="JRA98" s="68"/>
      <c r="JRB98" s="68"/>
      <c r="JRC98" s="68"/>
      <c r="JRD98" s="68"/>
      <c r="JRE98" s="68"/>
      <c r="JRF98" s="68"/>
      <c r="JRG98" s="68"/>
      <c r="JRH98" s="68"/>
      <c r="JRI98" s="68"/>
      <c r="JRJ98" s="68"/>
      <c r="JRK98" s="68"/>
      <c r="JRL98" s="68"/>
      <c r="JRM98" s="68"/>
      <c r="JRN98" s="68"/>
      <c r="JRO98" s="68"/>
      <c r="JRP98" s="68"/>
      <c r="JRQ98" s="68"/>
      <c r="JRR98" s="68"/>
      <c r="JRS98" s="68"/>
      <c r="JRT98" s="68"/>
      <c r="JRU98" s="68"/>
      <c r="JRV98" s="68"/>
      <c r="JRW98" s="68"/>
      <c r="JRX98" s="68"/>
      <c r="JRY98" s="68"/>
      <c r="JRZ98" s="68"/>
      <c r="JSA98" s="68"/>
      <c r="JSB98" s="68"/>
      <c r="JSC98" s="68"/>
      <c r="JSD98" s="68"/>
      <c r="JSE98" s="68"/>
      <c r="JSF98" s="68"/>
      <c r="JSG98" s="68"/>
      <c r="JSH98" s="68"/>
      <c r="JSI98" s="68"/>
      <c r="JSJ98" s="68"/>
      <c r="JSK98" s="68"/>
      <c r="JSL98" s="68"/>
      <c r="JSM98" s="68"/>
      <c r="JSN98" s="68"/>
      <c r="JSO98" s="68"/>
      <c r="JSP98" s="68"/>
      <c r="JSQ98" s="68"/>
      <c r="JSR98" s="68"/>
      <c r="JSS98" s="68"/>
      <c r="JST98" s="68"/>
      <c r="JSU98" s="68"/>
      <c r="JSV98" s="68"/>
      <c r="JSW98" s="68"/>
      <c r="JSX98" s="68"/>
      <c r="JSY98" s="68"/>
      <c r="JSZ98" s="68"/>
      <c r="JTA98" s="68"/>
      <c r="JTB98" s="68"/>
      <c r="JTC98" s="68"/>
      <c r="JTD98" s="68"/>
      <c r="JTE98" s="68"/>
      <c r="JTF98" s="68"/>
      <c r="JTG98" s="68"/>
      <c r="JTH98" s="68"/>
      <c r="JTI98" s="68"/>
      <c r="JTJ98" s="68"/>
      <c r="JTK98" s="68"/>
      <c r="JTL98" s="68"/>
      <c r="JTM98" s="68"/>
      <c r="JTN98" s="68"/>
      <c r="JTO98" s="68"/>
      <c r="JTP98" s="68"/>
      <c r="JTQ98" s="68"/>
      <c r="JTR98" s="68"/>
      <c r="JTS98" s="68"/>
      <c r="JTT98" s="68"/>
      <c r="JTU98" s="68"/>
      <c r="JTV98" s="68"/>
      <c r="JTW98" s="68"/>
      <c r="JTX98" s="68"/>
      <c r="JTY98" s="68"/>
      <c r="JTZ98" s="68"/>
      <c r="JUA98" s="68"/>
      <c r="JUB98" s="68"/>
      <c r="JUC98" s="68"/>
      <c r="JUD98" s="68"/>
      <c r="JUE98" s="68"/>
      <c r="JUF98" s="68"/>
      <c r="JUG98" s="68"/>
      <c r="JUH98" s="68"/>
      <c r="JUI98" s="68"/>
      <c r="JUJ98" s="68"/>
      <c r="JUK98" s="68"/>
      <c r="JUL98" s="68"/>
      <c r="JUM98" s="68"/>
      <c r="JUN98" s="68"/>
      <c r="JUO98" s="68"/>
      <c r="JUP98" s="68"/>
      <c r="JUQ98" s="68"/>
      <c r="JUR98" s="68"/>
      <c r="JUS98" s="68"/>
      <c r="JUT98" s="68"/>
      <c r="JUU98" s="68"/>
      <c r="JUV98" s="68"/>
      <c r="JUW98" s="68"/>
      <c r="JUX98" s="68"/>
      <c r="JUY98" s="68"/>
      <c r="JUZ98" s="68"/>
      <c r="JVA98" s="68"/>
      <c r="JVB98" s="68"/>
      <c r="JVC98" s="68"/>
      <c r="JVD98" s="68"/>
      <c r="JVE98" s="68"/>
      <c r="JVF98" s="68"/>
      <c r="JVG98" s="68"/>
      <c r="JVH98" s="68"/>
      <c r="JVI98" s="68"/>
      <c r="JVJ98" s="68"/>
      <c r="JVK98" s="68"/>
      <c r="JVL98" s="68"/>
      <c r="JVM98" s="68"/>
      <c r="JVN98" s="68"/>
      <c r="JVO98" s="68"/>
      <c r="JVP98" s="68"/>
      <c r="JVQ98" s="68"/>
      <c r="JVR98" s="68"/>
      <c r="JVS98" s="68"/>
      <c r="JVT98" s="68"/>
      <c r="JVU98" s="68"/>
      <c r="JVV98" s="68"/>
      <c r="JVW98" s="68"/>
      <c r="JVX98" s="68"/>
      <c r="JVY98" s="68"/>
      <c r="JVZ98" s="68"/>
      <c r="JWA98" s="68"/>
      <c r="JWB98" s="68"/>
      <c r="JWC98" s="68"/>
      <c r="JWD98" s="68"/>
      <c r="JWE98" s="68"/>
      <c r="JWF98" s="68"/>
      <c r="JWG98" s="68"/>
      <c r="JWH98" s="68"/>
      <c r="JWI98" s="68"/>
      <c r="JWJ98" s="68"/>
      <c r="JWK98" s="68"/>
      <c r="JWL98" s="68"/>
      <c r="JWM98" s="68"/>
      <c r="JWN98" s="68"/>
      <c r="JWO98" s="68"/>
      <c r="JWP98" s="68"/>
      <c r="JWQ98" s="68"/>
      <c r="JWR98" s="68"/>
      <c r="JWS98" s="68"/>
      <c r="JWT98" s="68"/>
      <c r="JWU98" s="68"/>
      <c r="JWV98" s="68"/>
      <c r="JWW98" s="68"/>
      <c r="JWX98" s="68"/>
      <c r="JWY98" s="68"/>
      <c r="JWZ98" s="68"/>
      <c r="JXA98" s="68"/>
      <c r="JXB98" s="68"/>
      <c r="JXC98" s="68"/>
      <c r="JXD98" s="68"/>
      <c r="JXE98" s="68"/>
      <c r="JXF98" s="68"/>
      <c r="JXG98" s="68"/>
      <c r="JXH98" s="68"/>
      <c r="JXI98" s="68"/>
      <c r="JXJ98" s="68"/>
      <c r="JXK98" s="68"/>
      <c r="JXL98" s="68"/>
      <c r="JXM98" s="68"/>
      <c r="JXN98" s="68"/>
      <c r="JXO98" s="68"/>
      <c r="JXP98" s="68"/>
      <c r="JXQ98" s="68"/>
      <c r="JXR98" s="68"/>
      <c r="JXS98" s="68"/>
      <c r="JXT98" s="68"/>
      <c r="JXU98" s="68"/>
      <c r="JXV98" s="68"/>
      <c r="JXW98" s="68"/>
      <c r="JXX98" s="68"/>
      <c r="JXY98" s="68"/>
      <c r="JXZ98" s="68"/>
      <c r="JYA98" s="68"/>
      <c r="JYB98" s="68"/>
      <c r="JYC98" s="68"/>
      <c r="JYD98" s="68"/>
      <c r="JYE98" s="68"/>
      <c r="JYF98" s="68"/>
      <c r="JYG98" s="68"/>
      <c r="JYH98" s="68"/>
      <c r="JYI98" s="68"/>
      <c r="JYJ98" s="68"/>
      <c r="JYK98" s="68"/>
      <c r="JYL98" s="68"/>
      <c r="JYM98" s="68"/>
      <c r="JYN98" s="68"/>
      <c r="JYO98" s="68"/>
      <c r="JYP98" s="68"/>
      <c r="JYQ98" s="68"/>
      <c r="JYR98" s="68"/>
      <c r="JYS98" s="68"/>
      <c r="JYT98" s="68"/>
      <c r="JYU98" s="68"/>
      <c r="JYV98" s="68"/>
      <c r="JYW98" s="68"/>
      <c r="JYX98" s="68"/>
      <c r="JYY98" s="68"/>
      <c r="JYZ98" s="68"/>
      <c r="JZA98" s="68"/>
      <c r="JZB98" s="68"/>
      <c r="JZC98" s="68"/>
      <c r="JZD98" s="68"/>
      <c r="JZE98" s="68"/>
      <c r="JZF98" s="68"/>
      <c r="JZG98" s="68"/>
      <c r="JZH98" s="68"/>
      <c r="JZI98" s="68"/>
      <c r="JZJ98" s="68"/>
      <c r="JZK98" s="68"/>
      <c r="JZL98" s="68"/>
      <c r="JZM98" s="68"/>
      <c r="JZN98" s="68"/>
      <c r="JZO98" s="68"/>
      <c r="JZP98" s="68"/>
      <c r="JZQ98" s="68"/>
      <c r="JZR98" s="68"/>
      <c r="JZS98" s="68"/>
      <c r="JZT98" s="68"/>
      <c r="JZU98" s="68"/>
      <c r="JZV98" s="68"/>
      <c r="JZW98" s="68"/>
      <c r="JZX98" s="68"/>
      <c r="JZY98" s="68"/>
      <c r="JZZ98" s="68"/>
      <c r="KAA98" s="68"/>
      <c r="KAB98" s="68"/>
      <c r="KAC98" s="68"/>
      <c r="KAD98" s="68"/>
      <c r="KAE98" s="68"/>
      <c r="KAF98" s="68"/>
      <c r="KAG98" s="68"/>
      <c r="KAH98" s="68"/>
      <c r="KAI98" s="68"/>
      <c r="KAJ98" s="68"/>
      <c r="KAK98" s="68"/>
      <c r="KAL98" s="68"/>
      <c r="KAM98" s="68"/>
      <c r="KAN98" s="68"/>
      <c r="KAO98" s="68"/>
      <c r="KAP98" s="68"/>
      <c r="KAQ98" s="68"/>
      <c r="KAR98" s="68"/>
      <c r="KAS98" s="68"/>
      <c r="KAT98" s="68"/>
      <c r="KAU98" s="68"/>
      <c r="KAV98" s="68"/>
      <c r="KAW98" s="68"/>
      <c r="KAX98" s="68"/>
      <c r="KAY98" s="68"/>
      <c r="KAZ98" s="68"/>
      <c r="KBA98" s="68"/>
      <c r="KBB98" s="68"/>
      <c r="KBC98" s="68"/>
      <c r="KBD98" s="68"/>
      <c r="KBE98" s="68"/>
      <c r="KBF98" s="68"/>
      <c r="KBG98" s="68"/>
      <c r="KBH98" s="68"/>
      <c r="KBI98" s="68"/>
      <c r="KBJ98" s="68"/>
      <c r="KBK98" s="68"/>
      <c r="KBL98" s="68"/>
      <c r="KBM98" s="68"/>
      <c r="KBN98" s="68"/>
      <c r="KBO98" s="68"/>
      <c r="KBP98" s="68"/>
      <c r="KBQ98" s="68"/>
      <c r="KBR98" s="68"/>
      <c r="KBS98" s="68"/>
      <c r="KBT98" s="68"/>
      <c r="KBU98" s="68"/>
      <c r="KBV98" s="68"/>
      <c r="KBW98" s="68"/>
      <c r="KBX98" s="68"/>
      <c r="KBY98" s="68"/>
      <c r="KBZ98" s="68"/>
      <c r="KCA98" s="68"/>
      <c r="KCB98" s="68"/>
      <c r="KCC98" s="68"/>
      <c r="KCD98" s="68"/>
      <c r="KCE98" s="68"/>
      <c r="KCF98" s="68"/>
      <c r="KCG98" s="68"/>
      <c r="KCH98" s="68"/>
      <c r="KCI98" s="68"/>
      <c r="KCJ98" s="68"/>
      <c r="KCK98" s="68"/>
      <c r="KCL98" s="68"/>
      <c r="KCM98" s="68"/>
      <c r="KCN98" s="68"/>
      <c r="KCO98" s="68"/>
      <c r="KCP98" s="68"/>
      <c r="KCQ98" s="68"/>
      <c r="KCR98" s="68"/>
      <c r="KCS98" s="68"/>
      <c r="KCT98" s="68"/>
      <c r="KCU98" s="68"/>
      <c r="KCV98" s="68"/>
      <c r="KCW98" s="68"/>
      <c r="KCX98" s="68"/>
      <c r="KCY98" s="68"/>
      <c r="KCZ98" s="68"/>
      <c r="KDA98" s="68"/>
      <c r="KDB98" s="68"/>
      <c r="KDC98" s="68"/>
      <c r="KDD98" s="68"/>
      <c r="KDE98" s="68"/>
      <c r="KDF98" s="68"/>
      <c r="KDG98" s="68"/>
      <c r="KDH98" s="68"/>
      <c r="KDI98" s="68"/>
      <c r="KDJ98" s="68"/>
      <c r="KDK98" s="68"/>
      <c r="KDL98" s="68"/>
      <c r="KDM98" s="68"/>
      <c r="KDN98" s="68"/>
      <c r="KDO98" s="68"/>
      <c r="KDP98" s="68"/>
      <c r="KDQ98" s="68"/>
      <c r="KDR98" s="68"/>
      <c r="KDS98" s="68"/>
      <c r="KDT98" s="68"/>
      <c r="KDU98" s="68"/>
      <c r="KDV98" s="68"/>
      <c r="KDW98" s="68"/>
      <c r="KDX98" s="68"/>
      <c r="KDY98" s="68"/>
      <c r="KDZ98" s="68"/>
      <c r="KEA98" s="68"/>
      <c r="KEB98" s="68"/>
      <c r="KEC98" s="68"/>
      <c r="KED98" s="68"/>
      <c r="KEE98" s="68"/>
      <c r="KEF98" s="68"/>
      <c r="KEG98" s="68"/>
      <c r="KEH98" s="68"/>
      <c r="KEI98" s="68"/>
      <c r="KEJ98" s="68"/>
      <c r="KEK98" s="68"/>
      <c r="KEL98" s="68"/>
      <c r="KEM98" s="68"/>
      <c r="KEN98" s="68"/>
      <c r="KEO98" s="68"/>
      <c r="KEP98" s="68"/>
      <c r="KEQ98" s="68"/>
      <c r="KER98" s="68"/>
      <c r="KES98" s="68"/>
      <c r="KET98" s="68"/>
      <c r="KEU98" s="68"/>
      <c r="KEV98" s="68"/>
      <c r="KEW98" s="68"/>
      <c r="KEX98" s="68"/>
      <c r="KEY98" s="68"/>
      <c r="KEZ98" s="68"/>
      <c r="KFA98" s="68"/>
      <c r="KFB98" s="68"/>
      <c r="KFC98" s="68"/>
      <c r="KFD98" s="68"/>
      <c r="KFE98" s="68"/>
      <c r="KFF98" s="68"/>
      <c r="KFG98" s="68"/>
      <c r="KFH98" s="68"/>
      <c r="KFI98" s="68"/>
      <c r="KFJ98" s="68"/>
      <c r="KFK98" s="68"/>
      <c r="KFL98" s="68"/>
      <c r="KFM98" s="68"/>
      <c r="KFN98" s="68"/>
      <c r="KFO98" s="68"/>
      <c r="KFP98" s="68"/>
      <c r="KFQ98" s="68"/>
      <c r="KFR98" s="68"/>
      <c r="KFS98" s="68"/>
      <c r="KFT98" s="68"/>
      <c r="KFU98" s="68"/>
      <c r="KFV98" s="68"/>
      <c r="KFW98" s="68"/>
      <c r="KFX98" s="68"/>
      <c r="KFY98" s="68"/>
      <c r="KFZ98" s="68"/>
      <c r="KGA98" s="68"/>
      <c r="KGB98" s="68"/>
      <c r="KGC98" s="68"/>
      <c r="KGD98" s="68"/>
      <c r="KGE98" s="68"/>
      <c r="KGF98" s="68"/>
      <c r="KGG98" s="68"/>
      <c r="KGH98" s="68"/>
      <c r="KGI98" s="68"/>
      <c r="KGJ98" s="68"/>
      <c r="KGK98" s="68"/>
      <c r="KGL98" s="68"/>
      <c r="KGM98" s="68"/>
      <c r="KGN98" s="68"/>
      <c r="KGO98" s="68"/>
      <c r="KGP98" s="68"/>
      <c r="KGQ98" s="68"/>
      <c r="KGR98" s="68"/>
      <c r="KGS98" s="68"/>
      <c r="KGT98" s="68"/>
      <c r="KGU98" s="68"/>
      <c r="KGV98" s="68"/>
      <c r="KGW98" s="68"/>
      <c r="KGX98" s="68"/>
      <c r="KGY98" s="68"/>
      <c r="KGZ98" s="68"/>
      <c r="KHA98" s="68"/>
      <c r="KHB98" s="68"/>
      <c r="KHC98" s="68"/>
      <c r="KHD98" s="68"/>
      <c r="KHE98" s="68"/>
      <c r="KHF98" s="68"/>
      <c r="KHG98" s="68"/>
      <c r="KHH98" s="68"/>
      <c r="KHI98" s="68"/>
      <c r="KHJ98" s="68"/>
      <c r="KHK98" s="68"/>
      <c r="KHL98" s="68"/>
      <c r="KHM98" s="68"/>
      <c r="KHN98" s="68"/>
      <c r="KHO98" s="68"/>
      <c r="KHP98" s="68"/>
      <c r="KHQ98" s="68"/>
      <c r="KHR98" s="68"/>
      <c r="KHS98" s="68"/>
      <c r="KHT98" s="68"/>
      <c r="KHU98" s="68"/>
      <c r="KHV98" s="68"/>
      <c r="KHW98" s="68"/>
      <c r="KHX98" s="68"/>
      <c r="KHY98" s="68"/>
      <c r="KHZ98" s="68"/>
      <c r="KIA98" s="68"/>
      <c r="KIB98" s="68"/>
      <c r="KIC98" s="68"/>
      <c r="KID98" s="68"/>
      <c r="KIE98" s="68"/>
      <c r="KIF98" s="68"/>
      <c r="KIG98" s="68"/>
      <c r="KIH98" s="68"/>
      <c r="KII98" s="68"/>
      <c r="KIJ98" s="68"/>
      <c r="KIK98" s="68"/>
      <c r="KIL98" s="68"/>
      <c r="KIM98" s="68"/>
      <c r="KIN98" s="68"/>
      <c r="KIO98" s="68"/>
      <c r="KIP98" s="68"/>
      <c r="KIQ98" s="68"/>
      <c r="KIR98" s="68"/>
      <c r="KIS98" s="68"/>
      <c r="KIT98" s="68"/>
      <c r="KIU98" s="68"/>
      <c r="KIV98" s="68"/>
      <c r="KIW98" s="68"/>
      <c r="KIX98" s="68"/>
      <c r="KIY98" s="68"/>
      <c r="KIZ98" s="68"/>
      <c r="KJA98" s="68"/>
      <c r="KJB98" s="68"/>
      <c r="KJC98" s="68"/>
      <c r="KJD98" s="68"/>
      <c r="KJE98" s="68"/>
      <c r="KJF98" s="68"/>
      <c r="KJG98" s="68"/>
      <c r="KJH98" s="68"/>
      <c r="KJI98" s="68"/>
      <c r="KJJ98" s="68"/>
      <c r="KJK98" s="68"/>
      <c r="KJL98" s="68"/>
      <c r="KJM98" s="68"/>
      <c r="KJN98" s="68"/>
      <c r="KJO98" s="68"/>
      <c r="KJP98" s="68"/>
      <c r="KJQ98" s="68"/>
      <c r="KJR98" s="68"/>
      <c r="KJS98" s="68"/>
      <c r="KJT98" s="68"/>
      <c r="KJU98" s="68"/>
      <c r="KJV98" s="68"/>
      <c r="KJW98" s="68"/>
      <c r="KJX98" s="68"/>
      <c r="KJY98" s="68"/>
      <c r="KJZ98" s="68"/>
      <c r="KKA98" s="68"/>
      <c r="KKB98" s="68"/>
      <c r="KKC98" s="68"/>
      <c r="KKD98" s="68"/>
      <c r="KKE98" s="68"/>
      <c r="KKF98" s="68"/>
      <c r="KKG98" s="68"/>
      <c r="KKH98" s="68"/>
      <c r="KKI98" s="68"/>
      <c r="KKJ98" s="68"/>
      <c r="KKK98" s="68"/>
      <c r="KKL98" s="68"/>
      <c r="KKM98" s="68"/>
      <c r="KKN98" s="68"/>
      <c r="KKO98" s="68"/>
      <c r="KKP98" s="68"/>
      <c r="KKQ98" s="68"/>
      <c r="KKR98" s="68"/>
      <c r="KKS98" s="68"/>
      <c r="KKT98" s="68"/>
      <c r="KKU98" s="68"/>
      <c r="KKV98" s="68"/>
      <c r="KKW98" s="68"/>
      <c r="KKX98" s="68"/>
      <c r="KKY98" s="68"/>
      <c r="KKZ98" s="68"/>
      <c r="KLA98" s="68"/>
      <c r="KLB98" s="68"/>
      <c r="KLC98" s="68"/>
      <c r="KLD98" s="68"/>
      <c r="KLE98" s="68"/>
      <c r="KLF98" s="68"/>
      <c r="KLG98" s="68"/>
      <c r="KLH98" s="68"/>
      <c r="KLI98" s="68"/>
      <c r="KLJ98" s="68"/>
      <c r="KLK98" s="68"/>
      <c r="KLL98" s="68"/>
      <c r="KLM98" s="68"/>
      <c r="KLN98" s="68"/>
      <c r="KLO98" s="68"/>
      <c r="KLP98" s="68"/>
      <c r="KLQ98" s="68"/>
      <c r="KLR98" s="68"/>
      <c r="KLS98" s="68"/>
      <c r="KLT98" s="68"/>
      <c r="KLU98" s="68"/>
      <c r="KLV98" s="68"/>
      <c r="KLW98" s="68"/>
      <c r="KLX98" s="68"/>
      <c r="KLY98" s="68"/>
      <c r="KLZ98" s="68"/>
      <c r="KMA98" s="68"/>
      <c r="KMB98" s="68"/>
      <c r="KMC98" s="68"/>
      <c r="KMD98" s="68"/>
      <c r="KME98" s="68"/>
      <c r="KMF98" s="68"/>
      <c r="KMG98" s="68"/>
      <c r="KMH98" s="68"/>
      <c r="KMI98" s="68"/>
      <c r="KMJ98" s="68"/>
      <c r="KMK98" s="68"/>
      <c r="KML98" s="68"/>
      <c r="KMM98" s="68"/>
      <c r="KMN98" s="68"/>
      <c r="KMO98" s="68"/>
      <c r="KMP98" s="68"/>
      <c r="KMQ98" s="68"/>
      <c r="KMR98" s="68"/>
      <c r="KMS98" s="68"/>
      <c r="KMT98" s="68"/>
      <c r="KMU98" s="68"/>
      <c r="KMV98" s="68"/>
      <c r="KMW98" s="68"/>
      <c r="KMX98" s="68"/>
      <c r="KMY98" s="68"/>
      <c r="KMZ98" s="68"/>
      <c r="KNA98" s="68"/>
      <c r="KNB98" s="68"/>
      <c r="KNC98" s="68"/>
      <c r="KND98" s="68"/>
      <c r="KNE98" s="68"/>
      <c r="KNF98" s="68"/>
      <c r="KNG98" s="68"/>
      <c r="KNH98" s="68"/>
      <c r="KNI98" s="68"/>
      <c r="KNJ98" s="68"/>
      <c r="KNK98" s="68"/>
      <c r="KNL98" s="68"/>
      <c r="KNM98" s="68"/>
      <c r="KNN98" s="68"/>
      <c r="KNO98" s="68"/>
      <c r="KNP98" s="68"/>
      <c r="KNQ98" s="68"/>
      <c r="KNR98" s="68"/>
      <c r="KNS98" s="68"/>
      <c r="KNT98" s="68"/>
      <c r="KNU98" s="68"/>
      <c r="KNV98" s="68"/>
      <c r="KNW98" s="68"/>
      <c r="KNX98" s="68"/>
      <c r="KNY98" s="68"/>
      <c r="KNZ98" s="68"/>
      <c r="KOA98" s="68"/>
      <c r="KOB98" s="68"/>
      <c r="KOC98" s="68"/>
      <c r="KOD98" s="68"/>
      <c r="KOE98" s="68"/>
      <c r="KOF98" s="68"/>
      <c r="KOG98" s="68"/>
      <c r="KOH98" s="68"/>
      <c r="KOI98" s="68"/>
      <c r="KOJ98" s="68"/>
      <c r="KOK98" s="68"/>
      <c r="KOL98" s="68"/>
      <c r="KOM98" s="68"/>
      <c r="KON98" s="68"/>
      <c r="KOO98" s="68"/>
      <c r="KOP98" s="68"/>
      <c r="KOQ98" s="68"/>
      <c r="KOR98" s="68"/>
      <c r="KOS98" s="68"/>
      <c r="KOT98" s="68"/>
      <c r="KOU98" s="68"/>
      <c r="KOV98" s="68"/>
      <c r="KOW98" s="68"/>
      <c r="KOX98" s="68"/>
      <c r="KOY98" s="68"/>
      <c r="KOZ98" s="68"/>
      <c r="KPA98" s="68"/>
      <c r="KPB98" s="68"/>
      <c r="KPC98" s="68"/>
      <c r="KPD98" s="68"/>
      <c r="KPE98" s="68"/>
      <c r="KPF98" s="68"/>
      <c r="KPG98" s="68"/>
      <c r="KPH98" s="68"/>
      <c r="KPI98" s="68"/>
      <c r="KPJ98" s="68"/>
      <c r="KPK98" s="68"/>
      <c r="KPL98" s="68"/>
      <c r="KPM98" s="68"/>
      <c r="KPN98" s="68"/>
      <c r="KPO98" s="68"/>
      <c r="KPP98" s="68"/>
      <c r="KPQ98" s="68"/>
      <c r="KPR98" s="68"/>
      <c r="KPS98" s="68"/>
      <c r="KPT98" s="68"/>
      <c r="KPU98" s="68"/>
      <c r="KPV98" s="68"/>
      <c r="KPW98" s="68"/>
      <c r="KPX98" s="68"/>
      <c r="KPY98" s="68"/>
      <c r="KPZ98" s="68"/>
      <c r="KQA98" s="68"/>
      <c r="KQB98" s="68"/>
      <c r="KQC98" s="68"/>
      <c r="KQD98" s="68"/>
      <c r="KQE98" s="68"/>
      <c r="KQF98" s="68"/>
      <c r="KQG98" s="68"/>
      <c r="KQH98" s="68"/>
      <c r="KQI98" s="68"/>
      <c r="KQJ98" s="68"/>
      <c r="KQK98" s="68"/>
      <c r="KQL98" s="68"/>
      <c r="KQM98" s="68"/>
      <c r="KQN98" s="68"/>
      <c r="KQO98" s="68"/>
      <c r="KQP98" s="68"/>
      <c r="KQQ98" s="68"/>
      <c r="KQR98" s="68"/>
      <c r="KQS98" s="68"/>
      <c r="KQT98" s="68"/>
      <c r="KQU98" s="68"/>
      <c r="KQV98" s="68"/>
      <c r="KQW98" s="68"/>
      <c r="KQX98" s="68"/>
      <c r="KQY98" s="68"/>
      <c r="KQZ98" s="68"/>
      <c r="KRA98" s="68"/>
      <c r="KRB98" s="68"/>
      <c r="KRC98" s="68"/>
      <c r="KRD98" s="68"/>
      <c r="KRE98" s="68"/>
      <c r="KRF98" s="68"/>
      <c r="KRG98" s="68"/>
      <c r="KRH98" s="68"/>
      <c r="KRI98" s="68"/>
      <c r="KRJ98" s="68"/>
      <c r="KRK98" s="68"/>
      <c r="KRL98" s="68"/>
      <c r="KRM98" s="68"/>
      <c r="KRN98" s="68"/>
      <c r="KRO98" s="68"/>
      <c r="KRP98" s="68"/>
      <c r="KRQ98" s="68"/>
      <c r="KRR98" s="68"/>
      <c r="KRS98" s="68"/>
      <c r="KRT98" s="68"/>
      <c r="KRU98" s="68"/>
      <c r="KRV98" s="68"/>
      <c r="KRW98" s="68"/>
      <c r="KRX98" s="68"/>
      <c r="KRY98" s="68"/>
      <c r="KRZ98" s="68"/>
      <c r="KSA98" s="68"/>
      <c r="KSB98" s="68"/>
      <c r="KSC98" s="68"/>
      <c r="KSD98" s="68"/>
      <c r="KSE98" s="68"/>
      <c r="KSF98" s="68"/>
      <c r="KSG98" s="68"/>
      <c r="KSH98" s="68"/>
      <c r="KSI98" s="68"/>
      <c r="KSJ98" s="68"/>
      <c r="KSK98" s="68"/>
      <c r="KSL98" s="68"/>
      <c r="KSM98" s="68"/>
      <c r="KSN98" s="68"/>
      <c r="KSO98" s="68"/>
      <c r="KSP98" s="68"/>
      <c r="KSQ98" s="68"/>
      <c r="KSR98" s="68"/>
      <c r="KSS98" s="68"/>
      <c r="KST98" s="68"/>
      <c r="KSU98" s="68"/>
      <c r="KSV98" s="68"/>
      <c r="KSW98" s="68"/>
      <c r="KSX98" s="68"/>
      <c r="KSY98" s="68"/>
      <c r="KSZ98" s="68"/>
      <c r="KTA98" s="68"/>
      <c r="KTB98" s="68"/>
      <c r="KTC98" s="68"/>
      <c r="KTD98" s="68"/>
      <c r="KTE98" s="68"/>
      <c r="KTF98" s="68"/>
      <c r="KTG98" s="68"/>
      <c r="KTH98" s="68"/>
      <c r="KTI98" s="68"/>
      <c r="KTJ98" s="68"/>
      <c r="KTK98" s="68"/>
      <c r="KTL98" s="68"/>
      <c r="KTM98" s="68"/>
      <c r="KTN98" s="68"/>
      <c r="KTO98" s="68"/>
      <c r="KTP98" s="68"/>
      <c r="KTQ98" s="68"/>
      <c r="KTR98" s="68"/>
      <c r="KTS98" s="68"/>
      <c r="KTT98" s="68"/>
      <c r="KTU98" s="68"/>
      <c r="KTV98" s="68"/>
      <c r="KTW98" s="68"/>
      <c r="KTX98" s="68"/>
      <c r="KTY98" s="68"/>
      <c r="KTZ98" s="68"/>
      <c r="KUA98" s="68"/>
      <c r="KUB98" s="68"/>
      <c r="KUC98" s="68"/>
      <c r="KUD98" s="68"/>
      <c r="KUE98" s="68"/>
      <c r="KUF98" s="68"/>
      <c r="KUG98" s="68"/>
      <c r="KUH98" s="68"/>
      <c r="KUI98" s="68"/>
      <c r="KUJ98" s="68"/>
      <c r="KUK98" s="68"/>
      <c r="KUL98" s="68"/>
      <c r="KUM98" s="68"/>
      <c r="KUN98" s="68"/>
      <c r="KUO98" s="68"/>
      <c r="KUP98" s="68"/>
      <c r="KUQ98" s="68"/>
      <c r="KUR98" s="68"/>
      <c r="KUS98" s="68"/>
      <c r="KUT98" s="68"/>
      <c r="KUU98" s="68"/>
      <c r="KUV98" s="68"/>
      <c r="KUW98" s="68"/>
      <c r="KUX98" s="68"/>
      <c r="KUY98" s="68"/>
      <c r="KUZ98" s="68"/>
      <c r="KVA98" s="68"/>
      <c r="KVB98" s="68"/>
      <c r="KVC98" s="68"/>
      <c r="KVD98" s="68"/>
      <c r="KVE98" s="68"/>
      <c r="KVF98" s="68"/>
      <c r="KVG98" s="68"/>
      <c r="KVH98" s="68"/>
      <c r="KVI98" s="68"/>
      <c r="KVJ98" s="68"/>
      <c r="KVK98" s="68"/>
      <c r="KVL98" s="68"/>
      <c r="KVM98" s="68"/>
      <c r="KVN98" s="68"/>
      <c r="KVO98" s="68"/>
      <c r="KVP98" s="68"/>
      <c r="KVQ98" s="68"/>
      <c r="KVR98" s="68"/>
      <c r="KVS98" s="68"/>
      <c r="KVT98" s="68"/>
      <c r="KVU98" s="68"/>
      <c r="KVV98" s="68"/>
      <c r="KVW98" s="68"/>
      <c r="KVX98" s="68"/>
      <c r="KVY98" s="68"/>
      <c r="KVZ98" s="68"/>
      <c r="KWA98" s="68"/>
      <c r="KWB98" s="68"/>
      <c r="KWC98" s="68"/>
      <c r="KWD98" s="68"/>
      <c r="KWE98" s="68"/>
      <c r="KWF98" s="68"/>
      <c r="KWG98" s="68"/>
      <c r="KWH98" s="68"/>
      <c r="KWI98" s="68"/>
      <c r="KWJ98" s="68"/>
      <c r="KWK98" s="68"/>
      <c r="KWL98" s="68"/>
      <c r="KWM98" s="68"/>
      <c r="KWN98" s="68"/>
      <c r="KWO98" s="68"/>
      <c r="KWP98" s="68"/>
      <c r="KWQ98" s="68"/>
      <c r="KWR98" s="68"/>
      <c r="KWS98" s="68"/>
      <c r="KWT98" s="68"/>
      <c r="KWU98" s="68"/>
      <c r="KWV98" s="68"/>
      <c r="KWW98" s="68"/>
      <c r="KWX98" s="68"/>
      <c r="KWY98" s="68"/>
      <c r="KWZ98" s="68"/>
      <c r="KXA98" s="68"/>
      <c r="KXB98" s="68"/>
      <c r="KXC98" s="68"/>
      <c r="KXD98" s="68"/>
      <c r="KXE98" s="68"/>
      <c r="KXF98" s="68"/>
      <c r="KXG98" s="68"/>
      <c r="KXH98" s="68"/>
      <c r="KXI98" s="68"/>
      <c r="KXJ98" s="68"/>
      <c r="KXK98" s="68"/>
      <c r="KXL98" s="68"/>
      <c r="KXM98" s="68"/>
      <c r="KXN98" s="68"/>
      <c r="KXO98" s="68"/>
      <c r="KXP98" s="68"/>
      <c r="KXQ98" s="68"/>
      <c r="KXR98" s="68"/>
      <c r="KXS98" s="68"/>
      <c r="KXT98" s="68"/>
      <c r="KXU98" s="68"/>
      <c r="KXV98" s="68"/>
      <c r="KXW98" s="68"/>
      <c r="KXX98" s="68"/>
      <c r="KXY98" s="68"/>
      <c r="KXZ98" s="68"/>
      <c r="KYA98" s="68"/>
      <c r="KYB98" s="68"/>
      <c r="KYC98" s="68"/>
      <c r="KYD98" s="68"/>
      <c r="KYE98" s="68"/>
      <c r="KYF98" s="68"/>
      <c r="KYG98" s="68"/>
      <c r="KYH98" s="68"/>
      <c r="KYI98" s="68"/>
      <c r="KYJ98" s="68"/>
      <c r="KYK98" s="68"/>
      <c r="KYL98" s="68"/>
      <c r="KYM98" s="68"/>
      <c r="KYN98" s="68"/>
      <c r="KYO98" s="68"/>
      <c r="KYP98" s="68"/>
      <c r="KYQ98" s="68"/>
      <c r="KYR98" s="68"/>
      <c r="KYS98" s="68"/>
      <c r="KYT98" s="68"/>
      <c r="KYU98" s="68"/>
      <c r="KYV98" s="68"/>
      <c r="KYW98" s="68"/>
      <c r="KYX98" s="68"/>
      <c r="KYY98" s="68"/>
      <c r="KYZ98" s="68"/>
      <c r="KZA98" s="68"/>
      <c r="KZB98" s="68"/>
      <c r="KZC98" s="68"/>
      <c r="KZD98" s="68"/>
      <c r="KZE98" s="68"/>
      <c r="KZF98" s="68"/>
      <c r="KZG98" s="68"/>
      <c r="KZH98" s="68"/>
      <c r="KZI98" s="68"/>
      <c r="KZJ98" s="68"/>
      <c r="KZK98" s="68"/>
      <c r="KZL98" s="68"/>
      <c r="KZM98" s="68"/>
      <c r="KZN98" s="68"/>
      <c r="KZO98" s="68"/>
      <c r="KZP98" s="68"/>
      <c r="KZQ98" s="68"/>
      <c r="KZR98" s="68"/>
      <c r="KZS98" s="68"/>
      <c r="KZT98" s="68"/>
      <c r="KZU98" s="68"/>
      <c r="KZV98" s="68"/>
      <c r="KZW98" s="68"/>
      <c r="KZX98" s="68"/>
      <c r="KZY98" s="68"/>
      <c r="KZZ98" s="68"/>
      <c r="LAA98" s="68"/>
      <c r="LAB98" s="68"/>
      <c r="LAC98" s="68"/>
      <c r="LAD98" s="68"/>
      <c r="LAE98" s="68"/>
      <c r="LAF98" s="68"/>
      <c r="LAG98" s="68"/>
      <c r="LAH98" s="68"/>
      <c r="LAI98" s="68"/>
      <c r="LAJ98" s="68"/>
      <c r="LAK98" s="68"/>
      <c r="LAL98" s="68"/>
      <c r="LAM98" s="68"/>
      <c r="LAN98" s="68"/>
      <c r="LAO98" s="68"/>
      <c r="LAP98" s="68"/>
      <c r="LAQ98" s="68"/>
      <c r="LAR98" s="68"/>
      <c r="LAS98" s="68"/>
      <c r="LAT98" s="68"/>
      <c r="LAU98" s="68"/>
      <c r="LAV98" s="68"/>
      <c r="LAW98" s="68"/>
      <c r="LAX98" s="68"/>
      <c r="LAY98" s="68"/>
      <c r="LAZ98" s="68"/>
      <c r="LBA98" s="68"/>
      <c r="LBB98" s="68"/>
      <c r="LBC98" s="68"/>
      <c r="LBD98" s="68"/>
      <c r="LBE98" s="68"/>
      <c r="LBF98" s="68"/>
      <c r="LBG98" s="68"/>
      <c r="LBH98" s="68"/>
      <c r="LBI98" s="68"/>
      <c r="LBJ98" s="68"/>
      <c r="LBK98" s="68"/>
      <c r="LBL98" s="68"/>
      <c r="LBM98" s="68"/>
      <c r="LBN98" s="68"/>
      <c r="LBO98" s="68"/>
      <c r="LBP98" s="68"/>
      <c r="LBQ98" s="68"/>
      <c r="LBR98" s="68"/>
      <c r="LBS98" s="68"/>
      <c r="LBT98" s="68"/>
      <c r="LBU98" s="68"/>
      <c r="LBV98" s="68"/>
      <c r="LBW98" s="68"/>
      <c r="LBX98" s="68"/>
      <c r="LBY98" s="68"/>
      <c r="LBZ98" s="68"/>
      <c r="LCA98" s="68"/>
      <c r="LCB98" s="68"/>
      <c r="LCC98" s="68"/>
      <c r="LCD98" s="68"/>
      <c r="LCE98" s="68"/>
      <c r="LCF98" s="68"/>
      <c r="LCG98" s="68"/>
      <c r="LCH98" s="68"/>
      <c r="LCI98" s="68"/>
      <c r="LCJ98" s="68"/>
      <c r="LCK98" s="68"/>
      <c r="LCL98" s="68"/>
      <c r="LCM98" s="68"/>
      <c r="LCN98" s="68"/>
      <c r="LCO98" s="68"/>
      <c r="LCP98" s="68"/>
      <c r="LCQ98" s="68"/>
      <c r="LCR98" s="68"/>
      <c r="LCS98" s="68"/>
      <c r="LCT98" s="68"/>
      <c r="LCU98" s="68"/>
      <c r="LCV98" s="68"/>
      <c r="LCW98" s="68"/>
      <c r="LCX98" s="68"/>
      <c r="LCY98" s="68"/>
      <c r="LCZ98" s="68"/>
      <c r="LDA98" s="68"/>
      <c r="LDB98" s="68"/>
      <c r="LDC98" s="68"/>
      <c r="LDD98" s="68"/>
      <c r="LDE98" s="68"/>
      <c r="LDF98" s="68"/>
      <c r="LDG98" s="68"/>
      <c r="LDH98" s="68"/>
      <c r="LDI98" s="68"/>
      <c r="LDJ98" s="68"/>
      <c r="LDK98" s="68"/>
      <c r="LDL98" s="68"/>
      <c r="LDM98" s="68"/>
      <c r="LDN98" s="68"/>
      <c r="LDO98" s="68"/>
      <c r="LDP98" s="68"/>
      <c r="LDQ98" s="68"/>
      <c r="LDR98" s="68"/>
      <c r="LDS98" s="68"/>
      <c r="LDT98" s="68"/>
      <c r="LDU98" s="68"/>
      <c r="LDV98" s="68"/>
      <c r="LDW98" s="68"/>
      <c r="LDX98" s="68"/>
      <c r="LDY98" s="68"/>
      <c r="LDZ98" s="68"/>
      <c r="LEA98" s="68"/>
      <c r="LEB98" s="68"/>
      <c r="LEC98" s="68"/>
      <c r="LED98" s="68"/>
      <c r="LEE98" s="68"/>
      <c r="LEF98" s="68"/>
      <c r="LEG98" s="68"/>
      <c r="LEH98" s="68"/>
      <c r="LEI98" s="68"/>
      <c r="LEJ98" s="68"/>
      <c r="LEK98" s="68"/>
      <c r="LEL98" s="68"/>
      <c r="LEM98" s="68"/>
      <c r="LEN98" s="68"/>
      <c r="LEO98" s="68"/>
      <c r="LEP98" s="68"/>
      <c r="LEQ98" s="68"/>
      <c r="LER98" s="68"/>
      <c r="LES98" s="68"/>
      <c r="LET98" s="68"/>
      <c r="LEU98" s="68"/>
      <c r="LEV98" s="68"/>
      <c r="LEW98" s="68"/>
      <c r="LEX98" s="68"/>
      <c r="LEY98" s="68"/>
      <c r="LEZ98" s="68"/>
      <c r="LFA98" s="68"/>
      <c r="LFB98" s="68"/>
      <c r="LFC98" s="68"/>
      <c r="LFD98" s="68"/>
      <c r="LFE98" s="68"/>
      <c r="LFF98" s="68"/>
      <c r="LFG98" s="68"/>
      <c r="LFH98" s="68"/>
      <c r="LFI98" s="68"/>
      <c r="LFJ98" s="68"/>
      <c r="LFK98" s="68"/>
      <c r="LFL98" s="68"/>
      <c r="LFM98" s="68"/>
      <c r="LFN98" s="68"/>
      <c r="LFO98" s="68"/>
      <c r="LFP98" s="68"/>
      <c r="LFQ98" s="68"/>
      <c r="LFR98" s="68"/>
      <c r="LFS98" s="68"/>
      <c r="LFT98" s="68"/>
      <c r="LFU98" s="68"/>
      <c r="LFV98" s="68"/>
      <c r="LFW98" s="68"/>
      <c r="LFX98" s="68"/>
      <c r="LFY98" s="68"/>
      <c r="LFZ98" s="68"/>
      <c r="LGA98" s="68"/>
      <c r="LGB98" s="68"/>
      <c r="LGC98" s="68"/>
      <c r="LGD98" s="68"/>
      <c r="LGE98" s="68"/>
      <c r="LGF98" s="68"/>
      <c r="LGG98" s="68"/>
      <c r="LGH98" s="68"/>
      <c r="LGI98" s="68"/>
      <c r="LGJ98" s="68"/>
      <c r="LGK98" s="68"/>
      <c r="LGL98" s="68"/>
      <c r="LGM98" s="68"/>
      <c r="LGN98" s="68"/>
      <c r="LGO98" s="68"/>
      <c r="LGP98" s="68"/>
      <c r="LGQ98" s="68"/>
      <c r="LGR98" s="68"/>
      <c r="LGS98" s="68"/>
      <c r="LGT98" s="68"/>
      <c r="LGU98" s="68"/>
      <c r="LGV98" s="68"/>
      <c r="LGW98" s="68"/>
      <c r="LGX98" s="68"/>
      <c r="LGY98" s="68"/>
      <c r="LGZ98" s="68"/>
      <c r="LHA98" s="68"/>
      <c r="LHB98" s="68"/>
      <c r="LHC98" s="68"/>
      <c r="LHD98" s="68"/>
      <c r="LHE98" s="68"/>
      <c r="LHF98" s="68"/>
      <c r="LHG98" s="68"/>
      <c r="LHH98" s="68"/>
      <c r="LHI98" s="68"/>
      <c r="LHJ98" s="68"/>
      <c r="LHK98" s="68"/>
      <c r="LHL98" s="68"/>
      <c r="LHM98" s="68"/>
      <c r="LHN98" s="68"/>
      <c r="LHO98" s="68"/>
      <c r="LHP98" s="68"/>
      <c r="LHQ98" s="68"/>
      <c r="LHR98" s="68"/>
      <c r="LHS98" s="68"/>
      <c r="LHT98" s="68"/>
      <c r="LHU98" s="68"/>
      <c r="LHV98" s="68"/>
      <c r="LHW98" s="68"/>
      <c r="LHX98" s="68"/>
      <c r="LHY98" s="68"/>
      <c r="LHZ98" s="68"/>
      <c r="LIA98" s="68"/>
      <c r="LIB98" s="68"/>
      <c r="LIC98" s="68"/>
      <c r="LID98" s="68"/>
      <c r="LIE98" s="68"/>
      <c r="LIF98" s="68"/>
      <c r="LIG98" s="68"/>
      <c r="LIH98" s="68"/>
      <c r="LII98" s="68"/>
      <c r="LIJ98" s="68"/>
      <c r="LIK98" s="68"/>
      <c r="LIL98" s="68"/>
      <c r="LIM98" s="68"/>
      <c r="LIN98" s="68"/>
      <c r="LIO98" s="68"/>
      <c r="LIP98" s="68"/>
      <c r="LIQ98" s="68"/>
      <c r="LIR98" s="68"/>
      <c r="LIS98" s="68"/>
      <c r="LIT98" s="68"/>
      <c r="LIU98" s="68"/>
      <c r="LIV98" s="68"/>
      <c r="LIW98" s="68"/>
      <c r="LIX98" s="68"/>
      <c r="LIY98" s="68"/>
      <c r="LIZ98" s="68"/>
      <c r="LJA98" s="68"/>
      <c r="LJB98" s="68"/>
      <c r="LJC98" s="68"/>
      <c r="LJD98" s="68"/>
      <c r="LJE98" s="68"/>
      <c r="LJF98" s="68"/>
      <c r="LJG98" s="68"/>
      <c r="LJH98" s="68"/>
      <c r="LJI98" s="68"/>
      <c r="LJJ98" s="68"/>
      <c r="LJK98" s="68"/>
      <c r="LJL98" s="68"/>
      <c r="LJM98" s="68"/>
      <c r="LJN98" s="68"/>
      <c r="LJO98" s="68"/>
      <c r="LJP98" s="68"/>
      <c r="LJQ98" s="68"/>
      <c r="LJR98" s="68"/>
      <c r="LJS98" s="68"/>
      <c r="LJT98" s="68"/>
      <c r="LJU98" s="68"/>
      <c r="LJV98" s="68"/>
      <c r="LJW98" s="68"/>
      <c r="LJX98" s="68"/>
      <c r="LJY98" s="68"/>
      <c r="LJZ98" s="68"/>
      <c r="LKA98" s="68"/>
      <c r="LKB98" s="68"/>
      <c r="LKC98" s="68"/>
      <c r="LKD98" s="68"/>
      <c r="LKE98" s="68"/>
      <c r="LKF98" s="68"/>
      <c r="LKG98" s="68"/>
      <c r="LKH98" s="68"/>
      <c r="LKI98" s="68"/>
      <c r="LKJ98" s="68"/>
      <c r="LKK98" s="68"/>
      <c r="LKL98" s="68"/>
      <c r="LKM98" s="68"/>
      <c r="LKN98" s="68"/>
      <c r="LKO98" s="68"/>
      <c r="LKP98" s="68"/>
      <c r="LKQ98" s="68"/>
      <c r="LKR98" s="68"/>
      <c r="LKS98" s="68"/>
      <c r="LKT98" s="68"/>
      <c r="LKU98" s="68"/>
      <c r="LKV98" s="68"/>
      <c r="LKW98" s="68"/>
      <c r="LKX98" s="68"/>
      <c r="LKY98" s="68"/>
      <c r="LKZ98" s="68"/>
      <c r="LLA98" s="68"/>
      <c r="LLB98" s="68"/>
      <c r="LLC98" s="68"/>
      <c r="LLD98" s="68"/>
      <c r="LLE98" s="68"/>
      <c r="LLF98" s="68"/>
      <c r="LLG98" s="68"/>
      <c r="LLH98" s="68"/>
      <c r="LLI98" s="68"/>
      <c r="LLJ98" s="68"/>
      <c r="LLK98" s="68"/>
      <c r="LLL98" s="68"/>
      <c r="LLM98" s="68"/>
      <c r="LLN98" s="68"/>
      <c r="LLO98" s="68"/>
      <c r="LLP98" s="68"/>
      <c r="LLQ98" s="68"/>
      <c r="LLR98" s="68"/>
      <c r="LLS98" s="68"/>
      <c r="LLT98" s="68"/>
      <c r="LLU98" s="68"/>
      <c r="LLV98" s="68"/>
      <c r="LLW98" s="68"/>
      <c r="LLX98" s="68"/>
      <c r="LLY98" s="68"/>
      <c r="LLZ98" s="68"/>
      <c r="LMA98" s="68"/>
      <c r="LMB98" s="68"/>
      <c r="LMC98" s="68"/>
      <c r="LMD98" s="68"/>
      <c r="LME98" s="68"/>
      <c r="LMF98" s="68"/>
      <c r="LMG98" s="68"/>
      <c r="LMH98" s="68"/>
      <c r="LMI98" s="68"/>
      <c r="LMJ98" s="68"/>
      <c r="LMK98" s="68"/>
      <c r="LML98" s="68"/>
      <c r="LMM98" s="68"/>
      <c r="LMN98" s="68"/>
      <c r="LMO98" s="68"/>
      <c r="LMP98" s="68"/>
      <c r="LMQ98" s="68"/>
      <c r="LMR98" s="68"/>
      <c r="LMS98" s="68"/>
      <c r="LMT98" s="68"/>
      <c r="LMU98" s="68"/>
      <c r="LMV98" s="68"/>
      <c r="LMW98" s="68"/>
      <c r="LMX98" s="68"/>
      <c r="LMY98" s="68"/>
      <c r="LMZ98" s="68"/>
      <c r="LNA98" s="68"/>
      <c r="LNB98" s="68"/>
      <c r="LNC98" s="68"/>
      <c r="LND98" s="68"/>
      <c r="LNE98" s="68"/>
      <c r="LNF98" s="68"/>
      <c r="LNG98" s="68"/>
      <c r="LNH98" s="68"/>
      <c r="LNI98" s="68"/>
      <c r="LNJ98" s="68"/>
      <c r="LNK98" s="68"/>
      <c r="LNL98" s="68"/>
      <c r="LNM98" s="68"/>
      <c r="LNN98" s="68"/>
      <c r="LNO98" s="68"/>
      <c r="LNP98" s="68"/>
      <c r="LNQ98" s="68"/>
      <c r="LNR98" s="68"/>
      <c r="LNS98" s="68"/>
      <c r="LNT98" s="68"/>
      <c r="LNU98" s="68"/>
      <c r="LNV98" s="68"/>
      <c r="LNW98" s="68"/>
      <c r="LNX98" s="68"/>
      <c r="LNY98" s="68"/>
      <c r="LNZ98" s="68"/>
      <c r="LOA98" s="68"/>
      <c r="LOB98" s="68"/>
      <c r="LOC98" s="68"/>
      <c r="LOD98" s="68"/>
      <c r="LOE98" s="68"/>
      <c r="LOF98" s="68"/>
      <c r="LOG98" s="68"/>
      <c r="LOH98" s="68"/>
      <c r="LOI98" s="68"/>
      <c r="LOJ98" s="68"/>
      <c r="LOK98" s="68"/>
      <c r="LOL98" s="68"/>
      <c r="LOM98" s="68"/>
      <c r="LON98" s="68"/>
      <c r="LOO98" s="68"/>
      <c r="LOP98" s="68"/>
      <c r="LOQ98" s="68"/>
      <c r="LOR98" s="68"/>
      <c r="LOS98" s="68"/>
      <c r="LOT98" s="68"/>
      <c r="LOU98" s="68"/>
      <c r="LOV98" s="68"/>
      <c r="LOW98" s="68"/>
      <c r="LOX98" s="68"/>
      <c r="LOY98" s="68"/>
      <c r="LOZ98" s="68"/>
      <c r="LPA98" s="68"/>
      <c r="LPB98" s="68"/>
      <c r="LPC98" s="68"/>
      <c r="LPD98" s="68"/>
      <c r="LPE98" s="68"/>
      <c r="LPF98" s="68"/>
      <c r="LPG98" s="68"/>
      <c r="LPH98" s="68"/>
      <c r="LPI98" s="68"/>
      <c r="LPJ98" s="68"/>
      <c r="LPK98" s="68"/>
      <c r="LPL98" s="68"/>
      <c r="LPM98" s="68"/>
      <c r="LPN98" s="68"/>
      <c r="LPO98" s="68"/>
      <c r="LPP98" s="68"/>
      <c r="LPQ98" s="68"/>
      <c r="LPR98" s="68"/>
      <c r="LPS98" s="68"/>
      <c r="LPT98" s="68"/>
      <c r="LPU98" s="68"/>
      <c r="LPV98" s="68"/>
      <c r="LPW98" s="68"/>
      <c r="LPX98" s="68"/>
      <c r="LPY98" s="68"/>
      <c r="LPZ98" s="68"/>
      <c r="LQA98" s="68"/>
      <c r="LQB98" s="68"/>
      <c r="LQC98" s="68"/>
      <c r="LQD98" s="68"/>
      <c r="LQE98" s="68"/>
      <c r="LQF98" s="68"/>
      <c r="LQG98" s="68"/>
      <c r="LQH98" s="68"/>
      <c r="LQI98" s="68"/>
      <c r="LQJ98" s="68"/>
      <c r="LQK98" s="68"/>
      <c r="LQL98" s="68"/>
      <c r="LQM98" s="68"/>
      <c r="LQN98" s="68"/>
      <c r="LQO98" s="68"/>
      <c r="LQP98" s="68"/>
      <c r="LQQ98" s="68"/>
      <c r="LQR98" s="68"/>
      <c r="LQS98" s="68"/>
      <c r="LQT98" s="68"/>
      <c r="LQU98" s="68"/>
      <c r="LQV98" s="68"/>
      <c r="LQW98" s="68"/>
      <c r="LQX98" s="68"/>
      <c r="LQY98" s="68"/>
      <c r="LQZ98" s="68"/>
      <c r="LRA98" s="68"/>
      <c r="LRB98" s="68"/>
      <c r="LRC98" s="68"/>
      <c r="LRD98" s="68"/>
      <c r="LRE98" s="68"/>
      <c r="LRF98" s="68"/>
      <c r="LRG98" s="68"/>
      <c r="LRH98" s="68"/>
      <c r="LRI98" s="68"/>
      <c r="LRJ98" s="68"/>
      <c r="LRK98" s="68"/>
      <c r="LRL98" s="68"/>
      <c r="LRM98" s="68"/>
      <c r="LRN98" s="68"/>
      <c r="LRO98" s="68"/>
      <c r="LRP98" s="68"/>
      <c r="LRQ98" s="68"/>
      <c r="LRR98" s="68"/>
      <c r="LRS98" s="68"/>
      <c r="LRT98" s="68"/>
      <c r="LRU98" s="68"/>
      <c r="LRV98" s="68"/>
      <c r="LRW98" s="68"/>
      <c r="LRX98" s="68"/>
      <c r="LRY98" s="68"/>
      <c r="LRZ98" s="68"/>
      <c r="LSA98" s="68"/>
      <c r="LSB98" s="68"/>
      <c r="LSC98" s="68"/>
      <c r="LSD98" s="68"/>
      <c r="LSE98" s="68"/>
      <c r="LSF98" s="68"/>
      <c r="LSG98" s="68"/>
      <c r="LSH98" s="68"/>
      <c r="LSI98" s="68"/>
      <c r="LSJ98" s="68"/>
      <c r="LSK98" s="68"/>
      <c r="LSL98" s="68"/>
      <c r="LSM98" s="68"/>
      <c r="LSN98" s="68"/>
      <c r="LSO98" s="68"/>
      <c r="LSP98" s="68"/>
      <c r="LSQ98" s="68"/>
      <c r="LSR98" s="68"/>
      <c r="LSS98" s="68"/>
      <c r="LST98" s="68"/>
      <c r="LSU98" s="68"/>
      <c r="LSV98" s="68"/>
      <c r="LSW98" s="68"/>
      <c r="LSX98" s="68"/>
      <c r="LSY98" s="68"/>
      <c r="LSZ98" s="68"/>
      <c r="LTA98" s="68"/>
      <c r="LTB98" s="68"/>
      <c r="LTC98" s="68"/>
      <c r="LTD98" s="68"/>
      <c r="LTE98" s="68"/>
      <c r="LTF98" s="68"/>
      <c r="LTG98" s="68"/>
      <c r="LTH98" s="68"/>
      <c r="LTI98" s="68"/>
      <c r="LTJ98" s="68"/>
      <c r="LTK98" s="68"/>
      <c r="LTL98" s="68"/>
      <c r="LTM98" s="68"/>
      <c r="LTN98" s="68"/>
      <c r="LTO98" s="68"/>
      <c r="LTP98" s="68"/>
      <c r="LTQ98" s="68"/>
      <c r="LTR98" s="68"/>
      <c r="LTS98" s="68"/>
      <c r="LTT98" s="68"/>
      <c r="LTU98" s="68"/>
      <c r="LTV98" s="68"/>
      <c r="LTW98" s="68"/>
      <c r="LTX98" s="68"/>
      <c r="LTY98" s="68"/>
      <c r="LTZ98" s="68"/>
      <c r="LUA98" s="68"/>
      <c r="LUB98" s="68"/>
      <c r="LUC98" s="68"/>
      <c r="LUD98" s="68"/>
      <c r="LUE98" s="68"/>
      <c r="LUF98" s="68"/>
      <c r="LUG98" s="68"/>
      <c r="LUH98" s="68"/>
      <c r="LUI98" s="68"/>
      <c r="LUJ98" s="68"/>
      <c r="LUK98" s="68"/>
      <c r="LUL98" s="68"/>
      <c r="LUM98" s="68"/>
      <c r="LUN98" s="68"/>
      <c r="LUO98" s="68"/>
      <c r="LUP98" s="68"/>
      <c r="LUQ98" s="68"/>
      <c r="LUR98" s="68"/>
      <c r="LUS98" s="68"/>
      <c r="LUT98" s="68"/>
      <c r="LUU98" s="68"/>
      <c r="LUV98" s="68"/>
      <c r="LUW98" s="68"/>
      <c r="LUX98" s="68"/>
      <c r="LUY98" s="68"/>
      <c r="LUZ98" s="68"/>
      <c r="LVA98" s="68"/>
      <c r="LVB98" s="68"/>
      <c r="LVC98" s="68"/>
      <c r="LVD98" s="68"/>
      <c r="LVE98" s="68"/>
      <c r="LVF98" s="68"/>
      <c r="LVG98" s="68"/>
      <c r="LVH98" s="68"/>
      <c r="LVI98" s="68"/>
      <c r="LVJ98" s="68"/>
      <c r="LVK98" s="68"/>
      <c r="LVL98" s="68"/>
      <c r="LVM98" s="68"/>
      <c r="LVN98" s="68"/>
      <c r="LVO98" s="68"/>
      <c r="LVP98" s="68"/>
      <c r="LVQ98" s="68"/>
      <c r="LVR98" s="68"/>
      <c r="LVS98" s="68"/>
      <c r="LVT98" s="68"/>
      <c r="LVU98" s="68"/>
      <c r="LVV98" s="68"/>
      <c r="LVW98" s="68"/>
      <c r="LVX98" s="68"/>
      <c r="LVY98" s="68"/>
      <c r="LVZ98" s="68"/>
      <c r="LWA98" s="68"/>
      <c r="LWB98" s="68"/>
      <c r="LWC98" s="68"/>
      <c r="LWD98" s="68"/>
      <c r="LWE98" s="68"/>
      <c r="LWF98" s="68"/>
      <c r="LWG98" s="68"/>
      <c r="LWH98" s="68"/>
      <c r="LWI98" s="68"/>
      <c r="LWJ98" s="68"/>
      <c r="LWK98" s="68"/>
      <c r="LWL98" s="68"/>
      <c r="LWM98" s="68"/>
      <c r="LWN98" s="68"/>
      <c r="LWO98" s="68"/>
      <c r="LWP98" s="68"/>
      <c r="LWQ98" s="68"/>
      <c r="LWR98" s="68"/>
      <c r="LWS98" s="68"/>
      <c r="LWT98" s="68"/>
      <c r="LWU98" s="68"/>
      <c r="LWV98" s="68"/>
      <c r="LWW98" s="68"/>
      <c r="LWX98" s="68"/>
      <c r="LWY98" s="68"/>
      <c r="LWZ98" s="68"/>
      <c r="LXA98" s="68"/>
      <c r="LXB98" s="68"/>
      <c r="LXC98" s="68"/>
      <c r="LXD98" s="68"/>
      <c r="LXE98" s="68"/>
      <c r="LXF98" s="68"/>
      <c r="LXG98" s="68"/>
      <c r="LXH98" s="68"/>
      <c r="LXI98" s="68"/>
      <c r="LXJ98" s="68"/>
      <c r="LXK98" s="68"/>
      <c r="LXL98" s="68"/>
      <c r="LXM98" s="68"/>
      <c r="LXN98" s="68"/>
      <c r="LXO98" s="68"/>
      <c r="LXP98" s="68"/>
      <c r="LXQ98" s="68"/>
      <c r="LXR98" s="68"/>
      <c r="LXS98" s="68"/>
      <c r="LXT98" s="68"/>
      <c r="LXU98" s="68"/>
      <c r="LXV98" s="68"/>
      <c r="LXW98" s="68"/>
      <c r="LXX98" s="68"/>
      <c r="LXY98" s="68"/>
      <c r="LXZ98" s="68"/>
      <c r="LYA98" s="68"/>
      <c r="LYB98" s="68"/>
      <c r="LYC98" s="68"/>
      <c r="LYD98" s="68"/>
      <c r="LYE98" s="68"/>
      <c r="LYF98" s="68"/>
      <c r="LYG98" s="68"/>
      <c r="LYH98" s="68"/>
      <c r="LYI98" s="68"/>
      <c r="LYJ98" s="68"/>
      <c r="LYK98" s="68"/>
      <c r="LYL98" s="68"/>
      <c r="LYM98" s="68"/>
      <c r="LYN98" s="68"/>
      <c r="LYO98" s="68"/>
      <c r="LYP98" s="68"/>
      <c r="LYQ98" s="68"/>
      <c r="LYR98" s="68"/>
      <c r="LYS98" s="68"/>
      <c r="LYT98" s="68"/>
      <c r="LYU98" s="68"/>
      <c r="LYV98" s="68"/>
      <c r="LYW98" s="68"/>
      <c r="LYX98" s="68"/>
      <c r="LYY98" s="68"/>
      <c r="LYZ98" s="68"/>
      <c r="LZA98" s="68"/>
      <c r="LZB98" s="68"/>
      <c r="LZC98" s="68"/>
      <c r="LZD98" s="68"/>
      <c r="LZE98" s="68"/>
      <c r="LZF98" s="68"/>
      <c r="LZG98" s="68"/>
      <c r="LZH98" s="68"/>
      <c r="LZI98" s="68"/>
      <c r="LZJ98" s="68"/>
      <c r="LZK98" s="68"/>
      <c r="LZL98" s="68"/>
      <c r="LZM98" s="68"/>
      <c r="LZN98" s="68"/>
      <c r="LZO98" s="68"/>
      <c r="LZP98" s="68"/>
      <c r="LZQ98" s="68"/>
      <c r="LZR98" s="68"/>
      <c r="LZS98" s="68"/>
      <c r="LZT98" s="68"/>
      <c r="LZU98" s="68"/>
      <c r="LZV98" s="68"/>
      <c r="LZW98" s="68"/>
      <c r="LZX98" s="68"/>
      <c r="LZY98" s="68"/>
      <c r="LZZ98" s="68"/>
      <c r="MAA98" s="68"/>
      <c r="MAB98" s="68"/>
      <c r="MAC98" s="68"/>
      <c r="MAD98" s="68"/>
      <c r="MAE98" s="68"/>
      <c r="MAF98" s="68"/>
      <c r="MAG98" s="68"/>
      <c r="MAH98" s="68"/>
      <c r="MAI98" s="68"/>
      <c r="MAJ98" s="68"/>
      <c r="MAK98" s="68"/>
      <c r="MAL98" s="68"/>
      <c r="MAM98" s="68"/>
      <c r="MAN98" s="68"/>
      <c r="MAO98" s="68"/>
      <c r="MAP98" s="68"/>
      <c r="MAQ98" s="68"/>
      <c r="MAR98" s="68"/>
      <c r="MAS98" s="68"/>
      <c r="MAT98" s="68"/>
      <c r="MAU98" s="68"/>
      <c r="MAV98" s="68"/>
      <c r="MAW98" s="68"/>
      <c r="MAX98" s="68"/>
      <c r="MAY98" s="68"/>
      <c r="MAZ98" s="68"/>
      <c r="MBA98" s="68"/>
      <c r="MBB98" s="68"/>
      <c r="MBC98" s="68"/>
      <c r="MBD98" s="68"/>
      <c r="MBE98" s="68"/>
      <c r="MBF98" s="68"/>
      <c r="MBG98" s="68"/>
      <c r="MBH98" s="68"/>
      <c r="MBI98" s="68"/>
      <c r="MBJ98" s="68"/>
      <c r="MBK98" s="68"/>
      <c r="MBL98" s="68"/>
      <c r="MBM98" s="68"/>
      <c r="MBN98" s="68"/>
      <c r="MBO98" s="68"/>
      <c r="MBP98" s="68"/>
      <c r="MBQ98" s="68"/>
      <c r="MBR98" s="68"/>
      <c r="MBS98" s="68"/>
      <c r="MBT98" s="68"/>
      <c r="MBU98" s="68"/>
      <c r="MBV98" s="68"/>
      <c r="MBW98" s="68"/>
      <c r="MBX98" s="68"/>
      <c r="MBY98" s="68"/>
      <c r="MBZ98" s="68"/>
      <c r="MCA98" s="68"/>
      <c r="MCB98" s="68"/>
      <c r="MCC98" s="68"/>
      <c r="MCD98" s="68"/>
      <c r="MCE98" s="68"/>
      <c r="MCF98" s="68"/>
      <c r="MCG98" s="68"/>
      <c r="MCH98" s="68"/>
      <c r="MCI98" s="68"/>
      <c r="MCJ98" s="68"/>
      <c r="MCK98" s="68"/>
      <c r="MCL98" s="68"/>
      <c r="MCM98" s="68"/>
      <c r="MCN98" s="68"/>
      <c r="MCO98" s="68"/>
      <c r="MCP98" s="68"/>
      <c r="MCQ98" s="68"/>
      <c r="MCR98" s="68"/>
      <c r="MCS98" s="68"/>
      <c r="MCT98" s="68"/>
      <c r="MCU98" s="68"/>
      <c r="MCV98" s="68"/>
      <c r="MCW98" s="68"/>
      <c r="MCX98" s="68"/>
      <c r="MCY98" s="68"/>
      <c r="MCZ98" s="68"/>
      <c r="MDA98" s="68"/>
      <c r="MDB98" s="68"/>
      <c r="MDC98" s="68"/>
      <c r="MDD98" s="68"/>
      <c r="MDE98" s="68"/>
      <c r="MDF98" s="68"/>
      <c r="MDG98" s="68"/>
      <c r="MDH98" s="68"/>
      <c r="MDI98" s="68"/>
      <c r="MDJ98" s="68"/>
      <c r="MDK98" s="68"/>
      <c r="MDL98" s="68"/>
      <c r="MDM98" s="68"/>
      <c r="MDN98" s="68"/>
      <c r="MDO98" s="68"/>
      <c r="MDP98" s="68"/>
      <c r="MDQ98" s="68"/>
      <c r="MDR98" s="68"/>
      <c r="MDS98" s="68"/>
      <c r="MDT98" s="68"/>
      <c r="MDU98" s="68"/>
      <c r="MDV98" s="68"/>
      <c r="MDW98" s="68"/>
      <c r="MDX98" s="68"/>
      <c r="MDY98" s="68"/>
      <c r="MDZ98" s="68"/>
      <c r="MEA98" s="68"/>
      <c r="MEB98" s="68"/>
      <c r="MEC98" s="68"/>
      <c r="MED98" s="68"/>
      <c r="MEE98" s="68"/>
      <c r="MEF98" s="68"/>
      <c r="MEG98" s="68"/>
      <c r="MEH98" s="68"/>
      <c r="MEI98" s="68"/>
      <c r="MEJ98" s="68"/>
      <c r="MEK98" s="68"/>
      <c r="MEL98" s="68"/>
      <c r="MEM98" s="68"/>
      <c r="MEN98" s="68"/>
      <c r="MEO98" s="68"/>
      <c r="MEP98" s="68"/>
      <c r="MEQ98" s="68"/>
      <c r="MER98" s="68"/>
      <c r="MES98" s="68"/>
      <c r="MET98" s="68"/>
      <c r="MEU98" s="68"/>
      <c r="MEV98" s="68"/>
      <c r="MEW98" s="68"/>
      <c r="MEX98" s="68"/>
      <c r="MEY98" s="68"/>
      <c r="MEZ98" s="68"/>
      <c r="MFA98" s="68"/>
      <c r="MFB98" s="68"/>
      <c r="MFC98" s="68"/>
      <c r="MFD98" s="68"/>
      <c r="MFE98" s="68"/>
      <c r="MFF98" s="68"/>
      <c r="MFG98" s="68"/>
      <c r="MFH98" s="68"/>
      <c r="MFI98" s="68"/>
      <c r="MFJ98" s="68"/>
      <c r="MFK98" s="68"/>
      <c r="MFL98" s="68"/>
      <c r="MFM98" s="68"/>
      <c r="MFN98" s="68"/>
      <c r="MFO98" s="68"/>
      <c r="MFP98" s="68"/>
      <c r="MFQ98" s="68"/>
      <c r="MFR98" s="68"/>
      <c r="MFS98" s="68"/>
      <c r="MFT98" s="68"/>
      <c r="MFU98" s="68"/>
      <c r="MFV98" s="68"/>
      <c r="MFW98" s="68"/>
      <c r="MFX98" s="68"/>
      <c r="MFY98" s="68"/>
      <c r="MFZ98" s="68"/>
      <c r="MGA98" s="68"/>
      <c r="MGB98" s="68"/>
      <c r="MGC98" s="68"/>
      <c r="MGD98" s="68"/>
      <c r="MGE98" s="68"/>
      <c r="MGF98" s="68"/>
      <c r="MGG98" s="68"/>
      <c r="MGH98" s="68"/>
      <c r="MGI98" s="68"/>
      <c r="MGJ98" s="68"/>
      <c r="MGK98" s="68"/>
      <c r="MGL98" s="68"/>
      <c r="MGM98" s="68"/>
      <c r="MGN98" s="68"/>
      <c r="MGO98" s="68"/>
      <c r="MGP98" s="68"/>
      <c r="MGQ98" s="68"/>
      <c r="MGR98" s="68"/>
      <c r="MGS98" s="68"/>
      <c r="MGT98" s="68"/>
      <c r="MGU98" s="68"/>
      <c r="MGV98" s="68"/>
      <c r="MGW98" s="68"/>
      <c r="MGX98" s="68"/>
      <c r="MGY98" s="68"/>
      <c r="MGZ98" s="68"/>
      <c r="MHA98" s="68"/>
      <c r="MHB98" s="68"/>
      <c r="MHC98" s="68"/>
      <c r="MHD98" s="68"/>
      <c r="MHE98" s="68"/>
      <c r="MHF98" s="68"/>
      <c r="MHG98" s="68"/>
      <c r="MHH98" s="68"/>
      <c r="MHI98" s="68"/>
      <c r="MHJ98" s="68"/>
      <c r="MHK98" s="68"/>
      <c r="MHL98" s="68"/>
      <c r="MHM98" s="68"/>
      <c r="MHN98" s="68"/>
      <c r="MHO98" s="68"/>
      <c r="MHP98" s="68"/>
      <c r="MHQ98" s="68"/>
      <c r="MHR98" s="68"/>
      <c r="MHS98" s="68"/>
      <c r="MHT98" s="68"/>
      <c r="MHU98" s="68"/>
      <c r="MHV98" s="68"/>
      <c r="MHW98" s="68"/>
      <c r="MHX98" s="68"/>
      <c r="MHY98" s="68"/>
      <c r="MHZ98" s="68"/>
      <c r="MIA98" s="68"/>
      <c r="MIB98" s="68"/>
      <c r="MIC98" s="68"/>
      <c r="MID98" s="68"/>
      <c r="MIE98" s="68"/>
      <c r="MIF98" s="68"/>
      <c r="MIG98" s="68"/>
      <c r="MIH98" s="68"/>
      <c r="MII98" s="68"/>
      <c r="MIJ98" s="68"/>
      <c r="MIK98" s="68"/>
      <c r="MIL98" s="68"/>
      <c r="MIM98" s="68"/>
      <c r="MIN98" s="68"/>
      <c r="MIO98" s="68"/>
      <c r="MIP98" s="68"/>
      <c r="MIQ98" s="68"/>
      <c r="MIR98" s="68"/>
      <c r="MIS98" s="68"/>
      <c r="MIT98" s="68"/>
      <c r="MIU98" s="68"/>
      <c r="MIV98" s="68"/>
      <c r="MIW98" s="68"/>
      <c r="MIX98" s="68"/>
      <c r="MIY98" s="68"/>
      <c r="MIZ98" s="68"/>
      <c r="MJA98" s="68"/>
      <c r="MJB98" s="68"/>
      <c r="MJC98" s="68"/>
      <c r="MJD98" s="68"/>
      <c r="MJE98" s="68"/>
      <c r="MJF98" s="68"/>
      <c r="MJG98" s="68"/>
      <c r="MJH98" s="68"/>
      <c r="MJI98" s="68"/>
      <c r="MJJ98" s="68"/>
      <c r="MJK98" s="68"/>
      <c r="MJL98" s="68"/>
      <c r="MJM98" s="68"/>
      <c r="MJN98" s="68"/>
      <c r="MJO98" s="68"/>
      <c r="MJP98" s="68"/>
      <c r="MJQ98" s="68"/>
      <c r="MJR98" s="68"/>
      <c r="MJS98" s="68"/>
      <c r="MJT98" s="68"/>
      <c r="MJU98" s="68"/>
      <c r="MJV98" s="68"/>
      <c r="MJW98" s="68"/>
      <c r="MJX98" s="68"/>
      <c r="MJY98" s="68"/>
      <c r="MJZ98" s="68"/>
      <c r="MKA98" s="68"/>
      <c r="MKB98" s="68"/>
      <c r="MKC98" s="68"/>
      <c r="MKD98" s="68"/>
      <c r="MKE98" s="68"/>
      <c r="MKF98" s="68"/>
      <c r="MKG98" s="68"/>
      <c r="MKH98" s="68"/>
      <c r="MKI98" s="68"/>
      <c r="MKJ98" s="68"/>
      <c r="MKK98" s="68"/>
      <c r="MKL98" s="68"/>
      <c r="MKM98" s="68"/>
      <c r="MKN98" s="68"/>
      <c r="MKO98" s="68"/>
      <c r="MKP98" s="68"/>
      <c r="MKQ98" s="68"/>
      <c r="MKR98" s="68"/>
      <c r="MKS98" s="68"/>
      <c r="MKT98" s="68"/>
      <c r="MKU98" s="68"/>
      <c r="MKV98" s="68"/>
      <c r="MKW98" s="68"/>
      <c r="MKX98" s="68"/>
      <c r="MKY98" s="68"/>
      <c r="MKZ98" s="68"/>
      <c r="MLA98" s="68"/>
      <c r="MLB98" s="68"/>
      <c r="MLC98" s="68"/>
      <c r="MLD98" s="68"/>
      <c r="MLE98" s="68"/>
      <c r="MLF98" s="68"/>
      <c r="MLG98" s="68"/>
      <c r="MLH98" s="68"/>
      <c r="MLI98" s="68"/>
      <c r="MLJ98" s="68"/>
      <c r="MLK98" s="68"/>
      <c r="MLL98" s="68"/>
      <c r="MLM98" s="68"/>
      <c r="MLN98" s="68"/>
      <c r="MLO98" s="68"/>
      <c r="MLP98" s="68"/>
      <c r="MLQ98" s="68"/>
      <c r="MLR98" s="68"/>
      <c r="MLS98" s="68"/>
      <c r="MLT98" s="68"/>
      <c r="MLU98" s="68"/>
      <c r="MLV98" s="68"/>
      <c r="MLW98" s="68"/>
      <c r="MLX98" s="68"/>
      <c r="MLY98" s="68"/>
      <c r="MLZ98" s="68"/>
      <c r="MMA98" s="68"/>
      <c r="MMB98" s="68"/>
      <c r="MMC98" s="68"/>
      <c r="MMD98" s="68"/>
      <c r="MME98" s="68"/>
      <c r="MMF98" s="68"/>
      <c r="MMG98" s="68"/>
      <c r="MMH98" s="68"/>
      <c r="MMI98" s="68"/>
      <c r="MMJ98" s="68"/>
      <c r="MMK98" s="68"/>
      <c r="MML98" s="68"/>
      <c r="MMM98" s="68"/>
      <c r="MMN98" s="68"/>
      <c r="MMO98" s="68"/>
      <c r="MMP98" s="68"/>
      <c r="MMQ98" s="68"/>
      <c r="MMR98" s="68"/>
      <c r="MMS98" s="68"/>
      <c r="MMT98" s="68"/>
      <c r="MMU98" s="68"/>
      <c r="MMV98" s="68"/>
      <c r="MMW98" s="68"/>
      <c r="MMX98" s="68"/>
      <c r="MMY98" s="68"/>
      <c r="MMZ98" s="68"/>
      <c r="MNA98" s="68"/>
      <c r="MNB98" s="68"/>
      <c r="MNC98" s="68"/>
      <c r="MND98" s="68"/>
      <c r="MNE98" s="68"/>
      <c r="MNF98" s="68"/>
      <c r="MNG98" s="68"/>
      <c r="MNH98" s="68"/>
      <c r="MNI98" s="68"/>
      <c r="MNJ98" s="68"/>
      <c r="MNK98" s="68"/>
      <c r="MNL98" s="68"/>
      <c r="MNM98" s="68"/>
      <c r="MNN98" s="68"/>
      <c r="MNO98" s="68"/>
      <c r="MNP98" s="68"/>
      <c r="MNQ98" s="68"/>
      <c r="MNR98" s="68"/>
      <c r="MNS98" s="68"/>
      <c r="MNT98" s="68"/>
      <c r="MNU98" s="68"/>
      <c r="MNV98" s="68"/>
      <c r="MNW98" s="68"/>
      <c r="MNX98" s="68"/>
      <c r="MNY98" s="68"/>
      <c r="MNZ98" s="68"/>
      <c r="MOA98" s="68"/>
      <c r="MOB98" s="68"/>
      <c r="MOC98" s="68"/>
      <c r="MOD98" s="68"/>
      <c r="MOE98" s="68"/>
      <c r="MOF98" s="68"/>
      <c r="MOG98" s="68"/>
      <c r="MOH98" s="68"/>
      <c r="MOI98" s="68"/>
      <c r="MOJ98" s="68"/>
      <c r="MOK98" s="68"/>
      <c r="MOL98" s="68"/>
      <c r="MOM98" s="68"/>
      <c r="MON98" s="68"/>
      <c r="MOO98" s="68"/>
      <c r="MOP98" s="68"/>
      <c r="MOQ98" s="68"/>
      <c r="MOR98" s="68"/>
      <c r="MOS98" s="68"/>
      <c r="MOT98" s="68"/>
      <c r="MOU98" s="68"/>
      <c r="MOV98" s="68"/>
      <c r="MOW98" s="68"/>
      <c r="MOX98" s="68"/>
      <c r="MOY98" s="68"/>
      <c r="MOZ98" s="68"/>
      <c r="MPA98" s="68"/>
      <c r="MPB98" s="68"/>
      <c r="MPC98" s="68"/>
      <c r="MPD98" s="68"/>
      <c r="MPE98" s="68"/>
      <c r="MPF98" s="68"/>
      <c r="MPG98" s="68"/>
      <c r="MPH98" s="68"/>
      <c r="MPI98" s="68"/>
      <c r="MPJ98" s="68"/>
      <c r="MPK98" s="68"/>
      <c r="MPL98" s="68"/>
      <c r="MPM98" s="68"/>
      <c r="MPN98" s="68"/>
      <c r="MPO98" s="68"/>
      <c r="MPP98" s="68"/>
      <c r="MPQ98" s="68"/>
      <c r="MPR98" s="68"/>
      <c r="MPS98" s="68"/>
      <c r="MPT98" s="68"/>
      <c r="MPU98" s="68"/>
      <c r="MPV98" s="68"/>
      <c r="MPW98" s="68"/>
      <c r="MPX98" s="68"/>
      <c r="MPY98" s="68"/>
      <c r="MPZ98" s="68"/>
      <c r="MQA98" s="68"/>
      <c r="MQB98" s="68"/>
      <c r="MQC98" s="68"/>
      <c r="MQD98" s="68"/>
      <c r="MQE98" s="68"/>
      <c r="MQF98" s="68"/>
      <c r="MQG98" s="68"/>
      <c r="MQH98" s="68"/>
      <c r="MQI98" s="68"/>
      <c r="MQJ98" s="68"/>
      <c r="MQK98" s="68"/>
      <c r="MQL98" s="68"/>
      <c r="MQM98" s="68"/>
      <c r="MQN98" s="68"/>
      <c r="MQO98" s="68"/>
      <c r="MQP98" s="68"/>
      <c r="MQQ98" s="68"/>
      <c r="MQR98" s="68"/>
      <c r="MQS98" s="68"/>
      <c r="MQT98" s="68"/>
      <c r="MQU98" s="68"/>
      <c r="MQV98" s="68"/>
      <c r="MQW98" s="68"/>
      <c r="MQX98" s="68"/>
      <c r="MQY98" s="68"/>
      <c r="MQZ98" s="68"/>
      <c r="MRA98" s="68"/>
      <c r="MRB98" s="68"/>
      <c r="MRC98" s="68"/>
      <c r="MRD98" s="68"/>
      <c r="MRE98" s="68"/>
      <c r="MRF98" s="68"/>
      <c r="MRG98" s="68"/>
      <c r="MRH98" s="68"/>
      <c r="MRI98" s="68"/>
      <c r="MRJ98" s="68"/>
      <c r="MRK98" s="68"/>
      <c r="MRL98" s="68"/>
      <c r="MRM98" s="68"/>
      <c r="MRN98" s="68"/>
      <c r="MRO98" s="68"/>
      <c r="MRP98" s="68"/>
      <c r="MRQ98" s="68"/>
      <c r="MRR98" s="68"/>
      <c r="MRS98" s="68"/>
      <c r="MRT98" s="68"/>
      <c r="MRU98" s="68"/>
      <c r="MRV98" s="68"/>
      <c r="MRW98" s="68"/>
      <c r="MRX98" s="68"/>
      <c r="MRY98" s="68"/>
      <c r="MRZ98" s="68"/>
      <c r="MSA98" s="68"/>
      <c r="MSB98" s="68"/>
      <c r="MSC98" s="68"/>
      <c r="MSD98" s="68"/>
      <c r="MSE98" s="68"/>
      <c r="MSF98" s="68"/>
      <c r="MSG98" s="68"/>
      <c r="MSH98" s="68"/>
      <c r="MSI98" s="68"/>
      <c r="MSJ98" s="68"/>
      <c r="MSK98" s="68"/>
      <c r="MSL98" s="68"/>
      <c r="MSM98" s="68"/>
      <c r="MSN98" s="68"/>
      <c r="MSO98" s="68"/>
      <c r="MSP98" s="68"/>
      <c r="MSQ98" s="68"/>
      <c r="MSR98" s="68"/>
      <c r="MSS98" s="68"/>
      <c r="MST98" s="68"/>
      <c r="MSU98" s="68"/>
      <c r="MSV98" s="68"/>
      <c r="MSW98" s="68"/>
      <c r="MSX98" s="68"/>
      <c r="MSY98" s="68"/>
      <c r="MSZ98" s="68"/>
      <c r="MTA98" s="68"/>
      <c r="MTB98" s="68"/>
      <c r="MTC98" s="68"/>
      <c r="MTD98" s="68"/>
      <c r="MTE98" s="68"/>
      <c r="MTF98" s="68"/>
      <c r="MTG98" s="68"/>
      <c r="MTH98" s="68"/>
      <c r="MTI98" s="68"/>
      <c r="MTJ98" s="68"/>
      <c r="MTK98" s="68"/>
      <c r="MTL98" s="68"/>
      <c r="MTM98" s="68"/>
      <c r="MTN98" s="68"/>
      <c r="MTO98" s="68"/>
      <c r="MTP98" s="68"/>
      <c r="MTQ98" s="68"/>
      <c r="MTR98" s="68"/>
      <c r="MTS98" s="68"/>
      <c r="MTT98" s="68"/>
      <c r="MTU98" s="68"/>
      <c r="MTV98" s="68"/>
      <c r="MTW98" s="68"/>
      <c r="MTX98" s="68"/>
      <c r="MTY98" s="68"/>
      <c r="MTZ98" s="68"/>
      <c r="MUA98" s="68"/>
      <c r="MUB98" s="68"/>
      <c r="MUC98" s="68"/>
      <c r="MUD98" s="68"/>
      <c r="MUE98" s="68"/>
      <c r="MUF98" s="68"/>
      <c r="MUG98" s="68"/>
      <c r="MUH98" s="68"/>
      <c r="MUI98" s="68"/>
      <c r="MUJ98" s="68"/>
      <c r="MUK98" s="68"/>
      <c r="MUL98" s="68"/>
      <c r="MUM98" s="68"/>
      <c r="MUN98" s="68"/>
      <c r="MUO98" s="68"/>
      <c r="MUP98" s="68"/>
      <c r="MUQ98" s="68"/>
      <c r="MUR98" s="68"/>
      <c r="MUS98" s="68"/>
      <c r="MUT98" s="68"/>
      <c r="MUU98" s="68"/>
      <c r="MUV98" s="68"/>
      <c r="MUW98" s="68"/>
      <c r="MUX98" s="68"/>
      <c r="MUY98" s="68"/>
      <c r="MUZ98" s="68"/>
      <c r="MVA98" s="68"/>
      <c r="MVB98" s="68"/>
      <c r="MVC98" s="68"/>
      <c r="MVD98" s="68"/>
      <c r="MVE98" s="68"/>
      <c r="MVF98" s="68"/>
      <c r="MVG98" s="68"/>
      <c r="MVH98" s="68"/>
      <c r="MVI98" s="68"/>
      <c r="MVJ98" s="68"/>
      <c r="MVK98" s="68"/>
      <c r="MVL98" s="68"/>
      <c r="MVM98" s="68"/>
      <c r="MVN98" s="68"/>
      <c r="MVO98" s="68"/>
      <c r="MVP98" s="68"/>
      <c r="MVQ98" s="68"/>
      <c r="MVR98" s="68"/>
      <c r="MVS98" s="68"/>
      <c r="MVT98" s="68"/>
      <c r="MVU98" s="68"/>
      <c r="MVV98" s="68"/>
      <c r="MVW98" s="68"/>
      <c r="MVX98" s="68"/>
      <c r="MVY98" s="68"/>
      <c r="MVZ98" s="68"/>
      <c r="MWA98" s="68"/>
      <c r="MWB98" s="68"/>
      <c r="MWC98" s="68"/>
      <c r="MWD98" s="68"/>
      <c r="MWE98" s="68"/>
      <c r="MWF98" s="68"/>
      <c r="MWG98" s="68"/>
      <c r="MWH98" s="68"/>
      <c r="MWI98" s="68"/>
      <c r="MWJ98" s="68"/>
      <c r="MWK98" s="68"/>
      <c r="MWL98" s="68"/>
      <c r="MWM98" s="68"/>
      <c r="MWN98" s="68"/>
      <c r="MWO98" s="68"/>
      <c r="MWP98" s="68"/>
      <c r="MWQ98" s="68"/>
      <c r="MWR98" s="68"/>
      <c r="MWS98" s="68"/>
      <c r="MWT98" s="68"/>
      <c r="MWU98" s="68"/>
      <c r="MWV98" s="68"/>
      <c r="MWW98" s="68"/>
      <c r="MWX98" s="68"/>
      <c r="MWY98" s="68"/>
      <c r="MWZ98" s="68"/>
      <c r="MXA98" s="68"/>
      <c r="MXB98" s="68"/>
      <c r="MXC98" s="68"/>
      <c r="MXD98" s="68"/>
      <c r="MXE98" s="68"/>
      <c r="MXF98" s="68"/>
      <c r="MXG98" s="68"/>
      <c r="MXH98" s="68"/>
      <c r="MXI98" s="68"/>
      <c r="MXJ98" s="68"/>
      <c r="MXK98" s="68"/>
      <c r="MXL98" s="68"/>
      <c r="MXM98" s="68"/>
      <c r="MXN98" s="68"/>
      <c r="MXO98" s="68"/>
      <c r="MXP98" s="68"/>
      <c r="MXQ98" s="68"/>
      <c r="MXR98" s="68"/>
      <c r="MXS98" s="68"/>
      <c r="MXT98" s="68"/>
      <c r="MXU98" s="68"/>
      <c r="MXV98" s="68"/>
      <c r="MXW98" s="68"/>
      <c r="MXX98" s="68"/>
      <c r="MXY98" s="68"/>
      <c r="MXZ98" s="68"/>
      <c r="MYA98" s="68"/>
      <c r="MYB98" s="68"/>
      <c r="MYC98" s="68"/>
      <c r="MYD98" s="68"/>
      <c r="MYE98" s="68"/>
      <c r="MYF98" s="68"/>
      <c r="MYG98" s="68"/>
      <c r="MYH98" s="68"/>
      <c r="MYI98" s="68"/>
      <c r="MYJ98" s="68"/>
      <c r="MYK98" s="68"/>
      <c r="MYL98" s="68"/>
      <c r="MYM98" s="68"/>
      <c r="MYN98" s="68"/>
      <c r="MYO98" s="68"/>
      <c r="MYP98" s="68"/>
      <c r="MYQ98" s="68"/>
      <c r="MYR98" s="68"/>
      <c r="MYS98" s="68"/>
      <c r="MYT98" s="68"/>
      <c r="MYU98" s="68"/>
      <c r="MYV98" s="68"/>
      <c r="MYW98" s="68"/>
      <c r="MYX98" s="68"/>
      <c r="MYY98" s="68"/>
      <c r="MYZ98" s="68"/>
      <c r="MZA98" s="68"/>
      <c r="MZB98" s="68"/>
      <c r="MZC98" s="68"/>
      <c r="MZD98" s="68"/>
      <c r="MZE98" s="68"/>
      <c r="MZF98" s="68"/>
      <c r="MZG98" s="68"/>
      <c r="MZH98" s="68"/>
      <c r="MZI98" s="68"/>
      <c r="MZJ98" s="68"/>
      <c r="MZK98" s="68"/>
      <c r="MZL98" s="68"/>
      <c r="MZM98" s="68"/>
      <c r="MZN98" s="68"/>
      <c r="MZO98" s="68"/>
      <c r="MZP98" s="68"/>
      <c r="MZQ98" s="68"/>
      <c r="MZR98" s="68"/>
      <c r="MZS98" s="68"/>
      <c r="MZT98" s="68"/>
      <c r="MZU98" s="68"/>
      <c r="MZV98" s="68"/>
      <c r="MZW98" s="68"/>
      <c r="MZX98" s="68"/>
      <c r="MZY98" s="68"/>
      <c r="MZZ98" s="68"/>
      <c r="NAA98" s="68"/>
      <c r="NAB98" s="68"/>
      <c r="NAC98" s="68"/>
      <c r="NAD98" s="68"/>
      <c r="NAE98" s="68"/>
      <c r="NAF98" s="68"/>
      <c r="NAG98" s="68"/>
      <c r="NAH98" s="68"/>
      <c r="NAI98" s="68"/>
      <c r="NAJ98" s="68"/>
      <c r="NAK98" s="68"/>
      <c r="NAL98" s="68"/>
      <c r="NAM98" s="68"/>
      <c r="NAN98" s="68"/>
      <c r="NAO98" s="68"/>
      <c r="NAP98" s="68"/>
      <c r="NAQ98" s="68"/>
      <c r="NAR98" s="68"/>
      <c r="NAS98" s="68"/>
      <c r="NAT98" s="68"/>
      <c r="NAU98" s="68"/>
      <c r="NAV98" s="68"/>
      <c r="NAW98" s="68"/>
      <c r="NAX98" s="68"/>
      <c r="NAY98" s="68"/>
      <c r="NAZ98" s="68"/>
      <c r="NBA98" s="68"/>
      <c r="NBB98" s="68"/>
      <c r="NBC98" s="68"/>
      <c r="NBD98" s="68"/>
      <c r="NBE98" s="68"/>
      <c r="NBF98" s="68"/>
      <c r="NBG98" s="68"/>
      <c r="NBH98" s="68"/>
      <c r="NBI98" s="68"/>
      <c r="NBJ98" s="68"/>
      <c r="NBK98" s="68"/>
      <c r="NBL98" s="68"/>
      <c r="NBM98" s="68"/>
      <c r="NBN98" s="68"/>
      <c r="NBO98" s="68"/>
      <c r="NBP98" s="68"/>
      <c r="NBQ98" s="68"/>
      <c r="NBR98" s="68"/>
      <c r="NBS98" s="68"/>
      <c r="NBT98" s="68"/>
      <c r="NBU98" s="68"/>
      <c r="NBV98" s="68"/>
      <c r="NBW98" s="68"/>
      <c r="NBX98" s="68"/>
      <c r="NBY98" s="68"/>
      <c r="NBZ98" s="68"/>
      <c r="NCA98" s="68"/>
      <c r="NCB98" s="68"/>
      <c r="NCC98" s="68"/>
      <c r="NCD98" s="68"/>
      <c r="NCE98" s="68"/>
      <c r="NCF98" s="68"/>
      <c r="NCG98" s="68"/>
      <c r="NCH98" s="68"/>
      <c r="NCI98" s="68"/>
      <c r="NCJ98" s="68"/>
      <c r="NCK98" s="68"/>
      <c r="NCL98" s="68"/>
      <c r="NCM98" s="68"/>
      <c r="NCN98" s="68"/>
      <c r="NCO98" s="68"/>
      <c r="NCP98" s="68"/>
      <c r="NCQ98" s="68"/>
      <c r="NCR98" s="68"/>
      <c r="NCS98" s="68"/>
      <c r="NCT98" s="68"/>
      <c r="NCU98" s="68"/>
      <c r="NCV98" s="68"/>
      <c r="NCW98" s="68"/>
      <c r="NCX98" s="68"/>
      <c r="NCY98" s="68"/>
      <c r="NCZ98" s="68"/>
      <c r="NDA98" s="68"/>
      <c r="NDB98" s="68"/>
      <c r="NDC98" s="68"/>
      <c r="NDD98" s="68"/>
      <c r="NDE98" s="68"/>
      <c r="NDF98" s="68"/>
      <c r="NDG98" s="68"/>
      <c r="NDH98" s="68"/>
      <c r="NDI98" s="68"/>
      <c r="NDJ98" s="68"/>
      <c r="NDK98" s="68"/>
      <c r="NDL98" s="68"/>
      <c r="NDM98" s="68"/>
      <c r="NDN98" s="68"/>
      <c r="NDO98" s="68"/>
      <c r="NDP98" s="68"/>
      <c r="NDQ98" s="68"/>
      <c r="NDR98" s="68"/>
      <c r="NDS98" s="68"/>
      <c r="NDT98" s="68"/>
      <c r="NDU98" s="68"/>
      <c r="NDV98" s="68"/>
      <c r="NDW98" s="68"/>
      <c r="NDX98" s="68"/>
      <c r="NDY98" s="68"/>
      <c r="NDZ98" s="68"/>
      <c r="NEA98" s="68"/>
      <c r="NEB98" s="68"/>
      <c r="NEC98" s="68"/>
      <c r="NED98" s="68"/>
      <c r="NEE98" s="68"/>
      <c r="NEF98" s="68"/>
      <c r="NEG98" s="68"/>
      <c r="NEH98" s="68"/>
      <c r="NEI98" s="68"/>
      <c r="NEJ98" s="68"/>
      <c r="NEK98" s="68"/>
      <c r="NEL98" s="68"/>
      <c r="NEM98" s="68"/>
      <c r="NEN98" s="68"/>
      <c r="NEO98" s="68"/>
      <c r="NEP98" s="68"/>
      <c r="NEQ98" s="68"/>
      <c r="NER98" s="68"/>
      <c r="NES98" s="68"/>
      <c r="NET98" s="68"/>
      <c r="NEU98" s="68"/>
      <c r="NEV98" s="68"/>
      <c r="NEW98" s="68"/>
      <c r="NEX98" s="68"/>
      <c r="NEY98" s="68"/>
      <c r="NEZ98" s="68"/>
      <c r="NFA98" s="68"/>
      <c r="NFB98" s="68"/>
      <c r="NFC98" s="68"/>
      <c r="NFD98" s="68"/>
      <c r="NFE98" s="68"/>
      <c r="NFF98" s="68"/>
      <c r="NFG98" s="68"/>
      <c r="NFH98" s="68"/>
      <c r="NFI98" s="68"/>
      <c r="NFJ98" s="68"/>
      <c r="NFK98" s="68"/>
      <c r="NFL98" s="68"/>
      <c r="NFM98" s="68"/>
      <c r="NFN98" s="68"/>
      <c r="NFO98" s="68"/>
      <c r="NFP98" s="68"/>
      <c r="NFQ98" s="68"/>
      <c r="NFR98" s="68"/>
      <c r="NFS98" s="68"/>
      <c r="NFT98" s="68"/>
      <c r="NFU98" s="68"/>
      <c r="NFV98" s="68"/>
      <c r="NFW98" s="68"/>
      <c r="NFX98" s="68"/>
      <c r="NFY98" s="68"/>
      <c r="NFZ98" s="68"/>
      <c r="NGA98" s="68"/>
      <c r="NGB98" s="68"/>
      <c r="NGC98" s="68"/>
      <c r="NGD98" s="68"/>
      <c r="NGE98" s="68"/>
      <c r="NGF98" s="68"/>
      <c r="NGG98" s="68"/>
      <c r="NGH98" s="68"/>
      <c r="NGI98" s="68"/>
      <c r="NGJ98" s="68"/>
      <c r="NGK98" s="68"/>
      <c r="NGL98" s="68"/>
      <c r="NGM98" s="68"/>
      <c r="NGN98" s="68"/>
      <c r="NGO98" s="68"/>
      <c r="NGP98" s="68"/>
      <c r="NGQ98" s="68"/>
      <c r="NGR98" s="68"/>
      <c r="NGS98" s="68"/>
      <c r="NGT98" s="68"/>
      <c r="NGU98" s="68"/>
      <c r="NGV98" s="68"/>
      <c r="NGW98" s="68"/>
      <c r="NGX98" s="68"/>
      <c r="NGY98" s="68"/>
      <c r="NGZ98" s="68"/>
      <c r="NHA98" s="68"/>
      <c r="NHB98" s="68"/>
      <c r="NHC98" s="68"/>
      <c r="NHD98" s="68"/>
      <c r="NHE98" s="68"/>
      <c r="NHF98" s="68"/>
      <c r="NHG98" s="68"/>
      <c r="NHH98" s="68"/>
      <c r="NHI98" s="68"/>
      <c r="NHJ98" s="68"/>
      <c r="NHK98" s="68"/>
      <c r="NHL98" s="68"/>
      <c r="NHM98" s="68"/>
      <c r="NHN98" s="68"/>
      <c r="NHO98" s="68"/>
      <c r="NHP98" s="68"/>
      <c r="NHQ98" s="68"/>
      <c r="NHR98" s="68"/>
      <c r="NHS98" s="68"/>
      <c r="NHT98" s="68"/>
      <c r="NHU98" s="68"/>
      <c r="NHV98" s="68"/>
      <c r="NHW98" s="68"/>
      <c r="NHX98" s="68"/>
      <c r="NHY98" s="68"/>
      <c r="NHZ98" s="68"/>
      <c r="NIA98" s="68"/>
      <c r="NIB98" s="68"/>
      <c r="NIC98" s="68"/>
      <c r="NID98" s="68"/>
      <c r="NIE98" s="68"/>
      <c r="NIF98" s="68"/>
      <c r="NIG98" s="68"/>
      <c r="NIH98" s="68"/>
      <c r="NII98" s="68"/>
      <c r="NIJ98" s="68"/>
      <c r="NIK98" s="68"/>
      <c r="NIL98" s="68"/>
      <c r="NIM98" s="68"/>
      <c r="NIN98" s="68"/>
      <c r="NIO98" s="68"/>
      <c r="NIP98" s="68"/>
      <c r="NIQ98" s="68"/>
      <c r="NIR98" s="68"/>
      <c r="NIS98" s="68"/>
      <c r="NIT98" s="68"/>
      <c r="NIU98" s="68"/>
      <c r="NIV98" s="68"/>
      <c r="NIW98" s="68"/>
      <c r="NIX98" s="68"/>
      <c r="NIY98" s="68"/>
      <c r="NIZ98" s="68"/>
      <c r="NJA98" s="68"/>
      <c r="NJB98" s="68"/>
      <c r="NJC98" s="68"/>
      <c r="NJD98" s="68"/>
      <c r="NJE98" s="68"/>
      <c r="NJF98" s="68"/>
      <c r="NJG98" s="68"/>
      <c r="NJH98" s="68"/>
      <c r="NJI98" s="68"/>
      <c r="NJJ98" s="68"/>
      <c r="NJK98" s="68"/>
      <c r="NJL98" s="68"/>
      <c r="NJM98" s="68"/>
      <c r="NJN98" s="68"/>
      <c r="NJO98" s="68"/>
      <c r="NJP98" s="68"/>
      <c r="NJQ98" s="68"/>
      <c r="NJR98" s="68"/>
      <c r="NJS98" s="68"/>
      <c r="NJT98" s="68"/>
      <c r="NJU98" s="68"/>
      <c r="NJV98" s="68"/>
      <c r="NJW98" s="68"/>
      <c r="NJX98" s="68"/>
      <c r="NJY98" s="68"/>
      <c r="NJZ98" s="68"/>
      <c r="NKA98" s="68"/>
      <c r="NKB98" s="68"/>
      <c r="NKC98" s="68"/>
      <c r="NKD98" s="68"/>
      <c r="NKE98" s="68"/>
      <c r="NKF98" s="68"/>
      <c r="NKG98" s="68"/>
      <c r="NKH98" s="68"/>
      <c r="NKI98" s="68"/>
      <c r="NKJ98" s="68"/>
      <c r="NKK98" s="68"/>
      <c r="NKL98" s="68"/>
      <c r="NKM98" s="68"/>
      <c r="NKN98" s="68"/>
      <c r="NKO98" s="68"/>
      <c r="NKP98" s="68"/>
      <c r="NKQ98" s="68"/>
      <c r="NKR98" s="68"/>
      <c r="NKS98" s="68"/>
      <c r="NKT98" s="68"/>
      <c r="NKU98" s="68"/>
      <c r="NKV98" s="68"/>
      <c r="NKW98" s="68"/>
      <c r="NKX98" s="68"/>
      <c r="NKY98" s="68"/>
      <c r="NKZ98" s="68"/>
      <c r="NLA98" s="68"/>
      <c r="NLB98" s="68"/>
      <c r="NLC98" s="68"/>
      <c r="NLD98" s="68"/>
      <c r="NLE98" s="68"/>
      <c r="NLF98" s="68"/>
      <c r="NLG98" s="68"/>
      <c r="NLH98" s="68"/>
      <c r="NLI98" s="68"/>
      <c r="NLJ98" s="68"/>
      <c r="NLK98" s="68"/>
      <c r="NLL98" s="68"/>
      <c r="NLM98" s="68"/>
      <c r="NLN98" s="68"/>
      <c r="NLO98" s="68"/>
      <c r="NLP98" s="68"/>
      <c r="NLQ98" s="68"/>
      <c r="NLR98" s="68"/>
      <c r="NLS98" s="68"/>
      <c r="NLT98" s="68"/>
      <c r="NLU98" s="68"/>
      <c r="NLV98" s="68"/>
      <c r="NLW98" s="68"/>
      <c r="NLX98" s="68"/>
      <c r="NLY98" s="68"/>
      <c r="NLZ98" s="68"/>
      <c r="NMA98" s="68"/>
      <c r="NMB98" s="68"/>
      <c r="NMC98" s="68"/>
      <c r="NMD98" s="68"/>
      <c r="NME98" s="68"/>
      <c r="NMF98" s="68"/>
      <c r="NMG98" s="68"/>
      <c r="NMH98" s="68"/>
      <c r="NMI98" s="68"/>
      <c r="NMJ98" s="68"/>
      <c r="NMK98" s="68"/>
      <c r="NML98" s="68"/>
      <c r="NMM98" s="68"/>
      <c r="NMN98" s="68"/>
      <c r="NMO98" s="68"/>
      <c r="NMP98" s="68"/>
      <c r="NMQ98" s="68"/>
      <c r="NMR98" s="68"/>
      <c r="NMS98" s="68"/>
      <c r="NMT98" s="68"/>
      <c r="NMU98" s="68"/>
      <c r="NMV98" s="68"/>
      <c r="NMW98" s="68"/>
      <c r="NMX98" s="68"/>
      <c r="NMY98" s="68"/>
      <c r="NMZ98" s="68"/>
      <c r="NNA98" s="68"/>
      <c r="NNB98" s="68"/>
      <c r="NNC98" s="68"/>
      <c r="NND98" s="68"/>
      <c r="NNE98" s="68"/>
      <c r="NNF98" s="68"/>
      <c r="NNG98" s="68"/>
      <c r="NNH98" s="68"/>
      <c r="NNI98" s="68"/>
      <c r="NNJ98" s="68"/>
      <c r="NNK98" s="68"/>
      <c r="NNL98" s="68"/>
      <c r="NNM98" s="68"/>
      <c r="NNN98" s="68"/>
      <c r="NNO98" s="68"/>
      <c r="NNP98" s="68"/>
      <c r="NNQ98" s="68"/>
      <c r="NNR98" s="68"/>
      <c r="NNS98" s="68"/>
      <c r="NNT98" s="68"/>
      <c r="NNU98" s="68"/>
      <c r="NNV98" s="68"/>
      <c r="NNW98" s="68"/>
      <c r="NNX98" s="68"/>
      <c r="NNY98" s="68"/>
      <c r="NNZ98" s="68"/>
      <c r="NOA98" s="68"/>
      <c r="NOB98" s="68"/>
      <c r="NOC98" s="68"/>
      <c r="NOD98" s="68"/>
      <c r="NOE98" s="68"/>
      <c r="NOF98" s="68"/>
      <c r="NOG98" s="68"/>
      <c r="NOH98" s="68"/>
      <c r="NOI98" s="68"/>
      <c r="NOJ98" s="68"/>
      <c r="NOK98" s="68"/>
      <c r="NOL98" s="68"/>
      <c r="NOM98" s="68"/>
      <c r="NON98" s="68"/>
      <c r="NOO98" s="68"/>
      <c r="NOP98" s="68"/>
      <c r="NOQ98" s="68"/>
      <c r="NOR98" s="68"/>
      <c r="NOS98" s="68"/>
      <c r="NOT98" s="68"/>
      <c r="NOU98" s="68"/>
      <c r="NOV98" s="68"/>
      <c r="NOW98" s="68"/>
      <c r="NOX98" s="68"/>
      <c r="NOY98" s="68"/>
      <c r="NOZ98" s="68"/>
      <c r="NPA98" s="68"/>
      <c r="NPB98" s="68"/>
      <c r="NPC98" s="68"/>
      <c r="NPD98" s="68"/>
      <c r="NPE98" s="68"/>
      <c r="NPF98" s="68"/>
      <c r="NPG98" s="68"/>
      <c r="NPH98" s="68"/>
      <c r="NPI98" s="68"/>
      <c r="NPJ98" s="68"/>
      <c r="NPK98" s="68"/>
      <c r="NPL98" s="68"/>
      <c r="NPM98" s="68"/>
      <c r="NPN98" s="68"/>
      <c r="NPO98" s="68"/>
      <c r="NPP98" s="68"/>
      <c r="NPQ98" s="68"/>
      <c r="NPR98" s="68"/>
      <c r="NPS98" s="68"/>
      <c r="NPT98" s="68"/>
      <c r="NPU98" s="68"/>
      <c r="NPV98" s="68"/>
      <c r="NPW98" s="68"/>
      <c r="NPX98" s="68"/>
      <c r="NPY98" s="68"/>
      <c r="NPZ98" s="68"/>
      <c r="NQA98" s="68"/>
      <c r="NQB98" s="68"/>
      <c r="NQC98" s="68"/>
      <c r="NQD98" s="68"/>
      <c r="NQE98" s="68"/>
      <c r="NQF98" s="68"/>
      <c r="NQG98" s="68"/>
      <c r="NQH98" s="68"/>
      <c r="NQI98" s="68"/>
      <c r="NQJ98" s="68"/>
      <c r="NQK98" s="68"/>
      <c r="NQL98" s="68"/>
      <c r="NQM98" s="68"/>
      <c r="NQN98" s="68"/>
      <c r="NQO98" s="68"/>
      <c r="NQP98" s="68"/>
      <c r="NQQ98" s="68"/>
      <c r="NQR98" s="68"/>
      <c r="NQS98" s="68"/>
      <c r="NQT98" s="68"/>
      <c r="NQU98" s="68"/>
      <c r="NQV98" s="68"/>
      <c r="NQW98" s="68"/>
      <c r="NQX98" s="68"/>
      <c r="NQY98" s="68"/>
      <c r="NQZ98" s="68"/>
      <c r="NRA98" s="68"/>
      <c r="NRB98" s="68"/>
      <c r="NRC98" s="68"/>
      <c r="NRD98" s="68"/>
      <c r="NRE98" s="68"/>
      <c r="NRF98" s="68"/>
      <c r="NRG98" s="68"/>
      <c r="NRH98" s="68"/>
      <c r="NRI98" s="68"/>
      <c r="NRJ98" s="68"/>
      <c r="NRK98" s="68"/>
      <c r="NRL98" s="68"/>
      <c r="NRM98" s="68"/>
      <c r="NRN98" s="68"/>
      <c r="NRO98" s="68"/>
      <c r="NRP98" s="68"/>
      <c r="NRQ98" s="68"/>
      <c r="NRR98" s="68"/>
      <c r="NRS98" s="68"/>
      <c r="NRT98" s="68"/>
      <c r="NRU98" s="68"/>
      <c r="NRV98" s="68"/>
      <c r="NRW98" s="68"/>
      <c r="NRX98" s="68"/>
      <c r="NRY98" s="68"/>
      <c r="NRZ98" s="68"/>
      <c r="NSA98" s="68"/>
      <c r="NSB98" s="68"/>
      <c r="NSC98" s="68"/>
      <c r="NSD98" s="68"/>
      <c r="NSE98" s="68"/>
      <c r="NSF98" s="68"/>
      <c r="NSG98" s="68"/>
      <c r="NSH98" s="68"/>
      <c r="NSI98" s="68"/>
      <c r="NSJ98" s="68"/>
      <c r="NSK98" s="68"/>
      <c r="NSL98" s="68"/>
      <c r="NSM98" s="68"/>
      <c r="NSN98" s="68"/>
      <c r="NSO98" s="68"/>
      <c r="NSP98" s="68"/>
      <c r="NSQ98" s="68"/>
      <c r="NSR98" s="68"/>
      <c r="NSS98" s="68"/>
      <c r="NST98" s="68"/>
      <c r="NSU98" s="68"/>
      <c r="NSV98" s="68"/>
      <c r="NSW98" s="68"/>
      <c r="NSX98" s="68"/>
      <c r="NSY98" s="68"/>
      <c r="NSZ98" s="68"/>
      <c r="NTA98" s="68"/>
      <c r="NTB98" s="68"/>
      <c r="NTC98" s="68"/>
      <c r="NTD98" s="68"/>
      <c r="NTE98" s="68"/>
      <c r="NTF98" s="68"/>
      <c r="NTG98" s="68"/>
      <c r="NTH98" s="68"/>
      <c r="NTI98" s="68"/>
      <c r="NTJ98" s="68"/>
      <c r="NTK98" s="68"/>
      <c r="NTL98" s="68"/>
      <c r="NTM98" s="68"/>
      <c r="NTN98" s="68"/>
      <c r="NTO98" s="68"/>
      <c r="NTP98" s="68"/>
      <c r="NTQ98" s="68"/>
      <c r="NTR98" s="68"/>
      <c r="NTS98" s="68"/>
      <c r="NTT98" s="68"/>
      <c r="NTU98" s="68"/>
      <c r="NTV98" s="68"/>
      <c r="NTW98" s="68"/>
      <c r="NTX98" s="68"/>
      <c r="NTY98" s="68"/>
      <c r="NTZ98" s="68"/>
      <c r="NUA98" s="68"/>
      <c r="NUB98" s="68"/>
      <c r="NUC98" s="68"/>
      <c r="NUD98" s="68"/>
      <c r="NUE98" s="68"/>
      <c r="NUF98" s="68"/>
      <c r="NUG98" s="68"/>
      <c r="NUH98" s="68"/>
      <c r="NUI98" s="68"/>
      <c r="NUJ98" s="68"/>
      <c r="NUK98" s="68"/>
      <c r="NUL98" s="68"/>
      <c r="NUM98" s="68"/>
      <c r="NUN98" s="68"/>
      <c r="NUO98" s="68"/>
      <c r="NUP98" s="68"/>
      <c r="NUQ98" s="68"/>
      <c r="NUR98" s="68"/>
      <c r="NUS98" s="68"/>
      <c r="NUT98" s="68"/>
      <c r="NUU98" s="68"/>
      <c r="NUV98" s="68"/>
      <c r="NUW98" s="68"/>
      <c r="NUX98" s="68"/>
      <c r="NUY98" s="68"/>
      <c r="NUZ98" s="68"/>
      <c r="NVA98" s="68"/>
      <c r="NVB98" s="68"/>
      <c r="NVC98" s="68"/>
      <c r="NVD98" s="68"/>
      <c r="NVE98" s="68"/>
      <c r="NVF98" s="68"/>
      <c r="NVG98" s="68"/>
      <c r="NVH98" s="68"/>
      <c r="NVI98" s="68"/>
      <c r="NVJ98" s="68"/>
      <c r="NVK98" s="68"/>
      <c r="NVL98" s="68"/>
      <c r="NVM98" s="68"/>
      <c r="NVN98" s="68"/>
      <c r="NVO98" s="68"/>
      <c r="NVP98" s="68"/>
      <c r="NVQ98" s="68"/>
      <c r="NVR98" s="68"/>
      <c r="NVS98" s="68"/>
      <c r="NVT98" s="68"/>
      <c r="NVU98" s="68"/>
      <c r="NVV98" s="68"/>
      <c r="NVW98" s="68"/>
      <c r="NVX98" s="68"/>
      <c r="NVY98" s="68"/>
      <c r="NVZ98" s="68"/>
      <c r="NWA98" s="68"/>
      <c r="NWB98" s="68"/>
      <c r="NWC98" s="68"/>
      <c r="NWD98" s="68"/>
      <c r="NWE98" s="68"/>
      <c r="NWF98" s="68"/>
      <c r="NWG98" s="68"/>
      <c r="NWH98" s="68"/>
      <c r="NWI98" s="68"/>
      <c r="NWJ98" s="68"/>
      <c r="NWK98" s="68"/>
      <c r="NWL98" s="68"/>
      <c r="NWM98" s="68"/>
      <c r="NWN98" s="68"/>
      <c r="NWO98" s="68"/>
      <c r="NWP98" s="68"/>
      <c r="NWQ98" s="68"/>
      <c r="NWR98" s="68"/>
      <c r="NWS98" s="68"/>
      <c r="NWT98" s="68"/>
      <c r="NWU98" s="68"/>
      <c r="NWV98" s="68"/>
      <c r="NWW98" s="68"/>
      <c r="NWX98" s="68"/>
      <c r="NWY98" s="68"/>
      <c r="NWZ98" s="68"/>
      <c r="NXA98" s="68"/>
      <c r="NXB98" s="68"/>
      <c r="NXC98" s="68"/>
      <c r="NXD98" s="68"/>
      <c r="NXE98" s="68"/>
      <c r="NXF98" s="68"/>
      <c r="NXG98" s="68"/>
      <c r="NXH98" s="68"/>
      <c r="NXI98" s="68"/>
      <c r="NXJ98" s="68"/>
      <c r="NXK98" s="68"/>
      <c r="NXL98" s="68"/>
      <c r="NXM98" s="68"/>
      <c r="NXN98" s="68"/>
      <c r="NXO98" s="68"/>
      <c r="NXP98" s="68"/>
      <c r="NXQ98" s="68"/>
      <c r="NXR98" s="68"/>
      <c r="NXS98" s="68"/>
      <c r="NXT98" s="68"/>
      <c r="NXU98" s="68"/>
      <c r="NXV98" s="68"/>
      <c r="NXW98" s="68"/>
      <c r="NXX98" s="68"/>
      <c r="NXY98" s="68"/>
      <c r="NXZ98" s="68"/>
      <c r="NYA98" s="68"/>
      <c r="NYB98" s="68"/>
      <c r="NYC98" s="68"/>
      <c r="NYD98" s="68"/>
      <c r="NYE98" s="68"/>
      <c r="NYF98" s="68"/>
      <c r="NYG98" s="68"/>
      <c r="NYH98" s="68"/>
      <c r="NYI98" s="68"/>
      <c r="NYJ98" s="68"/>
      <c r="NYK98" s="68"/>
      <c r="NYL98" s="68"/>
      <c r="NYM98" s="68"/>
      <c r="NYN98" s="68"/>
      <c r="NYO98" s="68"/>
      <c r="NYP98" s="68"/>
      <c r="NYQ98" s="68"/>
      <c r="NYR98" s="68"/>
      <c r="NYS98" s="68"/>
      <c r="NYT98" s="68"/>
      <c r="NYU98" s="68"/>
      <c r="NYV98" s="68"/>
      <c r="NYW98" s="68"/>
      <c r="NYX98" s="68"/>
      <c r="NYY98" s="68"/>
      <c r="NYZ98" s="68"/>
      <c r="NZA98" s="68"/>
      <c r="NZB98" s="68"/>
      <c r="NZC98" s="68"/>
      <c r="NZD98" s="68"/>
      <c r="NZE98" s="68"/>
      <c r="NZF98" s="68"/>
      <c r="NZG98" s="68"/>
      <c r="NZH98" s="68"/>
      <c r="NZI98" s="68"/>
      <c r="NZJ98" s="68"/>
      <c r="NZK98" s="68"/>
      <c r="NZL98" s="68"/>
      <c r="NZM98" s="68"/>
      <c r="NZN98" s="68"/>
      <c r="NZO98" s="68"/>
      <c r="NZP98" s="68"/>
      <c r="NZQ98" s="68"/>
      <c r="NZR98" s="68"/>
      <c r="NZS98" s="68"/>
      <c r="NZT98" s="68"/>
      <c r="NZU98" s="68"/>
      <c r="NZV98" s="68"/>
      <c r="NZW98" s="68"/>
      <c r="NZX98" s="68"/>
      <c r="NZY98" s="68"/>
      <c r="NZZ98" s="68"/>
      <c r="OAA98" s="68"/>
      <c r="OAB98" s="68"/>
      <c r="OAC98" s="68"/>
      <c r="OAD98" s="68"/>
      <c r="OAE98" s="68"/>
      <c r="OAF98" s="68"/>
      <c r="OAG98" s="68"/>
      <c r="OAH98" s="68"/>
      <c r="OAI98" s="68"/>
      <c r="OAJ98" s="68"/>
      <c r="OAK98" s="68"/>
      <c r="OAL98" s="68"/>
      <c r="OAM98" s="68"/>
      <c r="OAN98" s="68"/>
      <c r="OAO98" s="68"/>
      <c r="OAP98" s="68"/>
      <c r="OAQ98" s="68"/>
      <c r="OAR98" s="68"/>
      <c r="OAS98" s="68"/>
      <c r="OAT98" s="68"/>
      <c r="OAU98" s="68"/>
      <c r="OAV98" s="68"/>
      <c r="OAW98" s="68"/>
      <c r="OAX98" s="68"/>
      <c r="OAY98" s="68"/>
      <c r="OAZ98" s="68"/>
      <c r="OBA98" s="68"/>
      <c r="OBB98" s="68"/>
      <c r="OBC98" s="68"/>
      <c r="OBD98" s="68"/>
      <c r="OBE98" s="68"/>
      <c r="OBF98" s="68"/>
      <c r="OBG98" s="68"/>
      <c r="OBH98" s="68"/>
      <c r="OBI98" s="68"/>
      <c r="OBJ98" s="68"/>
      <c r="OBK98" s="68"/>
      <c r="OBL98" s="68"/>
      <c r="OBM98" s="68"/>
      <c r="OBN98" s="68"/>
      <c r="OBO98" s="68"/>
      <c r="OBP98" s="68"/>
      <c r="OBQ98" s="68"/>
      <c r="OBR98" s="68"/>
      <c r="OBS98" s="68"/>
      <c r="OBT98" s="68"/>
      <c r="OBU98" s="68"/>
      <c r="OBV98" s="68"/>
      <c r="OBW98" s="68"/>
      <c r="OBX98" s="68"/>
      <c r="OBY98" s="68"/>
      <c r="OBZ98" s="68"/>
      <c r="OCA98" s="68"/>
      <c r="OCB98" s="68"/>
      <c r="OCC98" s="68"/>
      <c r="OCD98" s="68"/>
      <c r="OCE98" s="68"/>
      <c r="OCF98" s="68"/>
      <c r="OCG98" s="68"/>
      <c r="OCH98" s="68"/>
      <c r="OCI98" s="68"/>
      <c r="OCJ98" s="68"/>
      <c r="OCK98" s="68"/>
      <c r="OCL98" s="68"/>
      <c r="OCM98" s="68"/>
      <c r="OCN98" s="68"/>
      <c r="OCO98" s="68"/>
      <c r="OCP98" s="68"/>
      <c r="OCQ98" s="68"/>
      <c r="OCR98" s="68"/>
      <c r="OCS98" s="68"/>
      <c r="OCT98" s="68"/>
      <c r="OCU98" s="68"/>
      <c r="OCV98" s="68"/>
      <c r="OCW98" s="68"/>
      <c r="OCX98" s="68"/>
      <c r="OCY98" s="68"/>
      <c r="OCZ98" s="68"/>
      <c r="ODA98" s="68"/>
      <c r="ODB98" s="68"/>
      <c r="ODC98" s="68"/>
      <c r="ODD98" s="68"/>
      <c r="ODE98" s="68"/>
      <c r="ODF98" s="68"/>
      <c r="ODG98" s="68"/>
      <c r="ODH98" s="68"/>
      <c r="ODI98" s="68"/>
      <c r="ODJ98" s="68"/>
      <c r="ODK98" s="68"/>
      <c r="ODL98" s="68"/>
      <c r="ODM98" s="68"/>
      <c r="ODN98" s="68"/>
      <c r="ODO98" s="68"/>
      <c r="ODP98" s="68"/>
      <c r="ODQ98" s="68"/>
      <c r="ODR98" s="68"/>
      <c r="ODS98" s="68"/>
      <c r="ODT98" s="68"/>
      <c r="ODU98" s="68"/>
      <c r="ODV98" s="68"/>
      <c r="ODW98" s="68"/>
      <c r="ODX98" s="68"/>
      <c r="ODY98" s="68"/>
      <c r="ODZ98" s="68"/>
      <c r="OEA98" s="68"/>
      <c r="OEB98" s="68"/>
      <c r="OEC98" s="68"/>
      <c r="OED98" s="68"/>
      <c r="OEE98" s="68"/>
      <c r="OEF98" s="68"/>
      <c r="OEG98" s="68"/>
      <c r="OEH98" s="68"/>
      <c r="OEI98" s="68"/>
      <c r="OEJ98" s="68"/>
      <c r="OEK98" s="68"/>
      <c r="OEL98" s="68"/>
      <c r="OEM98" s="68"/>
      <c r="OEN98" s="68"/>
      <c r="OEO98" s="68"/>
      <c r="OEP98" s="68"/>
      <c r="OEQ98" s="68"/>
      <c r="OER98" s="68"/>
      <c r="OES98" s="68"/>
      <c r="OET98" s="68"/>
      <c r="OEU98" s="68"/>
      <c r="OEV98" s="68"/>
      <c r="OEW98" s="68"/>
      <c r="OEX98" s="68"/>
      <c r="OEY98" s="68"/>
      <c r="OEZ98" s="68"/>
      <c r="OFA98" s="68"/>
      <c r="OFB98" s="68"/>
      <c r="OFC98" s="68"/>
      <c r="OFD98" s="68"/>
      <c r="OFE98" s="68"/>
      <c r="OFF98" s="68"/>
      <c r="OFG98" s="68"/>
      <c r="OFH98" s="68"/>
      <c r="OFI98" s="68"/>
      <c r="OFJ98" s="68"/>
      <c r="OFK98" s="68"/>
      <c r="OFL98" s="68"/>
      <c r="OFM98" s="68"/>
      <c r="OFN98" s="68"/>
      <c r="OFO98" s="68"/>
      <c r="OFP98" s="68"/>
      <c r="OFQ98" s="68"/>
      <c r="OFR98" s="68"/>
      <c r="OFS98" s="68"/>
      <c r="OFT98" s="68"/>
      <c r="OFU98" s="68"/>
      <c r="OFV98" s="68"/>
      <c r="OFW98" s="68"/>
      <c r="OFX98" s="68"/>
      <c r="OFY98" s="68"/>
      <c r="OFZ98" s="68"/>
      <c r="OGA98" s="68"/>
      <c r="OGB98" s="68"/>
      <c r="OGC98" s="68"/>
      <c r="OGD98" s="68"/>
      <c r="OGE98" s="68"/>
      <c r="OGF98" s="68"/>
      <c r="OGG98" s="68"/>
      <c r="OGH98" s="68"/>
      <c r="OGI98" s="68"/>
      <c r="OGJ98" s="68"/>
      <c r="OGK98" s="68"/>
      <c r="OGL98" s="68"/>
      <c r="OGM98" s="68"/>
      <c r="OGN98" s="68"/>
      <c r="OGO98" s="68"/>
      <c r="OGP98" s="68"/>
      <c r="OGQ98" s="68"/>
      <c r="OGR98" s="68"/>
      <c r="OGS98" s="68"/>
      <c r="OGT98" s="68"/>
      <c r="OGU98" s="68"/>
      <c r="OGV98" s="68"/>
      <c r="OGW98" s="68"/>
      <c r="OGX98" s="68"/>
      <c r="OGY98" s="68"/>
      <c r="OGZ98" s="68"/>
      <c r="OHA98" s="68"/>
      <c r="OHB98" s="68"/>
      <c r="OHC98" s="68"/>
      <c r="OHD98" s="68"/>
      <c r="OHE98" s="68"/>
      <c r="OHF98" s="68"/>
      <c r="OHG98" s="68"/>
      <c r="OHH98" s="68"/>
      <c r="OHI98" s="68"/>
      <c r="OHJ98" s="68"/>
      <c r="OHK98" s="68"/>
      <c r="OHL98" s="68"/>
      <c r="OHM98" s="68"/>
      <c r="OHN98" s="68"/>
      <c r="OHO98" s="68"/>
      <c r="OHP98" s="68"/>
      <c r="OHQ98" s="68"/>
      <c r="OHR98" s="68"/>
      <c r="OHS98" s="68"/>
      <c r="OHT98" s="68"/>
      <c r="OHU98" s="68"/>
      <c r="OHV98" s="68"/>
      <c r="OHW98" s="68"/>
      <c r="OHX98" s="68"/>
      <c r="OHY98" s="68"/>
      <c r="OHZ98" s="68"/>
      <c r="OIA98" s="68"/>
      <c r="OIB98" s="68"/>
      <c r="OIC98" s="68"/>
      <c r="OID98" s="68"/>
      <c r="OIE98" s="68"/>
      <c r="OIF98" s="68"/>
      <c r="OIG98" s="68"/>
      <c r="OIH98" s="68"/>
      <c r="OII98" s="68"/>
      <c r="OIJ98" s="68"/>
      <c r="OIK98" s="68"/>
      <c r="OIL98" s="68"/>
      <c r="OIM98" s="68"/>
      <c r="OIN98" s="68"/>
      <c r="OIO98" s="68"/>
      <c r="OIP98" s="68"/>
      <c r="OIQ98" s="68"/>
      <c r="OIR98" s="68"/>
      <c r="OIS98" s="68"/>
      <c r="OIT98" s="68"/>
      <c r="OIU98" s="68"/>
      <c r="OIV98" s="68"/>
      <c r="OIW98" s="68"/>
      <c r="OIX98" s="68"/>
      <c r="OIY98" s="68"/>
      <c r="OIZ98" s="68"/>
      <c r="OJA98" s="68"/>
      <c r="OJB98" s="68"/>
      <c r="OJC98" s="68"/>
      <c r="OJD98" s="68"/>
      <c r="OJE98" s="68"/>
      <c r="OJF98" s="68"/>
      <c r="OJG98" s="68"/>
      <c r="OJH98" s="68"/>
      <c r="OJI98" s="68"/>
      <c r="OJJ98" s="68"/>
      <c r="OJK98" s="68"/>
      <c r="OJL98" s="68"/>
      <c r="OJM98" s="68"/>
      <c r="OJN98" s="68"/>
      <c r="OJO98" s="68"/>
      <c r="OJP98" s="68"/>
      <c r="OJQ98" s="68"/>
      <c r="OJR98" s="68"/>
      <c r="OJS98" s="68"/>
      <c r="OJT98" s="68"/>
      <c r="OJU98" s="68"/>
      <c r="OJV98" s="68"/>
      <c r="OJW98" s="68"/>
      <c r="OJX98" s="68"/>
      <c r="OJY98" s="68"/>
      <c r="OJZ98" s="68"/>
      <c r="OKA98" s="68"/>
      <c r="OKB98" s="68"/>
      <c r="OKC98" s="68"/>
      <c r="OKD98" s="68"/>
      <c r="OKE98" s="68"/>
      <c r="OKF98" s="68"/>
      <c r="OKG98" s="68"/>
      <c r="OKH98" s="68"/>
      <c r="OKI98" s="68"/>
      <c r="OKJ98" s="68"/>
      <c r="OKK98" s="68"/>
      <c r="OKL98" s="68"/>
      <c r="OKM98" s="68"/>
      <c r="OKN98" s="68"/>
      <c r="OKO98" s="68"/>
      <c r="OKP98" s="68"/>
      <c r="OKQ98" s="68"/>
      <c r="OKR98" s="68"/>
      <c r="OKS98" s="68"/>
      <c r="OKT98" s="68"/>
      <c r="OKU98" s="68"/>
      <c r="OKV98" s="68"/>
      <c r="OKW98" s="68"/>
      <c r="OKX98" s="68"/>
      <c r="OKY98" s="68"/>
      <c r="OKZ98" s="68"/>
      <c r="OLA98" s="68"/>
      <c r="OLB98" s="68"/>
      <c r="OLC98" s="68"/>
      <c r="OLD98" s="68"/>
      <c r="OLE98" s="68"/>
      <c r="OLF98" s="68"/>
      <c r="OLG98" s="68"/>
      <c r="OLH98" s="68"/>
      <c r="OLI98" s="68"/>
      <c r="OLJ98" s="68"/>
      <c r="OLK98" s="68"/>
      <c r="OLL98" s="68"/>
      <c r="OLM98" s="68"/>
      <c r="OLN98" s="68"/>
      <c r="OLO98" s="68"/>
      <c r="OLP98" s="68"/>
      <c r="OLQ98" s="68"/>
      <c r="OLR98" s="68"/>
      <c r="OLS98" s="68"/>
      <c r="OLT98" s="68"/>
      <c r="OLU98" s="68"/>
      <c r="OLV98" s="68"/>
      <c r="OLW98" s="68"/>
      <c r="OLX98" s="68"/>
      <c r="OLY98" s="68"/>
      <c r="OLZ98" s="68"/>
      <c r="OMA98" s="68"/>
      <c r="OMB98" s="68"/>
      <c r="OMC98" s="68"/>
      <c r="OMD98" s="68"/>
      <c r="OME98" s="68"/>
      <c r="OMF98" s="68"/>
      <c r="OMG98" s="68"/>
      <c r="OMH98" s="68"/>
      <c r="OMI98" s="68"/>
      <c r="OMJ98" s="68"/>
      <c r="OMK98" s="68"/>
      <c r="OML98" s="68"/>
      <c r="OMM98" s="68"/>
      <c r="OMN98" s="68"/>
      <c r="OMO98" s="68"/>
      <c r="OMP98" s="68"/>
      <c r="OMQ98" s="68"/>
      <c r="OMR98" s="68"/>
      <c r="OMS98" s="68"/>
      <c r="OMT98" s="68"/>
      <c r="OMU98" s="68"/>
      <c r="OMV98" s="68"/>
      <c r="OMW98" s="68"/>
      <c r="OMX98" s="68"/>
      <c r="OMY98" s="68"/>
      <c r="OMZ98" s="68"/>
      <c r="ONA98" s="68"/>
      <c r="ONB98" s="68"/>
      <c r="ONC98" s="68"/>
      <c r="OND98" s="68"/>
      <c r="ONE98" s="68"/>
      <c r="ONF98" s="68"/>
      <c r="ONG98" s="68"/>
      <c r="ONH98" s="68"/>
      <c r="ONI98" s="68"/>
      <c r="ONJ98" s="68"/>
      <c r="ONK98" s="68"/>
      <c r="ONL98" s="68"/>
      <c r="ONM98" s="68"/>
      <c r="ONN98" s="68"/>
      <c r="ONO98" s="68"/>
      <c r="ONP98" s="68"/>
      <c r="ONQ98" s="68"/>
      <c r="ONR98" s="68"/>
      <c r="ONS98" s="68"/>
      <c r="ONT98" s="68"/>
      <c r="ONU98" s="68"/>
      <c r="ONV98" s="68"/>
      <c r="ONW98" s="68"/>
      <c r="ONX98" s="68"/>
      <c r="ONY98" s="68"/>
      <c r="ONZ98" s="68"/>
      <c r="OOA98" s="68"/>
      <c r="OOB98" s="68"/>
      <c r="OOC98" s="68"/>
      <c r="OOD98" s="68"/>
      <c r="OOE98" s="68"/>
      <c r="OOF98" s="68"/>
      <c r="OOG98" s="68"/>
      <c r="OOH98" s="68"/>
      <c r="OOI98" s="68"/>
      <c r="OOJ98" s="68"/>
      <c r="OOK98" s="68"/>
      <c r="OOL98" s="68"/>
      <c r="OOM98" s="68"/>
      <c r="OON98" s="68"/>
      <c r="OOO98" s="68"/>
      <c r="OOP98" s="68"/>
      <c r="OOQ98" s="68"/>
      <c r="OOR98" s="68"/>
      <c r="OOS98" s="68"/>
      <c r="OOT98" s="68"/>
      <c r="OOU98" s="68"/>
      <c r="OOV98" s="68"/>
      <c r="OOW98" s="68"/>
      <c r="OOX98" s="68"/>
      <c r="OOY98" s="68"/>
      <c r="OOZ98" s="68"/>
      <c r="OPA98" s="68"/>
      <c r="OPB98" s="68"/>
      <c r="OPC98" s="68"/>
      <c r="OPD98" s="68"/>
      <c r="OPE98" s="68"/>
      <c r="OPF98" s="68"/>
      <c r="OPG98" s="68"/>
      <c r="OPH98" s="68"/>
      <c r="OPI98" s="68"/>
      <c r="OPJ98" s="68"/>
      <c r="OPK98" s="68"/>
      <c r="OPL98" s="68"/>
      <c r="OPM98" s="68"/>
      <c r="OPN98" s="68"/>
      <c r="OPO98" s="68"/>
      <c r="OPP98" s="68"/>
      <c r="OPQ98" s="68"/>
      <c r="OPR98" s="68"/>
      <c r="OPS98" s="68"/>
      <c r="OPT98" s="68"/>
      <c r="OPU98" s="68"/>
      <c r="OPV98" s="68"/>
      <c r="OPW98" s="68"/>
      <c r="OPX98" s="68"/>
      <c r="OPY98" s="68"/>
      <c r="OPZ98" s="68"/>
      <c r="OQA98" s="68"/>
      <c r="OQB98" s="68"/>
      <c r="OQC98" s="68"/>
      <c r="OQD98" s="68"/>
      <c r="OQE98" s="68"/>
      <c r="OQF98" s="68"/>
      <c r="OQG98" s="68"/>
      <c r="OQH98" s="68"/>
      <c r="OQI98" s="68"/>
      <c r="OQJ98" s="68"/>
      <c r="OQK98" s="68"/>
      <c r="OQL98" s="68"/>
      <c r="OQM98" s="68"/>
      <c r="OQN98" s="68"/>
      <c r="OQO98" s="68"/>
      <c r="OQP98" s="68"/>
      <c r="OQQ98" s="68"/>
      <c r="OQR98" s="68"/>
      <c r="OQS98" s="68"/>
      <c r="OQT98" s="68"/>
      <c r="OQU98" s="68"/>
      <c r="OQV98" s="68"/>
      <c r="OQW98" s="68"/>
      <c r="OQX98" s="68"/>
      <c r="OQY98" s="68"/>
      <c r="OQZ98" s="68"/>
      <c r="ORA98" s="68"/>
      <c r="ORB98" s="68"/>
      <c r="ORC98" s="68"/>
      <c r="ORD98" s="68"/>
      <c r="ORE98" s="68"/>
      <c r="ORF98" s="68"/>
      <c r="ORG98" s="68"/>
      <c r="ORH98" s="68"/>
      <c r="ORI98" s="68"/>
      <c r="ORJ98" s="68"/>
      <c r="ORK98" s="68"/>
      <c r="ORL98" s="68"/>
      <c r="ORM98" s="68"/>
      <c r="ORN98" s="68"/>
      <c r="ORO98" s="68"/>
      <c r="ORP98" s="68"/>
      <c r="ORQ98" s="68"/>
      <c r="ORR98" s="68"/>
      <c r="ORS98" s="68"/>
      <c r="ORT98" s="68"/>
      <c r="ORU98" s="68"/>
      <c r="ORV98" s="68"/>
      <c r="ORW98" s="68"/>
      <c r="ORX98" s="68"/>
      <c r="ORY98" s="68"/>
      <c r="ORZ98" s="68"/>
      <c r="OSA98" s="68"/>
      <c r="OSB98" s="68"/>
      <c r="OSC98" s="68"/>
      <c r="OSD98" s="68"/>
      <c r="OSE98" s="68"/>
      <c r="OSF98" s="68"/>
      <c r="OSG98" s="68"/>
      <c r="OSH98" s="68"/>
      <c r="OSI98" s="68"/>
      <c r="OSJ98" s="68"/>
      <c r="OSK98" s="68"/>
      <c r="OSL98" s="68"/>
      <c r="OSM98" s="68"/>
      <c r="OSN98" s="68"/>
      <c r="OSO98" s="68"/>
      <c r="OSP98" s="68"/>
      <c r="OSQ98" s="68"/>
      <c r="OSR98" s="68"/>
      <c r="OSS98" s="68"/>
      <c r="OST98" s="68"/>
      <c r="OSU98" s="68"/>
      <c r="OSV98" s="68"/>
      <c r="OSW98" s="68"/>
      <c r="OSX98" s="68"/>
      <c r="OSY98" s="68"/>
      <c r="OSZ98" s="68"/>
      <c r="OTA98" s="68"/>
      <c r="OTB98" s="68"/>
      <c r="OTC98" s="68"/>
      <c r="OTD98" s="68"/>
      <c r="OTE98" s="68"/>
      <c r="OTF98" s="68"/>
      <c r="OTG98" s="68"/>
      <c r="OTH98" s="68"/>
      <c r="OTI98" s="68"/>
      <c r="OTJ98" s="68"/>
      <c r="OTK98" s="68"/>
      <c r="OTL98" s="68"/>
      <c r="OTM98" s="68"/>
      <c r="OTN98" s="68"/>
      <c r="OTO98" s="68"/>
      <c r="OTP98" s="68"/>
      <c r="OTQ98" s="68"/>
      <c r="OTR98" s="68"/>
      <c r="OTS98" s="68"/>
      <c r="OTT98" s="68"/>
      <c r="OTU98" s="68"/>
      <c r="OTV98" s="68"/>
      <c r="OTW98" s="68"/>
      <c r="OTX98" s="68"/>
      <c r="OTY98" s="68"/>
      <c r="OTZ98" s="68"/>
      <c r="OUA98" s="68"/>
      <c r="OUB98" s="68"/>
      <c r="OUC98" s="68"/>
      <c r="OUD98" s="68"/>
      <c r="OUE98" s="68"/>
      <c r="OUF98" s="68"/>
      <c r="OUG98" s="68"/>
      <c r="OUH98" s="68"/>
      <c r="OUI98" s="68"/>
      <c r="OUJ98" s="68"/>
      <c r="OUK98" s="68"/>
      <c r="OUL98" s="68"/>
      <c r="OUM98" s="68"/>
      <c r="OUN98" s="68"/>
      <c r="OUO98" s="68"/>
      <c r="OUP98" s="68"/>
      <c r="OUQ98" s="68"/>
      <c r="OUR98" s="68"/>
      <c r="OUS98" s="68"/>
      <c r="OUT98" s="68"/>
      <c r="OUU98" s="68"/>
      <c r="OUV98" s="68"/>
      <c r="OUW98" s="68"/>
      <c r="OUX98" s="68"/>
      <c r="OUY98" s="68"/>
      <c r="OUZ98" s="68"/>
      <c r="OVA98" s="68"/>
      <c r="OVB98" s="68"/>
      <c r="OVC98" s="68"/>
      <c r="OVD98" s="68"/>
      <c r="OVE98" s="68"/>
      <c r="OVF98" s="68"/>
      <c r="OVG98" s="68"/>
      <c r="OVH98" s="68"/>
      <c r="OVI98" s="68"/>
      <c r="OVJ98" s="68"/>
      <c r="OVK98" s="68"/>
      <c r="OVL98" s="68"/>
      <c r="OVM98" s="68"/>
      <c r="OVN98" s="68"/>
      <c r="OVO98" s="68"/>
      <c r="OVP98" s="68"/>
      <c r="OVQ98" s="68"/>
      <c r="OVR98" s="68"/>
      <c r="OVS98" s="68"/>
      <c r="OVT98" s="68"/>
      <c r="OVU98" s="68"/>
      <c r="OVV98" s="68"/>
      <c r="OVW98" s="68"/>
      <c r="OVX98" s="68"/>
      <c r="OVY98" s="68"/>
      <c r="OVZ98" s="68"/>
      <c r="OWA98" s="68"/>
      <c r="OWB98" s="68"/>
      <c r="OWC98" s="68"/>
      <c r="OWD98" s="68"/>
      <c r="OWE98" s="68"/>
      <c r="OWF98" s="68"/>
      <c r="OWG98" s="68"/>
      <c r="OWH98" s="68"/>
      <c r="OWI98" s="68"/>
      <c r="OWJ98" s="68"/>
      <c r="OWK98" s="68"/>
      <c r="OWL98" s="68"/>
      <c r="OWM98" s="68"/>
      <c r="OWN98" s="68"/>
      <c r="OWO98" s="68"/>
      <c r="OWP98" s="68"/>
      <c r="OWQ98" s="68"/>
      <c r="OWR98" s="68"/>
      <c r="OWS98" s="68"/>
      <c r="OWT98" s="68"/>
      <c r="OWU98" s="68"/>
      <c r="OWV98" s="68"/>
      <c r="OWW98" s="68"/>
      <c r="OWX98" s="68"/>
      <c r="OWY98" s="68"/>
      <c r="OWZ98" s="68"/>
      <c r="OXA98" s="68"/>
      <c r="OXB98" s="68"/>
      <c r="OXC98" s="68"/>
      <c r="OXD98" s="68"/>
      <c r="OXE98" s="68"/>
      <c r="OXF98" s="68"/>
      <c r="OXG98" s="68"/>
      <c r="OXH98" s="68"/>
      <c r="OXI98" s="68"/>
      <c r="OXJ98" s="68"/>
      <c r="OXK98" s="68"/>
      <c r="OXL98" s="68"/>
      <c r="OXM98" s="68"/>
      <c r="OXN98" s="68"/>
      <c r="OXO98" s="68"/>
      <c r="OXP98" s="68"/>
      <c r="OXQ98" s="68"/>
      <c r="OXR98" s="68"/>
      <c r="OXS98" s="68"/>
      <c r="OXT98" s="68"/>
      <c r="OXU98" s="68"/>
      <c r="OXV98" s="68"/>
      <c r="OXW98" s="68"/>
      <c r="OXX98" s="68"/>
      <c r="OXY98" s="68"/>
      <c r="OXZ98" s="68"/>
      <c r="OYA98" s="68"/>
      <c r="OYB98" s="68"/>
      <c r="OYC98" s="68"/>
      <c r="OYD98" s="68"/>
      <c r="OYE98" s="68"/>
      <c r="OYF98" s="68"/>
      <c r="OYG98" s="68"/>
      <c r="OYH98" s="68"/>
      <c r="OYI98" s="68"/>
      <c r="OYJ98" s="68"/>
      <c r="OYK98" s="68"/>
      <c r="OYL98" s="68"/>
      <c r="OYM98" s="68"/>
      <c r="OYN98" s="68"/>
      <c r="OYO98" s="68"/>
      <c r="OYP98" s="68"/>
      <c r="OYQ98" s="68"/>
      <c r="OYR98" s="68"/>
      <c r="OYS98" s="68"/>
      <c r="OYT98" s="68"/>
      <c r="OYU98" s="68"/>
      <c r="OYV98" s="68"/>
      <c r="OYW98" s="68"/>
      <c r="OYX98" s="68"/>
      <c r="OYY98" s="68"/>
      <c r="OYZ98" s="68"/>
      <c r="OZA98" s="68"/>
      <c r="OZB98" s="68"/>
      <c r="OZC98" s="68"/>
      <c r="OZD98" s="68"/>
      <c r="OZE98" s="68"/>
      <c r="OZF98" s="68"/>
      <c r="OZG98" s="68"/>
      <c r="OZH98" s="68"/>
      <c r="OZI98" s="68"/>
      <c r="OZJ98" s="68"/>
      <c r="OZK98" s="68"/>
      <c r="OZL98" s="68"/>
      <c r="OZM98" s="68"/>
      <c r="OZN98" s="68"/>
      <c r="OZO98" s="68"/>
      <c r="OZP98" s="68"/>
      <c r="OZQ98" s="68"/>
      <c r="OZR98" s="68"/>
      <c r="OZS98" s="68"/>
      <c r="OZT98" s="68"/>
      <c r="OZU98" s="68"/>
      <c r="OZV98" s="68"/>
      <c r="OZW98" s="68"/>
      <c r="OZX98" s="68"/>
      <c r="OZY98" s="68"/>
      <c r="OZZ98" s="68"/>
      <c r="PAA98" s="68"/>
      <c r="PAB98" s="68"/>
      <c r="PAC98" s="68"/>
      <c r="PAD98" s="68"/>
      <c r="PAE98" s="68"/>
      <c r="PAF98" s="68"/>
      <c r="PAG98" s="68"/>
      <c r="PAH98" s="68"/>
      <c r="PAI98" s="68"/>
      <c r="PAJ98" s="68"/>
      <c r="PAK98" s="68"/>
      <c r="PAL98" s="68"/>
      <c r="PAM98" s="68"/>
      <c r="PAN98" s="68"/>
      <c r="PAO98" s="68"/>
      <c r="PAP98" s="68"/>
      <c r="PAQ98" s="68"/>
      <c r="PAR98" s="68"/>
      <c r="PAS98" s="68"/>
      <c r="PAT98" s="68"/>
      <c r="PAU98" s="68"/>
      <c r="PAV98" s="68"/>
      <c r="PAW98" s="68"/>
      <c r="PAX98" s="68"/>
      <c r="PAY98" s="68"/>
      <c r="PAZ98" s="68"/>
      <c r="PBA98" s="68"/>
      <c r="PBB98" s="68"/>
      <c r="PBC98" s="68"/>
      <c r="PBD98" s="68"/>
      <c r="PBE98" s="68"/>
      <c r="PBF98" s="68"/>
      <c r="PBG98" s="68"/>
      <c r="PBH98" s="68"/>
      <c r="PBI98" s="68"/>
      <c r="PBJ98" s="68"/>
      <c r="PBK98" s="68"/>
      <c r="PBL98" s="68"/>
      <c r="PBM98" s="68"/>
      <c r="PBN98" s="68"/>
      <c r="PBO98" s="68"/>
      <c r="PBP98" s="68"/>
      <c r="PBQ98" s="68"/>
      <c r="PBR98" s="68"/>
      <c r="PBS98" s="68"/>
      <c r="PBT98" s="68"/>
      <c r="PBU98" s="68"/>
      <c r="PBV98" s="68"/>
      <c r="PBW98" s="68"/>
      <c r="PBX98" s="68"/>
      <c r="PBY98" s="68"/>
      <c r="PBZ98" s="68"/>
      <c r="PCA98" s="68"/>
      <c r="PCB98" s="68"/>
      <c r="PCC98" s="68"/>
      <c r="PCD98" s="68"/>
      <c r="PCE98" s="68"/>
      <c r="PCF98" s="68"/>
      <c r="PCG98" s="68"/>
      <c r="PCH98" s="68"/>
      <c r="PCI98" s="68"/>
      <c r="PCJ98" s="68"/>
      <c r="PCK98" s="68"/>
      <c r="PCL98" s="68"/>
      <c r="PCM98" s="68"/>
      <c r="PCN98" s="68"/>
      <c r="PCO98" s="68"/>
      <c r="PCP98" s="68"/>
      <c r="PCQ98" s="68"/>
      <c r="PCR98" s="68"/>
      <c r="PCS98" s="68"/>
      <c r="PCT98" s="68"/>
      <c r="PCU98" s="68"/>
      <c r="PCV98" s="68"/>
      <c r="PCW98" s="68"/>
      <c r="PCX98" s="68"/>
      <c r="PCY98" s="68"/>
      <c r="PCZ98" s="68"/>
      <c r="PDA98" s="68"/>
      <c r="PDB98" s="68"/>
      <c r="PDC98" s="68"/>
      <c r="PDD98" s="68"/>
      <c r="PDE98" s="68"/>
      <c r="PDF98" s="68"/>
      <c r="PDG98" s="68"/>
      <c r="PDH98" s="68"/>
      <c r="PDI98" s="68"/>
      <c r="PDJ98" s="68"/>
      <c r="PDK98" s="68"/>
      <c r="PDL98" s="68"/>
      <c r="PDM98" s="68"/>
      <c r="PDN98" s="68"/>
      <c r="PDO98" s="68"/>
      <c r="PDP98" s="68"/>
      <c r="PDQ98" s="68"/>
      <c r="PDR98" s="68"/>
      <c r="PDS98" s="68"/>
      <c r="PDT98" s="68"/>
      <c r="PDU98" s="68"/>
      <c r="PDV98" s="68"/>
      <c r="PDW98" s="68"/>
      <c r="PDX98" s="68"/>
      <c r="PDY98" s="68"/>
      <c r="PDZ98" s="68"/>
      <c r="PEA98" s="68"/>
      <c r="PEB98" s="68"/>
      <c r="PEC98" s="68"/>
      <c r="PED98" s="68"/>
      <c r="PEE98" s="68"/>
      <c r="PEF98" s="68"/>
      <c r="PEG98" s="68"/>
      <c r="PEH98" s="68"/>
      <c r="PEI98" s="68"/>
      <c r="PEJ98" s="68"/>
      <c r="PEK98" s="68"/>
      <c r="PEL98" s="68"/>
      <c r="PEM98" s="68"/>
      <c r="PEN98" s="68"/>
      <c r="PEO98" s="68"/>
      <c r="PEP98" s="68"/>
      <c r="PEQ98" s="68"/>
      <c r="PER98" s="68"/>
      <c r="PES98" s="68"/>
      <c r="PET98" s="68"/>
      <c r="PEU98" s="68"/>
      <c r="PEV98" s="68"/>
      <c r="PEW98" s="68"/>
      <c r="PEX98" s="68"/>
      <c r="PEY98" s="68"/>
      <c r="PEZ98" s="68"/>
      <c r="PFA98" s="68"/>
      <c r="PFB98" s="68"/>
      <c r="PFC98" s="68"/>
      <c r="PFD98" s="68"/>
      <c r="PFE98" s="68"/>
      <c r="PFF98" s="68"/>
      <c r="PFG98" s="68"/>
      <c r="PFH98" s="68"/>
      <c r="PFI98" s="68"/>
      <c r="PFJ98" s="68"/>
      <c r="PFK98" s="68"/>
      <c r="PFL98" s="68"/>
      <c r="PFM98" s="68"/>
      <c r="PFN98" s="68"/>
      <c r="PFO98" s="68"/>
      <c r="PFP98" s="68"/>
      <c r="PFQ98" s="68"/>
      <c r="PFR98" s="68"/>
      <c r="PFS98" s="68"/>
      <c r="PFT98" s="68"/>
      <c r="PFU98" s="68"/>
      <c r="PFV98" s="68"/>
      <c r="PFW98" s="68"/>
      <c r="PFX98" s="68"/>
      <c r="PFY98" s="68"/>
      <c r="PFZ98" s="68"/>
      <c r="PGA98" s="68"/>
      <c r="PGB98" s="68"/>
      <c r="PGC98" s="68"/>
      <c r="PGD98" s="68"/>
      <c r="PGE98" s="68"/>
      <c r="PGF98" s="68"/>
      <c r="PGG98" s="68"/>
      <c r="PGH98" s="68"/>
      <c r="PGI98" s="68"/>
      <c r="PGJ98" s="68"/>
      <c r="PGK98" s="68"/>
      <c r="PGL98" s="68"/>
      <c r="PGM98" s="68"/>
      <c r="PGN98" s="68"/>
      <c r="PGO98" s="68"/>
      <c r="PGP98" s="68"/>
      <c r="PGQ98" s="68"/>
      <c r="PGR98" s="68"/>
      <c r="PGS98" s="68"/>
      <c r="PGT98" s="68"/>
      <c r="PGU98" s="68"/>
      <c r="PGV98" s="68"/>
      <c r="PGW98" s="68"/>
      <c r="PGX98" s="68"/>
      <c r="PGY98" s="68"/>
      <c r="PGZ98" s="68"/>
      <c r="PHA98" s="68"/>
      <c r="PHB98" s="68"/>
      <c r="PHC98" s="68"/>
      <c r="PHD98" s="68"/>
      <c r="PHE98" s="68"/>
      <c r="PHF98" s="68"/>
      <c r="PHG98" s="68"/>
      <c r="PHH98" s="68"/>
      <c r="PHI98" s="68"/>
      <c r="PHJ98" s="68"/>
      <c r="PHK98" s="68"/>
      <c r="PHL98" s="68"/>
      <c r="PHM98" s="68"/>
      <c r="PHN98" s="68"/>
      <c r="PHO98" s="68"/>
      <c r="PHP98" s="68"/>
      <c r="PHQ98" s="68"/>
      <c r="PHR98" s="68"/>
      <c r="PHS98" s="68"/>
      <c r="PHT98" s="68"/>
      <c r="PHU98" s="68"/>
      <c r="PHV98" s="68"/>
      <c r="PHW98" s="68"/>
      <c r="PHX98" s="68"/>
      <c r="PHY98" s="68"/>
      <c r="PHZ98" s="68"/>
      <c r="PIA98" s="68"/>
      <c r="PIB98" s="68"/>
      <c r="PIC98" s="68"/>
      <c r="PID98" s="68"/>
      <c r="PIE98" s="68"/>
      <c r="PIF98" s="68"/>
      <c r="PIG98" s="68"/>
      <c r="PIH98" s="68"/>
      <c r="PII98" s="68"/>
      <c r="PIJ98" s="68"/>
      <c r="PIK98" s="68"/>
      <c r="PIL98" s="68"/>
      <c r="PIM98" s="68"/>
      <c r="PIN98" s="68"/>
      <c r="PIO98" s="68"/>
      <c r="PIP98" s="68"/>
      <c r="PIQ98" s="68"/>
      <c r="PIR98" s="68"/>
      <c r="PIS98" s="68"/>
      <c r="PIT98" s="68"/>
      <c r="PIU98" s="68"/>
      <c r="PIV98" s="68"/>
      <c r="PIW98" s="68"/>
      <c r="PIX98" s="68"/>
      <c r="PIY98" s="68"/>
      <c r="PIZ98" s="68"/>
      <c r="PJA98" s="68"/>
      <c r="PJB98" s="68"/>
      <c r="PJC98" s="68"/>
      <c r="PJD98" s="68"/>
      <c r="PJE98" s="68"/>
      <c r="PJF98" s="68"/>
      <c r="PJG98" s="68"/>
      <c r="PJH98" s="68"/>
      <c r="PJI98" s="68"/>
      <c r="PJJ98" s="68"/>
      <c r="PJK98" s="68"/>
      <c r="PJL98" s="68"/>
      <c r="PJM98" s="68"/>
      <c r="PJN98" s="68"/>
      <c r="PJO98" s="68"/>
      <c r="PJP98" s="68"/>
      <c r="PJQ98" s="68"/>
      <c r="PJR98" s="68"/>
      <c r="PJS98" s="68"/>
      <c r="PJT98" s="68"/>
      <c r="PJU98" s="68"/>
      <c r="PJV98" s="68"/>
      <c r="PJW98" s="68"/>
      <c r="PJX98" s="68"/>
      <c r="PJY98" s="68"/>
      <c r="PJZ98" s="68"/>
      <c r="PKA98" s="68"/>
      <c r="PKB98" s="68"/>
      <c r="PKC98" s="68"/>
      <c r="PKD98" s="68"/>
      <c r="PKE98" s="68"/>
      <c r="PKF98" s="68"/>
      <c r="PKG98" s="68"/>
      <c r="PKH98" s="68"/>
      <c r="PKI98" s="68"/>
      <c r="PKJ98" s="68"/>
      <c r="PKK98" s="68"/>
      <c r="PKL98" s="68"/>
      <c r="PKM98" s="68"/>
      <c r="PKN98" s="68"/>
      <c r="PKO98" s="68"/>
      <c r="PKP98" s="68"/>
      <c r="PKQ98" s="68"/>
      <c r="PKR98" s="68"/>
      <c r="PKS98" s="68"/>
      <c r="PKT98" s="68"/>
      <c r="PKU98" s="68"/>
      <c r="PKV98" s="68"/>
      <c r="PKW98" s="68"/>
      <c r="PKX98" s="68"/>
      <c r="PKY98" s="68"/>
      <c r="PKZ98" s="68"/>
      <c r="PLA98" s="68"/>
      <c r="PLB98" s="68"/>
      <c r="PLC98" s="68"/>
      <c r="PLD98" s="68"/>
      <c r="PLE98" s="68"/>
      <c r="PLF98" s="68"/>
      <c r="PLG98" s="68"/>
      <c r="PLH98" s="68"/>
      <c r="PLI98" s="68"/>
      <c r="PLJ98" s="68"/>
      <c r="PLK98" s="68"/>
      <c r="PLL98" s="68"/>
      <c r="PLM98" s="68"/>
      <c r="PLN98" s="68"/>
      <c r="PLO98" s="68"/>
      <c r="PLP98" s="68"/>
      <c r="PLQ98" s="68"/>
      <c r="PLR98" s="68"/>
      <c r="PLS98" s="68"/>
      <c r="PLT98" s="68"/>
      <c r="PLU98" s="68"/>
      <c r="PLV98" s="68"/>
      <c r="PLW98" s="68"/>
      <c r="PLX98" s="68"/>
      <c r="PLY98" s="68"/>
      <c r="PLZ98" s="68"/>
      <c r="PMA98" s="68"/>
      <c r="PMB98" s="68"/>
      <c r="PMC98" s="68"/>
      <c r="PMD98" s="68"/>
      <c r="PME98" s="68"/>
      <c r="PMF98" s="68"/>
      <c r="PMG98" s="68"/>
      <c r="PMH98" s="68"/>
      <c r="PMI98" s="68"/>
      <c r="PMJ98" s="68"/>
      <c r="PMK98" s="68"/>
      <c r="PML98" s="68"/>
      <c r="PMM98" s="68"/>
      <c r="PMN98" s="68"/>
      <c r="PMO98" s="68"/>
      <c r="PMP98" s="68"/>
      <c r="PMQ98" s="68"/>
      <c r="PMR98" s="68"/>
      <c r="PMS98" s="68"/>
      <c r="PMT98" s="68"/>
      <c r="PMU98" s="68"/>
      <c r="PMV98" s="68"/>
      <c r="PMW98" s="68"/>
      <c r="PMX98" s="68"/>
      <c r="PMY98" s="68"/>
      <c r="PMZ98" s="68"/>
      <c r="PNA98" s="68"/>
      <c r="PNB98" s="68"/>
      <c r="PNC98" s="68"/>
      <c r="PND98" s="68"/>
      <c r="PNE98" s="68"/>
      <c r="PNF98" s="68"/>
      <c r="PNG98" s="68"/>
      <c r="PNH98" s="68"/>
      <c r="PNI98" s="68"/>
      <c r="PNJ98" s="68"/>
      <c r="PNK98" s="68"/>
      <c r="PNL98" s="68"/>
      <c r="PNM98" s="68"/>
      <c r="PNN98" s="68"/>
      <c r="PNO98" s="68"/>
      <c r="PNP98" s="68"/>
      <c r="PNQ98" s="68"/>
      <c r="PNR98" s="68"/>
      <c r="PNS98" s="68"/>
      <c r="PNT98" s="68"/>
      <c r="PNU98" s="68"/>
      <c r="PNV98" s="68"/>
      <c r="PNW98" s="68"/>
      <c r="PNX98" s="68"/>
      <c r="PNY98" s="68"/>
      <c r="PNZ98" s="68"/>
      <c r="POA98" s="68"/>
      <c r="POB98" s="68"/>
      <c r="POC98" s="68"/>
      <c r="POD98" s="68"/>
      <c r="POE98" s="68"/>
      <c r="POF98" s="68"/>
      <c r="POG98" s="68"/>
      <c r="POH98" s="68"/>
      <c r="POI98" s="68"/>
      <c r="POJ98" s="68"/>
      <c r="POK98" s="68"/>
      <c r="POL98" s="68"/>
      <c r="POM98" s="68"/>
      <c r="PON98" s="68"/>
      <c r="POO98" s="68"/>
      <c r="POP98" s="68"/>
      <c r="POQ98" s="68"/>
      <c r="POR98" s="68"/>
      <c r="POS98" s="68"/>
      <c r="POT98" s="68"/>
      <c r="POU98" s="68"/>
      <c r="POV98" s="68"/>
      <c r="POW98" s="68"/>
      <c r="POX98" s="68"/>
      <c r="POY98" s="68"/>
      <c r="POZ98" s="68"/>
      <c r="PPA98" s="68"/>
      <c r="PPB98" s="68"/>
      <c r="PPC98" s="68"/>
      <c r="PPD98" s="68"/>
      <c r="PPE98" s="68"/>
      <c r="PPF98" s="68"/>
      <c r="PPG98" s="68"/>
      <c r="PPH98" s="68"/>
      <c r="PPI98" s="68"/>
      <c r="PPJ98" s="68"/>
      <c r="PPK98" s="68"/>
      <c r="PPL98" s="68"/>
      <c r="PPM98" s="68"/>
      <c r="PPN98" s="68"/>
      <c r="PPO98" s="68"/>
      <c r="PPP98" s="68"/>
      <c r="PPQ98" s="68"/>
      <c r="PPR98" s="68"/>
      <c r="PPS98" s="68"/>
      <c r="PPT98" s="68"/>
      <c r="PPU98" s="68"/>
      <c r="PPV98" s="68"/>
      <c r="PPW98" s="68"/>
      <c r="PPX98" s="68"/>
      <c r="PPY98" s="68"/>
      <c r="PPZ98" s="68"/>
      <c r="PQA98" s="68"/>
      <c r="PQB98" s="68"/>
      <c r="PQC98" s="68"/>
      <c r="PQD98" s="68"/>
      <c r="PQE98" s="68"/>
      <c r="PQF98" s="68"/>
      <c r="PQG98" s="68"/>
      <c r="PQH98" s="68"/>
      <c r="PQI98" s="68"/>
      <c r="PQJ98" s="68"/>
      <c r="PQK98" s="68"/>
      <c r="PQL98" s="68"/>
      <c r="PQM98" s="68"/>
      <c r="PQN98" s="68"/>
      <c r="PQO98" s="68"/>
      <c r="PQP98" s="68"/>
      <c r="PQQ98" s="68"/>
      <c r="PQR98" s="68"/>
      <c r="PQS98" s="68"/>
      <c r="PQT98" s="68"/>
      <c r="PQU98" s="68"/>
      <c r="PQV98" s="68"/>
      <c r="PQW98" s="68"/>
      <c r="PQX98" s="68"/>
      <c r="PQY98" s="68"/>
      <c r="PQZ98" s="68"/>
      <c r="PRA98" s="68"/>
      <c r="PRB98" s="68"/>
      <c r="PRC98" s="68"/>
      <c r="PRD98" s="68"/>
      <c r="PRE98" s="68"/>
      <c r="PRF98" s="68"/>
      <c r="PRG98" s="68"/>
      <c r="PRH98" s="68"/>
      <c r="PRI98" s="68"/>
      <c r="PRJ98" s="68"/>
      <c r="PRK98" s="68"/>
      <c r="PRL98" s="68"/>
      <c r="PRM98" s="68"/>
      <c r="PRN98" s="68"/>
      <c r="PRO98" s="68"/>
      <c r="PRP98" s="68"/>
      <c r="PRQ98" s="68"/>
      <c r="PRR98" s="68"/>
      <c r="PRS98" s="68"/>
      <c r="PRT98" s="68"/>
      <c r="PRU98" s="68"/>
      <c r="PRV98" s="68"/>
      <c r="PRW98" s="68"/>
      <c r="PRX98" s="68"/>
      <c r="PRY98" s="68"/>
      <c r="PRZ98" s="68"/>
      <c r="PSA98" s="68"/>
      <c r="PSB98" s="68"/>
      <c r="PSC98" s="68"/>
      <c r="PSD98" s="68"/>
      <c r="PSE98" s="68"/>
      <c r="PSF98" s="68"/>
      <c r="PSG98" s="68"/>
      <c r="PSH98" s="68"/>
      <c r="PSI98" s="68"/>
      <c r="PSJ98" s="68"/>
      <c r="PSK98" s="68"/>
      <c r="PSL98" s="68"/>
      <c r="PSM98" s="68"/>
      <c r="PSN98" s="68"/>
      <c r="PSO98" s="68"/>
      <c r="PSP98" s="68"/>
      <c r="PSQ98" s="68"/>
      <c r="PSR98" s="68"/>
      <c r="PSS98" s="68"/>
      <c r="PST98" s="68"/>
      <c r="PSU98" s="68"/>
      <c r="PSV98" s="68"/>
      <c r="PSW98" s="68"/>
      <c r="PSX98" s="68"/>
      <c r="PSY98" s="68"/>
      <c r="PSZ98" s="68"/>
      <c r="PTA98" s="68"/>
      <c r="PTB98" s="68"/>
      <c r="PTC98" s="68"/>
      <c r="PTD98" s="68"/>
      <c r="PTE98" s="68"/>
      <c r="PTF98" s="68"/>
      <c r="PTG98" s="68"/>
      <c r="PTH98" s="68"/>
      <c r="PTI98" s="68"/>
      <c r="PTJ98" s="68"/>
      <c r="PTK98" s="68"/>
      <c r="PTL98" s="68"/>
      <c r="PTM98" s="68"/>
      <c r="PTN98" s="68"/>
      <c r="PTO98" s="68"/>
      <c r="PTP98" s="68"/>
      <c r="PTQ98" s="68"/>
      <c r="PTR98" s="68"/>
      <c r="PTS98" s="68"/>
      <c r="PTT98" s="68"/>
      <c r="PTU98" s="68"/>
      <c r="PTV98" s="68"/>
      <c r="PTW98" s="68"/>
      <c r="PTX98" s="68"/>
      <c r="PTY98" s="68"/>
      <c r="PTZ98" s="68"/>
      <c r="PUA98" s="68"/>
      <c r="PUB98" s="68"/>
      <c r="PUC98" s="68"/>
      <c r="PUD98" s="68"/>
      <c r="PUE98" s="68"/>
      <c r="PUF98" s="68"/>
      <c r="PUG98" s="68"/>
      <c r="PUH98" s="68"/>
      <c r="PUI98" s="68"/>
      <c r="PUJ98" s="68"/>
      <c r="PUK98" s="68"/>
      <c r="PUL98" s="68"/>
      <c r="PUM98" s="68"/>
      <c r="PUN98" s="68"/>
      <c r="PUO98" s="68"/>
      <c r="PUP98" s="68"/>
      <c r="PUQ98" s="68"/>
      <c r="PUR98" s="68"/>
      <c r="PUS98" s="68"/>
      <c r="PUT98" s="68"/>
      <c r="PUU98" s="68"/>
      <c r="PUV98" s="68"/>
      <c r="PUW98" s="68"/>
      <c r="PUX98" s="68"/>
      <c r="PUY98" s="68"/>
      <c r="PUZ98" s="68"/>
      <c r="PVA98" s="68"/>
      <c r="PVB98" s="68"/>
      <c r="PVC98" s="68"/>
      <c r="PVD98" s="68"/>
      <c r="PVE98" s="68"/>
      <c r="PVF98" s="68"/>
      <c r="PVG98" s="68"/>
      <c r="PVH98" s="68"/>
      <c r="PVI98" s="68"/>
      <c r="PVJ98" s="68"/>
      <c r="PVK98" s="68"/>
      <c r="PVL98" s="68"/>
      <c r="PVM98" s="68"/>
      <c r="PVN98" s="68"/>
      <c r="PVO98" s="68"/>
      <c r="PVP98" s="68"/>
      <c r="PVQ98" s="68"/>
      <c r="PVR98" s="68"/>
      <c r="PVS98" s="68"/>
      <c r="PVT98" s="68"/>
      <c r="PVU98" s="68"/>
      <c r="PVV98" s="68"/>
      <c r="PVW98" s="68"/>
      <c r="PVX98" s="68"/>
      <c r="PVY98" s="68"/>
      <c r="PVZ98" s="68"/>
      <c r="PWA98" s="68"/>
      <c r="PWB98" s="68"/>
      <c r="PWC98" s="68"/>
      <c r="PWD98" s="68"/>
      <c r="PWE98" s="68"/>
      <c r="PWF98" s="68"/>
      <c r="PWG98" s="68"/>
      <c r="PWH98" s="68"/>
      <c r="PWI98" s="68"/>
      <c r="PWJ98" s="68"/>
      <c r="PWK98" s="68"/>
      <c r="PWL98" s="68"/>
      <c r="PWM98" s="68"/>
      <c r="PWN98" s="68"/>
      <c r="PWO98" s="68"/>
      <c r="PWP98" s="68"/>
      <c r="PWQ98" s="68"/>
      <c r="PWR98" s="68"/>
      <c r="PWS98" s="68"/>
      <c r="PWT98" s="68"/>
      <c r="PWU98" s="68"/>
      <c r="PWV98" s="68"/>
      <c r="PWW98" s="68"/>
      <c r="PWX98" s="68"/>
      <c r="PWY98" s="68"/>
      <c r="PWZ98" s="68"/>
      <c r="PXA98" s="68"/>
      <c r="PXB98" s="68"/>
      <c r="PXC98" s="68"/>
      <c r="PXD98" s="68"/>
      <c r="PXE98" s="68"/>
      <c r="PXF98" s="68"/>
      <c r="PXG98" s="68"/>
      <c r="PXH98" s="68"/>
      <c r="PXI98" s="68"/>
      <c r="PXJ98" s="68"/>
      <c r="PXK98" s="68"/>
      <c r="PXL98" s="68"/>
      <c r="PXM98" s="68"/>
      <c r="PXN98" s="68"/>
      <c r="PXO98" s="68"/>
      <c r="PXP98" s="68"/>
      <c r="PXQ98" s="68"/>
      <c r="PXR98" s="68"/>
      <c r="PXS98" s="68"/>
      <c r="PXT98" s="68"/>
      <c r="PXU98" s="68"/>
      <c r="PXV98" s="68"/>
      <c r="PXW98" s="68"/>
      <c r="PXX98" s="68"/>
      <c r="PXY98" s="68"/>
      <c r="PXZ98" s="68"/>
      <c r="PYA98" s="68"/>
      <c r="PYB98" s="68"/>
      <c r="PYC98" s="68"/>
      <c r="PYD98" s="68"/>
      <c r="PYE98" s="68"/>
      <c r="PYF98" s="68"/>
      <c r="PYG98" s="68"/>
      <c r="PYH98" s="68"/>
      <c r="PYI98" s="68"/>
      <c r="PYJ98" s="68"/>
      <c r="PYK98" s="68"/>
      <c r="PYL98" s="68"/>
      <c r="PYM98" s="68"/>
      <c r="PYN98" s="68"/>
      <c r="PYO98" s="68"/>
      <c r="PYP98" s="68"/>
      <c r="PYQ98" s="68"/>
      <c r="PYR98" s="68"/>
      <c r="PYS98" s="68"/>
      <c r="PYT98" s="68"/>
      <c r="PYU98" s="68"/>
      <c r="PYV98" s="68"/>
      <c r="PYW98" s="68"/>
      <c r="PYX98" s="68"/>
      <c r="PYY98" s="68"/>
      <c r="PYZ98" s="68"/>
      <c r="PZA98" s="68"/>
      <c r="PZB98" s="68"/>
      <c r="PZC98" s="68"/>
      <c r="PZD98" s="68"/>
      <c r="PZE98" s="68"/>
      <c r="PZF98" s="68"/>
      <c r="PZG98" s="68"/>
      <c r="PZH98" s="68"/>
      <c r="PZI98" s="68"/>
      <c r="PZJ98" s="68"/>
      <c r="PZK98" s="68"/>
      <c r="PZL98" s="68"/>
      <c r="PZM98" s="68"/>
      <c r="PZN98" s="68"/>
      <c r="PZO98" s="68"/>
      <c r="PZP98" s="68"/>
      <c r="PZQ98" s="68"/>
      <c r="PZR98" s="68"/>
      <c r="PZS98" s="68"/>
      <c r="PZT98" s="68"/>
      <c r="PZU98" s="68"/>
      <c r="PZV98" s="68"/>
      <c r="PZW98" s="68"/>
      <c r="PZX98" s="68"/>
      <c r="PZY98" s="68"/>
      <c r="PZZ98" s="68"/>
      <c r="QAA98" s="68"/>
      <c r="QAB98" s="68"/>
      <c r="QAC98" s="68"/>
      <c r="QAD98" s="68"/>
      <c r="QAE98" s="68"/>
      <c r="QAF98" s="68"/>
      <c r="QAG98" s="68"/>
      <c r="QAH98" s="68"/>
      <c r="QAI98" s="68"/>
      <c r="QAJ98" s="68"/>
      <c r="QAK98" s="68"/>
      <c r="QAL98" s="68"/>
      <c r="QAM98" s="68"/>
      <c r="QAN98" s="68"/>
      <c r="QAO98" s="68"/>
      <c r="QAP98" s="68"/>
      <c r="QAQ98" s="68"/>
      <c r="QAR98" s="68"/>
      <c r="QAS98" s="68"/>
      <c r="QAT98" s="68"/>
      <c r="QAU98" s="68"/>
      <c r="QAV98" s="68"/>
      <c r="QAW98" s="68"/>
      <c r="QAX98" s="68"/>
      <c r="QAY98" s="68"/>
      <c r="QAZ98" s="68"/>
      <c r="QBA98" s="68"/>
      <c r="QBB98" s="68"/>
      <c r="QBC98" s="68"/>
      <c r="QBD98" s="68"/>
      <c r="QBE98" s="68"/>
      <c r="QBF98" s="68"/>
      <c r="QBG98" s="68"/>
      <c r="QBH98" s="68"/>
      <c r="QBI98" s="68"/>
      <c r="QBJ98" s="68"/>
      <c r="QBK98" s="68"/>
      <c r="QBL98" s="68"/>
      <c r="QBM98" s="68"/>
      <c r="QBN98" s="68"/>
      <c r="QBO98" s="68"/>
      <c r="QBP98" s="68"/>
      <c r="QBQ98" s="68"/>
      <c r="QBR98" s="68"/>
      <c r="QBS98" s="68"/>
      <c r="QBT98" s="68"/>
      <c r="QBU98" s="68"/>
      <c r="QBV98" s="68"/>
      <c r="QBW98" s="68"/>
      <c r="QBX98" s="68"/>
      <c r="QBY98" s="68"/>
      <c r="QBZ98" s="68"/>
      <c r="QCA98" s="68"/>
      <c r="QCB98" s="68"/>
      <c r="QCC98" s="68"/>
      <c r="QCD98" s="68"/>
      <c r="QCE98" s="68"/>
      <c r="QCF98" s="68"/>
      <c r="QCG98" s="68"/>
      <c r="QCH98" s="68"/>
      <c r="QCI98" s="68"/>
      <c r="QCJ98" s="68"/>
      <c r="QCK98" s="68"/>
      <c r="QCL98" s="68"/>
      <c r="QCM98" s="68"/>
      <c r="QCN98" s="68"/>
      <c r="QCO98" s="68"/>
      <c r="QCP98" s="68"/>
      <c r="QCQ98" s="68"/>
      <c r="QCR98" s="68"/>
      <c r="QCS98" s="68"/>
      <c r="QCT98" s="68"/>
      <c r="QCU98" s="68"/>
      <c r="QCV98" s="68"/>
      <c r="QCW98" s="68"/>
      <c r="QCX98" s="68"/>
      <c r="QCY98" s="68"/>
      <c r="QCZ98" s="68"/>
      <c r="QDA98" s="68"/>
      <c r="QDB98" s="68"/>
      <c r="QDC98" s="68"/>
      <c r="QDD98" s="68"/>
      <c r="QDE98" s="68"/>
      <c r="QDF98" s="68"/>
      <c r="QDG98" s="68"/>
      <c r="QDH98" s="68"/>
      <c r="QDI98" s="68"/>
      <c r="QDJ98" s="68"/>
      <c r="QDK98" s="68"/>
      <c r="QDL98" s="68"/>
      <c r="QDM98" s="68"/>
      <c r="QDN98" s="68"/>
      <c r="QDO98" s="68"/>
      <c r="QDP98" s="68"/>
      <c r="QDQ98" s="68"/>
      <c r="QDR98" s="68"/>
      <c r="QDS98" s="68"/>
      <c r="QDT98" s="68"/>
      <c r="QDU98" s="68"/>
      <c r="QDV98" s="68"/>
      <c r="QDW98" s="68"/>
      <c r="QDX98" s="68"/>
      <c r="QDY98" s="68"/>
      <c r="QDZ98" s="68"/>
      <c r="QEA98" s="68"/>
      <c r="QEB98" s="68"/>
      <c r="QEC98" s="68"/>
      <c r="QED98" s="68"/>
      <c r="QEE98" s="68"/>
      <c r="QEF98" s="68"/>
      <c r="QEG98" s="68"/>
      <c r="QEH98" s="68"/>
      <c r="QEI98" s="68"/>
      <c r="QEJ98" s="68"/>
      <c r="QEK98" s="68"/>
      <c r="QEL98" s="68"/>
      <c r="QEM98" s="68"/>
      <c r="QEN98" s="68"/>
      <c r="QEO98" s="68"/>
      <c r="QEP98" s="68"/>
      <c r="QEQ98" s="68"/>
      <c r="QER98" s="68"/>
      <c r="QES98" s="68"/>
      <c r="QET98" s="68"/>
      <c r="QEU98" s="68"/>
      <c r="QEV98" s="68"/>
      <c r="QEW98" s="68"/>
      <c r="QEX98" s="68"/>
      <c r="QEY98" s="68"/>
      <c r="QEZ98" s="68"/>
      <c r="QFA98" s="68"/>
      <c r="QFB98" s="68"/>
      <c r="QFC98" s="68"/>
      <c r="QFD98" s="68"/>
      <c r="QFE98" s="68"/>
      <c r="QFF98" s="68"/>
      <c r="QFG98" s="68"/>
      <c r="QFH98" s="68"/>
      <c r="QFI98" s="68"/>
      <c r="QFJ98" s="68"/>
      <c r="QFK98" s="68"/>
      <c r="QFL98" s="68"/>
      <c r="QFM98" s="68"/>
      <c r="QFN98" s="68"/>
      <c r="QFO98" s="68"/>
      <c r="QFP98" s="68"/>
      <c r="QFQ98" s="68"/>
      <c r="QFR98" s="68"/>
      <c r="QFS98" s="68"/>
      <c r="QFT98" s="68"/>
      <c r="QFU98" s="68"/>
      <c r="QFV98" s="68"/>
      <c r="QFW98" s="68"/>
      <c r="QFX98" s="68"/>
      <c r="QFY98" s="68"/>
      <c r="QFZ98" s="68"/>
      <c r="QGA98" s="68"/>
      <c r="QGB98" s="68"/>
      <c r="QGC98" s="68"/>
      <c r="QGD98" s="68"/>
      <c r="QGE98" s="68"/>
      <c r="QGF98" s="68"/>
      <c r="QGG98" s="68"/>
      <c r="QGH98" s="68"/>
      <c r="QGI98" s="68"/>
      <c r="QGJ98" s="68"/>
      <c r="QGK98" s="68"/>
      <c r="QGL98" s="68"/>
      <c r="QGM98" s="68"/>
      <c r="QGN98" s="68"/>
      <c r="QGO98" s="68"/>
      <c r="QGP98" s="68"/>
      <c r="QGQ98" s="68"/>
      <c r="QGR98" s="68"/>
      <c r="QGS98" s="68"/>
      <c r="QGT98" s="68"/>
      <c r="QGU98" s="68"/>
      <c r="QGV98" s="68"/>
      <c r="QGW98" s="68"/>
      <c r="QGX98" s="68"/>
      <c r="QGY98" s="68"/>
      <c r="QGZ98" s="68"/>
      <c r="QHA98" s="68"/>
      <c r="QHB98" s="68"/>
      <c r="QHC98" s="68"/>
      <c r="QHD98" s="68"/>
      <c r="QHE98" s="68"/>
      <c r="QHF98" s="68"/>
      <c r="QHG98" s="68"/>
      <c r="QHH98" s="68"/>
      <c r="QHI98" s="68"/>
      <c r="QHJ98" s="68"/>
      <c r="QHK98" s="68"/>
      <c r="QHL98" s="68"/>
      <c r="QHM98" s="68"/>
      <c r="QHN98" s="68"/>
      <c r="QHO98" s="68"/>
      <c r="QHP98" s="68"/>
      <c r="QHQ98" s="68"/>
      <c r="QHR98" s="68"/>
      <c r="QHS98" s="68"/>
      <c r="QHT98" s="68"/>
      <c r="QHU98" s="68"/>
      <c r="QHV98" s="68"/>
      <c r="QHW98" s="68"/>
      <c r="QHX98" s="68"/>
      <c r="QHY98" s="68"/>
      <c r="QHZ98" s="68"/>
      <c r="QIA98" s="68"/>
      <c r="QIB98" s="68"/>
      <c r="QIC98" s="68"/>
      <c r="QID98" s="68"/>
      <c r="QIE98" s="68"/>
      <c r="QIF98" s="68"/>
      <c r="QIG98" s="68"/>
      <c r="QIH98" s="68"/>
      <c r="QII98" s="68"/>
      <c r="QIJ98" s="68"/>
      <c r="QIK98" s="68"/>
      <c r="QIL98" s="68"/>
      <c r="QIM98" s="68"/>
      <c r="QIN98" s="68"/>
      <c r="QIO98" s="68"/>
      <c r="QIP98" s="68"/>
      <c r="QIQ98" s="68"/>
      <c r="QIR98" s="68"/>
      <c r="QIS98" s="68"/>
      <c r="QIT98" s="68"/>
      <c r="QIU98" s="68"/>
      <c r="QIV98" s="68"/>
      <c r="QIW98" s="68"/>
      <c r="QIX98" s="68"/>
      <c r="QIY98" s="68"/>
      <c r="QIZ98" s="68"/>
      <c r="QJA98" s="68"/>
      <c r="QJB98" s="68"/>
      <c r="QJC98" s="68"/>
      <c r="QJD98" s="68"/>
      <c r="QJE98" s="68"/>
      <c r="QJF98" s="68"/>
      <c r="QJG98" s="68"/>
      <c r="QJH98" s="68"/>
      <c r="QJI98" s="68"/>
      <c r="QJJ98" s="68"/>
      <c r="QJK98" s="68"/>
      <c r="QJL98" s="68"/>
      <c r="QJM98" s="68"/>
      <c r="QJN98" s="68"/>
      <c r="QJO98" s="68"/>
      <c r="QJP98" s="68"/>
      <c r="QJQ98" s="68"/>
      <c r="QJR98" s="68"/>
      <c r="QJS98" s="68"/>
      <c r="QJT98" s="68"/>
      <c r="QJU98" s="68"/>
      <c r="QJV98" s="68"/>
      <c r="QJW98" s="68"/>
      <c r="QJX98" s="68"/>
      <c r="QJY98" s="68"/>
      <c r="QJZ98" s="68"/>
      <c r="QKA98" s="68"/>
      <c r="QKB98" s="68"/>
      <c r="QKC98" s="68"/>
      <c r="QKD98" s="68"/>
      <c r="QKE98" s="68"/>
      <c r="QKF98" s="68"/>
      <c r="QKG98" s="68"/>
      <c r="QKH98" s="68"/>
      <c r="QKI98" s="68"/>
      <c r="QKJ98" s="68"/>
      <c r="QKK98" s="68"/>
      <c r="QKL98" s="68"/>
      <c r="QKM98" s="68"/>
      <c r="QKN98" s="68"/>
      <c r="QKO98" s="68"/>
      <c r="QKP98" s="68"/>
      <c r="QKQ98" s="68"/>
      <c r="QKR98" s="68"/>
      <c r="QKS98" s="68"/>
      <c r="QKT98" s="68"/>
      <c r="QKU98" s="68"/>
      <c r="QKV98" s="68"/>
      <c r="QKW98" s="68"/>
      <c r="QKX98" s="68"/>
      <c r="QKY98" s="68"/>
      <c r="QKZ98" s="68"/>
      <c r="QLA98" s="68"/>
      <c r="QLB98" s="68"/>
      <c r="QLC98" s="68"/>
      <c r="QLD98" s="68"/>
      <c r="QLE98" s="68"/>
      <c r="QLF98" s="68"/>
      <c r="QLG98" s="68"/>
      <c r="QLH98" s="68"/>
      <c r="QLI98" s="68"/>
      <c r="QLJ98" s="68"/>
      <c r="QLK98" s="68"/>
      <c r="QLL98" s="68"/>
      <c r="QLM98" s="68"/>
      <c r="QLN98" s="68"/>
      <c r="QLO98" s="68"/>
      <c r="QLP98" s="68"/>
      <c r="QLQ98" s="68"/>
      <c r="QLR98" s="68"/>
      <c r="QLS98" s="68"/>
      <c r="QLT98" s="68"/>
      <c r="QLU98" s="68"/>
      <c r="QLV98" s="68"/>
      <c r="QLW98" s="68"/>
      <c r="QLX98" s="68"/>
      <c r="QLY98" s="68"/>
      <c r="QLZ98" s="68"/>
      <c r="QMA98" s="68"/>
      <c r="QMB98" s="68"/>
      <c r="QMC98" s="68"/>
      <c r="QMD98" s="68"/>
      <c r="QME98" s="68"/>
      <c r="QMF98" s="68"/>
      <c r="QMG98" s="68"/>
      <c r="QMH98" s="68"/>
      <c r="QMI98" s="68"/>
      <c r="QMJ98" s="68"/>
      <c r="QMK98" s="68"/>
      <c r="QML98" s="68"/>
      <c r="QMM98" s="68"/>
      <c r="QMN98" s="68"/>
      <c r="QMO98" s="68"/>
      <c r="QMP98" s="68"/>
      <c r="QMQ98" s="68"/>
      <c r="QMR98" s="68"/>
      <c r="QMS98" s="68"/>
      <c r="QMT98" s="68"/>
      <c r="QMU98" s="68"/>
      <c r="QMV98" s="68"/>
      <c r="QMW98" s="68"/>
      <c r="QMX98" s="68"/>
      <c r="QMY98" s="68"/>
      <c r="QMZ98" s="68"/>
      <c r="QNA98" s="68"/>
      <c r="QNB98" s="68"/>
      <c r="QNC98" s="68"/>
      <c r="QND98" s="68"/>
      <c r="QNE98" s="68"/>
      <c r="QNF98" s="68"/>
      <c r="QNG98" s="68"/>
      <c r="QNH98" s="68"/>
      <c r="QNI98" s="68"/>
      <c r="QNJ98" s="68"/>
      <c r="QNK98" s="68"/>
      <c r="QNL98" s="68"/>
      <c r="QNM98" s="68"/>
      <c r="QNN98" s="68"/>
      <c r="QNO98" s="68"/>
      <c r="QNP98" s="68"/>
      <c r="QNQ98" s="68"/>
      <c r="QNR98" s="68"/>
      <c r="QNS98" s="68"/>
      <c r="QNT98" s="68"/>
      <c r="QNU98" s="68"/>
      <c r="QNV98" s="68"/>
      <c r="QNW98" s="68"/>
      <c r="QNX98" s="68"/>
      <c r="QNY98" s="68"/>
      <c r="QNZ98" s="68"/>
      <c r="QOA98" s="68"/>
      <c r="QOB98" s="68"/>
      <c r="QOC98" s="68"/>
      <c r="QOD98" s="68"/>
      <c r="QOE98" s="68"/>
      <c r="QOF98" s="68"/>
      <c r="QOG98" s="68"/>
      <c r="QOH98" s="68"/>
      <c r="QOI98" s="68"/>
      <c r="QOJ98" s="68"/>
      <c r="QOK98" s="68"/>
      <c r="QOL98" s="68"/>
      <c r="QOM98" s="68"/>
      <c r="QON98" s="68"/>
      <c r="QOO98" s="68"/>
      <c r="QOP98" s="68"/>
      <c r="QOQ98" s="68"/>
      <c r="QOR98" s="68"/>
      <c r="QOS98" s="68"/>
      <c r="QOT98" s="68"/>
      <c r="QOU98" s="68"/>
      <c r="QOV98" s="68"/>
      <c r="QOW98" s="68"/>
      <c r="QOX98" s="68"/>
      <c r="QOY98" s="68"/>
      <c r="QOZ98" s="68"/>
      <c r="QPA98" s="68"/>
      <c r="QPB98" s="68"/>
      <c r="QPC98" s="68"/>
      <c r="QPD98" s="68"/>
      <c r="QPE98" s="68"/>
      <c r="QPF98" s="68"/>
      <c r="QPG98" s="68"/>
      <c r="QPH98" s="68"/>
      <c r="QPI98" s="68"/>
      <c r="QPJ98" s="68"/>
      <c r="QPK98" s="68"/>
      <c r="QPL98" s="68"/>
      <c r="QPM98" s="68"/>
      <c r="QPN98" s="68"/>
      <c r="QPO98" s="68"/>
      <c r="QPP98" s="68"/>
      <c r="QPQ98" s="68"/>
      <c r="QPR98" s="68"/>
      <c r="QPS98" s="68"/>
      <c r="QPT98" s="68"/>
      <c r="QPU98" s="68"/>
      <c r="QPV98" s="68"/>
      <c r="QPW98" s="68"/>
      <c r="QPX98" s="68"/>
      <c r="QPY98" s="68"/>
      <c r="QPZ98" s="68"/>
      <c r="QQA98" s="68"/>
      <c r="QQB98" s="68"/>
      <c r="QQC98" s="68"/>
      <c r="QQD98" s="68"/>
      <c r="QQE98" s="68"/>
      <c r="QQF98" s="68"/>
      <c r="QQG98" s="68"/>
      <c r="QQH98" s="68"/>
      <c r="QQI98" s="68"/>
      <c r="QQJ98" s="68"/>
      <c r="QQK98" s="68"/>
      <c r="QQL98" s="68"/>
      <c r="QQM98" s="68"/>
      <c r="QQN98" s="68"/>
      <c r="QQO98" s="68"/>
      <c r="QQP98" s="68"/>
      <c r="QQQ98" s="68"/>
      <c r="QQR98" s="68"/>
      <c r="QQS98" s="68"/>
      <c r="QQT98" s="68"/>
      <c r="QQU98" s="68"/>
      <c r="QQV98" s="68"/>
      <c r="QQW98" s="68"/>
      <c r="QQX98" s="68"/>
      <c r="QQY98" s="68"/>
      <c r="QQZ98" s="68"/>
      <c r="QRA98" s="68"/>
      <c r="QRB98" s="68"/>
      <c r="QRC98" s="68"/>
      <c r="QRD98" s="68"/>
      <c r="QRE98" s="68"/>
      <c r="QRF98" s="68"/>
      <c r="QRG98" s="68"/>
      <c r="QRH98" s="68"/>
      <c r="QRI98" s="68"/>
      <c r="QRJ98" s="68"/>
      <c r="QRK98" s="68"/>
      <c r="QRL98" s="68"/>
      <c r="QRM98" s="68"/>
      <c r="QRN98" s="68"/>
      <c r="QRO98" s="68"/>
      <c r="QRP98" s="68"/>
      <c r="QRQ98" s="68"/>
      <c r="QRR98" s="68"/>
      <c r="QRS98" s="68"/>
      <c r="QRT98" s="68"/>
      <c r="QRU98" s="68"/>
      <c r="QRV98" s="68"/>
      <c r="QRW98" s="68"/>
      <c r="QRX98" s="68"/>
      <c r="QRY98" s="68"/>
      <c r="QRZ98" s="68"/>
      <c r="QSA98" s="68"/>
      <c r="QSB98" s="68"/>
      <c r="QSC98" s="68"/>
      <c r="QSD98" s="68"/>
      <c r="QSE98" s="68"/>
      <c r="QSF98" s="68"/>
      <c r="QSG98" s="68"/>
      <c r="QSH98" s="68"/>
      <c r="QSI98" s="68"/>
      <c r="QSJ98" s="68"/>
      <c r="QSK98" s="68"/>
      <c r="QSL98" s="68"/>
      <c r="QSM98" s="68"/>
      <c r="QSN98" s="68"/>
      <c r="QSO98" s="68"/>
      <c r="QSP98" s="68"/>
      <c r="QSQ98" s="68"/>
      <c r="QSR98" s="68"/>
      <c r="QSS98" s="68"/>
      <c r="QST98" s="68"/>
      <c r="QSU98" s="68"/>
      <c r="QSV98" s="68"/>
      <c r="QSW98" s="68"/>
      <c r="QSX98" s="68"/>
      <c r="QSY98" s="68"/>
      <c r="QSZ98" s="68"/>
      <c r="QTA98" s="68"/>
      <c r="QTB98" s="68"/>
      <c r="QTC98" s="68"/>
      <c r="QTD98" s="68"/>
      <c r="QTE98" s="68"/>
      <c r="QTF98" s="68"/>
      <c r="QTG98" s="68"/>
      <c r="QTH98" s="68"/>
      <c r="QTI98" s="68"/>
      <c r="QTJ98" s="68"/>
      <c r="QTK98" s="68"/>
      <c r="QTL98" s="68"/>
      <c r="QTM98" s="68"/>
      <c r="QTN98" s="68"/>
      <c r="QTO98" s="68"/>
      <c r="QTP98" s="68"/>
      <c r="QTQ98" s="68"/>
      <c r="QTR98" s="68"/>
      <c r="QTS98" s="68"/>
      <c r="QTT98" s="68"/>
      <c r="QTU98" s="68"/>
      <c r="QTV98" s="68"/>
      <c r="QTW98" s="68"/>
      <c r="QTX98" s="68"/>
      <c r="QTY98" s="68"/>
      <c r="QTZ98" s="68"/>
      <c r="QUA98" s="68"/>
      <c r="QUB98" s="68"/>
      <c r="QUC98" s="68"/>
      <c r="QUD98" s="68"/>
      <c r="QUE98" s="68"/>
      <c r="QUF98" s="68"/>
      <c r="QUG98" s="68"/>
      <c r="QUH98" s="68"/>
      <c r="QUI98" s="68"/>
      <c r="QUJ98" s="68"/>
      <c r="QUK98" s="68"/>
      <c r="QUL98" s="68"/>
      <c r="QUM98" s="68"/>
      <c r="QUN98" s="68"/>
      <c r="QUO98" s="68"/>
      <c r="QUP98" s="68"/>
      <c r="QUQ98" s="68"/>
      <c r="QUR98" s="68"/>
      <c r="QUS98" s="68"/>
      <c r="QUT98" s="68"/>
      <c r="QUU98" s="68"/>
      <c r="QUV98" s="68"/>
      <c r="QUW98" s="68"/>
      <c r="QUX98" s="68"/>
      <c r="QUY98" s="68"/>
      <c r="QUZ98" s="68"/>
      <c r="QVA98" s="68"/>
      <c r="QVB98" s="68"/>
      <c r="QVC98" s="68"/>
      <c r="QVD98" s="68"/>
      <c r="QVE98" s="68"/>
      <c r="QVF98" s="68"/>
      <c r="QVG98" s="68"/>
      <c r="QVH98" s="68"/>
      <c r="QVI98" s="68"/>
      <c r="QVJ98" s="68"/>
      <c r="QVK98" s="68"/>
      <c r="QVL98" s="68"/>
      <c r="QVM98" s="68"/>
      <c r="QVN98" s="68"/>
      <c r="QVO98" s="68"/>
      <c r="QVP98" s="68"/>
      <c r="QVQ98" s="68"/>
      <c r="QVR98" s="68"/>
      <c r="QVS98" s="68"/>
      <c r="QVT98" s="68"/>
      <c r="QVU98" s="68"/>
      <c r="QVV98" s="68"/>
      <c r="QVW98" s="68"/>
      <c r="QVX98" s="68"/>
      <c r="QVY98" s="68"/>
      <c r="QVZ98" s="68"/>
      <c r="QWA98" s="68"/>
      <c r="QWB98" s="68"/>
      <c r="QWC98" s="68"/>
      <c r="QWD98" s="68"/>
      <c r="QWE98" s="68"/>
      <c r="QWF98" s="68"/>
      <c r="QWG98" s="68"/>
      <c r="QWH98" s="68"/>
      <c r="QWI98" s="68"/>
      <c r="QWJ98" s="68"/>
      <c r="QWK98" s="68"/>
      <c r="QWL98" s="68"/>
      <c r="QWM98" s="68"/>
      <c r="QWN98" s="68"/>
      <c r="QWO98" s="68"/>
      <c r="QWP98" s="68"/>
      <c r="QWQ98" s="68"/>
      <c r="QWR98" s="68"/>
      <c r="QWS98" s="68"/>
      <c r="QWT98" s="68"/>
      <c r="QWU98" s="68"/>
      <c r="QWV98" s="68"/>
      <c r="QWW98" s="68"/>
      <c r="QWX98" s="68"/>
      <c r="QWY98" s="68"/>
      <c r="QWZ98" s="68"/>
      <c r="QXA98" s="68"/>
      <c r="QXB98" s="68"/>
      <c r="QXC98" s="68"/>
      <c r="QXD98" s="68"/>
      <c r="QXE98" s="68"/>
      <c r="QXF98" s="68"/>
      <c r="QXG98" s="68"/>
      <c r="QXH98" s="68"/>
      <c r="QXI98" s="68"/>
      <c r="QXJ98" s="68"/>
      <c r="QXK98" s="68"/>
      <c r="QXL98" s="68"/>
      <c r="QXM98" s="68"/>
      <c r="QXN98" s="68"/>
      <c r="QXO98" s="68"/>
      <c r="QXP98" s="68"/>
      <c r="QXQ98" s="68"/>
      <c r="QXR98" s="68"/>
      <c r="QXS98" s="68"/>
      <c r="QXT98" s="68"/>
      <c r="QXU98" s="68"/>
      <c r="QXV98" s="68"/>
      <c r="QXW98" s="68"/>
      <c r="QXX98" s="68"/>
      <c r="QXY98" s="68"/>
      <c r="QXZ98" s="68"/>
      <c r="QYA98" s="68"/>
      <c r="QYB98" s="68"/>
      <c r="QYC98" s="68"/>
      <c r="QYD98" s="68"/>
      <c r="QYE98" s="68"/>
      <c r="QYF98" s="68"/>
      <c r="QYG98" s="68"/>
      <c r="QYH98" s="68"/>
      <c r="QYI98" s="68"/>
      <c r="QYJ98" s="68"/>
      <c r="QYK98" s="68"/>
      <c r="QYL98" s="68"/>
      <c r="QYM98" s="68"/>
      <c r="QYN98" s="68"/>
      <c r="QYO98" s="68"/>
      <c r="QYP98" s="68"/>
      <c r="QYQ98" s="68"/>
      <c r="QYR98" s="68"/>
      <c r="QYS98" s="68"/>
      <c r="QYT98" s="68"/>
      <c r="QYU98" s="68"/>
      <c r="QYV98" s="68"/>
      <c r="QYW98" s="68"/>
      <c r="QYX98" s="68"/>
      <c r="QYY98" s="68"/>
      <c r="QYZ98" s="68"/>
      <c r="QZA98" s="68"/>
      <c r="QZB98" s="68"/>
      <c r="QZC98" s="68"/>
      <c r="QZD98" s="68"/>
      <c r="QZE98" s="68"/>
      <c r="QZF98" s="68"/>
      <c r="QZG98" s="68"/>
      <c r="QZH98" s="68"/>
      <c r="QZI98" s="68"/>
      <c r="QZJ98" s="68"/>
      <c r="QZK98" s="68"/>
      <c r="QZL98" s="68"/>
      <c r="QZM98" s="68"/>
      <c r="QZN98" s="68"/>
      <c r="QZO98" s="68"/>
      <c r="QZP98" s="68"/>
      <c r="QZQ98" s="68"/>
      <c r="QZR98" s="68"/>
      <c r="QZS98" s="68"/>
      <c r="QZT98" s="68"/>
      <c r="QZU98" s="68"/>
      <c r="QZV98" s="68"/>
      <c r="QZW98" s="68"/>
      <c r="QZX98" s="68"/>
      <c r="QZY98" s="68"/>
      <c r="QZZ98" s="68"/>
      <c r="RAA98" s="68"/>
      <c r="RAB98" s="68"/>
      <c r="RAC98" s="68"/>
      <c r="RAD98" s="68"/>
      <c r="RAE98" s="68"/>
      <c r="RAF98" s="68"/>
      <c r="RAG98" s="68"/>
      <c r="RAH98" s="68"/>
      <c r="RAI98" s="68"/>
      <c r="RAJ98" s="68"/>
      <c r="RAK98" s="68"/>
      <c r="RAL98" s="68"/>
      <c r="RAM98" s="68"/>
      <c r="RAN98" s="68"/>
      <c r="RAO98" s="68"/>
      <c r="RAP98" s="68"/>
      <c r="RAQ98" s="68"/>
      <c r="RAR98" s="68"/>
      <c r="RAS98" s="68"/>
      <c r="RAT98" s="68"/>
      <c r="RAU98" s="68"/>
      <c r="RAV98" s="68"/>
      <c r="RAW98" s="68"/>
      <c r="RAX98" s="68"/>
      <c r="RAY98" s="68"/>
      <c r="RAZ98" s="68"/>
      <c r="RBA98" s="68"/>
      <c r="RBB98" s="68"/>
      <c r="RBC98" s="68"/>
      <c r="RBD98" s="68"/>
      <c r="RBE98" s="68"/>
      <c r="RBF98" s="68"/>
      <c r="RBG98" s="68"/>
      <c r="RBH98" s="68"/>
      <c r="RBI98" s="68"/>
      <c r="RBJ98" s="68"/>
      <c r="RBK98" s="68"/>
      <c r="RBL98" s="68"/>
      <c r="RBM98" s="68"/>
      <c r="RBN98" s="68"/>
      <c r="RBO98" s="68"/>
      <c r="RBP98" s="68"/>
      <c r="RBQ98" s="68"/>
      <c r="RBR98" s="68"/>
      <c r="RBS98" s="68"/>
      <c r="RBT98" s="68"/>
      <c r="RBU98" s="68"/>
      <c r="RBV98" s="68"/>
      <c r="RBW98" s="68"/>
      <c r="RBX98" s="68"/>
      <c r="RBY98" s="68"/>
      <c r="RBZ98" s="68"/>
      <c r="RCA98" s="68"/>
      <c r="RCB98" s="68"/>
      <c r="RCC98" s="68"/>
      <c r="RCD98" s="68"/>
      <c r="RCE98" s="68"/>
      <c r="RCF98" s="68"/>
      <c r="RCG98" s="68"/>
      <c r="RCH98" s="68"/>
      <c r="RCI98" s="68"/>
      <c r="RCJ98" s="68"/>
      <c r="RCK98" s="68"/>
      <c r="RCL98" s="68"/>
      <c r="RCM98" s="68"/>
      <c r="RCN98" s="68"/>
      <c r="RCO98" s="68"/>
      <c r="RCP98" s="68"/>
      <c r="RCQ98" s="68"/>
      <c r="RCR98" s="68"/>
      <c r="RCS98" s="68"/>
      <c r="RCT98" s="68"/>
      <c r="RCU98" s="68"/>
      <c r="RCV98" s="68"/>
      <c r="RCW98" s="68"/>
      <c r="RCX98" s="68"/>
      <c r="RCY98" s="68"/>
      <c r="RCZ98" s="68"/>
      <c r="RDA98" s="68"/>
      <c r="RDB98" s="68"/>
      <c r="RDC98" s="68"/>
      <c r="RDD98" s="68"/>
      <c r="RDE98" s="68"/>
      <c r="RDF98" s="68"/>
      <c r="RDG98" s="68"/>
      <c r="RDH98" s="68"/>
      <c r="RDI98" s="68"/>
      <c r="RDJ98" s="68"/>
      <c r="RDK98" s="68"/>
      <c r="RDL98" s="68"/>
      <c r="RDM98" s="68"/>
      <c r="RDN98" s="68"/>
      <c r="RDO98" s="68"/>
      <c r="RDP98" s="68"/>
      <c r="RDQ98" s="68"/>
      <c r="RDR98" s="68"/>
      <c r="RDS98" s="68"/>
      <c r="RDT98" s="68"/>
      <c r="RDU98" s="68"/>
      <c r="RDV98" s="68"/>
      <c r="RDW98" s="68"/>
      <c r="RDX98" s="68"/>
      <c r="RDY98" s="68"/>
      <c r="RDZ98" s="68"/>
      <c r="REA98" s="68"/>
      <c r="REB98" s="68"/>
      <c r="REC98" s="68"/>
      <c r="RED98" s="68"/>
      <c r="REE98" s="68"/>
      <c r="REF98" s="68"/>
      <c r="REG98" s="68"/>
      <c r="REH98" s="68"/>
      <c r="REI98" s="68"/>
      <c r="REJ98" s="68"/>
      <c r="REK98" s="68"/>
      <c r="REL98" s="68"/>
      <c r="REM98" s="68"/>
      <c r="REN98" s="68"/>
      <c r="REO98" s="68"/>
      <c r="REP98" s="68"/>
      <c r="REQ98" s="68"/>
      <c r="RER98" s="68"/>
      <c r="RES98" s="68"/>
      <c r="RET98" s="68"/>
      <c r="REU98" s="68"/>
      <c r="REV98" s="68"/>
      <c r="REW98" s="68"/>
      <c r="REX98" s="68"/>
      <c r="REY98" s="68"/>
      <c r="REZ98" s="68"/>
      <c r="RFA98" s="68"/>
      <c r="RFB98" s="68"/>
      <c r="RFC98" s="68"/>
      <c r="RFD98" s="68"/>
      <c r="RFE98" s="68"/>
      <c r="RFF98" s="68"/>
      <c r="RFG98" s="68"/>
      <c r="RFH98" s="68"/>
      <c r="RFI98" s="68"/>
      <c r="RFJ98" s="68"/>
      <c r="RFK98" s="68"/>
      <c r="RFL98" s="68"/>
      <c r="RFM98" s="68"/>
      <c r="RFN98" s="68"/>
      <c r="RFO98" s="68"/>
      <c r="RFP98" s="68"/>
      <c r="RFQ98" s="68"/>
      <c r="RFR98" s="68"/>
      <c r="RFS98" s="68"/>
      <c r="RFT98" s="68"/>
      <c r="RFU98" s="68"/>
      <c r="RFV98" s="68"/>
      <c r="RFW98" s="68"/>
      <c r="RFX98" s="68"/>
      <c r="RFY98" s="68"/>
      <c r="RFZ98" s="68"/>
      <c r="RGA98" s="68"/>
      <c r="RGB98" s="68"/>
      <c r="RGC98" s="68"/>
      <c r="RGD98" s="68"/>
      <c r="RGE98" s="68"/>
      <c r="RGF98" s="68"/>
      <c r="RGG98" s="68"/>
      <c r="RGH98" s="68"/>
      <c r="RGI98" s="68"/>
      <c r="RGJ98" s="68"/>
      <c r="RGK98" s="68"/>
      <c r="RGL98" s="68"/>
      <c r="RGM98" s="68"/>
      <c r="RGN98" s="68"/>
      <c r="RGO98" s="68"/>
      <c r="RGP98" s="68"/>
      <c r="RGQ98" s="68"/>
      <c r="RGR98" s="68"/>
      <c r="RGS98" s="68"/>
      <c r="RGT98" s="68"/>
      <c r="RGU98" s="68"/>
      <c r="RGV98" s="68"/>
      <c r="RGW98" s="68"/>
      <c r="RGX98" s="68"/>
      <c r="RGY98" s="68"/>
      <c r="RGZ98" s="68"/>
      <c r="RHA98" s="68"/>
      <c r="RHB98" s="68"/>
      <c r="RHC98" s="68"/>
      <c r="RHD98" s="68"/>
      <c r="RHE98" s="68"/>
      <c r="RHF98" s="68"/>
      <c r="RHG98" s="68"/>
      <c r="RHH98" s="68"/>
      <c r="RHI98" s="68"/>
      <c r="RHJ98" s="68"/>
      <c r="RHK98" s="68"/>
      <c r="RHL98" s="68"/>
      <c r="RHM98" s="68"/>
      <c r="RHN98" s="68"/>
      <c r="RHO98" s="68"/>
      <c r="RHP98" s="68"/>
      <c r="RHQ98" s="68"/>
      <c r="RHR98" s="68"/>
      <c r="RHS98" s="68"/>
      <c r="RHT98" s="68"/>
      <c r="RHU98" s="68"/>
      <c r="RHV98" s="68"/>
      <c r="RHW98" s="68"/>
      <c r="RHX98" s="68"/>
      <c r="RHY98" s="68"/>
      <c r="RHZ98" s="68"/>
      <c r="RIA98" s="68"/>
      <c r="RIB98" s="68"/>
      <c r="RIC98" s="68"/>
      <c r="RID98" s="68"/>
      <c r="RIE98" s="68"/>
      <c r="RIF98" s="68"/>
      <c r="RIG98" s="68"/>
      <c r="RIH98" s="68"/>
      <c r="RII98" s="68"/>
      <c r="RIJ98" s="68"/>
      <c r="RIK98" s="68"/>
      <c r="RIL98" s="68"/>
      <c r="RIM98" s="68"/>
      <c r="RIN98" s="68"/>
      <c r="RIO98" s="68"/>
      <c r="RIP98" s="68"/>
      <c r="RIQ98" s="68"/>
      <c r="RIR98" s="68"/>
      <c r="RIS98" s="68"/>
      <c r="RIT98" s="68"/>
      <c r="RIU98" s="68"/>
      <c r="RIV98" s="68"/>
      <c r="RIW98" s="68"/>
      <c r="RIX98" s="68"/>
      <c r="RIY98" s="68"/>
      <c r="RIZ98" s="68"/>
      <c r="RJA98" s="68"/>
      <c r="RJB98" s="68"/>
      <c r="RJC98" s="68"/>
      <c r="RJD98" s="68"/>
      <c r="RJE98" s="68"/>
      <c r="RJF98" s="68"/>
      <c r="RJG98" s="68"/>
      <c r="RJH98" s="68"/>
      <c r="RJI98" s="68"/>
      <c r="RJJ98" s="68"/>
      <c r="RJK98" s="68"/>
      <c r="RJL98" s="68"/>
      <c r="RJM98" s="68"/>
      <c r="RJN98" s="68"/>
      <c r="RJO98" s="68"/>
      <c r="RJP98" s="68"/>
      <c r="RJQ98" s="68"/>
      <c r="RJR98" s="68"/>
      <c r="RJS98" s="68"/>
      <c r="RJT98" s="68"/>
      <c r="RJU98" s="68"/>
      <c r="RJV98" s="68"/>
      <c r="RJW98" s="68"/>
      <c r="RJX98" s="68"/>
      <c r="RJY98" s="68"/>
      <c r="RJZ98" s="68"/>
      <c r="RKA98" s="68"/>
      <c r="RKB98" s="68"/>
      <c r="RKC98" s="68"/>
      <c r="RKD98" s="68"/>
      <c r="RKE98" s="68"/>
      <c r="RKF98" s="68"/>
      <c r="RKG98" s="68"/>
      <c r="RKH98" s="68"/>
      <c r="RKI98" s="68"/>
      <c r="RKJ98" s="68"/>
      <c r="RKK98" s="68"/>
      <c r="RKL98" s="68"/>
      <c r="RKM98" s="68"/>
      <c r="RKN98" s="68"/>
      <c r="RKO98" s="68"/>
      <c r="RKP98" s="68"/>
      <c r="RKQ98" s="68"/>
      <c r="RKR98" s="68"/>
      <c r="RKS98" s="68"/>
      <c r="RKT98" s="68"/>
      <c r="RKU98" s="68"/>
      <c r="RKV98" s="68"/>
      <c r="RKW98" s="68"/>
      <c r="RKX98" s="68"/>
      <c r="RKY98" s="68"/>
      <c r="RKZ98" s="68"/>
      <c r="RLA98" s="68"/>
      <c r="RLB98" s="68"/>
      <c r="RLC98" s="68"/>
      <c r="RLD98" s="68"/>
      <c r="RLE98" s="68"/>
      <c r="RLF98" s="68"/>
      <c r="RLG98" s="68"/>
      <c r="RLH98" s="68"/>
      <c r="RLI98" s="68"/>
      <c r="RLJ98" s="68"/>
      <c r="RLK98" s="68"/>
      <c r="RLL98" s="68"/>
      <c r="RLM98" s="68"/>
      <c r="RLN98" s="68"/>
      <c r="RLO98" s="68"/>
      <c r="RLP98" s="68"/>
      <c r="RLQ98" s="68"/>
      <c r="RLR98" s="68"/>
      <c r="RLS98" s="68"/>
      <c r="RLT98" s="68"/>
      <c r="RLU98" s="68"/>
      <c r="RLV98" s="68"/>
      <c r="RLW98" s="68"/>
      <c r="RLX98" s="68"/>
      <c r="RLY98" s="68"/>
      <c r="RLZ98" s="68"/>
      <c r="RMA98" s="68"/>
      <c r="RMB98" s="68"/>
      <c r="RMC98" s="68"/>
      <c r="RMD98" s="68"/>
      <c r="RME98" s="68"/>
      <c r="RMF98" s="68"/>
      <c r="RMG98" s="68"/>
      <c r="RMH98" s="68"/>
      <c r="RMI98" s="68"/>
      <c r="RMJ98" s="68"/>
      <c r="RMK98" s="68"/>
      <c r="RML98" s="68"/>
      <c r="RMM98" s="68"/>
      <c r="RMN98" s="68"/>
      <c r="RMO98" s="68"/>
      <c r="RMP98" s="68"/>
      <c r="RMQ98" s="68"/>
      <c r="RMR98" s="68"/>
      <c r="RMS98" s="68"/>
      <c r="RMT98" s="68"/>
      <c r="RMU98" s="68"/>
      <c r="RMV98" s="68"/>
      <c r="RMW98" s="68"/>
      <c r="RMX98" s="68"/>
      <c r="RMY98" s="68"/>
      <c r="RMZ98" s="68"/>
      <c r="RNA98" s="68"/>
      <c r="RNB98" s="68"/>
      <c r="RNC98" s="68"/>
      <c r="RND98" s="68"/>
      <c r="RNE98" s="68"/>
      <c r="RNF98" s="68"/>
      <c r="RNG98" s="68"/>
      <c r="RNH98" s="68"/>
      <c r="RNI98" s="68"/>
      <c r="RNJ98" s="68"/>
      <c r="RNK98" s="68"/>
      <c r="RNL98" s="68"/>
      <c r="RNM98" s="68"/>
      <c r="RNN98" s="68"/>
      <c r="RNO98" s="68"/>
      <c r="RNP98" s="68"/>
      <c r="RNQ98" s="68"/>
      <c r="RNR98" s="68"/>
      <c r="RNS98" s="68"/>
      <c r="RNT98" s="68"/>
      <c r="RNU98" s="68"/>
      <c r="RNV98" s="68"/>
      <c r="RNW98" s="68"/>
      <c r="RNX98" s="68"/>
      <c r="RNY98" s="68"/>
      <c r="RNZ98" s="68"/>
      <c r="ROA98" s="68"/>
      <c r="ROB98" s="68"/>
      <c r="ROC98" s="68"/>
      <c r="ROD98" s="68"/>
      <c r="ROE98" s="68"/>
      <c r="ROF98" s="68"/>
      <c r="ROG98" s="68"/>
      <c r="ROH98" s="68"/>
      <c r="ROI98" s="68"/>
      <c r="ROJ98" s="68"/>
      <c r="ROK98" s="68"/>
      <c r="ROL98" s="68"/>
      <c r="ROM98" s="68"/>
      <c r="RON98" s="68"/>
      <c r="ROO98" s="68"/>
      <c r="ROP98" s="68"/>
      <c r="ROQ98" s="68"/>
      <c r="ROR98" s="68"/>
      <c r="ROS98" s="68"/>
      <c r="ROT98" s="68"/>
      <c r="ROU98" s="68"/>
      <c r="ROV98" s="68"/>
      <c r="ROW98" s="68"/>
      <c r="ROX98" s="68"/>
      <c r="ROY98" s="68"/>
      <c r="ROZ98" s="68"/>
      <c r="RPA98" s="68"/>
      <c r="RPB98" s="68"/>
      <c r="RPC98" s="68"/>
      <c r="RPD98" s="68"/>
      <c r="RPE98" s="68"/>
      <c r="RPF98" s="68"/>
      <c r="RPG98" s="68"/>
      <c r="RPH98" s="68"/>
      <c r="RPI98" s="68"/>
      <c r="RPJ98" s="68"/>
      <c r="RPK98" s="68"/>
      <c r="RPL98" s="68"/>
      <c r="RPM98" s="68"/>
      <c r="RPN98" s="68"/>
      <c r="RPO98" s="68"/>
      <c r="RPP98" s="68"/>
      <c r="RPQ98" s="68"/>
      <c r="RPR98" s="68"/>
      <c r="RPS98" s="68"/>
      <c r="RPT98" s="68"/>
      <c r="RPU98" s="68"/>
      <c r="RPV98" s="68"/>
      <c r="RPW98" s="68"/>
      <c r="RPX98" s="68"/>
      <c r="RPY98" s="68"/>
      <c r="RPZ98" s="68"/>
      <c r="RQA98" s="68"/>
      <c r="RQB98" s="68"/>
      <c r="RQC98" s="68"/>
      <c r="RQD98" s="68"/>
      <c r="RQE98" s="68"/>
      <c r="RQF98" s="68"/>
      <c r="RQG98" s="68"/>
      <c r="RQH98" s="68"/>
      <c r="RQI98" s="68"/>
      <c r="RQJ98" s="68"/>
      <c r="RQK98" s="68"/>
      <c r="RQL98" s="68"/>
      <c r="RQM98" s="68"/>
      <c r="RQN98" s="68"/>
      <c r="RQO98" s="68"/>
      <c r="RQP98" s="68"/>
      <c r="RQQ98" s="68"/>
      <c r="RQR98" s="68"/>
      <c r="RQS98" s="68"/>
      <c r="RQT98" s="68"/>
      <c r="RQU98" s="68"/>
      <c r="RQV98" s="68"/>
      <c r="RQW98" s="68"/>
      <c r="RQX98" s="68"/>
      <c r="RQY98" s="68"/>
      <c r="RQZ98" s="68"/>
      <c r="RRA98" s="68"/>
      <c r="RRB98" s="68"/>
      <c r="RRC98" s="68"/>
      <c r="RRD98" s="68"/>
      <c r="RRE98" s="68"/>
      <c r="RRF98" s="68"/>
      <c r="RRG98" s="68"/>
      <c r="RRH98" s="68"/>
      <c r="RRI98" s="68"/>
      <c r="RRJ98" s="68"/>
      <c r="RRK98" s="68"/>
      <c r="RRL98" s="68"/>
      <c r="RRM98" s="68"/>
      <c r="RRN98" s="68"/>
      <c r="RRO98" s="68"/>
      <c r="RRP98" s="68"/>
      <c r="RRQ98" s="68"/>
      <c r="RRR98" s="68"/>
      <c r="RRS98" s="68"/>
      <c r="RRT98" s="68"/>
      <c r="RRU98" s="68"/>
      <c r="RRV98" s="68"/>
      <c r="RRW98" s="68"/>
      <c r="RRX98" s="68"/>
      <c r="RRY98" s="68"/>
      <c r="RRZ98" s="68"/>
      <c r="RSA98" s="68"/>
      <c r="RSB98" s="68"/>
      <c r="RSC98" s="68"/>
      <c r="RSD98" s="68"/>
      <c r="RSE98" s="68"/>
      <c r="RSF98" s="68"/>
      <c r="RSG98" s="68"/>
      <c r="RSH98" s="68"/>
      <c r="RSI98" s="68"/>
      <c r="RSJ98" s="68"/>
      <c r="RSK98" s="68"/>
      <c r="RSL98" s="68"/>
      <c r="RSM98" s="68"/>
      <c r="RSN98" s="68"/>
      <c r="RSO98" s="68"/>
      <c r="RSP98" s="68"/>
      <c r="RSQ98" s="68"/>
      <c r="RSR98" s="68"/>
      <c r="RSS98" s="68"/>
      <c r="RST98" s="68"/>
      <c r="RSU98" s="68"/>
      <c r="RSV98" s="68"/>
      <c r="RSW98" s="68"/>
      <c r="RSX98" s="68"/>
      <c r="RSY98" s="68"/>
      <c r="RSZ98" s="68"/>
      <c r="RTA98" s="68"/>
      <c r="RTB98" s="68"/>
      <c r="RTC98" s="68"/>
      <c r="RTD98" s="68"/>
      <c r="RTE98" s="68"/>
      <c r="RTF98" s="68"/>
      <c r="RTG98" s="68"/>
      <c r="RTH98" s="68"/>
      <c r="RTI98" s="68"/>
      <c r="RTJ98" s="68"/>
      <c r="RTK98" s="68"/>
      <c r="RTL98" s="68"/>
      <c r="RTM98" s="68"/>
      <c r="RTN98" s="68"/>
      <c r="RTO98" s="68"/>
      <c r="RTP98" s="68"/>
      <c r="RTQ98" s="68"/>
      <c r="RTR98" s="68"/>
      <c r="RTS98" s="68"/>
      <c r="RTT98" s="68"/>
      <c r="RTU98" s="68"/>
      <c r="RTV98" s="68"/>
      <c r="RTW98" s="68"/>
      <c r="RTX98" s="68"/>
      <c r="RTY98" s="68"/>
      <c r="RTZ98" s="68"/>
      <c r="RUA98" s="68"/>
      <c r="RUB98" s="68"/>
      <c r="RUC98" s="68"/>
      <c r="RUD98" s="68"/>
      <c r="RUE98" s="68"/>
      <c r="RUF98" s="68"/>
      <c r="RUG98" s="68"/>
      <c r="RUH98" s="68"/>
      <c r="RUI98" s="68"/>
      <c r="RUJ98" s="68"/>
      <c r="RUK98" s="68"/>
      <c r="RUL98" s="68"/>
      <c r="RUM98" s="68"/>
      <c r="RUN98" s="68"/>
      <c r="RUO98" s="68"/>
      <c r="RUP98" s="68"/>
      <c r="RUQ98" s="68"/>
      <c r="RUR98" s="68"/>
      <c r="RUS98" s="68"/>
      <c r="RUT98" s="68"/>
      <c r="RUU98" s="68"/>
      <c r="RUV98" s="68"/>
      <c r="RUW98" s="68"/>
      <c r="RUX98" s="68"/>
      <c r="RUY98" s="68"/>
      <c r="RUZ98" s="68"/>
      <c r="RVA98" s="68"/>
      <c r="RVB98" s="68"/>
      <c r="RVC98" s="68"/>
      <c r="RVD98" s="68"/>
      <c r="RVE98" s="68"/>
      <c r="RVF98" s="68"/>
      <c r="RVG98" s="68"/>
      <c r="RVH98" s="68"/>
      <c r="RVI98" s="68"/>
      <c r="RVJ98" s="68"/>
      <c r="RVK98" s="68"/>
      <c r="RVL98" s="68"/>
      <c r="RVM98" s="68"/>
      <c r="RVN98" s="68"/>
      <c r="RVO98" s="68"/>
      <c r="RVP98" s="68"/>
      <c r="RVQ98" s="68"/>
      <c r="RVR98" s="68"/>
      <c r="RVS98" s="68"/>
      <c r="RVT98" s="68"/>
      <c r="RVU98" s="68"/>
      <c r="RVV98" s="68"/>
      <c r="RVW98" s="68"/>
      <c r="RVX98" s="68"/>
      <c r="RVY98" s="68"/>
      <c r="RVZ98" s="68"/>
      <c r="RWA98" s="68"/>
      <c r="RWB98" s="68"/>
      <c r="RWC98" s="68"/>
      <c r="RWD98" s="68"/>
      <c r="RWE98" s="68"/>
      <c r="RWF98" s="68"/>
      <c r="RWG98" s="68"/>
      <c r="RWH98" s="68"/>
      <c r="RWI98" s="68"/>
      <c r="RWJ98" s="68"/>
      <c r="RWK98" s="68"/>
      <c r="RWL98" s="68"/>
      <c r="RWM98" s="68"/>
      <c r="RWN98" s="68"/>
      <c r="RWO98" s="68"/>
      <c r="RWP98" s="68"/>
      <c r="RWQ98" s="68"/>
      <c r="RWR98" s="68"/>
      <c r="RWS98" s="68"/>
      <c r="RWT98" s="68"/>
      <c r="RWU98" s="68"/>
      <c r="RWV98" s="68"/>
      <c r="RWW98" s="68"/>
      <c r="RWX98" s="68"/>
      <c r="RWY98" s="68"/>
      <c r="RWZ98" s="68"/>
      <c r="RXA98" s="68"/>
      <c r="RXB98" s="68"/>
      <c r="RXC98" s="68"/>
      <c r="RXD98" s="68"/>
      <c r="RXE98" s="68"/>
      <c r="RXF98" s="68"/>
      <c r="RXG98" s="68"/>
      <c r="RXH98" s="68"/>
      <c r="RXI98" s="68"/>
      <c r="RXJ98" s="68"/>
      <c r="RXK98" s="68"/>
      <c r="RXL98" s="68"/>
      <c r="RXM98" s="68"/>
      <c r="RXN98" s="68"/>
      <c r="RXO98" s="68"/>
      <c r="RXP98" s="68"/>
      <c r="RXQ98" s="68"/>
      <c r="RXR98" s="68"/>
      <c r="RXS98" s="68"/>
      <c r="RXT98" s="68"/>
      <c r="RXU98" s="68"/>
      <c r="RXV98" s="68"/>
      <c r="RXW98" s="68"/>
      <c r="RXX98" s="68"/>
      <c r="RXY98" s="68"/>
      <c r="RXZ98" s="68"/>
      <c r="RYA98" s="68"/>
      <c r="RYB98" s="68"/>
      <c r="RYC98" s="68"/>
      <c r="RYD98" s="68"/>
      <c r="RYE98" s="68"/>
      <c r="RYF98" s="68"/>
      <c r="RYG98" s="68"/>
      <c r="RYH98" s="68"/>
      <c r="RYI98" s="68"/>
      <c r="RYJ98" s="68"/>
      <c r="RYK98" s="68"/>
      <c r="RYL98" s="68"/>
      <c r="RYM98" s="68"/>
      <c r="RYN98" s="68"/>
      <c r="RYO98" s="68"/>
      <c r="RYP98" s="68"/>
      <c r="RYQ98" s="68"/>
      <c r="RYR98" s="68"/>
      <c r="RYS98" s="68"/>
      <c r="RYT98" s="68"/>
      <c r="RYU98" s="68"/>
      <c r="RYV98" s="68"/>
      <c r="RYW98" s="68"/>
      <c r="RYX98" s="68"/>
      <c r="RYY98" s="68"/>
      <c r="RYZ98" s="68"/>
      <c r="RZA98" s="68"/>
      <c r="RZB98" s="68"/>
      <c r="RZC98" s="68"/>
      <c r="RZD98" s="68"/>
      <c r="RZE98" s="68"/>
      <c r="RZF98" s="68"/>
      <c r="RZG98" s="68"/>
      <c r="RZH98" s="68"/>
      <c r="RZI98" s="68"/>
      <c r="RZJ98" s="68"/>
      <c r="RZK98" s="68"/>
      <c r="RZL98" s="68"/>
      <c r="RZM98" s="68"/>
      <c r="RZN98" s="68"/>
      <c r="RZO98" s="68"/>
      <c r="RZP98" s="68"/>
      <c r="RZQ98" s="68"/>
      <c r="RZR98" s="68"/>
      <c r="RZS98" s="68"/>
      <c r="RZT98" s="68"/>
      <c r="RZU98" s="68"/>
      <c r="RZV98" s="68"/>
      <c r="RZW98" s="68"/>
      <c r="RZX98" s="68"/>
      <c r="RZY98" s="68"/>
      <c r="RZZ98" s="68"/>
      <c r="SAA98" s="68"/>
      <c r="SAB98" s="68"/>
      <c r="SAC98" s="68"/>
      <c r="SAD98" s="68"/>
      <c r="SAE98" s="68"/>
      <c r="SAF98" s="68"/>
      <c r="SAG98" s="68"/>
      <c r="SAH98" s="68"/>
      <c r="SAI98" s="68"/>
      <c r="SAJ98" s="68"/>
      <c r="SAK98" s="68"/>
      <c r="SAL98" s="68"/>
      <c r="SAM98" s="68"/>
      <c r="SAN98" s="68"/>
      <c r="SAO98" s="68"/>
      <c r="SAP98" s="68"/>
      <c r="SAQ98" s="68"/>
      <c r="SAR98" s="68"/>
      <c r="SAS98" s="68"/>
      <c r="SAT98" s="68"/>
      <c r="SAU98" s="68"/>
      <c r="SAV98" s="68"/>
      <c r="SAW98" s="68"/>
      <c r="SAX98" s="68"/>
      <c r="SAY98" s="68"/>
      <c r="SAZ98" s="68"/>
      <c r="SBA98" s="68"/>
      <c r="SBB98" s="68"/>
      <c r="SBC98" s="68"/>
      <c r="SBD98" s="68"/>
      <c r="SBE98" s="68"/>
      <c r="SBF98" s="68"/>
      <c r="SBG98" s="68"/>
      <c r="SBH98" s="68"/>
      <c r="SBI98" s="68"/>
      <c r="SBJ98" s="68"/>
      <c r="SBK98" s="68"/>
      <c r="SBL98" s="68"/>
      <c r="SBM98" s="68"/>
      <c r="SBN98" s="68"/>
      <c r="SBO98" s="68"/>
      <c r="SBP98" s="68"/>
      <c r="SBQ98" s="68"/>
      <c r="SBR98" s="68"/>
      <c r="SBS98" s="68"/>
      <c r="SBT98" s="68"/>
      <c r="SBU98" s="68"/>
      <c r="SBV98" s="68"/>
      <c r="SBW98" s="68"/>
      <c r="SBX98" s="68"/>
      <c r="SBY98" s="68"/>
      <c r="SBZ98" s="68"/>
      <c r="SCA98" s="68"/>
      <c r="SCB98" s="68"/>
      <c r="SCC98" s="68"/>
      <c r="SCD98" s="68"/>
      <c r="SCE98" s="68"/>
      <c r="SCF98" s="68"/>
      <c r="SCG98" s="68"/>
      <c r="SCH98" s="68"/>
      <c r="SCI98" s="68"/>
      <c r="SCJ98" s="68"/>
      <c r="SCK98" s="68"/>
      <c r="SCL98" s="68"/>
      <c r="SCM98" s="68"/>
      <c r="SCN98" s="68"/>
      <c r="SCO98" s="68"/>
      <c r="SCP98" s="68"/>
      <c r="SCQ98" s="68"/>
      <c r="SCR98" s="68"/>
      <c r="SCS98" s="68"/>
      <c r="SCT98" s="68"/>
      <c r="SCU98" s="68"/>
      <c r="SCV98" s="68"/>
      <c r="SCW98" s="68"/>
      <c r="SCX98" s="68"/>
      <c r="SCY98" s="68"/>
      <c r="SCZ98" s="68"/>
      <c r="SDA98" s="68"/>
      <c r="SDB98" s="68"/>
      <c r="SDC98" s="68"/>
      <c r="SDD98" s="68"/>
      <c r="SDE98" s="68"/>
      <c r="SDF98" s="68"/>
      <c r="SDG98" s="68"/>
      <c r="SDH98" s="68"/>
      <c r="SDI98" s="68"/>
      <c r="SDJ98" s="68"/>
      <c r="SDK98" s="68"/>
      <c r="SDL98" s="68"/>
      <c r="SDM98" s="68"/>
      <c r="SDN98" s="68"/>
      <c r="SDO98" s="68"/>
      <c r="SDP98" s="68"/>
      <c r="SDQ98" s="68"/>
      <c r="SDR98" s="68"/>
      <c r="SDS98" s="68"/>
      <c r="SDT98" s="68"/>
      <c r="SDU98" s="68"/>
      <c r="SDV98" s="68"/>
      <c r="SDW98" s="68"/>
      <c r="SDX98" s="68"/>
      <c r="SDY98" s="68"/>
      <c r="SDZ98" s="68"/>
      <c r="SEA98" s="68"/>
      <c r="SEB98" s="68"/>
      <c r="SEC98" s="68"/>
      <c r="SED98" s="68"/>
      <c r="SEE98" s="68"/>
      <c r="SEF98" s="68"/>
      <c r="SEG98" s="68"/>
      <c r="SEH98" s="68"/>
      <c r="SEI98" s="68"/>
      <c r="SEJ98" s="68"/>
      <c r="SEK98" s="68"/>
      <c r="SEL98" s="68"/>
      <c r="SEM98" s="68"/>
      <c r="SEN98" s="68"/>
      <c r="SEO98" s="68"/>
      <c r="SEP98" s="68"/>
      <c r="SEQ98" s="68"/>
      <c r="SER98" s="68"/>
      <c r="SES98" s="68"/>
      <c r="SET98" s="68"/>
      <c r="SEU98" s="68"/>
      <c r="SEV98" s="68"/>
      <c r="SEW98" s="68"/>
      <c r="SEX98" s="68"/>
      <c r="SEY98" s="68"/>
      <c r="SEZ98" s="68"/>
      <c r="SFA98" s="68"/>
      <c r="SFB98" s="68"/>
      <c r="SFC98" s="68"/>
      <c r="SFD98" s="68"/>
      <c r="SFE98" s="68"/>
      <c r="SFF98" s="68"/>
      <c r="SFG98" s="68"/>
      <c r="SFH98" s="68"/>
      <c r="SFI98" s="68"/>
      <c r="SFJ98" s="68"/>
      <c r="SFK98" s="68"/>
      <c r="SFL98" s="68"/>
      <c r="SFM98" s="68"/>
      <c r="SFN98" s="68"/>
      <c r="SFO98" s="68"/>
      <c r="SFP98" s="68"/>
      <c r="SFQ98" s="68"/>
      <c r="SFR98" s="68"/>
      <c r="SFS98" s="68"/>
      <c r="SFT98" s="68"/>
      <c r="SFU98" s="68"/>
      <c r="SFV98" s="68"/>
      <c r="SFW98" s="68"/>
      <c r="SFX98" s="68"/>
      <c r="SFY98" s="68"/>
      <c r="SFZ98" s="68"/>
      <c r="SGA98" s="68"/>
      <c r="SGB98" s="68"/>
      <c r="SGC98" s="68"/>
      <c r="SGD98" s="68"/>
      <c r="SGE98" s="68"/>
      <c r="SGF98" s="68"/>
      <c r="SGG98" s="68"/>
      <c r="SGH98" s="68"/>
      <c r="SGI98" s="68"/>
      <c r="SGJ98" s="68"/>
      <c r="SGK98" s="68"/>
      <c r="SGL98" s="68"/>
      <c r="SGM98" s="68"/>
      <c r="SGN98" s="68"/>
      <c r="SGO98" s="68"/>
      <c r="SGP98" s="68"/>
      <c r="SGQ98" s="68"/>
      <c r="SGR98" s="68"/>
      <c r="SGS98" s="68"/>
      <c r="SGT98" s="68"/>
      <c r="SGU98" s="68"/>
      <c r="SGV98" s="68"/>
      <c r="SGW98" s="68"/>
      <c r="SGX98" s="68"/>
      <c r="SGY98" s="68"/>
      <c r="SGZ98" s="68"/>
      <c r="SHA98" s="68"/>
      <c r="SHB98" s="68"/>
      <c r="SHC98" s="68"/>
      <c r="SHD98" s="68"/>
      <c r="SHE98" s="68"/>
      <c r="SHF98" s="68"/>
      <c r="SHG98" s="68"/>
      <c r="SHH98" s="68"/>
      <c r="SHI98" s="68"/>
      <c r="SHJ98" s="68"/>
      <c r="SHK98" s="68"/>
      <c r="SHL98" s="68"/>
      <c r="SHM98" s="68"/>
      <c r="SHN98" s="68"/>
      <c r="SHO98" s="68"/>
      <c r="SHP98" s="68"/>
      <c r="SHQ98" s="68"/>
      <c r="SHR98" s="68"/>
      <c r="SHS98" s="68"/>
      <c r="SHT98" s="68"/>
      <c r="SHU98" s="68"/>
      <c r="SHV98" s="68"/>
      <c r="SHW98" s="68"/>
      <c r="SHX98" s="68"/>
      <c r="SHY98" s="68"/>
      <c r="SHZ98" s="68"/>
      <c r="SIA98" s="68"/>
      <c r="SIB98" s="68"/>
      <c r="SIC98" s="68"/>
      <c r="SID98" s="68"/>
      <c r="SIE98" s="68"/>
      <c r="SIF98" s="68"/>
      <c r="SIG98" s="68"/>
      <c r="SIH98" s="68"/>
      <c r="SII98" s="68"/>
      <c r="SIJ98" s="68"/>
      <c r="SIK98" s="68"/>
      <c r="SIL98" s="68"/>
      <c r="SIM98" s="68"/>
      <c r="SIN98" s="68"/>
      <c r="SIO98" s="68"/>
      <c r="SIP98" s="68"/>
      <c r="SIQ98" s="68"/>
      <c r="SIR98" s="68"/>
      <c r="SIS98" s="68"/>
      <c r="SIT98" s="68"/>
      <c r="SIU98" s="68"/>
      <c r="SIV98" s="68"/>
      <c r="SIW98" s="68"/>
      <c r="SIX98" s="68"/>
      <c r="SIY98" s="68"/>
      <c r="SIZ98" s="68"/>
      <c r="SJA98" s="68"/>
      <c r="SJB98" s="68"/>
      <c r="SJC98" s="68"/>
      <c r="SJD98" s="68"/>
      <c r="SJE98" s="68"/>
      <c r="SJF98" s="68"/>
      <c r="SJG98" s="68"/>
      <c r="SJH98" s="68"/>
      <c r="SJI98" s="68"/>
      <c r="SJJ98" s="68"/>
      <c r="SJK98" s="68"/>
      <c r="SJL98" s="68"/>
      <c r="SJM98" s="68"/>
      <c r="SJN98" s="68"/>
      <c r="SJO98" s="68"/>
      <c r="SJP98" s="68"/>
      <c r="SJQ98" s="68"/>
      <c r="SJR98" s="68"/>
      <c r="SJS98" s="68"/>
      <c r="SJT98" s="68"/>
      <c r="SJU98" s="68"/>
      <c r="SJV98" s="68"/>
      <c r="SJW98" s="68"/>
      <c r="SJX98" s="68"/>
      <c r="SJY98" s="68"/>
      <c r="SJZ98" s="68"/>
      <c r="SKA98" s="68"/>
      <c r="SKB98" s="68"/>
      <c r="SKC98" s="68"/>
      <c r="SKD98" s="68"/>
      <c r="SKE98" s="68"/>
      <c r="SKF98" s="68"/>
      <c r="SKG98" s="68"/>
      <c r="SKH98" s="68"/>
      <c r="SKI98" s="68"/>
      <c r="SKJ98" s="68"/>
      <c r="SKK98" s="68"/>
      <c r="SKL98" s="68"/>
      <c r="SKM98" s="68"/>
      <c r="SKN98" s="68"/>
      <c r="SKO98" s="68"/>
      <c r="SKP98" s="68"/>
      <c r="SKQ98" s="68"/>
      <c r="SKR98" s="68"/>
      <c r="SKS98" s="68"/>
      <c r="SKT98" s="68"/>
      <c r="SKU98" s="68"/>
      <c r="SKV98" s="68"/>
      <c r="SKW98" s="68"/>
      <c r="SKX98" s="68"/>
      <c r="SKY98" s="68"/>
      <c r="SKZ98" s="68"/>
      <c r="SLA98" s="68"/>
      <c r="SLB98" s="68"/>
      <c r="SLC98" s="68"/>
      <c r="SLD98" s="68"/>
      <c r="SLE98" s="68"/>
      <c r="SLF98" s="68"/>
      <c r="SLG98" s="68"/>
      <c r="SLH98" s="68"/>
      <c r="SLI98" s="68"/>
      <c r="SLJ98" s="68"/>
      <c r="SLK98" s="68"/>
      <c r="SLL98" s="68"/>
      <c r="SLM98" s="68"/>
      <c r="SLN98" s="68"/>
      <c r="SLO98" s="68"/>
      <c r="SLP98" s="68"/>
      <c r="SLQ98" s="68"/>
      <c r="SLR98" s="68"/>
      <c r="SLS98" s="68"/>
      <c r="SLT98" s="68"/>
      <c r="SLU98" s="68"/>
      <c r="SLV98" s="68"/>
      <c r="SLW98" s="68"/>
      <c r="SLX98" s="68"/>
      <c r="SLY98" s="68"/>
      <c r="SLZ98" s="68"/>
      <c r="SMA98" s="68"/>
      <c r="SMB98" s="68"/>
      <c r="SMC98" s="68"/>
      <c r="SMD98" s="68"/>
      <c r="SME98" s="68"/>
      <c r="SMF98" s="68"/>
      <c r="SMG98" s="68"/>
      <c r="SMH98" s="68"/>
      <c r="SMI98" s="68"/>
      <c r="SMJ98" s="68"/>
      <c r="SMK98" s="68"/>
      <c r="SML98" s="68"/>
      <c r="SMM98" s="68"/>
      <c r="SMN98" s="68"/>
      <c r="SMO98" s="68"/>
      <c r="SMP98" s="68"/>
      <c r="SMQ98" s="68"/>
      <c r="SMR98" s="68"/>
      <c r="SMS98" s="68"/>
      <c r="SMT98" s="68"/>
      <c r="SMU98" s="68"/>
      <c r="SMV98" s="68"/>
      <c r="SMW98" s="68"/>
      <c r="SMX98" s="68"/>
      <c r="SMY98" s="68"/>
      <c r="SMZ98" s="68"/>
      <c r="SNA98" s="68"/>
      <c r="SNB98" s="68"/>
      <c r="SNC98" s="68"/>
      <c r="SND98" s="68"/>
      <c r="SNE98" s="68"/>
      <c r="SNF98" s="68"/>
      <c r="SNG98" s="68"/>
      <c r="SNH98" s="68"/>
      <c r="SNI98" s="68"/>
      <c r="SNJ98" s="68"/>
      <c r="SNK98" s="68"/>
      <c r="SNL98" s="68"/>
      <c r="SNM98" s="68"/>
      <c r="SNN98" s="68"/>
      <c r="SNO98" s="68"/>
      <c r="SNP98" s="68"/>
      <c r="SNQ98" s="68"/>
      <c r="SNR98" s="68"/>
      <c r="SNS98" s="68"/>
      <c r="SNT98" s="68"/>
      <c r="SNU98" s="68"/>
      <c r="SNV98" s="68"/>
      <c r="SNW98" s="68"/>
      <c r="SNX98" s="68"/>
      <c r="SNY98" s="68"/>
      <c r="SNZ98" s="68"/>
      <c r="SOA98" s="68"/>
      <c r="SOB98" s="68"/>
      <c r="SOC98" s="68"/>
      <c r="SOD98" s="68"/>
      <c r="SOE98" s="68"/>
      <c r="SOF98" s="68"/>
      <c r="SOG98" s="68"/>
      <c r="SOH98" s="68"/>
      <c r="SOI98" s="68"/>
      <c r="SOJ98" s="68"/>
      <c r="SOK98" s="68"/>
      <c r="SOL98" s="68"/>
      <c r="SOM98" s="68"/>
      <c r="SON98" s="68"/>
      <c r="SOO98" s="68"/>
      <c r="SOP98" s="68"/>
      <c r="SOQ98" s="68"/>
      <c r="SOR98" s="68"/>
      <c r="SOS98" s="68"/>
      <c r="SOT98" s="68"/>
      <c r="SOU98" s="68"/>
      <c r="SOV98" s="68"/>
      <c r="SOW98" s="68"/>
      <c r="SOX98" s="68"/>
      <c r="SOY98" s="68"/>
      <c r="SOZ98" s="68"/>
      <c r="SPA98" s="68"/>
      <c r="SPB98" s="68"/>
      <c r="SPC98" s="68"/>
      <c r="SPD98" s="68"/>
      <c r="SPE98" s="68"/>
      <c r="SPF98" s="68"/>
      <c r="SPG98" s="68"/>
      <c r="SPH98" s="68"/>
      <c r="SPI98" s="68"/>
      <c r="SPJ98" s="68"/>
      <c r="SPK98" s="68"/>
      <c r="SPL98" s="68"/>
      <c r="SPM98" s="68"/>
      <c r="SPN98" s="68"/>
      <c r="SPO98" s="68"/>
      <c r="SPP98" s="68"/>
      <c r="SPQ98" s="68"/>
      <c r="SPR98" s="68"/>
      <c r="SPS98" s="68"/>
      <c r="SPT98" s="68"/>
      <c r="SPU98" s="68"/>
      <c r="SPV98" s="68"/>
      <c r="SPW98" s="68"/>
      <c r="SPX98" s="68"/>
      <c r="SPY98" s="68"/>
      <c r="SPZ98" s="68"/>
      <c r="SQA98" s="68"/>
      <c r="SQB98" s="68"/>
      <c r="SQC98" s="68"/>
      <c r="SQD98" s="68"/>
      <c r="SQE98" s="68"/>
      <c r="SQF98" s="68"/>
      <c r="SQG98" s="68"/>
      <c r="SQH98" s="68"/>
      <c r="SQI98" s="68"/>
      <c r="SQJ98" s="68"/>
      <c r="SQK98" s="68"/>
      <c r="SQL98" s="68"/>
      <c r="SQM98" s="68"/>
      <c r="SQN98" s="68"/>
      <c r="SQO98" s="68"/>
      <c r="SQP98" s="68"/>
      <c r="SQQ98" s="68"/>
      <c r="SQR98" s="68"/>
      <c r="SQS98" s="68"/>
      <c r="SQT98" s="68"/>
      <c r="SQU98" s="68"/>
      <c r="SQV98" s="68"/>
      <c r="SQW98" s="68"/>
      <c r="SQX98" s="68"/>
      <c r="SQY98" s="68"/>
      <c r="SQZ98" s="68"/>
      <c r="SRA98" s="68"/>
      <c r="SRB98" s="68"/>
      <c r="SRC98" s="68"/>
      <c r="SRD98" s="68"/>
      <c r="SRE98" s="68"/>
      <c r="SRF98" s="68"/>
      <c r="SRG98" s="68"/>
      <c r="SRH98" s="68"/>
      <c r="SRI98" s="68"/>
      <c r="SRJ98" s="68"/>
      <c r="SRK98" s="68"/>
      <c r="SRL98" s="68"/>
      <c r="SRM98" s="68"/>
      <c r="SRN98" s="68"/>
      <c r="SRO98" s="68"/>
      <c r="SRP98" s="68"/>
      <c r="SRQ98" s="68"/>
      <c r="SRR98" s="68"/>
      <c r="SRS98" s="68"/>
      <c r="SRT98" s="68"/>
      <c r="SRU98" s="68"/>
      <c r="SRV98" s="68"/>
      <c r="SRW98" s="68"/>
      <c r="SRX98" s="68"/>
      <c r="SRY98" s="68"/>
      <c r="SRZ98" s="68"/>
      <c r="SSA98" s="68"/>
      <c r="SSB98" s="68"/>
      <c r="SSC98" s="68"/>
      <c r="SSD98" s="68"/>
      <c r="SSE98" s="68"/>
      <c r="SSF98" s="68"/>
      <c r="SSG98" s="68"/>
      <c r="SSH98" s="68"/>
      <c r="SSI98" s="68"/>
      <c r="SSJ98" s="68"/>
      <c r="SSK98" s="68"/>
      <c r="SSL98" s="68"/>
      <c r="SSM98" s="68"/>
      <c r="SSN98" s="68"/>
      <c r="SSO98" s="68"/>
      <c r="SSP98" s="68"/>
      <c r="SSQ98" s="68"/>
      <c r="SSR98" s="68"/>
      <c r="SSS98" s="68"/>
      <c r="SST98" s="68"/>
      <c r="SSU98" s="68"/>
      <c r="SSV98" s="68"/>
      <c r="SSW98" s="68"/>
      <c r="SSX98" s="68"/>
      <c r="SSY98" s="68"/>
      <c r="SSZ98" s="68"/>
      <c r="STA98" s="68"/>
      <c r="STB98" s="68"/>
      <c r="STC98" s="68"/>
      <c r="STD98" s="68"/>
      <c r="STE98" s="68"/>
      <c r="STF98" s="68"/>
      <c r="STG98" s="68"/>
      <c r="STH98" s="68"/>
      <c r="STI98" s="68"/>
      <c r="STJ98" s="68"/>
      <c r="STK98" s="68"/>
      <c r="STL98" s="68"/>
      <c r="STM98" s="68"/>
      <c r="STN98" s="68"/>
      <c r="STO98" s="68"/>
      <c r="STP98" s="68"/>
      <c r="STQ98" s="68"/>
      <c r="STR98" s="68"/>
      <c r="STS98" s="68"/>
      <c r="STT98" s="68"/>
      <c r="STU98" s="68"/>
      <c r="STV98" s="68"/>
      <c r="STW98" s="68"/>
      <c r="STX98" s="68"/>
      <c r="STY98" s="68"/>
      <c r="STZ98" s="68"/>
      <c r="SUA98" s="68"/>
      <c r="SUB98" s="68"/>
      <c r="SUC98" s="68"/>
      <c r="SUD98" s="68"/>
      <c r="SUE98" s="68"/>
      <c r="SUF98" s="68"/>
      <c r="SUG98" s="68"/>
      <c r="SUH98" s="68"/>
      <c r="SUI98" s="68"/>
      <c r="SUJ98" s="68"/>
      <c r="SUK98" s="68"/>
      <c r="SUL98" s="68"/>
      <c r="SUM98" s="68"/>
      <c r="SUN98" s="68"/>
      <c r="SUO98" s="68"/>
      <c r="SUP98" s="68"/>
      <c r="SUQ98" s="68"/>
      <c r="SUR98" s="68"/>
      <c r="SUS98" s="68"/>
      <c r="SUT98" s="68"/>
      <c r="SUU98" s="68"/>
      <c r="SUV98" s="68"/>
      <c r="SUW98" s="68"/>
      <c r="SUX98" s="68"/>
      <c r="SUY98" s="68"/>
      <c r="SUZ98" s="68"/>
      <c r="SVA98" s="68"/>
      <c r="SVB98" s="68"/>
      <c r="SVC98" s="68"/>
      <c r="SVD98" s="68"/>
      <c r="SVE98" s="68"/>
      <c r="SVF98" s="68"/>
      <c r="SVG98" s="68"/>
      <c r="SVH98" s="68"/>
      <c r="SVI98" s="68"/>
      <c r="SVJ98" s="68"/>
      <c r="SVK98" s="68"/>
      <c r="SVL98" s="68"/>
      <c r="SVM98" s="68"/>
      <c r="SVN98" s="68"/>
      <c r="SVO98" s="68"/>
      <c r="SVP98" s="68"/>
      <c r="SVQ98" s="68"/>
      <c r="SVR98" s="68"/>
      <c r="SVS98" s="68"/>
      <c r="SVT98" s="68"/>
      <c r="SVU98" s="68"/>
      <c r="SVV98" s="68"/>
      <c r="SVW98" s="68"/>
      <c r="SVX98" s="68"/>
      <c r="SVY98" s="68"/>
      <c r="SVZ98" s="68"/>
      <c r="SWA98" s="68"/>
      <c r="SWB98" s="68"/>
      <c r="SWC98" s="68"/>
      <c r="SWD98" s="68"/>
      <c r="SWE98" s="68"/>
      <c r="SWF98" s="68"/>
      <c r="SWG98" s="68"/>
      <c r="SWH98" s="68"/>
      <c r="SWI98" s="68"/>
      <c r="SWJ98" s="68"/>
      <c r="SWK98" s="68"/>
      <c r="SWL98" s="68"/>
      <c r="SWM98" s="68"/>
      <c r="SWN98" s="68"/>
      <c r="SWO98" s="68"/>
      <c r="SWP98" s="68"/>
      <c r="SWQ98" s="68"/>
      <c r="SWR98" s="68"/>
      <c r="SWS98" s="68"/>
      <c r="SWT98" s="68"/>
      <c r="SWU98" s="68"/>
      <c r="SWV98" s="68"/>
      <c r="SWW98" s="68"/>
      <c r="SWX98" s="68"/>
      <c r="SWY98" s="68"/>
      <c r="SWZ98" s="68"/>
      <c r="SXA98" s="68"/>
      <c r="SXB98" s="68"/>
      <c r="SXC98" s="68"/>
      <c r="SXD98" s="68"/>
      <c r="SXE98" s="68"/>
      <c r="SXF98" s="68"/>
      <c r="SXG98" s="68"/>
      <c r="SXH98" s="68"/>
      <c r="SXI98" s="68"/>
      <c r="SXJ98" s="68"/>
      <c r="SXK98" s="68"/>
      <c r="SXL98" s="68"/>
      <c r="SXM98" s="68"/>
      <c r="SXN98" s="68"/>
      <c r="SXO98" s="68"/>
      <c r="SXP98" s="68"/>
      <c r="SXQ98" s="68"/>
      <c r="SXR98" s="68"/>
      <c r="SXS98" s="68"/>
      <c r="SXT98" s="68"/>
      <c r="SXU98" s="68"/>
      <c r="SXV98" s="68"/>
      <c r="SXW98" s="68"/>
      <c r="SXX98" s="68"/>
      <c r="SXY98" s="68"/>
      <c r="SXZ98" s="68"/>
      <c r="SYA98" s="68"/>
      <c r="SYB98" s="68"/>
      <c r="SYC98" s="68"/>
      <c r="SYD98" s="68"/>
      <c r="SYE98" s="68"/>
      <c r="SYF98" s="68"/>
      <c r="SYG98" s="68"/>
      <c r="SYH98" s="68"/>
      <c r="SYI98" s="68"/>
      <c r="SYJ98" s="68"/>
      <c r="SYK98" s="68"/>
      <c r="SYL98" s="68"/>
      <c r="SYM98" s="68"/>
      <c r="SYN98" s="68"/>
      <c r="SYO98" s="68"/>
      <c r="SYP98" s="68"/>
      <c r="SYQ98" s="68"/>
      <c r="SYR98" s="68"/>
      <c r="SYS98" s="68"/>
      <c r="SYT98" s="68"/>
      <c r="SYU98" s="68"/>
      <c r="SYV98" s="68"/>
      <c r="SYW98" s="68"/>
      <c r="SYX98" s="68"/>
      <c r="SYY98" s="68"/>
      <c r="SYZ98" s="68"/>
      <c r="SZA98" s="68"/>
      <c r="SZB98" s="68"/>
      <c r="SZC98" s="68"/>
      <c r="SZD98" s="68"/>
      <c r="SZE98" s="68"/>
      <c r="SZF98" s="68"/>
      <c r="SZG98" s="68"/>
      <c r="SZH98" s="68"/>
      <c r="SZI98" s="68"/>
      <c r="SZJ98" s="68"/>
      <c r="SZK98" s="68"/>
      <c r="SZL98" s="68"/>
      <c r="SZM98" s="68"/>
      <c r="SZN98" s="68"/>
      <c r="SZO98" s="68"/>
      <c r="SZP98" s="68"/>
      <c r="SZQ98" s="68"/>
      <c r="SZR98" s="68"/>
      <c r="SZS98" s="68"/>
      <c r="SZT98" s="68"/>
      <c r="SZU98" s="68"/>
      <c r="SZV98" s="68"/>
      <c r="SZW98" s="68"/>
      <c r="SZX98" s="68"/>
      <c r="SZY98" s="68"/>
      <c r="SZZ98" s="68"/>
      <c r="TAA98" s="68"/>
      <c r="TAB98" s="68"/>
      <c r="TAC98" s="68"/>
      <c r="TAD98" s="68"/>
      <c r="TAE98" s="68"/>
      <c r="TAF98" s="68"/>
      <c r="TAG98" s="68"/>
      <c r="TAH98" s="68"/>
      <c r="TAI98" s="68"/>
      <c r="TAJ98" s="68"/>
      <c r="TAK98" s="68"/>
      <c r="TAL98" s="68"/>
      <c r="TAM98" s="68"/>
      <c r="TAN98" s="68"/>
      <c r="TAO98" s="68"/>
      <c r="TAP98" s="68"/>
      <c r="TAQ98" s="68"/>
      <c r="TAR98" s="68"/>
      <c r="TAS98" s="68"/>
      <c r="TAT98" s="68"/>
      <c r="TAU98" s="68"/>
      <c r="TAV98" s="68"/>
      <c r="TAW98" s="68"/>
      <c r="TAX98" s="68"/>
      <c r="TAY98" s="68"/>
      <c r="TAZ98" s="68"/>
      <c r="TBA98" s="68"/>
      <c r="TBB98" s="68"/>
      <c r="TBC98" s="68"/>
      <c r="TBD98" s="68"/>
      <c r="TBE98" s="68"/>
      <c r="TBF98" s="68"/>
      <c r="TBG98" s="68"/>
      <c r="TBH98" s="68"/>
      <c r="TBI98" s="68"/>
      <c r="TBJ98" s="68"/>
      <c r="TBK98" s="68"/>
      <c r="TBL98" s="68"/>
      <c r="TBM98" s="68"/>
      <c r="TBN98" s="68"/>
      <c r="TBO98" s="68"/>
      <c r="TBP98" s="68"/>
      <c r="TBQ98" s="68"/>
      <c r="TBR98" s="68"/>
      <c r="TBS98" s="68"/>
      <c r="TBT98" s="68"/>
      <c r="TBU98" s="68"/>
      <c r="TBV98" s="68"/>
      <c r="TBW98" s="68"/>
      <c r="TBX98" s="68"/>
      <c r="TBY98" s="68"/>
      <c r="TBZ98" s="68"/>
      <c r="TCA98" s="68"/>
      <c r="TCB98" s="68"/>
      <c r="TCC98" s="68"/>
      <c r="TCD98" s="68"/>
      <c r="TCE98" s="68"/>
      <c r="TCF98" s="68"/>
      <c r="TCG98" s="68"/>
      <c r="TCH98" s="68"/>
      <c r="TCI98" s="68"/>
      <c r="TCJ98" s="68"/>
      <c r="TCK98" s="68"/>
      <c r="TCL98" s="68"/>
      <c r="TCM98" s="68"/>
      <c r="TCN98" s="68"/>
      <c r="TCO98" s="68"/>
      <c r="TCP98" s="68"/>
      <c r="TCQ98" s="68"/>
      <c r="TCR98" s="68"/>
      <c r="TCS98" s="68"/>
      <c r="TCT98" s="68"/>
      <c r="TCU98" s="68"/>
      <c r="TCV98" s="68"/>
      <c r="TCW98" s="68"/>
      <c r="TCX98" s="68"/>
      <c r="TCY98" s="68"/>
      <c r="TCZ98" s="68"/>
      <c r="TDA98" s="68"/>
      <c r="TDB98" s="68"/>
      <c r="TDC98" s="68"/>
      <c r="TDD98" s="68"/>
      <c r="TDE98" s="68"/>
      <c r="TDF98" s="68"/>
      <c r="TDG98" s="68"/>
      <c r="TDH98" s="68"/>
      <c r="TDI98" s="68"/>
      <c r="TDJ98" s="68"/>
      <c r="TDK98" s="68"/>
      <c r="TDL98" s="68"/>
      <c r="TDM98" s="68"/>
      <c r="TDN98" s="68"/>
      <c r="TDO98" s="68"/>
      <c r="TDP98" s="68"/>
      <c r="TDQ98" s="68"/>
      <c r="TDR98" s="68"/>
      <c r="TDS98" s="68"/>
      <c r="TDT98" s="68"/>
      <c r="TDU98" s="68"/>
      <c r="TDV98" s="68"/>
      <c r="TDW98" s="68"/>
      <c r="TDX98" s="68"/>
      <c r="TDY98" s="68"/>
      <c r="TDZ98" s="68"/>
      <c r="TEA98" s="68"/>
      <c r="TEB98" s="68"/>
      <c r="TEC98" s="68"/>
      <c r="TED98" s="68"/>
      <c r="TEE98" s="68"/>
      <c r="TEF98" s="68"/>
      <c r="TEG98" s="68"/>
      <c r="TEH98" s="68"/>
      <c r="TEI98" s="68"/>
      <c r="TEJ98" s="68"/>
      <c r="TEK98" s="68"/>
      <c r="TEL98" s="68"/>
      <c r="TEM98" s="68"/>
      <c r="TEN98" s="68"/>
      <c r="TEO98" s="68"/>
      <c r="TEP98" s="68"/>
      <c r="TEQ98" s="68"/>
      <c r="TER98" s="68"/>
      <c r="TES98" s="68"/>
      <c r="TET98" s="68"/>
      <c r="TEU98" s="68"/>
      <c r="TEV98" s="68"/>
      <c r="TEW98" s="68"/>
      <c r="TEX98" s="68"/>
      <c r="TEY98" s="68"/>
      <c r="TEZ98" s="68"/>
      <c r="TFA98" s="68"/>
      <c r="TFB98" s="68"/>
      <c r="TFC98" s="68"/>
      <c r="TFD98" s="68"/>
      <c r="TFE98" s="68"/>
      <c r="TFF98" s="68"/>
      <c r="TFG98" s="68"/>
      <c r="TFH98" s="68"/>
      <c r="TFI98" s="68"/>
      <c r="TFJ98" s="68"/>
      <c r="TFK98" s="68"/>
      <c r="TFL98" s="68"/>
      <c r="TFM98" s="68"/>
      <c r="TFN98" s="68"/>
      <c r="TFO98" s="68"/>
      <c r="TFP98" s="68"/>
      <c r="TFQ98" s="68"/>
      <c r="TFR98" s="68"/>
      <c r="TFS98" s="68"/>
      <c r="TFT98" s="68"/>
      <c r="TFU98" s="68"/>
      <c r="TFV98" s="68"/>
      <c r="TFW98" s="68"/>
      <c r="TFX98" s="68"/>
      <c r="TFY98" s="68"/>
      <c r="TFZ98" s="68"/>
      <c r="TGA98" s="68"/>
      <c r="TGB98" s="68"/>
      <c r="TGC98" s="68"/>
      <c r="TGD98" s="68"/>
      <c r="TGE98" s="68"/>
      <c r="TGF98" s="68"/>
      <c r="TGG98" s="68"/>
      <c r="TGH98" s="68"/>
      <c r="TGI98" s="68"/>
      <c r="TGJ98" s="68"/>
      <c r="TGK98" s="68"/>
      <c r="TGL98" s="68"/>
      <c r="TGM98" s="68"/>
      <c r="TGN98" s="68"/>
      <c r="TGO98" s="68"/>
      <c r="TGP98" s="68"/>
      <c r="TGQ98" s="68"/>
      <c r="TGR98" s="68"/>
      <c r="TGS98" s="68"/>
      <c r="TGT98" s="68"/>
      <c r="TGU98" s="68"/>
      <c r="TGV98" s="68"/>
      <c r="TGW98" s="68"/>
      <c r="TGX98" s="68"/>
      <c r="TGY98" s="68"/>
      <c r="TGZ98" s="68"/>
      <c r="THA98" s="68"/>
      <c r="THB98" s="68"/>
      <c r="THC98" s="68"/>
      <c r="THD98" s="68"/>
      <c r="THE98" s="68"/>
      <c r="THF98" s="68"/>
      <c r="THG98" s="68"/>
      <c r="THH98" s="68"/>
      <c r="THI98" s="68"/>
      <c r="THJ98" s="68"/>
      <c r="THK98" s="68"/>
      <c r="THL98" s="68"/>
      <c r="THM98" s="68"/>
      <c r="THN98" s="68"/>
      <c r="THO98" s="68"/>
      <c r="THP98" s="68"/>
      <c r="THQ98" s="68"/>
      <c r="THR98" s="68"/>
      <c r="THS98" s="68"/>
      <c r="THT98" s="68"/>
      <c r="THU98" s="68"/>
      <c r="THV98" s="68"/>
      <c r="THW98" s="68"/>
      <c r="THX98" s="68"/>
      <c r="THY98" s="68"/>
      <c r="THZ98" s="68"/>
      <c r="TIA98" s="68"/>
      <c r="TIB98" s="68"/>
      <c r="TIC98" s="68"/>
      <c r="TID98" s="68"/>
      <c r="TIE98" s="68"/>
      <c r="TIF98" s="68"/>
      <c r="TIG98" s="68"/>
      <c r="TIH98" s="68"/>
      <c r="TII98" s="68"/>
      <c r="TIJ98" s="68"/>
      <c r="TIK98" s="68"/>
      <c r="TIL98" s="68"/>
      <c r="TIM98" s="68"/>
      <c r="TIN98" s="68"/>
      <c r="TIO98" s="68"/>
      <c r="TIP98" s="68"/>
      <c r="TIQ98" s="68"/>
      <c r="TIR98" s="68"/>
      <c r="TIS98" s="68"/>
      <c r="TIT98" s="68"/>
      <c r="TIU98" s="68"/>
      <c r="TIV98" s="68"/>
      <c r="TIW98" s="68"/>
      <c r="TIX98" s="68"/>
      <c r="TIY98" s="68"/>
      <c r="TIZ98" s="68"/>
      <c r="TJA98" s="68"/>
      <c r="TJB98" s="68"/>
      <c r="TJC98" s="68"/>
      <c r="TJD98" s="68"/>
      <c r="TJE98" s="68"/>
      <c r="TJF98" s="68"/>
      <c r="TJG98" s="68"/>
      <c r="TJH98" s="68"/>
      <c r="TJI98" s="68"/>
      <c r="TJJ98" s="68"/>
      <c r="TJK98" s="68"/>
      <c r="TJL98" s="68"/>
      <c r="TJM98" s="68"/>
      <c r="TJN98" s="68"/>
      <c r="TJO98" s="68"/>
      <c r="TJP98" s="68"/>
      <c r="TJQ98" s="68"/>
      <c r="TJR98" s="68"/>
      <c r="TJS98" s="68"/>
      <c r="TJT98" s="68"/>
      <c r="TJU98" s="68"/>
      <c r="TJV98" s="68"/>
      <c r="TJW98" s="68"/>
      <c r="TJX98" s="68"/>
      <c r="TJY98" s="68"/>
      <c r="TJZ98" s="68"/>
      <c r="TKA98" s="68"/>
      <c r="TKB98" s="68"/>
      <c r="TKC98" s="68"/>
      <c r="TKD98" s="68"/>
      <c r="TKE98" s="68"/>
      <c r="TKF98" s="68"/>
      <c r="TKG98" s="68"/>
      <c r="TKH98" s="68"/>
      <c r="TKI98" s="68"/>
      <c r="TKJ98" s="68"/>
      <c r="TKK98" s="68"/>
      <c r="TKL98" s="68"/>
      <c r="TKM98" s="68"/>
      <c r="TKN98" s="68"/>
      <c r="TKO98" s="68"/>
      <c r="TKP98" s="68"/>
      <c r="TKQ98" s="68"/>
      <c r="TKR98" s="68"/>
      <c r="TKS98" s="68"/>
      <c r="TKT98" s="68"/>
      <c r="TKU98" s="68"/>
      <c r="TKV98" s="68"/>
      <c r="TKW98" s="68"/>
      <c r="TKX98" s="68"/>
      <c r="TKY98" s="68"/>
      <c r="TKZ98" s="68"/>
      <c r="TLA98" s="68"/>
      <c r="TLB98" s="68"/>
      <c r="TLC98" s="68"/>
      <c r="TLD98" s="68"/>
      <c r="TLE98" s="68"/>
      <c r="TLF98" s="68"/>
      <c r="TLG98" s="68"/>
      <c r="TLH98" s="68"/>
      <c r="TLI98" s="68"/>
      <c r="TLJ98" s="68"/>
      <c r="TLK98" s="68"/>
      <c r="TLL98" s="68"/>
      <c r="TLM98" s="68"/>
      <c r="TLN98" s="68"/>
      <c r="TLO98" s="68"/>
      <c r="TLP98" s="68"/>
      <c r="TLQ98" s="68"/>
      <c r="TLR98" s="68"/>
      <c r="TLS98" s="68"/>
      <c r="TLT98" s="68"/>
      <c r="TLU98" s="68"/>
      <c r="TLV98" s="68"/>
      <c r="TLW98" s="68"/>
      <c r="TLX98" s="68"/>
      <c r="TLY98" s="68"/>
      <c r="TLZ98" s="68"/>
      <c r="TMA98" s="68"/>
      <c r="TMB98" s="68"/>
      <c r="TMC98" s="68"/>
      <c r="TMD98" s="68"/>
      <c r="TME98" s="68"/>
      <c r="TMF98" s="68"/>
      <c r="TMG98" s="68"/>
      <c r="TMH98" s="68"/>
      <c r="TMI98" s="68"/>
      <c r="TMJ98" s="68"/>
      <c r="TMK98" s="68"/>
      <c r="TML98" s="68"/>
      <c r="TMM98" s="68"/>
      <c r="TMN98" s="68"/>
      <c r="TMO98" s="68"/>
      <c r="TMP98" s="68"/>
      <c r="TMQ98" s="68"/>
      <c r="TMR98" s="68"/>
      <c r="TMS98" s="68"/>
      <c r="TMT98" s="68"/>
      <c r="TMU98" s="68"/>
      <c r="TMV98" s="68"/>
      <c r="TMW98" s="68"/>
      <c r="TMX98" s="68"/>
      <c r="TMY98" s="68"/>
      <c r="TMZ98" s="68"/>
      <c r="TNA98" s="68"/>
      <c r="TNB98" s="68"/>
      <c r="TNC98" s="68"/>
      <c r="TND98" s="68"/>
      <c r="TNE98" s="68"/>
      <c r="TNF98" s="68"/>
      <c r="TNG98" s="68"/>
      <c r="TNH98" s="68"/>
      <c r="TNI98" s="68"/>
      <c r="TNJ98" s="68"/>
      <c r="TNK98" s="68"/>
      <c r="TNL98" s="68"/>
      <c r="TNM98" s="68"/>
      <c r="TNN98" s="68"/>
      <c r="TNO98" s="68"/>
      <c r="TNP98" s="68"/>
      <c r="TNQ98" s="68"/>
      <c r="TNR98" s="68"/>
      <c r="TNS98" s="68"/>
      <c r="TNT98" s="68"/>
      <c r="TNU98" s="68"/>
      <c r="TNV98" s="68"/>
      <c r="TNW98" s="68"/>
      <c r="TNX98" s="68"/>
      <c r="TNY98" s="68"/>
      <c r="TNZ98" s="68"/>
      <c r="TOA98" s="68"/>
      <c r="TOB98" s="68"/>
      <c r="TOC98" s="68"/>
      <c r="TOD98" s="68"/>
      <c r="TOE98" s="68"/>
      <c r="TOF98" s="68"/>
      <c r="TOG98" s="68"/>
      <c r="TOH98" s="68"/>
      <c r="TOI98" s="68"/>
      <c r="TOJ98" s="68"/>
      <c r="TOK98" s="68"/>
      <c r="TOL98" s="68"/>
      <c r="TOM98" s="68"/>
      <c r="TON98" s="68"/>
      <c r="TOO98" s="68"/>
      <c r="TOP98" s="68"/>
      <c r="TOQ98" s="68"/>
      <c r="TOR98" s="68"/>
      <c r="TOS98" s="68"/>
      <c r="TOT98" s="68"/>
      <c r="TOU98" s="68"/>
      <c r="TOV98" s="68"/>
      <c r="TOW98" s="68"/>
      <c r="TOX98" s="68"/>
      <c r="TOY98" s="68"/>
      <c r="TOZ98" s="68"/>
      <c r="TPA98" s="68"/>
      <c r="TPB98" s="68"/>
      <c r="TPC98" s="68"/>
      <c r="TPD98" s="68"/>
      <c r="TPE98" s="68"/>
      <c r="TPF98" s="68"/>
      <c r="TPG98" s="68"/>
      <c r="TPH98" s="68"/>
      <c r="TPI98" s="68"/>
      <c r="TPJ98" s="68"/>
      <c r="TPK98" s="68"/>
      <c r="TPL98" s="68"/>
      <c r="TPM98" s="68"/>
      <c r="TPN98" s="68"/>
      <c r="TPO98" s="68"/>
      <c r="TPP98" s="68"/>
      <c r="TPQ98" s="68"/>
      <c r="TPR98" s="68"/>
      <c r="TPS98" s="68"/>
      <c r="TPT98" s="68"/>
      <c r="TPU98" s="68"/>
      <c r="TPV98" s="68"/>
      <c r="TPW98" s="68"/>
      <c r="TPX98" s="68"/>
      <c r="TPY98" s="68"/>
      <c r="TPZ98" s="68"/>
      <c r="TQA98" s="68"/>
      <c r="TQB98" s="68"/>
      <c r="TQC98" s="68"/>
      <c r="TQD98" s="68"/>
      <c r="TQE98" s="68"/>
      <c r="TQF98" s="68"/>
      <c r="TQG98" s="68"/>
      <c r="TQH98" s="68"/>
      <c r="TQI98" s="68"/>
      <c r="TQJ98" s="68"/>
      <c r="TQK98" s="68"/>
      <c r="TQL98" s="68"/>
      <c r="TQM98" s="68"/>
      <c r="TQN98" s="68"/>
      <c r="TQO98" s="68"/>
      <c r="TQP98" s="68"/>
      <c r="TQQ98" s="68"/>
      <c r="TQR98" s="68"/>
      <c r="TQS98" s="68"/>
      <c r="TQT98" s="68"/>
      <c r="TQU98" s="68"/>
      <c r="TQV98" s="68"/>
      <c r="TQW98" s="68"/>
      <c r="TQX98" s="68"/>
      <c r="TQY98" s="68"/>
      <c r="TQZ98" s="68"/>
      <c r="TRA98" s="68"/>
      <c r="TRB98" s="68"/>
      <c r="TRC98" s="68"/>
      <c r="TRD98" s="68"/>
      <c r="TRE98" s="68"/>
      <c r="TRF98" s="68"/>
      <c r="TRG98" s="68"/>
      <c r="TRH98" s="68"/>
      <c r="TRI98" s="68"/>
      <c r="TRJ98" s="68"/>
      <c r="TRK98" s="68"/>
      <c r="TRL98" s="68"/>
      <c r="TRM98" s="68"/>
      <c r="TRN98" s="68"/>
      <c r="TRO98" s="68"/>
      <c r="TRP98" s="68"/>
      <c r="TRQ98" s="68"/>
      <c r="TRR98" s="68"/>
      <c r="TRS98" s="68"/>
      <c r="TRT98" s="68"/>
      <c r="TRU98" s="68"/>
      <c r="TRV98" s="68"/>
      <c r="TRW98" s="68"/>
      <c r="TRX98" s="68"/>
      <c r="TRY98" s="68"/>
      <c r="TRZ98" s="68"/>
      <c r="TSA98" s="68"/>
      <c r="TSB98" s="68"/>
      <c r="TSC98" s="68"/>
      <c r="TSD98" s="68"/>
      <c r="TSE98" s="68"/>
      <c r="TSF98" s="68"/>
      <c r="TSG98" s="68"/>
      <c r="TSH98" s="68"/>
      <c r="TSI98" s="68"/>
      <c r="TSJ98" s="68"/>
      <c r="TSK98" s="68"/>
      <c r="TSL98" s="68"/>
      <c r="TSM98" s="68"/>
      <c r="TSN98" s="68"/>
      <c r="TSO98" s="68"/>
      <c r="TSP98" s="68"/>
      <c r="TSQ98" s="68"/>
      <c r="TSR98" s="68"/>
      <c r="TSS98" s="68"/>
      <c r="TST98" s="68"/>
      <c r="TSU98" s="68"/>
      <c r="TSV98" s="68"/>
      <c r="TSW98" s="68"/>
      <c r="TSX98" s="68"/>
      <c r="TSY98" s="68"/>
      <c r="TSZ98" s="68"/>
      <c r="TTA98" s="68"/>
      <c r="TTB98" s="68"/>
      <c r="TTC98" s="68"/>
      <c r="TTD98" s="68"/>
      <c r="TTE98" s="68"/>
      <c r="TTF98" s="68"/>
      <c r="TTG98" s="68"/>
      <c r="TTH98" s="68"/>
      <c r="TTI98" s="68"/>
      <c r="TTJ98" s="68"/>
      <c r="TTK98" s="68"/>
      <c r="TTL98" s="68"/>
      <c r="TTM98" s="68"/>
      <c r="TTN98" s="68"/>
      <c r="TTO98" s="68"/>
      <c r="TTP98" s="68"/>
      <c r="TTQ98" s="68"/>
      <c r="TTR98" s="68"/>
      <c r="TTS98" s="68"/>
      <c r="TTT98" s="68"/>
      <c r="TTU98" s="68"/>
      <c r="TTV98" s="68"/>
      <c r="TTW98" s="68"/>
      <c r="TTX98" s="68"/>
      <c r="TTY98" s="68"/>
      <c r="TTZ98" s="68"/>
      <c r="TUA98" s="68"/>
      <c r="TUB98" s="68"/>
      <c r="TUC98" s="68"/>
      <c r="TUD98" s="68"/>
      <c r="TUE98" s="68"/>
      <c r="TUF98" s="68"/>
      <c r="TUG98" s="68"/>
      <c r="TUH98" s="68"/>
      <c r="TUI98" s="68"/>
      <c r="TUJ98" s="68"/>
      <c r="TUK98" s="68"/>
      <c r="TUL98" s="68"/>
      <c r="TUM98" s="68"/>
      <c r="TUN98" s="68"/>
      <c r="TUO98" s="68"/>
      <c r="TUP98" s="68"/>
      <c r="TUQ98" s="68"/>
      <c r="TUR98" s="68"/>
      <c r="TUS98" s="68"/>
      <c r="TUT98" s="68"/>
      <c r="TUU98" s="68"/>
      <c r="TUV98" s="68"/>
      <c r="TUW98" s="68"/>
      <c r="TUX98" s="68"/>
      <c r="TUY98" s="68"/>
      <c r="TUZ98" s="68"/>
      <c r="TVA98" s="68"/>
      <c r="TVB98" s="68"/>
      <c r="TVC98" s="68"/>
      <c r="TVD98" s="68"/>
      <c r="TVE98" s="68"/>
      <c r="TVF98" s="68"/>
      <c r="TVG98" s="68"/>
      <c r="TVH98" s="68"/>
      <c r="TVI98" s="68"/>
      <c r="TVJ98" s="68"/>
      <c r="TVK98" s="68"/>
      <c r="TVL98" s="68"/>
      <c r="TVM98" s="68"/>
      <c r="TVN98" s="68"/>
      <c r="TVO98" s="68"/>
      <c r="TVP98" s="68"/>
      <c r="TVQ98" s="68"/>
      <c r="TVR98" s="68"/>
      <c r="TVS98" s="68"/>
      <c r="TVT98" s="68"/>
      <c r="TVU98" s="68"/>
      <c r="TVV98" s="68"/>
      <c r="TVW98" s="68"/>
      <c r="TVX98" s="68"/>
      <c r="TVY98" s="68"/>
      <c r="TVZ98" s="68"/>
      <c r="TWA98" s="68"/>
      <c r="TWB98" s="68"/>
      <c r="TWC98" s="68"/>
      <c r="TWD98" s="68"/>
      <c r="TWE98" s="68"/>
      <c r="TWF98" s="68"/>
      <c r="TWG98" s="68"/>
      <c r="TWH98" s="68"/>
      <c r="TWI98" s="68"/>
      <c r="TWJ98" s="68"/>
      <c r="TWK98" s="68"/>
      <c r="TWL98" s="68"/>
      <c r="TWM98" s="68"/>
      <c r="TWN98" s="68"/>
      <c r="TWO98" s="68"/>
      <c r="TWP98" s="68"/>
      <c r="TWQ98" s="68"/>
      <c r="TWR98" s="68"/>
      <c r="TWS98" s="68"/>
      <c r="TWT98" s="68"/>
      <c r="TWU98" s="68"/>
      <c r="TWV98" s="68"/>
      <c r="TWW98" s="68"/>
      <c r="TWX98" s="68"/>
      <c r="TWY98" s="68"/>
      <c r="TWZ98" s="68"/>
      <c r="TXA98" s="68"/>
      <c r="TXB98" s="68"/>
      <c r="TXC98" s="68"/>
      <c r="TXD98" s="68"/>
      <c r="TXE98" s="68"/>
      <c r="TXF98" s="68"/>
      <c r="TXG98" s="68"/>
      <c r="TXH98" s="68"/>
      <c r="TXI98" s="68"/>
      <c r="TXJ98" s="68"/>
      <c r="TXK98" s="68"/>
      <c r="TXL98" s="68"/>
      <c r="TXM98" s="68"/>
      <c r="TXN98" s="68"/>
      <c r="TXO98" s="68"/>
      <c r="TXP98" s="68"/>
      <c r="TXQ98" s="68"/>
      <c r="TXR98" s="68"/>
      <c r="TXS98" s="68"/>
      <c r="TXT98" s="68"/>
      <c r="TXU98" s="68"/>
      <c r="TXV98" s="68"/>
      <c r="TXW98" s="68"/>
      <c r="TXX98" s="68"/>
      <c r="TXY98" s="68"/>
      <c r="TXZ98" s="68"/>
      <c r="TYA98" s="68"/>
      <c r="TYB98" s="68"/>
      <c r="TYC98" s="68"/>
      <c r="TYD98" s="68"/>
      <c r="TYE98" s="68"/>
      <c r="TYF98" s="68"/>
      <c r="TYG98" s="68"/>
      <c r="TYH98" s="68"/>
      <c r="TYI98" s="68"/>
      <c r="TYJ98" s="68"/>
      <c r="TYK98" s="68"/>
      <c r="TYL98" s="68"/>
      <c r="TYM98" s="68"/>
      <c r="TYN98" s="68"/>
      <c r="TYO98" s="68"/>
      <c r="TYP98" s="68"/>
      <c r="TYQ98" s="68"/>
      <c r="TYR98" s="68"/>
      <c r="TYS98" s="68"/>
      <c r="TYT98" s="68"/>
      <c r="TYU98" s="68"/>
      <c r="TYV98" s="68"/>
      <c r="TYW98" s="68"/>
      <c r="TYX98" s="68"/>
      <c r="TYY98" s="68"/>
      <c r="TYZ98" s="68"/>
      <c r="TZA98" s="68"/>
      <c r="TZB98" s="68"/>
      <c r="TZC98" s="68"/>
      <c r="TZD98" s="68"/>
      <c r="TZE98" s="68"/>
      <c r="TZF98" s="68"/>
      <c r="TZG98" s="68"/>
      <c r="TZH98" s="68"/>
      <c r="TZI98" s="68"/>
      <c r="TZJ98" s="68"/>
      <c r="TZK98" s="68"/>
      <c r="TZL98" s="68"/>
      <c r="TZM98" s="68"/>
      <c r="TZN98" s="68"/>
      <c r="TZO98" s="68"/>
      <c r="TZP98" s="68"/>
      <c r="TZQ98" s="68"/>
      <c r="TZR98" s="68"/>
      <c r="TZS98" s="68"/>
      <c r="TZT98" s="68"/>
      <c r="TZU98" s="68"/>
      <c r="TZV98" s="68"/>
      <c r="TZW98" s="68"/>
      <c r="TZX98" s="68"/>
      <c r="TZY98" s="68"/>
      <c r="TZZ98" s="68"/>
      <c r="UAA98" s="68"/>
      <c r="UAB98" s="68"/>
      <c r="UAC98" s="68"/>
      <c r="UAD98" s="68"/>
      <c r="UAE98" s="68"/>
      <c r="UAF98" s="68"/>
      <c r="UAG98" s="68"/>
      <c r="UAH98" s="68"/>
      <c r="UAI98" s="68"/>
      <c r="UAJ98" s="68"/>
      <c r="UAK98" s="68"/>
      <c r="UAL98" s="68"/>
      <c r="UAM98" s="68"/>
      <c r="UAN98" s="68"/>
      <c r="UAO98" s="68"/>
      <c r="UAP98" s="68"/>
      <c r="UAQ98" s="68"/>
      <c r="UAR98" s="68"/>
      <c r="UAS98" s="68"/>
      <c r="UAT98" s="68"/>
      <c r="UAU98" s="68"/>
      <c r="UAV98" s="68"/>
      <c r="UAW98" s="68"/>
      <c r="UAX98" s="68"/>
      <c r="UAY98" s="68"/>
      <c r="UAZ98" s="68"/>
      <c r="UBA98" s="68"/>
      <c r="UBB98" s="68"/>
      <c r="UBC98" s="68"/>
      <c r="UBD98" s="68"/>
      <c r="UBE98" s="68"/>
      <c r="UBF98" s="68"/>
      <c r="UBG98" s="68"/>
      <c r="UBH98" s="68"/>
      <c r="UBI98" s="68"/>
      <c r="UBJ98" s="68"/>
      <c r="UBK98" s="68"/>
      <c r="UBL98" s="68"/>
      <c r="UBM98" s="68"/>
      <c r="UBN98" s="68"/>
      <c r="UBO98" s="68"/>
      <c r="UBP98" s="68"/>
      <c r="UBQ98" s="68"/>
      <c r="UBR98" s="68"/>
      <c r="UBS98" s="68"/>
      <c r="UBT98" s="68"/>
      <c r="UBU98" s="68"/>
      <c r="UBV98" s="68"/>
      <c r="UBW98" s="68"/>
      <c r="UBX98" s="68"/>
      <c r="UBY98" s="68"/>
      <c r="UBZ98" s="68"/>
      <c r="UCA98" s="68"/>
      <c r="UCB98" s="68"/>
      <c r="UCC98" s="68"/>
      <c r="UCD98" s="68"/>
      <c r="UCE98" s="68"/>
      <c r="UCF98" s="68"/>
      <c r="UCG98" s="68"/>
      <c r="UCH98" s="68"/>
      <c r="UCI98" s="68"/>
      <c r="UCJ98" s="68"/>
      <c r="UCK98" s="68"/>
      <c r="UCL98" s="68"/>
      <c r="UCM98" s="68"/>
      <c r="UCN98" s="68"/>
      <c r="UCO98" s="68"/>
      <c r="UCP98" s="68"/>
      <c r="UCQ98" s="68"/>
      <c r="UCR98" s="68"/>
      <c r="UCS98" s="68"/>
      <c r="UCT98" s="68"/>
      <c r="UCU98" s="68"/>
      <c r="UCV98" s="68"/>
      <c r="UCW98" s="68"/>
      <c r="UCX98" s="68"/>
      <c r="UCY98" s="68"/>
      <c r="UCZ98" s="68"/>
      <c r="UDA98" s="68"/>
      <c r="UDB98" s="68"/>
      <c r="UDC98" s="68"/>
      <c r="UDD98" s="68"/>
      <c r="UDE98" s="68"/>
      <c r="UDF98" s="68"/>
      <c r="UDG98" s="68"/>
      <c r="UDH98" s="68"/>
      <c r="UDI98" s="68"/>
      <c r="UDJ98" s="68"/>
      <c r="UDK98" s="68"/>
      <c r="UDL98" s="68"/>
      <c r="UDM98" s="68"/>
      <c r="UDN98" s="68"/>
      <c r="UDO98" s="68"/>
      <c r="UDP98" s="68"/>
      <c r="UDQ98" s="68"/>
      <c r="UDR98" s="68"/>
      <c r="UDS98" s="68"/>
      <c r="UDT98" s="68"/>
      <c r="UDU98" s="68"/>
      <c r="UDV98" s="68"/>
      <c r="UDW98" s="68"/>
      <c r="UDX98" s="68"/>
      <c r="UDY98" s="68"/>
      <c r="UDZ98" s="68"/>
      <c r="UEA98" s="68"/>
      <c r="UEB98" s="68"/>
      <c r="UEC98" s="68"/>
      <c r="UED98" s="68"/>
      <c r="UEE98" s="68"/>
      <c r="UEF98" s="68"/>
      <c r="UEG98" s="68"/>
      <c r="UEH98" s="68"/>
      <c r="UEI98" s="68"/>
      <c r="UEJ98" s="68"/>
      <c r="UEK98" s="68"/>
      <c r="UEL98" s="68"/>
      <c r="UEM98" s="68"/>
      <c r="UEN98" s="68"/>
      <c r="UEO98" s="68"/>
      <c r="UEP98" s="68"/>
      <c r="UEQ98" s="68"/>
      <c r="UER98" s="68"/>
      <c r="UES98" s="68"/>
      <c r="UET98" s="68"/>
      <c r="UEU98" s="68"/>
      <c r="UEV98" s="68"/>
      <c r="UEW98" s="68"/>
      <c r="UEX98" s="68"/>
      <c r="UEY98" s="68"/>
      <c r="UEZ98" s="68"/>
      <c r="UFA98" s="68"/>
      <c r="UFB98" s="68"/>
      <c r="UFC98" s="68"/>
      <c r="UFD98" s="68"/>
      <c r="UFE98" s="68"/>
      <c r="UFF98" s="68"/>
      <c r="UFG98" s="68"/>
      <c r="UFH98" s="68"/>
      <c r="UFI98" s="68"/>
      <c r="UFJ98" s="68"/>
      <c r="UFK98" s="68"/>
      <c r="UFL98" s="68"/>
      <c r="UFM98" s="68"/>
      <c r="UFN98" s="68"/>
      <c r="UFO98" s="68"/>
      <c r="UFP98" s="68"/>
      <c r="UFQ98" s="68"/>
      <c r="UFR98" s="68"/>
      <c r="UFS98" s="68"/>
      <c r="UFT98" s="68"/>
      <c r="UFU98" s="68"/>
      <c r="UFV98" s="68"/>
      <c r="UFW98" s="68"/>
      <c r="UFX98" s="68"/>
      <c r="UFY98" s="68"/>
      <c r="UFZ98" s="68"/>
      <c r="UGA98" s="68"/>
      <c r="UGB98" s="68"/>
      <c r="UGC98" s="68"/>
      <c r="UGD98" s="68"/>
      <c r="UGE98" s="68"/>
      <c r="UGF98" s="68"/>
      <c r="UGG98" s="68"/>
      <c r="UGH98" s="68"/>
      <c r="UGI98" s="68"/>
      <c r="UGJ98" s="68"/>
      <c r="UGK98" s="68"/>
      <c r="UGL98" s="68"/>
      <c r="UGM98" s="68"/>
      <c r="UGN98" s="68"/>
      <c r="UGO98" s="68"/>
      <c r="UGP98" s="68"/>
      <c r="UGQ98" s="68"/>
      <c r="UGR98" s="68"/>
      <c r="UGS98" s="68"/>
      <c r="UGT98" s="68"/>
      <c r="UGU98" s="68"/>
      <c r="UGV98" s="68"/>
      <c r="UGW98" s="68"/>
      <c r="UGX98" s="68"/>
      <c r="UGY98" s="68"/>
      <c r="UGZ98" s="68"/>
      <c r="UHA98" s="68"/>
      <c r="UHB98" s="68"/>
      <c r="UHC98" s="68"/>
      <c r="UHD98" s="68"/>
      <c r="UHE98" s="68"/>
      <c r="UHF98" s="68"/>
      <c r="UHG98" s="68"/>
      <c r="UHH98" s="68"/>
      <c r="UHI98" s="68"/>
      <c r="UHJ98" s="68"/>
      <c r="UHK98" s="68"/>
      <c r="UHL98" s="68"/>
      <c r="UHM98" s="68"/>
      <c r="UHN98" s="68"/>
      <c r="UHO98" s="68"/>
      <c r="UHP98" s="68"/>
      <c r="UHQ98" s="68"/>
      <c r="UHR98" s="68"/>
      <c r="UHS98" s="68"/>
      <c r="UHT98" s="68"/>
      <c r="UHU98" s="68"/>
      <c r="UHV98" s="68"/>
      <c r="UHW98" s="68"/>
      <c r="UHX98" s="68"/>
      <c r="UHY98" s="68"/>
      <c r="UHZ98" s="68"/>
      <c r="UIA98" s="68"/>
      <c r="UIB98" s="68"/>
      <c r="UIC98" s="68"/>
      <c r="UID98" s="68"/>
      <c r="UIE98" s="68"/>
      <c r="UIF98" s="68"/>
      <c r="UIG98" s="68"/>
      <c r="UIH98" s="68"/>
      <c r="UII98" s="68"/>
      <c r="UIJ98" s="68"/>
      <c r="UIK98" s="68"/>
      <c r="UIL98" s="68"/>
      <c r="UIM98" s="68"/>
      <c r="UIN98" s="68"/>
      <c r="UIO98" s="68"/>
      <c r="UIP98" s="68"/>
      <c r="UIQ98" s="68"/>
      <c r="UIR98" s="68"/>
      <c r="UIS98" s="68"/>
      <c r="UIT98" s="68"/>
      <c r="UIU98" s="68"/>
      <c r="UIV98" s="68"/>
      <c r="UIW98" s="68"/>
      <c r="UIX98" s="68"/>
      <c r="UIY98" s="68"/>
      <c r="UIZ98" s="68"/>
      <c r="UJA98" s="68"/>
      <c r="UJB98" s="68"/>
      <c r="UJC98" s="68"/>
      <c r="UJD98" s="68"/>
      <c r="UJE98" s="68"/>
      <c r="UJF98" s="68"/>
      <c r="UJG98" s="68"/>
      <c r="UJH98" s="68"/>
      <c r="UJI98" s="68"/>
      <c r="UJJ98" s="68"/>
      <c r="UJK98" s="68"/>
      <c r="UJL98" s="68"/>
      <c r="UJM98" s="68"/>
      <c r="UJN98" s="68"/>
      <c r="UJO98" s="68"/>
      <c r="UJP98" s="68"/>
      <c r="UJQ98" s="68"/>
      <c r="UJR98" s="68"/>
      <c r="UJS98" s="68"/>
      <c r="UJT98" s="68"/>
      <c r="UJU98" s="68"/>
      <c r="UJV98" s="68"/>
      <c r="UJW98" s="68"/>
      <c r="UJX98" s="68"/>
      <c r="UJY98" s="68"/>
      <c r="UJZ98" s="68"/>
      <c r="UKA98" s="68"/>
      <c r="UKB98" s="68"/>
      <c r="UKC98" s="68"/>
      <c r="UKD98" s="68"/>
      <c r="UKE98" s="68"/>
      <c r="UKF98" s="68"/>
      <c r="UKG98" s="68"/>
      <c r="UKH98" s="68"/>
      <c r="UKI98" s="68"/>
      <c r="UKJ98" s="68"/>
      <c r="UKK98" s="68"/>
      <c r="UKL98" s="68"/>
      <c r="UKM98" s="68"/>
      <c r="UKN98" s="68"/>
      <c r="UKO98" s="68"/>
      <c r="UKP98" s="68"/>
      <c r="UKQ98" s="68"/>
      <c r="UKR98" s="68"/>
      <c r="UKS98" s="68"/>
      <c r="UKT98" s="68"/>
      <c r="UKU98" s="68"/>
      <c r="UKV98" s="68"/>
      <c r="UKW98" s="68"/>
      <c r="UKX98" s="68"/>
      <c r="UKY98" s="68"/>
      <c r="UKZ98" s="68"/>
      <c r="ULA98" s="68"/>
      <c r="ULB98" s="68"/>
      <c r="ULC98" s="68"/>
      <c r="ULD98" s="68"/>
      <c r="ULE98" s="68"/>
      <c r="ULF98" s="68"/>
      <c r="ULG98" s="68"/>
      <c r="ULH98" s="68"/>
      <c r="ULI98" s="68"/>
      <c r="ULJ98" s="68"/>
      <c r="ULK98" s="68"/>
      <c r="ULL98" s="68"/>
      <c r="ULM98" s="68"/>
      <c r="ULN98" s="68"/>
      <c r="ULO98" s="68"/>
      <c r="ULP98" s="68"/>
      <c r="ULQ98" s="68"/>
      <c r="ULR98" s="68"/>
      <c r="ULS98" s="68"/>
      <c r="ULT98" s="68"/>
      <c r="ULU98" s="68"/>
      <c r="ULV98" s="68"/>
      <c r="ULW98" s="68"/>
      <c r="ULX98" s="68"/>
      <c r="ULY98" s="68"/>
      <c r="ULZ98" s="68"/>
      <c r="UMA98" s="68"/>
      <c r="UMB98" s="68"/>
      <c r="UMC98" s="68"/>
      <c r="UMD98" s="68"/>
      <c r="UME98" s="68"/>
      <c r="UMF98" s="68"/>
      <c r="UMG98" s="68"/>
      <c r="UMH98" s="68"/>
      <c r="UMI98" s="68"/>
      <c r="UMJ98" s="68"/>
      <c r="UMK98" s="68"/>
      <c r="UML98" s="68"/>
      <c r="UMM98" s="68"/>
      <c r="UMN98" s="68"/>
      <c r="UMO98" s="68"/>
      <c r="UMP98" s="68"/>
      <c r="UMQ98" s="68"/>
      <c r="UMR98" s="68"/>
      <c r="UMS98" s="68"/>
      <c r="UMT98" s="68"/>
      <c r="UMU98" s="68"/>
      <c r="UMV98" s="68"/>
      <c r="UMW98" s="68"/>
      <c r="UMX98" s="68"/>
      <c r="UMY98" s="68"/>
      <c r="UMZ98" s="68"/>
      <c r="UNA98" s="68"/>
      <c r="UNB98" s="68"/>
      <c r="UNC98" s="68"/>
      <c r="UND98" s="68"/>
      <c r="UNE98" s="68"/>
      <c r="UNF98" s="68"/>
      <c r="UNG98" s="68"/>
      <c r="UNH98" s="68"/>
      <c r="UNI98" s="68"/>
      <c r="UNJ98" s="68"/>
      <c r="UNK98" s="68"/>
      <c r="UNL98" s="68"/>
      <c r="UNM98" s="68"/>
      <c r="UNN98" s="68"/>
      <c r="UNO98" s="68"/>
      <c r="UNP98" s="68"/>
      <c r="UNQ98" s="68"/>
      <c r="UNR98" s="68"/>
      <c r="UNS98" s="68"/>
      <c r="UNT98" s="68"/>
      <c r="UNU98" s="68"/>
      <c r="UNV98" s="68"/>
      <c r="UNW98" s="68"/>
      <c r="UNX98" s="68"/>
      <c r="UNY98" s="68"/>
      <c r="UNZ98" s="68"/>
      <c r="UOA98" s="68"/>
      <c r="UOB98" s="68"/>
      <c r="UOC98" s="68"/>
      <c r="UOD98" s="68"/>
      <c r="UOE98" s="68"/>
      <c r="UOF98" s="68"/>
      <c r="UOG98" s="68"/>
      <c r="UOH98" s="68"/>
      <c r="UOI98" s="68"/>
      <c r="UOJ98" s="68"/>
      <c r="UOK98" s="68"/>
      <c r="UOL98" s="68"/>
      <c r="UOM98" s="68"/>
      <c r="UON98" s="68"/>
      <c r="UOO98" s="68"/>
      <c r="UOP98" s="68"/>
      <c r="UOQ98" s="68"/>
      <c r="UOR98" s="68"/>
      <c r="UOS98" s="68"/>
      <c r="UOT98" s="68"/>
      <c r="UOU98" s="68"/>
      <c r="UOV98" s="68"/>
      <c r="UOW98" s="68"/>
      <c r="UOX98" s="68"/>
      <c r="UOY98" s="68"/>
      <c r="UOZ98" s="68"/>
      <c r="UPA98" s="68"/>
      <c r="UPB98" s="68"/>
      <c r="UPC98" s="68"/>
      <c r="UPD98" s="68"/>
      <c r="UPE98" s="68"/>
      <c r="UPF98" s="68"/>
      <c r="UPG98" s="68"/>
      <c r="UPH98" s="68"/>
      <c r="UPI98" s="68"/>
      <c r="UPJ98" s="68"/>
      <c r="UPK98" s="68"/>
      <c r="UPL98" s="68"/>
      <c r="UPM98" s="68"/>
      <c r="UPN98" s="68"/>
      <c r="UPO98" s="68"/>
      <c r="UPP98" s="68"/>
      <c r="UPQ98" s="68"/>
      <c r="UPR98" s="68"/>
      <c r="UPS98" s="68"/>
      <c r="UPT98" s="68"/>
      <c r="UPU98" s="68"/>
      <c r="UPV98" s="68"/>
      <c r="UPW98" s="68"/>
      <c r="UPX98" s="68"/>
      <c r="UPY98" s="68"/>
      <c r="UPZ98" s="68"/>
      <c r="UQA98" s="68"/>
      <c r="UQB98" s="68"/>
      <c r="UQC98" s="68"/>
      <c r="UQD98" s="68"/>
      <c r="UQE98" s="68"/>
      <c r="UQF98" s="68"/>
      <c r="UQG98" s="68"/>
      <c r="UQH98" s="68"/>
      <c r="UQI98" s="68"/>
      <c r="UQJ98" s="68"/>
      <c r="UQK98" s="68"/>
      <c r="UQL98" s="68"/>
      <c r="UQM98" s="68"/>
      <c r="UQN98" s="68"/>
      <c r="UQO98" s="68"/>
      <c r="UQP98" s="68"/>
      <c r="UQQ98" s="68"/>
      <c r="UQR98" s="68"/>
      <c r="UQS98" s="68"/>
      <c r="UQT98" s="68"/>
      <c r="UQU98" s="68"/>
      <c r="UQV98" s="68"/>
      <c r="UQW98" s="68"/>
      <c r="UQX98" s="68"/>
      <c r="UQY98" s="68"/>
      <c r="UQZ98" s="68"/>
      <c r="URA98" s="68"/>
      <c r="URB98" s="68"/>
      <c r="URC98" s="68"/>
      <c r="URD98" s="68"/>
      <c r="URE98" s="68"/>
      <c r="URF98" s="68"/>
      <c r="URG98" s="68"/>
      <c r="URH98" s="68"/>
      <c r="URI98" s="68"/>
      <c r="URJ98" s="68"/>
      <c r="URK98" s="68"/>
      <c r="URL98" s="68"/>
      <c r="URM98" s="68"/>
      <c r="URN98" s="68"/>
      <c r="URO98" s="68"/>
      <c r="URP98" s="68"/>
      <c r="URQ98" s="68"/>
      <c r="URR98" s="68"/>
      <c r="URS98" s="68"/>
      <c r="URT98" s="68"/>
      <c r="URU98" s="68"/>
      <c r="URV98" s="68"/>
      <c r="URW98" s="68"/>
      <c r="URX98" s="68"/>
      <c r="URY98" s="68"/>
      <c r="URZ98" s="68"/>
      <c r="USA98" s="68"/>
      <c r="USB98" s="68"/>
      <c r="USC98" s="68"/>
      <c r="USD98" s="68"/>
      <c r="USE98" s="68"/>
      <c r="USF98" s="68"/>
      <c r="USG98" s="68"/>
      <c r="USH98" s="68"/>
      <c r="USI98" s="68"/>
      <c r="USJ98" s="68"/>
      <c r="USK98" s="68"/>
      <c r="USL98" s="68"/>
      <c r="USM98" s="68"/>
      <c r="USN98" s="68"/>
      <c r="USO98" s="68"/>
      <c r="USP98" s="68"/>
      <c r="USQ98" s="68"/>
      <c r="USR98" s="68"/>
      <c r="USS98" s="68"/>
      <c r="UST98" s="68"/>
      <c r="USU98" s="68"/>
      <c r="USV98" s="68"/>
      <c r="USW98" s="68"/>
      <c r="USX98" s="68"/>
      <c r="USY98" s="68"/>
      <c r="USZ98" s="68"/>
      <c r="UTA98" s="68"/>
      <c r="UTB98" s="68"/>
      <c r="UTC98" s="68"/>
      <c r="UTD98" s="68"/>
      <c r="UTE98" s="68"/>
      <c r="UTF98" s="68"/>
      <c r="UTG98" s="68"/>
      <c r="UTH98" s="68"/>
      <c r="UTI98" s="68"/>
      <c r="UTJ98" s="68"/>
      <c r="UTK98" s="68"/>
      <c r="UTL98" s="68"/>
      <c r="UTM98" s="68"/>
      <c r="UTN98" s="68"/>
      <c r="UTO98" s="68"/>
      <c r="UTP98" s="68"/>
      <c r="UTQ98" s="68"/>
      <c r="UTR98" s="68"/>
      <c r="UTS98" s="68"/>
      <c r="UTT98" s="68"/>
      <c r="UTU98" s="68"/>
      <c r="UTV98" s="68"/>
      <c r="UTW98" s="68"/>
      <c r="UTX98" s="68"/>
      <c r="UTY98" s="68"/>
      <c r="UTZ98" s="68"/>
      <c r="UUA98" s="68"/>
      <c r="UUB98" s="68"/>
      <c r="UUC98" s="68"/>
      <c r="UUD98" s="68"/>
      <c r="UUE98" s="68"/>
      <c r="UUF98" s="68"/>
      <c r="UUG98" s="68"/>
      <c r="UUH98" s="68"/>
      <c r="UUI98" s="68"/>
      <c r="UUJ98" s="68"/>
      <c r="UUK98" s="68"/>
      <c r="UUL98" s="68"/>
      <c r="UUM98" s="68"/>
      <c r="UUN98" s="68"/>
      <c r="UUO98" s="68"/>
      <c r="UUP98" s="68"/>
      <c r="UUQ98" s="68"/>
      <c r="UUR98" s="68"/>
      <c r="UUS98" s="68"/>
      <c r="UUT98" s="68"/>
      <c r="UUU98" s="68"/>
      <c r="UUV98" s="68"/>
      <c r="UUW98" s="68"/>
      <c r="UUX98" s="68"/>
      <c r="UUY98" s="68"/>
      <c r="UUZ98" s="68"/>
      <c r="UVA98" s="68"/>
      <c r="UVB98" s="68"/>
      <c r="UVC98" s="68"/>
      <c r="UVD98" s="68"/>
      <c r="UVE98" s="68"/>
      <c r="UVF98" s="68"/>
      <c r="UVG98" s="68"/>
      <c r="UVH98" s="68"/>
      <c r="UVI98" s="68"/>
      <c r="UVJ98" s="68"/>
      <c r="UVK98" s="68"/>
      <c r="UVL98" s="68"/>
      <c r="UVM98" s="68"/>
      <c r="UVN98" s="68"/>
      <c r="UVO98" s="68"/>
      <c r="UVP98" s="68"/>
      <c r="UVQ98" s="68"/>
      <c r="UVR98" s="68"/>
      <c r="UVS98" s="68"/>
      <c r="UVT98" s="68"/>
      <c r="UVU98" s="68"/>
      <c r="UVV98" s="68"/>
      <c r="UVW98" s="68"/>
      <c r="UVX98" s="68"/>
      <c r="UVY98" s="68"/>
      <c r="UVZ98" s="68"/>
      <c r="UWA98" s="68"/>
      <c r="UWB98" s="68"/>
      <c r="UWC98" s="68"/>
      <c r="UWD98" s="68"/>
      <c r="UWE98" s="68"/>
      <c r="UWF98" s="68"/>
      <c r="UWG98" s="68"/>
      <c r="UWH98" s="68"/>
      <c r="UWI98" s="68"/>
      <c r="UWJ98" s="68"/>
      <c r="UWK98" s="68"/>
      <c r="UWL98" s="68"/>
      <c r="UWM98" s="68"/>
      <c r="UWN98" s="68"/>
      <c r="UWO98" s="68"/>
      <c r="UWP98" s="68"/>
      <c r="UWQ98" s="68"/>
      <c r="UWR98" s="68"/>
      <c r="UWS98" s="68"/>
      <c r="UWT98" s="68"/>
      <c r="UWU98" s="68"/>
      <c r="UWV98" s="68"/>
      <c r="UWW98" s="68"/>
      <c r="UWX98" s="68"/>
      <c r="UWY98" s="68"/>
      <c r="UWZ98" s="68"/>
      <c r="UXA98" s="68"/>
      <c r="UXB98" s="68"/>
      <c r="UXC98" s="68"/>
      <c r="UXD98" s="68"/>
      <c r="UXE98" s="68"/>
      <c r="UXF98" s="68"/>
      <c r="UXG98" s="68"/>
      <c r="UXH98" s="68"/>
      <c r="UXI98" s="68"/>
      <c r="UXJ98" s="68"/>
      <c r="UXK98" s="68"/>
      <c r="UXL98" s="68"/>
      <c r="UXM98" s="68"/>
      <c r="UXN98" s="68"/>
      <c r="UXO98" s="68"/>
      <c r="UXP98" s="68"/>
      <c r="UXQ98" s="68"/>
      <c r="UXR98" s="68"/>
      <c r="UXS98" s="68"/>
      <c r="UXT98" s="68"/>
      <c r="UXU98" s="68"/>
      <c r="UXV98" s="68"/>
      <c r="UXW98" s="68"/>
      <c r="UXX98" s="68"/>
      <c r="UXY98" s="68"/>
      <c r="UXZ98" s="68"/>
      <c r="UYA98" s="68"/>
      <c r="UYB98" s="68"/>
      <c r="UYC98" s="68"/>
      <c r="UYD98" s="68"/>
      <c r="UYE98" s="68"/>
      <c r="UYF98" s="68"/>
      <c r="UYG98" s="68"/>
      <c r="UYH98" s="68"/>
      <c r="UYI98" s="68"/>
      <c r="UYJ98" s="68"/>
      <c r="UYK98" s="68"/>
      <c r="UYL98" s="68"/>
      <c r="UYM98" s="68"/>
      <c r="UYN98" s="68"/>
      <c r="UYO98" s="68"/>
      <c r="UYP98" s="68"/>
      <c r="UYQ98" s="68"/>
      <c r="UYR98" s="68"/>
      <c r="UYS98" s="68"/>
      <c r="UYT98" s="68"/>
      <c r="UYU98" s="68"/>
      <c r="UYV98" s="68"/>
      <c r="UYW98" s="68"/>
      <c r="UYX98" s="68"/>
      <c r="UYY98" s="68"/>
      <c r="UYZ98" s="68"/>
      <c r="UZA98" s="68"/>
      <c r="UZB98" s="68"/>
      <c r="UZC98" s="68"/>
      <c r="UZD98" s="68"/>
      <c r="UZE98" s="68"/>
      <c r="UZF98" s="68"/>
      <c r="UZG98" s="68"/>
      <c r="UZH98" s="68"/>
      <c r="UZI98" s="68"/>
      <c r="UZJ98" s="68"/>
      <c r="UZK98" s="68"/>
      <c r="UZL98" s="68"/>
      <c r="UZM98" s="68"/>
      <c r="UZN98" s="68"/>
      <c r="UZO98" s="68"/>
      <c r="UZP98" s="68"/>
      <c r="UZQ98" s="68"/>
      <c r="UZR98" s="68"/>
      <c r="UZS98" s="68"/>
      <c r="UZT98" s="68"/>
      <c r="UZU98" s="68"/>
      <c r="UZV98" s="68"/>
      <c r="UZW98" s="68"/>
      <c r="UZX98" s="68"/>
      <c r="UZY98" s="68"/>
      <c r="UZZ98" s="68"/>
      <c r="VAA98" s="68"/>
      <c r="VAB98" s="68"/>
      <c r="VAC98" s="68"/>
      <c r="VAD98" s="68"/>
      <c r="VAE98" s="68"/>
      <c r="VAF98" s="68"/>
      <c r="VAG98" s="68"/>
      <c r="VAH98" s="68"/>
      <c r="VAI98" s="68"/>
      <c r="VAJ98" s="68"/>
      <c r="VAK98" s="68"/>
      <c r="VAL98" s="68"/>
      <c r="VAM98" s="68"/>
      <c r="VAN98" s="68"/>
      <c r="VAO98" s="68"/>
      <c r="VAP98" s="68"/>
      <c r="VAQ98" s="68"/>
      <c r="VAR98" s="68"/>
      <c r="VAS98" s="68"/>
      <c r="VAT98" s="68"/>
      <c r="VAU98" s="68"/>
      <c r="VAV98" s="68"/>
      <c r="VAW98" s="68"/>
      <c r="VAX98" s="68"/>
      <c r="VAY98" s="68"/>
      <c r="VAZ98" s="68"/>
      <c r="VBA98" s="68"/>
      <c r="VBB98" s="68"/>
      <c r="VBC98" s="68"/>
      <c r="VBD98" s="68"/>
      <c r="VBE98" s="68"/>
      <c r="VBF98" s="68"/>
      <c r="VBG98" s="68"/>
      <c r="VBH98" s="68"/>
      <c r="VBI98" s="68"/>
      <c r="VBJ98" s="68"/>
      <c r="VBK98" s="68"/>
      <c r="VBL98" s="68"/>
      <c r="VBM98" s="68"/>
      <c r="VBN98" s="68"/>
      <c r="VBO98" s="68"/>
      <c r="VBP98" s="68"/>
      <c r="VBQ98" s="68"/>
      <c r="VBR98" s="68"/>
      <c r="VBS98" s="68"/>
      <c r="VBT98" s="68"/>
      <c r="VBU98" s="68"/>
      <c r="VBV98" s="68"/>
      <c r="VBW98" s="68"/>
      <c r="VBX98" s="68"/>
      <c r="VBY98" s="68"/>
      <c r="VBZ98" s="68"/>
      <c r="VCA98" s="68"/>
      <c r="VCB98" s="68"/>
      <c r="VCC98" s="68"/>
      <c r="VCD98" s="68"/>
      <c r="VCE98" s="68"/>
      <c r="VCF98" s="68"/>
      <c r="VCG98" s="68"/>
      <c r="VCH98" s="68"/>
      <c r="VCI98" s="68"/>
      <c r="VCJ98" s="68"/>
      <c r="VCK98" s="68"/>
      <c r="VCL98" s="68"/>
      <c r="VCM98" s="68"/>
      <c r="VCN98" s="68"/>
      <c r="VCO98" s="68"/>
      <c r="VCP98" s="68"/>
      <c r="VCQ98" s="68"/>
      <c r="VCR98" s="68"/>
      <c r="VCS98" s="68"/>
      <c r="VCT98" s="68"/>
      <c r="VCU98" s="68"/>
      <c r="VCV98" s="68"/>
      <c r="VCW98" s="68"/>
      <c r="VCX98" s="68"/>
      <c r="VCY98" s="68"/>
      <c r="VCZ98" s="68"/>
      <c r="VDA98" s="68"/>
      <c r="VDB98" s="68"/>
      <c r="VDC98" s="68"/>
      <c r="VDD98" s="68"/>
      <c r="VDE98" s="68"/>
      <c r="VDF98" s="68"/>
      <c r="VDG98" s="68"/>
      <c r="VDH98" s="68"/>
      <c r="VDI98" s="68"/>
      <c r="VDJ98" s="68"/>
      <c r="VDK98" s="68"/>
      <c r="VDL98" s="68"/>
      <c r="VDM98" s="68"/>
      <c r="VDN98" s="68"/>
      <c r="VDO98" s="68"/>
      <c r="VDP98" s="68"/>
      <c r="VDQ98" s="68"/>
      <c r="VDR98" s="68"/>
      <c r="VDS98" s="68"/>
      <c r="VDT98" s="68"/>
      <c r="VDU98" s="68"/>
      <c r="VDV98" s="68"/>
      <c r="VDW98" s="68"/>
      <c r="VDX98" s="68"/>
      <c r="VDY98" s="68"/>
      <c r="VDZ98" s="68"/>
      <c r="VEA98" s="68"/>
      <c r="VEB98" s="68"/>
      <c r="VEC98" s="68"/>
      <c r="VED98" s="68"/>
      <c r="VEE98" s="68"/>
      <c r="VEF98" s="68"/>
      <c r="VEG98" s="68"/>
      <c r="VEH98" s="68"/>
      <c r="VEI98" s="68"/>
      <c r="VEJ98" s="68"/>
      <c r="VEK98" s="68"/>
      <c r="VEL98" s="68"/>
      <c r="VEM98" s="68"/>
      <c r="VEN98" s="68"/>
      <c r="VEO98" s="68"/>
      <c r="VEP98" s="68"/>
      <c r="VEQ98" s="68"/>
      <c r="VER98" s="68"/>
      <c r="VES98" s="68"/>
      <c r="VET98" s="68"/>
      <c r="VEU98" s="68"/>
      <c r="VEV98" s="68"/>
      <c r="VEW98" s="68"/>
      <c r="VEX98" s="68"/>
      <c r="VEY98" s="68"/>
      <c r="VEZ98" s="68"/>
      <c r="VFA98" s="68"/>
      <c r="VFB98" s="68"/>
      <c r="VFC98" s="68"/>
      <c r="VFD98" s="68"/>
      <c r="VFE98" s="68"/>
      <c r="VFF98" s="68"/>
      <c r="VFG98" s="68"/>
      <c r="VFH98" s="68"/>
      <c r="VFI98" s="68"/>
      <c r="VFJ98" s="68"/>
      <c r="VFK98" s="68"/>
      <c r="VFL98" s="68"/>
      <c r="VFM98" s="68"/>
      <c r="VFN98" s="68"/>
      <c r="VFO98" s="68"/>
      <c r="VFP98" s="68"/>
      <c r="VFQ98" s="68"/>
      <c r="VFR98" s="68"/>
      <c r="VFS98" s="68"/>
      <c r="VFT98" s="68"/>
      <c r="VFU98" s="68"/>
      <c r="VFV98" s="68"/>
      <c r="VFW98" s="68"/>
      <c r="VFX98" s="68"/>
      <c r="VFY98" s="68"/>
      <c r="VFZ98" s="68"/>
      <c r="VGA98" s="68"/>
      <c r="VGB98" s="68"/>
      <c r="VGC98" s="68"/>
      <c r="VGD98" s="68"/>
      <c r="VGE98" s="68"/>
      <c r="VGF98" s="68"/>
      <c r="VGG98" s="68"/>
      <c r="VGH98" s="68"/>
      <c r="VGI98" s="68"/>
      <c r="VGJ98" s="68"/>
      <c r="VGK98" s="68"/>
      <c r="VGL98" s="68"/>
      <c r="VGM98" s="68"/>
      <c r="VGN98" s="68"/>
      <c r="VGO98" s="68"/>
      <c r="VGP98" s="68"/>
      <c r="VGQ98" s="68"/>
      <c r="VGR98" s="68"/>
      <c r="VGS98" s="68"/>
      <c r="VGT98" s="68"/>
      <c r="VGU98" s="68"/>
      <c r="VGV98" s="68"/>
      <c r="VGW98" s="68"/>
      <c r="VGX98" s="68"/>
      <c r="VGY98" s="68"/>
      <c r="VGZ98" s="68"/>
      <c r="VHA98" s="68"/>
      <c r="VHB98" s="68"/>
      <c r="VHC98" s="68"/>
      <c r="VHD98" s="68"/>
      <c r="VHE98" s="68"/>
      <c r="VHF98" s="68"/>
      <c r="VHG98" s="68"/>
      <c r="VHH98" s="68"/>
      <c r="VHI98" s="68"/>
      <c r="VHJ98" s="68"/>
      <c r="VHK98" s="68"/>
      <c r="VHL98" s="68"/>
      <c r="VHM98" s="68"/>
      <c r="VHN98" s="68"/>
      <c r="VHO98" s="68"/>
      <c r="VHP98" s="68"/>
      <c r="VHQ98" s="68"/>
      <c r="VHR98" s="68"/>
      <c r="VHS98" s="68"/>
      <c r="VHT98" s="68"/>
      <c r="VHU98" s="68"/>
      <c r="VHV98" s="68"/>
      <c r="VHW98" s="68"/>
      <c r="VHX98" s="68"/>
      <c r="VHY98" s="68"/>
      <c r="VHZ98" s="68"/>
      <c r="VIA98" s="68"/>
      <c r="VIB98" s="68"/>
      <c r="VIC98" s="68"/>
      <c r="VID98" s="68"/>
      <c r="VIE98" s="68"/>
      <c r="VIF98" s="68"/>
      <c r="VIG98" s="68"/>
      <c r="VIH98" s="68"/>
      <c r="VII98" s="68"/>
      <c r="VIJ98" s="68"/>
      <c r="VIK98" s="68"/>
      <c r="VIL98" s="68"/>
      <c r="VIM98" s="68"/>
      <c r="VIN98" s="68"/>
      <c r="VIO98" s="68"/>
      <c r="VIP98" s="68"/>
      <c r="VIQ98" s="68"/>
      <c r="VIR98" s="68"/>
      <c r="VIS98" s="68"/>
      <c r="VIT98" s="68"/>
      <c r="VIU98" s="68"/>
      <c r="VIV98" s="68"/>
      <c r="VIW98" s="68"/>
      <c r="VIX98" s="68"/>
      <c r="VIY98" s="68"/>
      <c r="VIZ98" s="68"/>
      <c r="VJA98" s="68"/>
      <c r="VJB98" s="68"/>
      <c r="VJC98" s="68"/>
      <c r="VJD98" s="68"/>
      <c r="VJE98" s="68"/>
      <c r="VJF98" s="68"/>
      <c r="VJG98" s="68"/>
      <c r="VJH98" s="68"/>
      <c r="VJI98" s="68"/>
      <c r="VJJ98" s="68"/>
      <c r="VJK98" s="68"/>
      <c r="VJL98" s="68"/>
      <c r="VJM98" s="68"/>
      <c r="VJN98" s="68"/>
      <c r="VJO98" s="68"/>
      <c r="VJP98" s="68"/>
      <c r="VJQ98" s="68"/>
      <c r="VJR98" s="68"/>
      <c r="VJS98" s="68"/>
      <c r="VJT98" s="68"/>
      <c r="VJU98" s="68"/>
      <c r="VJV98" s="68"/>
      <c r="VJW98" s="68"/>
      <c r="VJX98" s="68"/>
      <c r="VJY98" s="68"/>
      <c r="VJZ98" s="68"/>
      <c r="VKA98" s="68"/>
      <c r="VKB98" s="68"/>
      <c r="VKC98" s="68"/>
      <c r="VKD98" s="68"/>
      <c r="VKE98" s="68"/>
      <c r="VKF98" s="68"/>
      <c r="VKG98" s="68"/>
      <c r="VKH98" s="68"/>
      <c r="VKI98" s="68"/>
      <c r="VKJ98" s="68"/>
      <c r="VKK98" s="68"/>
      <c r="VKL98" s="68"/>
      <c r="VKM98" s="68"/>
      <c r="VKN98" s="68"/>
      <c r="VKO98" s="68"/>
      <c r="VKP98" s="68"/>
      <c r="VKQ98" s="68"/>
      <c r="VKR98" s="68"/>
      <c r="VKS98" s="68"/>
      <c r="VKT98" s="68"/>
      <c r="VKU98" s="68"/>
      <c r="VKV98" s="68"/>
      <c r="VKW98" s="68"/>
      <c r="VKX98" s="68"/>
      <c r="VKY98" s="68"/>
      <c r="VKZ98" s="68"/>
      <c r="VLA98" s="68"/>
      <c r="VLB98" s="68"/>
      <c r="VLC98" s="68"/>
      <c r="VLD98" s="68"/>
      <c r="VLE98" s="68"/>
      <c r="VLF98" s="68"/>
      <c r="VLG98" s="68"/>
      <c r="VLH98" s="68"/>
      <c r="VLI98" s="68"/>
      <c r="VLJ98" s="68"/>
      <c r="VLK98" s="68"/>
      <c r="VLL98" s="68"/>
      <c r="VLM98" s="68"/>
      <c r="VLN98" s="68"/>
      <c r="VLO98" s="68"/>
      <c r="VLP98" s="68"/>
      <c r="VLQ98" s="68"/>
      <c r="VLR98" s="68"/>
      <c r="VLS98" s="68"/>
      <c r="VLT98" s="68"/>
      <c r="VLU98" s="68"/>
      <c r="VLV98" s="68"/>
      <c r="VLW98" s="68"/>
      <c r="VLX98" s="68"/>
      <c r="VLY98" s="68"/>
      <c r="VLZ98" s="68"/>
      <c r="VMA98" s="68"/>
      <c r="VMB98" s="68"/>
      <c r="VMC98" s="68"/>
      <c r="VMD98" s="68"/>
      <c r="VME98" s="68"/>
      <c r="VMF98" s="68"/>
      <c r="VMG98" s="68"/>
      <c r="VMH98" s="68"/>
      <c r="VMI98" s="68"/>
      <c r="VMJ98" s="68"/>
      <c r="VMK98" s="68"/>
      <c r="VML98" s="68"/>
      <c r="VMM98" s="68"/>
      <c r="VMN98" s="68"/>
      <c r="VMO98" s="68"/>
      <c r="VMP98" s="68"/>
      <c r="VMQ98" s="68"/>
      <c r="VMR98" s="68"/>
      <c r="VMS98" s="68"/>
      <c r="VMT98" s="68"/>
      <c r="VMU98" s="68"/>
      <c r="VMV98" s="68"/>
      <c r="VMW98" s="68"/>
      <c r="VMX98" s="68"/>
      <c r="VMY98" s="68"/>
      <c r="VMZ98" s="68"/>
      <c r="VNA98" s="68"/>
      <c r="VNB98" s="68"/>
      <c r="VNC98" s="68"/>
      <c r="VND98" s="68"/>
      <c r="VNE98" s="68"/>
      <c r="VNF98" s="68"/>
      <c r="VNG98" s="68"/>
      <c r="VNH98" s="68"/>
      <c r="VNI98" s="68"/>
      <c r="VNJ98" s="68"/>
      <c r="VNK98" s="68"/>
      <c r="VNL98" s="68"/>
      <c r="VNM98" s="68"/>
      <c r="VNN98" s="68"/>
      <c r="VNO98" s="68"/>
      <c r="VNP98" s="68"/>
      <c r="VNQ98" s="68"/>
      <c r="VNR98" s="68"/>
      <c r="VNS98" s="68"/>
      <c r="VNT98" s="68"/>
      <c r="VNU98" s="68"/>
      <c r="VNV98" s="68"/>
      <c r="VNW98" s="68"/>
      <c r="VNX98" s="68"/>
      <c r="VNY98" s="68"/>
      <c r="VNZ98" s="68"/>
      <c r="VOA98" s="68"/>
      <c r="VOB98" s="68"/>
      <c r="VOC98" s="68"/>
      <c r="VOD98" s="68"/>
      <c r="VOE98" s="68"/>
      <c r="VOF98" s="68"/>
      <c r="VOG98" s="68"/>
      <c r="VOH98" s="68"/>
      <c r="VOI98" s="68"/>
      <c r="VOJ98" s="68"/>
      <c r="VOK98" s="68"/>
      <c r="VOL98" s="68"/>
      <c r="VOM98" s="68"/>
      <c r="VON98" s="68"/>
      <c r="VOO98" s="68"/>
      <c r="VOP98" s="68"/>
      <c r="VOQ98" s="68"/>
      <c r="VOR98" s="68"/>
      <c r="VOS98" s="68"/>
      <c r="VOT98" s="68"/>
      <c r="VOU98" s="68"/>
      <c r="VOV98" s="68"/>
      <c r="VOW98" s="68"/>
      <c r="VOX98" s="68"/>
      <c r="VOY98" s="68"/>
      <c r="VOZ98" s="68"/>
      <c r="VPA98" s="68"/>
      <c r="VPB98" s="68"/>
      <c r="VPC98" s="68"/>
      <c r="VPD98" s="68"/>
      <c r="VPE98" s="68"/>
      <c r="VPF98" s="68"/>
      <c r="VPG98" s="68"/>
      <c r="VPH98" s="68"/>
      <c r="VPI98" s="68"/>
      <c r="VPJ98" s="68"/>
      <c r="VPK98" s="68"/>
      <c r="VPL98" s="68"/>
      <c r="VPM98" s="68"/>
      <c r="VPN98" s="68"/>
      <c r="VPO98" s="68"/>
      <c r="VPP98" s="68"/>
      <c r="VPQ98" s="68"/>
      <c r="VPR98" s="68"/>
      <c r="VPS98" s="68"/>
      <c r="VPT98" s="68"/>
      <c r="VPU98" s="68"/>
      <c r="VPV98" s="68"/>
      <c r="VPW98" s="68"/>
      <c r="VPX98" s="68"/>
      <c r="VPY98" s="68"/>
      <c r="VPZ98" s="68"/>
      <c r="VQA98" s="68"/>
      <c r="VQB98" s="68"/>
      <c r="VQC98" s="68"/>
      <c r="VQD98" s="68"/>
      <c r="VQE98" s="68"/>
      <c r="VQF98" s="68"/>
      <c r="VQG98" s="68"/>
      <c r="VQH98" s="68"/>
      <c r="VQI98" s="68"/>
      <c r="VQJ98" s="68"/>
      <c r="VQK98" s="68"/>
      <c r="VQL98" s="68"/>
      <c r="VQM98" s="68"/>
      <c r="VQN98" s="68"/>
      <c r="VQO98" s="68"/>
      <c r="VQP98" s="68"/>
      <c r="VQQ98" s="68"/>
      <c r="VQR98" s="68"/>
      <c r="VQS98" s="68"/>
      <c r="VQT98" s="68"/>
      <c r="VQU98" s="68"/>
      <c r="VQV98" s="68"/>
      <c r="VQW98" s="68"/>
      <c r="VQX98" s="68"/>
      <c r="VQY98" s="68"/>
      <c r="VQZ98" s="68"/>
      <c r="VRA98" s="68"/>
      <c r="VRB98" s="68"/>
      <c r="VRC98" s="68"/>
      <c r="VRD98" s="68"/>
      <c r="VRE98" s="68"/>
      <c r="VRF98" s="68"/>
      <c r="VRG98" s="68"/>
      <c r="VRH98" s="68"/>
      <c r="VRI98" s="68"/>
      <c r="VRJ98" s="68"/>
      <c r="VRK98" s="68"/>
      <c r="VRL98" s="68"/>
      <c r="VRM98" s="68"/>
      <c r="VRN98" s="68"/>
      <c r="VRO98" s="68"/>
      <c r="VRP98" s="68"/>
      <c r="VRQ98" s="68"/>
      <c r="VRR98" s="68"/>
      <c r="VRS98" s="68"/>
      <c r="VRT98" s="68"/>
      <c r="VRU98" s="68"/>
      <c r="VRV98" s="68"/>
      <c r="VRW98" s="68"/>
      <c r="VRX98" s="68"/>
      <c r="VRY98" s="68"/>
      <c r="VRZ98" s="68"/>
      <c r="VSA98" s="68"/>
      <c r="VSB98" s="68"/>
      <c r="VSC98" s="68"/>
      <c r="VSD98" s="68"/>
      <c r="VSE98" s="68"/>
      <c r="VSF98" s="68"/>
      <c r="VSG98" s="68"/>
      <c r="VSH98" s="68"/>
      <c r="VSI98" s="68"/>
      <c r="VSJ98" s="68"/>
      <c r="VSK98" s="68"/>
      <c r="VSL98" s="68"/>
      <c r="VSM98" s="68"/>
      <c r="VSN98" s="68"/>
      <c r="VSO98" s="68"/>
      <c r="VSP98" s="68"/>
      <c r="VSQ98" s="68"/>
      <c r="VSR98" s="68"/>
      <c r="VSS98" s="68"/>
      <c r="VST98" s="68"/>
      <c r="VSU98" s="68"/>
      <c r="VSV98" s="68"/>
      <c r="VSW98" s="68"/>
      <c r="VSX98" s="68"/>
      <c r="VSY98" s="68"/>
      <c r="VSZ98" s="68"/>
      <c r="VTA98" s="68"/>
      <c r="VTB98" s="68"/>
      <c r="VTC98" s="68"/>
      <c r="VTD98" s="68"/>
      <c r="VTE98" s="68"/>
      <c r="VTF98" s="68"/>
      <c r="VTG98" s="68"/>
      <c r="VTH98" s="68"/>
      <c r="VTI98" s="68"/>
      <c r="VTJ98" s="68"/>
      <c r="VTK98" s="68"/>
      <c r="VTL98" s="68"/>
      <c r="VTM98" s="68"/>
      <c r="VTN98" s="68"/>
      <c r="VTO98" s="68"/>
      <c r="VTP98" s="68"/>
      <c r="VTQ98" s="68"/>
      <c r="VTR98" s="68"/>
      <c r="VTS98" s="68"/>
      <c r="VTT98" s="68"/>
      <c r="VTU98" s="68"/>
      <c r="VTV98" s="68"/>
      <c r="VTW98" s="68"/>
      <c r="VTX98" s="68"/>
      <c r="VTY98" s="68"/>
      <c r="VTZ98" s="68"/>
      <c r="VUA98" s="68"/>
      <c r="VUB98" s="68"/>
      <c r="VUC98" s="68"/>
      <c r="VUD98" s="68"/>
      <c r="VUE98" s="68"/>
      <c r="VUF98" s="68"/>
      <c r="VUG98" s="68"/>
      <c r="VUH98" s="68"/>
      <c r="VUI98" s="68"/>
      <c r="VUJ98" s="68"/>
      <c r="VUK98" s="68"/>
      <c r="VUL98" s="68"/>
      <c r="VUM98" s="68"/>
      <c r="VUN98" s="68"/>
      <c r="VUO98" s="68"/>
      <c r="VUP98" s="68"/>
      <c r="VUQ98" s="68"/>
      <c r="VUR98" s="68"/>
      <c r="VUS98" s="68"/>
      <c r="VUT98" s="68"/>
      <c r="VUU98" s="68"/>
      <c r="VUV98" s="68"/>
      <c r="VUW98" s="68"/>
      <c r="VUX98" s="68"/>
      <c r="VUY98" s="68"/>
      <c r="VUZ98" s="68"/>
      <c r="VVA98" s="68"/>
      <c r="VVB98" s="68"/>
      <c r="VVC98" s="68"/>
      <c r="VVD98" s="68"/>
      <c r="VVE98" s="68"/>
      <c r="VVF98" s="68"/>
      <c r="VVG98" s="68"/>
      <c r="VVH98" s="68"/>
      <c r="VVI98" s="68"/>
      <c r="VVJ98" s="68"/>
      <c r="VVK98" s="68"/>
      <c r="VVL98" s="68"/>
      <c r="VVM98" s="68"/>
      <c r="VVN98" s="68"/>
      <c r="VVO98" s="68"/>
      <c r="VVP98" s="68"/>
      <c r="VVQ98" s="68"/>
      <c r="VVR98" s="68"/>
      <c r="VVS98" s="68"/>
      <c r="VVT98" s="68"/>
      <c r="VVU98" s="68"/>
      <c r="VVV98" s="68"/>
      <c r="VVW98" s="68"/>
      <c r="VVX98" s="68"/>
      <c r="VVY98" s="68"/>
      <c r="VVZ98" s="68"/>
      <c r="VWA98" s="68"/>
      <c r="VWB98" s="68"/>
      <c r="VWC98" s="68"/>
      <c r="VWD98" s="68"/>
      <c r="VWE98" s="68"/>
      <c r="VWF98" s="68"/>
      <c r="VWG98" s="68"/>
      <c r="VWH98" s="68"/>
      <c r="VWI98" s="68"/>
      <c r="VWJ98" s="68"/>
      <c r="VWK98" s="68"/>
      <c r="VWL98" s="68"/>
      <c r="VWM98" s="68"/>
      <c r="VWN98" s="68"/>
      <c r="VWO98" s="68"/>
      <c r="VWP98" s="68"/>
      <c r="VWQ98" s="68"/>
      <c r="VWR98" s="68"/>
      <c r="VWS98" s="68"/>
      <c r="VWT98" s="68"/>
      <c r="VWU98" s="68"/>
      <c r="VWV98" s="68"/>
      <c r="VWW98" s="68"/>
      <c r="VWX98" s="68"/>
      <c r="VWY98" s="68"/>
      <c r="VWZ98" s="68"/>
      <c r="VXA98" s="68"/>
      <c r="VXB98" s="68"/>
      <c r="VXC98" s="68"/>
      <c r="VXD98" s="68"/>
      <c r="VXE98" s="68"/>
      <c r="VXF98" s="68"/>
      <c r="VXG98" s="68"/>
      <c r="VXH98" s="68"/>
      <c r="VXI98" s="68"/>
      <c r="VXJ98" s="68"/>
      <c r="VXK98" s="68"/>
      <c r="VXL98" s="68"/>
      <c r="VXM98" s="68"/>
      <c r="VXN98" s="68"/>
      <c r="VXO98" s="68"/>
      <c r="VXP98" s="68"/>
      <c r="VXQ98" s="68"/>
      <c r="VXR98" s="68"/>
      <c r="VXS98" s="68"/>
      <c r="VXT98" s="68"/>
      <c r="VXU98" s="68"/>
      <c r="VXV98" s="68"/>
      <c r="VXW98" s="68"/>
      <c r="VXX98" s="68"/>
      <c r="VXY98" s="68"/>
      <c r="VXZ98" s="68"/>
      <c r="VYA98" s="68"/>
      <c r="VYB98" s="68"/>
      <c r="VYC98" s="68"/>
      <c r="VYD98" s="68"/>
      <c r="VYE98" s="68"/>
      <c r="VYF98" s="68"/>
      <c r="VYG98" s="68"/>
      <c r="VYH98" s="68"/>
      <c r="VYI98" s="68"/>
      <c r="VYJ98" s="68"/>
      <c r="VYK98" s="68"/>
      <c r="VYL98" s="68"/>
      <c r="VYM98" s="68"/>
      <c r="VYN98" s="68"/>
      <c r="VYO98" s="68"/>
      <c r="VYP98" s="68"/>
      <c r="VYQ98" s="68"/>
      <c r="VYR98" s="68"/>
      <c r="VYS98" s="68"/>
      <c r="VYT98" s="68"/>
      <c r="VYU98" s="68"/>
      <c r="VYV98" s="68"/>
      <c r="VYW98" s="68"/>
      <c r="VYX98" s="68"/>
      <c r="VYY98" s="68"/>
      <c r="VYZ98" s="68"/>
      <c r="VZA98" s="68"/>
      <c r="VZB98" s="68"/>
      <c r="VZC98" s="68"/>
      <c r="VZD98" s="68"/>
      <c r="VZE98" s="68"/>
      <c r="VZF98" s="68"/>
      <c r="VZG98" s="68"/>
      <c r="VZH98" s="68"/>
      <c r="VZI98" s="68"/>
      <c r="VZJ98" s="68"/>
      <c r="VZK98" s="68"/>
      <c r="VZL98" s="68"/>
      <c r="VZM98" s="68"/>
      <c r="VZN98" s="68"/>
      <c r="VZO98" s="68"/>
      <c r="VZP98" s="68"/>
      <c r="VZQ98" s="68"/>
      <c r="VZR98" s="68"/>
      <c r="VZS98" s="68"/>
      <c r="VZT98" s="68"/>
      <c r="VZU98" s="68"/>
      <c r="VZV98" s="68"/>
      <c r="VZW98" s="68"/>
      <c r="VZX98" s="68"/>
      <c r="VZY98" s="68"/>
      <c r="VZZ98" s="68"/>
      <c r="WAA98" s="68"/>
      <c r="WAB98" s="68"/>
      <c r="WAC98" s="68"/>
      <c r="WAD98" s="68"/>
      <c r="WAE98" s="68"/>
      <c r="WAF98" s="68"/>
      <c r="WAG98" s="68"/>
      <c r="WAH98" s="68"/>
      <c r="WAI98" s="68"/>
      <c r="WAJ98" s="68"/>
      <c r="WAK98" s="68"/>
      <c r="WAL98" s="68"/>
      <c r="WAM98" s="68"/>
      <c r="WAN98" s="68"/>
      <c r="WAO98" s="68"/>
      <c r="WAP98" s="68"/>
      <c r="WAQ98" s="68"/>
      <c r="WAR98" s="68"/>
      <c r="WAS98" s="68"/>
      <c r="WAT98" s="68"/>
      <c r="WAU98" s="68"/>
      <c r="WAV98" s="68"/>
      <c r="WAW98" s="68"/>
      <c r="WAX98" s="68"/>
      <c r="WAY98" s="68"/>
      <c r="WAZ98" s="68"/>
      <c r="WBA98" s="68"/>
      <c r="WBB98" s="68"/>
      <c r="WBC98" s="68"/>
      <c r="WBD98" s="68"/>
      <c r="WBE98" s="68"/>
      <c r="WBF98" s="68"/>
      <c r="WBG98" s="68"/>
      <c r="WBH98" s="68"/>
      <c r="WBI98" s="68"/>
      <c r="WBJ98" s="68"/>
      <c r="WBK98" s="68"/>
      <c r="WBL98" s="68"/>
      <c r="WBM98" s="68"/>
      <c r="WBN98" s="68"/>
      <c r="WBO98" s="68"/>
      <c r="WBP98" s="68"/>
      <c r="WBQ98" s="68"/>
      <c r="WBR98" s="68"/>
      <c r="WBS98" s="68"/>
      <c r="WBT98" s="68"/>
      <c r="WBU98" s="68"/>
      <c r="WBV98" s="68"/>
      <c r="WBW98" s="68"/>
      <c r="WBX98" s="68"/>
      <c r="WBY98" s="68"/>
      <c r="WBZ98" s="68"/>
      <c r="WCA98" s="68"/>
      <c r="WCB98" s="68"/>
      <c r="WCC98" s="68"/>
      <c r="WCD98" s="68"/>
      <c r="WCE98" s="68"/>
      <c r="WCF98" s="68"/>
      <c r="WCG98" s="68"/>
      <c r="WCH98" s="68"/>
      <c r="WCI98" s="68"/>
      <c r="WCJ98" s="68"/>
      <c r="WCK98" s="68"/>
      <c r="WCL98" s="68"/>
      <c r="WCM98" s="68"/>
      <c r="WCN98" s="68"/>
      <c r="WCO98" s="68"/>
      <c r="WCP98" s="68"/>
      <c r="WCQ98" s="68"/>
      <c r="WCR98" s="68"/>
      <c r="WCS98" s="68"/>
      <c r="WCT98" s="68"/>
      <c r="WCU98" s="68"/>
      <c r="WCV98" s="68"/>
      <c r="WCW98" s="68"/>
      <c r="WCX98" s="68"/>
      <c r="WCY98" s="68"/>
      <c r="WCZ98" s="68"/>
      <c r="WDA98" s="68"/>
      <c r="WDB98" s="68"/>
      <c r="WDC98" s="68"/>
      <c r="WDD98" s="68"/>
      <c r="WDE98" s="68"/>
      <c r="WDF98" s="68"/>
      <c r="WDG98" s="68"/>
      <c r="WDH98" s="68"/>
      <c r="WDI98" s="68"/>
      <c r="WDJ98" s="68"/>
      <c r="WDK98" s="68"/>
      <c r="WDL98" s="68"/>
      <c r="WDM98" s="68"/>
      <c r="WDN98" s="68"/>
      <c r="WDO98" s="68"/>
      <c r="WDP98" s="68"/>
      <c r="WDQ98" s="68"/>
      <c r="WDR98" s="68"/>
      <c r="WDS98" s="68"/>
      <c r="WDT98" s="68"/>
      <c r="WDU98" s="68"/>
      <c r="WDV98" s="68"/>
      <c r="WDW98" s="68"/>
      <c r="WDX98" s="68"/>
      <c r="WDY98" s="68"/>
      <c r="WDZ98" s="68"/>
      <c r="WEA98" s="68"/>
      <c r="WEB98" s="68"/>
      <c r="WEC98" s="68"/>
      <c r="WED98" s="68"/>
      <c r="WEE98" s="68"/>
      <c r="WEF98" s="68"/>
      <c r="WEG98" s="68"/>
      <c r="WEH98" s="68"/>
      <c r="WEI98" s="68"/>
      <c r="WEJ98" s="68"/>
      <c r="WEK98" s="68"/>
      <c r="WEL98" s="68"/>
      <c r="WEM98" s="68"/>
      <c r="WEN98" s="68"/>
      <c r="WEO98" s="68"/>
      <c r="WEP98" s="68"/>
      <c r="WEQ98" s="68"/>
      <c r="WER98" s="68"/>
      <c r="WES98" s="68"/>
      <c r="WET98" s="68"/>
      <c r="WEU98" s="68"/>
      <c r="WEV98" s="68"/>
      <c r="WEW98" s="68"/>
      <c r="WEX98" s="68"/>
      <c r="WEY98" s="68"/>
      <c r="WEZ98" s="68"/>
      <c r="WFA98" s="68"/>
      <c r="WFB98" s="68"/>
      <c r="WFC98" s="68"/>
      <c r="WFD98" s="68"/>
      <c r="WFE98" s="68"/>
      <c r="WFF98" s="68"/>
      <c r="WFG98" s="68"/>
      <c r="WFH98" s="68"/>
      <c r="WFI98" s="68"/>
      <c r="WFJ98" s="68"/>
      <c r="WFK98" s="68"/>
      <c r="WFL98" s="68"/>
      <c r="WFM98" s="68"/>
      <c r="WFN98" s="68"/>
      <c r="WFO98" s="68"/>
      <c r="WFP98" s="68"/>
      <c r="WFQ98" s="68"/>
      <c r="WFR98" s="68"/>
      <c r="WFS98" s="68"/>
      <c r="WFT98" s="68"/>
      <c r="WFU98" s="68"/>
      <c r="WFV98" s="68"/>
      <c r="WFW98" s="68"/>
      <c r="WFX98" s="68"/>
      <c r="WFY98" s="68"/>
      <c r="WFZ98" s="68"/>
      <c r="WGA98" s="68"/>
      <c r="WGB98" s="68"/>
      <c r="WGC98" s="68"/>
      <c r="WGD98" s="68"/>
      <c r="WGE98" s="68"/>
      <c r="WGF98" s="68"/>
      <c r="WGG98" s="68"/>
      <c r="WGH98" s="68"/>
      <c r="WGI98" s="68"/>
      <c r="WGJ98" s="68"/>
      <c r="WGK98" s="68"/>
      <c r="WGL98" s="68"/>
      <c r="WGM98" s="68"/>
      <c r="WGN98" s="68"/>
      <c r="WGO98" s="68"/>
      <c r="WGP98" s="68"/>
      <c r="WGQ98" s="68"/>
      <c r="WGR98" s="68"/>
      <c r="WGS98" s="68"/>
      <c r="WGT98" s="68"/>
      <c r="WGU98" s="68"/>
      <c r="WGV98" s="68"/>
      <c r="WGW98" s="68"/>
      <c r="WGX98" s="68"/>
      <c r="WGY98" s="68"/>
      <c r="WGZ98" s="68"/>
      <c r="WHA98" s="68"/>
      <c r="WHB98" s="68"/>
      <c r="WHC98" s="68"/>
      <c r="WHD98" s="68"/>
      <c r="WHE98" s="68"/>
      <c r="WHF98" s="68"/>
      <c r="WHG98" s="68"/>
      <c r="WHH98" s="68"/>
      <c r="WHI98" s="68"/>
      <c r="WHJ98" s="68"/>
      <c r="WHK98" s="68"/>
      <c r="WHL98" s="68"/>
      <c r="WHM98" s="68"/>
      <c r="WHN98" s="68"/>
      <c r="WHO98" s="68"/>
      <c r="WHP98" s="68"/>
      <c r="WHQ98" s="68"/>
      <c r="WHR98" s="68"/>
      <c r="WHS98" s="68"/>
      <c r="WHT98" s="68"/>
      <c r="WHU98" s="68"/>
      <c r="WHV98" s="68"/>
      <c r="WHW98" s="68"/>
      <c r="WHX98" s="68"/>
      <c r="WHY98" s="68"/>
      <c r="WHZ98" s="68"/>
      <c r="WIA98" s="68"/>
      <c r="WIB98" s="68"/>
      <c r="WIC98" s="68"/>
      <c r="WID98" s="68"/>
      <c r="WIE98" s="68"/>
      <c r="WIF98" s="68"/>
      <c r="WIG98" s="68"/>
      <c r="WIH98" s="68"/>
      <c r="WII98" s="68"/>
      <c r="WIJ98" s="68"/>
      <c r="WIK98" s="68"/>
      <c r="WIL98" s="68"/>
      <c r="WIM98" s="68"/>
      <c r="WIN98" s="68"/>
      <c r="WIO98" s="68"/>
      <c r="WIP98" s="68"/>
      <c r="WIQ98" s="68"/>
      <c r="WIR98" s="68"/>
      <c r="WIS98" s="68"/>
      <c r="WIT98" s="68"/>
      <c r="WIU98" s="68"/>
      <c r="WIV98" s="68"/>
      <c r="WIW98" s="68"/>
      <c r="WIX98" s="68"/>
      <c r="WIY98" s="68"/>
      <c r="WIZ98" s="68"/>
      <c r="WJA98" s="68"/>
      <c r="WJB98" s="68"/>
      <c r="WJC98" s="68"/>
      <c r="WJD98" s="68"/>
      <c r="WJE98" s="68"/>
      <c r="WJF98" s="68"/>
      <c r="WJG98" s="68"/>
      <c r="WJH98" s="68"/>
      <c r="WJI98" s="68"/>
      <c r="WJJ98" s="68"/>
      <c r="WJK98" s="68"/>
      <c r="WJL98" s="68"/>
      <c r="WJM98" s="68"/>
      <c r="WJN98" s="68"/>
      <c r="WJO98" s="68"/>
      <c r="WJP98" s="68"/>
      <c r="WJQ98" s="68"/>
      <c r="WJR98" s="68"/>
      <c r="WJS98" s="68"/>
      <c r="WJT98" s="68"/>
      <c r="WJU98" s="68"/>
      <c r="WJV98" s="68"/>
      <c r="WJW98" s="68"/>
      <c r="WJX98" s="68"/>
      <c r="WJY98" s="68"/>
      <c r="WJZ98" s="68"/>
      <c r="WKA98" s="68"/>
      <c r="WKB98" s="68"/>
      <c r="WKC98" s="68"/>
      <c r="WKD98" s="68"/>
      <c r="WKE98" s="68"/>
      <c r="WKF98" s="68"/>
      <c r="WKG98" s="68"/>
      <c r="WKH98" s="68"/>
      <c r="WKI98" s="68"/>
      <c r="WKJ98" s="68"/>
      <c r="WKK98" s="68"/>
      <c r="WKL98" s="68"/>
      <c r="WKM98" s="68"/>
      <c r="WKN98" s="68"/>
      <c r="WKO98" s="68"/>
      <c r="WKP98" s="68"/>
      <c r="WKQ98" s="68"/>
      <c r="WKR98" s="68"/>
      <c r="WKS98" s="68"/>
      <c r="WKT98" s="68"/>
      <c r="WKU98" s="68"/>
      <c r="WKV98" s="68"/>
      <c r="WKW98" s="68"/>
      <c r="WKX98" s="68"/>
      <c r="WKY98" s="68"/>
      <c r="WKZ98" s="68"/>
      <c r="WLA98" s="68"/>
      <c r="WLB98" s="68"/>
      <c r="WLC98" s="68"/>
      <c r="WLD98" s="68"/>
      <c r="WLE98" s="68"/>
      <c r="WLF98" s="68"/>
      <c r="WLG98" s="68"/>
      <c r="WLH98" s="68"/>
      <c r="WLI98" s="68"/>
      <c r="WLJ98" s="68"/>
      <c r="WLK98" s="68"/>
      <c r="WLL98" s="68"/>
      <c r="WLM98" s="68"/>
      <c r="WLN98" s="68"/>
      <c r="WLO98" s="68"/>
      <c r="WLP98" s="68"/>
      <c r="WLQ98" s="68"/>
      <c r="WLR98" s="68"/>
      <c r="WLS98" s="68"/>
      <c r="WLT98" s="68"/>
      <c r="WLU98" s="68"/>
      <c r="WLV98" s="68"/>
      <c r="WLW98" s="68"/>
      <c r="WLX98" s="68"/>
      <c r="WLY98" s="68"/>
      <c r="WLZ98" s="68"/>
      <c r="WMA98" s="68"/>
      <c r="WMB98" s="68"/>
      <c r="WMC98" s="68"/>
      <c r="WMD98" s="68"/>
      <c r="WME98" s="68"/>
      <c r="WMF98" s="68"/>
      <c r="WMG98" s="68"/>
      <c r="WMH98" s="68"/>
      <c r="WMI98" s="68"/>
      <c r="WMJ98" s="68"/>
      <c r="WMK98" s="68"/>
      <c r="WML98" s="68"/>
      <c r="WMM98" s="68"/>
      <c r="WMN98" s="68"/>
      <c r="WMO98" s="68"/>
      <c r="WMP98" s="68"/>
      <c r="WMQ98" s="68"/>
      <c r="WMR98" s="68"/>
      <c r="WMS98" s="68"/>
      <c r="WMT98" s="68"/>
      <c r="WMU98" s="68"/>
      <c r="WMV98" s="68"/>
      <c r="WMW98" s="68"/>
      <c r="WMX98" s="68"/>
      <c r="WMY98" s="68"/>
      <c r="WMZ98" s="68"/>
      <c r="WNA98" s="68"/>
      <c r="WNB98" s="68"/>
      <c r="WNC98" s="68"/>
      <c r="WND98" s="68"/>
      <c r="WNE98" s="68"/>
      <c r="WNF98" s="68"/>
      <c r="WNG98" s="68"/>
      <c r="WNH98" s="68"/>
      <c r="WNI98" s="68"/>
      <c r="WNJ98" s="68"/>
      <c r="WNK98" s="68"/>
      <c r="WNL98" s="68"/>
      <c r="WNM98" s="68"/>
      <c r="WNN98" s="68"/>
      <c r="WNO98" s="68"/>
      <c r="WNP98" s="68"/>
      <c r="WNQ98" s="68"/>
      <c r="WNR98" s="68"/>
      <c r="WNS98" s="68"/>
      <c r="WNT98" s="68"/>
      <c r="WNU98" s="68"/>
      <c r="WNV98" s="68"/>
      <c r="WNW98" s="68"/>
      <c r="WNX98" s="68"/>
      <c r="WNY98" s="68"/>
      <c r="WNZ98" s="68"/>
      <c r="WOA98" s="68"/>
      <c r="WOB98" s="68"/>
      <c r="WOC98" s="68"/>
      <c r="WOD98" s="68"/>
      <c r="WOE98" s="68"/>
      <c r="WOF98" s="68"/>
      <c r="WOG98" s="68"/>
      <c r="WOH98" s="68"/>
      <c r="WOI98" s="68"/>
      <c r="WOJ98" s="68"/>
      <c r="WOK98" s="68"/>
      <c r="WOL98" s="68"/>
      <c r="WOM98" s="68"/>
      <c r="WON98" s="68"/>
      <c r="WOO98" s="68"/>
      <c r="WOP98" s="68"/>
      <c r="WOQ98" s="68"/>
      <c r="WOR98" s="68"/>
      <c r="WOS98" s="68"/>
      <c r="WOT98" s="68"/>
      <c r="WOU98" s="68"/>
      <c r="WOV98" s="68"/>
      <c r="WOW98" s="68"/>
      <c r="WOX98" s="68"/>
      <c r="WOY98" s="68"/>
      <c r="WOZ98" s="68"/>
      <c r="WPA98" s="68"/>
      <c r="WPB98" s="68"/>
      <c r="WPC98" s="68"/>
      <c r="WPD98" s="68"/>
      <c r="WPE98" s="68"/>
      <c r="WPF98" s="68"/>
      <c r="WPG98" s="68"/>
      <c r="WPH98" s="68"/>
      <c r="WPI98" s="68"/>
      <c r="WPJ98" s="68"/>
      <c r="WPK98" s="68"/>
      <c r="WPL98" s="68"/>
      <c r="WPM98" s="68"/>
      <c r="WPN98" s="68"/>
      <c r="WPO98" s="68"/>
      <c r="WPP98" s="68"/>
      <c r="WPQ98" s="68"/>
      <c r="WPR98" s="68"/>
      <c r="WPS98" s="68"/>
      <c r="WPT98" s="68"/>
      <c r="WPU98" s="68"/>
      <c r="WPV98" s="68"/>
      <c r="WPW98" s="68"/>
      <c r="WPX98" s="68"/>
      <c r="WPY98" s="68"/>
      <c r="WPZ98" s="68"/>
      <c r="WQA98" s="68"/>
      <c r="WQB98" s="68"/>
      <c r="WQC98" s="68"/>
      <c r="WQD98" s="68"/>
      <c r="WQE98" s="68"/>
      <c r="WQF98" s="68"/>
      <c r="WQG98" s="68"/>
      <c r="WQH98" s="68"/>
      <c r="WQI98" s="68"/>
      <c r="WQJ98" s="68"/>
      <c r="WQK98" s="68"/>
      <c r="WQL98" s="68"/>
      <c r="WQM98" s="68"/>
      <c r="WQN98" s="68"/>
      <c r="WQO98" s="68"/>
      <c r="WQP98" s="68"/>
      <c r="WQQ98" s="68"/>
      <c r="WQR98" s="68"/>
      <c r="WQS98" s="68"/>
      <c r="WQT98" s="68"/>
      <c r="WQU98" s="68"/>
      <c r="WQV98" s="68"/>
      <c r="WQW98" s="68"/>
      <c r="WQX98" s="68"/>
      <c r="WQY98" s="68"/>
      <c r="WQZ98" s="68"/>
      <c r="WRA98" s="68"/>
      <c r="WRB98" s="68"/>
      <c r="WRC98" s="68"/>
      <c r="WRD98" s="68"/>
      <c r="WRE98" s="68"/>
      <c r="WRF98" s="68"/>
      <c r="WRG98" s="68"/>
      <c r="WRH98" s="68"/>
      <c r="WRI98" s="68"/>
      <c r="WRJ98" s="68"/>
      <c r="WRK98" s="68"/>
      <c r="WRL98" s="68"/>
      <c r="WRM98" s="68"/>
      <c r="WRN98" s="68"/>
      <c r="WRO98" s="68"/>
      <c r="WRP98" s="68"/>
      <c r="WRQ98" s="68"/>
      <c r="WRR98" s="68"/>
      <c r="WRS98" s="68"/>
      <c r="WRT98" s="68"/>
      <c r="WRU98" s="68"/>
      <c r="WRV98" s="68"/>
      <c r="WRW98" s="68"/>
      <c r="WRX98" s="68"/>
      <c r="WRY98" s="68"/>
      <c r="WRZ98" s="68"/>
      <c r="WSA98" s="68"/>
      <c r="WSB98" s="68"/>
      <c r="WSC98" s="68"/>
      <c r="WSD98" s="68"/>
      <c r="WSE98" s="68"/>
      <c r="WSF98" s="68"/>
      <c r="WSG98" s="68"/>
      <c r="WSH98" s="68"/>
      <c r="WSI98" s="68"/>
      <c r="WSJ98" s="68"/>
      <c r="WSK98" s="68"/>
      <c r="WSL98" s="68"/>
      <c r="WSM98" s="68"/>
      <c r="WSN98" s="68"/>
      <c r="WSO98" s="68"/>
      <c r="WSP98" s="68"/>
      <c r="WSQ98" s="68"/>
      <c r="WSR98" s="68"/>
      <c r="WSS98" s="68"/>
      <c r="WST98" s="68"/>
      <c r="WSU98" s="68"/>
      <c r="WSV98" s="68"/>
      <c r="WSW98" s="68"/>
      <c r="WSX98" s="68"/>
      <c r="WSY98" s="68"/>
      <c r="WSZ98" s="68"/>
      <c r="WTA98" s="68"/>
      <c r="WTB98" s="68"/>
      <c r="WTC98" s="68"/>
      <c r="WTD98" s="68"/>
      <c r="WTE98" s="68"/>
      <c r="WTF98" s="68"/>
      <c r="WTG98" s="68"/>
      <c r="WTH98" s="68"/>
      <c r="WTI98" s="68"/>
      <c r="WTJ98" s="68"/>
      <c r="WTK98" s="68"/>
      <c r="WTL98" s="68"/>
      <c r="WTM98" s="68"/>
      <c r="WTN98" s="68"/>
      <c r="WTO98" s="68"/>
      <c r="WTP98" s="68"/>
      <c r="WTQ98" s="68"/>
      <c r="WTR98" s="68"/>
      <c r="WTS98" s="68"/>
      <c r="WTT98" s="68"/>
      <c r="WTU98" s="68"/>
      <c r="WTV98" s="68"/>
      <c r="WTW98" s="68"/>
      <c r="WTX98" s="68"/>
      <c r="WTY98" s="68"/>
      <c r="WTZ98" s="68"/>
      <c r="WUA98" s="68"/>
      <c r="WUB98" s="68"/>
      <c r="WUC98" s="68"/>
      <c r="WUD98" s="68"/>
      <c r="WUE98" s="68"/>
      <c r="WUF98" s="68"/>
      <c r="WUG98" s="68"/>
      <c r="WUH98" s="68"/>
      <c r="WUI98" s="68"/>
      <c r="WUJ98" s="68"/>
      <c r="WUK98" s="68"/>
      <c r="WUL98" s="68"/>
      <c r="WUM98" s="68"/>
      <c r="WUN98" s="68"/>
      <c r="WUO98" s="68"/>
      <c r="WUP98" s="68"/>
      <c r="WUQ98" s="68"/>
      <c r="WUR98" s="68"/>
      <c r="WUS98" s="68"/>
      <c r="WUT98" s="68"/>
      <c r="WUU98" s="68"/>
      <c r="WUV98" s="68"/>
      <c r="WUW98" s="68"/>
      <c r="WUX98" s="68"/>
      <c r="WUY98" s="68"/>
      <c r="WUZ98" s="68"/>
      <c r="WVA98" s="68"/>
      <c r="WVB98" s="68"/>
      <c r="WVC98" s="68"/>
      <c r="WVD98" s="68"/>
      <c r="WVE98" s="68"/>
      <c r="WVF98" s="68"/>
      <c r="WVG98" s="68"/>
      <c r="WVH98" s="68"/>
      <c r="WVI98" s="68"/>
      <c r="WVJ98" s="68"/>
      <c r="WVK98" s="68"/>
      <c r="WVL98" s="68"/>
      <c r="WVM98" s="68"/>
      <c r="WVN98" s="68"/>
      <c r="WVO98" s="68"/>
      <c r="WVP98" s="68"/>
      <c r="WVQ98" s="68"/>
      <c r="WVR98" s="68"/>
      <c r="WVS98" s="68"/>
      <c r="WVT98" s="68"/>
      <c r="WVU98" s="68"/>
      <c r="WVV98" s="68"/>
      <c r="WVW98" s="68"/>
      <c r="WVX98" s="68"/>
      <c r="WVY98" s="68"/>
      <c r="WVZ98" s="68"/>
      <c r="WWA98" s="68"/>
      <c r="WWB98" s="68"/>
      <c r="WWC98" s="68"/>
      <c r="WWD98" s="68"/>
      <c r="WWE98" s="68"/>
      <c r="WWF98" s="68"/>
      <c r="WWG98" s="68"/>
      <c r="WWH98" s="68"/>
      <c r="WWI98" s="68"/>
      <c r="WWJ98" s="68"/>
      <c r="WWK98" s="68"/>
      <c r="WWL98" s="68"/>
      <c r="WWM98" s="68"/>
      <c r="WWN98" s="68"/>
      <c r="WWO98" s="68"/>
      <c r="WWP98" s="68"/>
      <c r="WWQ98" s="68"/>
      <c r="WWR98" s="68"/>
      <c r="WWS98" s="68"/>
      <c r="WWT98" s="68"/>
      <c r="WWU98" s="68"/>
      <c r="WWV98" s="68"/>
      <c r="WWW98" s="68"/>
      <c r="WWX98" s="68"/>
      <c r="WWY98" s="68"/>
      <c r="WWZ98" s="68"/>
      <c r="WXA98" s="68"/>
      <c r="WXB98" s="68"/>
      <c r="WXC98" s="68"/>
      <c r="WXD98" s="68"/>
      <c r="WXE98" s="68"/>
      <c r="WXF98" s="68"/>
      <c r="WXG98" s="68"/>
      <c r="WXH98" s="68"/>
      <c r="WXI98" s="68"/>
      <c r="WXJ98" s="68"/>
      <c r="WXK98" s="68"/>
      <c r="WXL98" s="68"/>
      <c r="WXM98" s="68"/>
      <c r="WXN98" s="68"/>
      <c r="WXO98" s="68"/>
      <c r="WXP98" s="68"/>
      <c r="WXQ98" s="68"/>
      <c r="WXR98" s="68"/>
      <c r="WXS98" s="68"/>
      <c r="WXT98" s="68"/>
      <c r="WXU98" s="68"/>
      <c r="WXV98" s="68"/>
      <c r="WXW98" s="68"/>
      <c r="WXX98" s="68"/>
      <c r="WXY98" s="68"/>
      <c r="WXZ98" s="68"/>
      <c r="WYA98" s="68"/>
      <c r="WYB98" s="68"/>
      <c r="WYC98" s="68"/>
      <c r="WYD98" s="68"/>
      <c r="WYE98" s="68"/>
      <c r="WYF98" s="68"/>
      <c r="WYG98" s="68"/>
      <c r="WYH98" s="68"/>
      <c r="WYI98" s="68"/>
      <c r="WYJ98" s="68"/>
      <c r="WYK98" s="68"/>
      <c r="WYL98" s="68"/>
      <c r="WYM98" s="68"/>
      <c r="WYN98" s="68"/>
      <c r="WYO98" s="68"/>
      <c r="WYP98" s="68"/>
      <c r="WYQ98" s="68"/>
      <c r="WYR98" s="68"/>
      <c r="WYS98" s="68"/>
      <c r="WYT98" s="68"/>
      <c r="WYU98" s="68"/>
      <c r="WYV98" s="68"/>
      <c r="WYW98" s="68"/>
      <c r="WYX98" s="68"/>
      <c r="WYY98" s="68"/>
      <c r="WYZ98" s="68"/>
      <c r="WZA98" s="68"/>
      <c r="WZB98" s="68"/>
      <c r="WZC98" s="68"/>
      <c r="WZD98" s="68"/>
      <c r="WZE98" s="68"/>
      <c r="WZF98" s="68"/>
      <c r="WZG98" s="68"/>
      <c r="WZH98" s="68"/>
      <c r="WZI98" s="68"/>
      <c r="WZJ98" s="68"/>
      <c r="WZK98" s="68"/>
      <c r="WZL98" s="68"/>
      <c r="WZM98" s="68"/>
      <c r="WZN98" s="68"/>
      <c r="WZO98" s="68"/>
      <c r="WZP98" s="68"/>
      <c r="WZQ98" s="68"/>
      <c r="WZR98" s="68"/>
      <c r="WZS98" s="68"/>
      <c r="WZT98" s="68"/>
      <c r="WZU98" s="68"/>
      <c r="WZV98" s="68"/>
      <c r="WZW98" s="68"/>
      <c r="WZX98" s="68"/>
      <c r="WZY98" s="68"/>
      <c r="WZZ98" s="68"/>
      <c r="XAA98" s="68"/>
      <c r="XAB98" s="68"/>
      <c r="XAC98" s="68"/>
      <c r="XAD98" s="68"/>
      <c r="XAE98" s="68"/>
      <c r="XAF98" s="68"/>
      <c r="XAG98" s="68"/>
      <c r="XAH98" s="68"/>
      <c r="XAI98" s="68"/>
      <c r="XAJ98" s="68"/>
      <c r="XAK98" s="68"/>
      <c r="XAL98" s="68"/>
      <c r="XAM98" s="68"/>
      <c r="XAN98" s="68"/>
      <c r="XAO98" s="68"/>
      <c r="XAP98" s="68"/>
      <c r="XAQ98" s="68"/>
      <c r="XAR98" s="68"/>
      <c r="XAS98" s="68"/>
      <c r="XAT98" s="68"/>
      <c r="XAU98" s="68"/>
      <c r="XAV98" s="68"/>
      <c r="XAW98" s="68"/>
      <c r="XAX98" s="68"/>
      <c r="XAY98" s="68"/>
      <c r="XAZ98" s="68"/>
      <c r="XBA98" s="68"/>
      <c r="XBB98" s="68"/>
      <c r="XBC98" s="68"/>
      <c r="XBD98" s="68"/>
      <c r="XBE98" s="68"/>
      <c r="XBF98" s="68"/>
      <c r="XBG98" s="68"/>
      <c r="XBH98" s="68"/>
      <c r="XBI98" s="68"/>
      <c r="XBJ98" s="68"/>
      <c r="XBK98" s="68"/>
      <c r="XBL98" s="68"/>
      <c r="XBM98" s="68"/>
      <c r="XBN98" s="68"/>
      <c r="XBO98" s="68"/>
      <c r="XBP98" s="68"/>
      <c r="XBQ98" s="68"/>
      <c r="XBR98" s="68"/>
      <c r="XBS98" s="68"/>
      <c r="XBT98" s="68"/>
      <c r="XBU98" s="68"/>
      <c r="XBV98" s="68"/>
      <c r="XBW98" s="68"/>
      <c r="XBX98" s="68"/>
      <c r="XBY98" s="68"/>
      <c r="XBZ98" s="68"/>
      <c r="XCA98" s="68"/>
      <c r="XCB98" s="68"/>
      <c r="XCC98" s="68"/>
      <c r="XCD98" s="68"/>
      <c r="XCE98" s="68"/>
      <c r="XCF98" s="68"/>
      <c r="XCG98" s="68"/>
      <c r="XCH98" s="68"/>
      <c r="XCI98" s="68"/>
      <c r="XCJ98" s="68"/>
      <c r="XCK98" s="68"/>
      <c r="XCL98" s="68"/>
      <c r="XCM98" s="68"/>
      <c r="XCN98" s="68"/>
      <c r="XCO98" s="68"/>
      <c r="XCP98" s="68"/>
      <c r="XCQ98" s="68"/>
      <c r="XCR98" s="68"/>
      <c r="XCS98" s="68"/>
      <c r="XCT98" s="68"/>
      <c r="XCU98" s="68"/>
      <c r="XCV98" s="68"/>
      <c r="XCW98" s="68"/>
      <c r="XCX98" s="68"/>
      <c r="XCY98" s="68"/>
      <c r="XCZ98" s="68"/>
      <c r="XDA98" s="68"/>
      <c r="XDB98" s="68"/>
      <c r="XDC98" s="68"/>
      <c r="XDD98" s="68"/>
      <c r="XDE98" s="68"/>
      <c r="XDF98" s="68"/>
      <c r="XDG98" s="68"/>
      <c r="XDH98" s="68"/>
      <c r="XDI98" s="68"/>
      <c r="XDJ98" s="68"/>
      <c r="XDK98" s="68"/>
      <c r="XDL98" s="68"/>
      <c r="XDM98" s="68"/>
      <c r="XDN98" s="68"/>
      <c r="XDO98" s="68"/>
      <c r="XDP98" s="68"/>
      <c r="XDQ98" s="68"/>
      <c r="XDR98" s="68"/>
      <c r="XDS98" s="68"/>
      <c r="XDT98" s="68"/>
      <c r="XDU98" s="68"/>
      <c r="XDV98" s="68"/>
      <c r="XDW98" s="68"/>
      <c r="XDX98" s="68"/>
      <c r="XDY98" s="68"/>
      <c r="XDZ98" s="68"/>
      <c r="XEA98" s="68"/>
      <c r="XEB98" s="68"/>
      <c r="XEC98" s="68"/>
      <c r="XED98" s="68"/>
      <c r="XEE98" s="68"/>
      <c r="XEF98" s="68"/>
      <c r="XEG98" s="68"/>
      <c r="XEH98" s="68"/>
      <c r="XEI98" s="68"/>
      <c r="XEJ98" s="68"/>
      <c r="XEK98" s="68"/>
      <c r="XEL98" s="68"/>
      <c r="XEM98" s="68"/>
      <c r="XEN98" s="68"/>
      <c r="XEO98" s="68"/>
      <c r="XEP98" s="68"/>
      <c r="XEQ98" s="68"/>
      <c r="XER98" s="68"/>
      <c r="XES98" s="68"/>
      <c r="XET98" s="68"/>
      <c r="XEU98" s="68"/>
      <c r="XEV98" s="68"/>
      <c r="XEW98" s="68"/>
      <c r="XEX98" s="68"/>
      <c r="XEY98" s="68"/>
      <c r="XEZ98" s="68"/>
    </row>
    <row r="99" spans="1:16380" s="41" customFormat="1">
      <c r="A99" s="6"/>
      <c r="B99" s="68"/>
      <c r="I99" s="68"/>
      <c r="J99" s="69"/>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c r="BY99" s="68"/>
      <c r="BZ99" s="68"/>
      <c r="CA99" s="68"/>
      <c r="CB99" s="68"/>
      <c r="CC99" s="68"/>
      <c r="CD99" s="68"/>
      <c r="CE99" s="68"/>
      <c r="CF99" s="68"/>
      <c r="CG99" s="68"/>
      <c r="CH99" s="68"/>
      <c r="CI99" s="68"/>
      <c r="CJ99" s="68"/>
      <c r="CK99" s="68"/>
      <c r="CL99" s="68"/>
      <c r="CM99" s="68"/>
      <c r="CN99" s="68"/>
      <c r="CO99" s="68"/>
      <c r="CP99" s="68"/>
      <c r="CQ99" s="68"/>
      <c r="CR99" s="68"/>
      <c r="CS99" s="68"/>
      <c r="CT99" s="68"/>
      <c r="CU99" s="68"/>
      <c r="CV99" s="68"/>
      <c r="CW99" s="68"/>
      <c r="CX99" s="68"/>
      <c r="CY99" s="68"/>
      <c r="CZ99" s="68"/>
      <c r="DA99" s="68"/>
      <c r="DB99" s="68"/>
      <c r="DC99" s="68"/>
      <c r="DD99" s="68"/>
      <c r="DE99" s="68"/>
      <c r="DF99" s="68"/>
      <c r="DG99" s="68"/>
      <c r="DH99" s="68"/>
      <c r="DI99" s="68"/>
      <c r="DJ99" s="68"/>
      <c r="DK99" s="68"/>
      <c r="DL99" s="68"/>
      <c r="DM99" s="68"/>
      <c r="DN99" s="68"/>
      <c r="DO99" s="68"/>
      <c r="DP99" s="68"/>
      <c r="DQ99" s="68"/>
      <c r="DR99" s="68"/>
      <c r="DS99" s="68"/>
      <c r="DT99" s="68"/>
      <c r="DU99" s="68"/>
      <c r="DV99" s="68"/>
      <c r="DW99" s="68"/>
      <c r="DX99" s="68"/>
      <c r="DY99" s="68"/>
      <c r="DZ99" s="68"/>
      <c r="EA99" s="68"/>
      <c r="EB99" s="68"/>
      <c r="EC99" s="68"/>
      <c r="ED99" s="68"/>
      <c r="EE99" s="68"/>
      <c r="EF99" s="68"/>
      <c r="EG99" s="68"/>
      <c r="EH99" s="68"/>
      <c r="EI99" s="68"/>
      <c r="EJ99" s="68"/>
      <c r="EK99" s="68"/>
      <c r="EL99" s="68"/>
      <c r="EM99" s="68"/>
      <c r="EN99" s="68"/>
      <c r="EO99" s="68"/>
      <c r="EP99" s="68"/>
      <c r="EQ99" s="68"/>
      <c r="ER99" s="68"/>
      <c r="ES99" s="68"/>
      <c r="ET99" s="68"/>
      <c r="EU99" s="68"/>
      <c r="EV99" s="68"/>
      <c r="EW99" s="68"/>
      <c r="EX99" s="68"/>
      <c r="EY99" s="68"/>
      <c r="EZ99" s="68"/>
      <c r="FA99" s="68"/>
      <c r="FB99" s="68"/>
      <c r="FC99" s="68"/>
      <c r="FD99" s="68"/>
      <c r="FE99" s="68"/>
      <c r="FF99" s="68"/>
      <c r="FG99" s="68"/>
      <c r="FH99" s="68"/>
      <c r="FI99" s="68"/>
      <c r="FJ99" s="68"/>
      <c r="FK99" s="68"/>
      <c r="FL99" s="68"/>
      <c r="FM99" s="68"/>
      <c r="FN99" s="68"/>
      <c r="FO99" s="68"/>
      <c r="FP99" s="68"/>
      <c r="FQ99" s="68"/>
      <c r="FR99" s="68"/>
      <c r="FS99" s="68"/>
      <c r="FT99" s="68"/>
      <c r="FU99" s="68"/>
      <c r="FV99" s="68"/>
      <c r="FW99" s="68"/>
      <c r="FX99" s="68"/>
      <c r="FY99" s="68"/>
      <c r="FZ99" s="68"/>
      <c r="GA99" s="68"/>
      <c r="GB99" s="68"/>
      <c r="GC99" s="68"/>
      <c r="GD99" s="68"/>
      <c r="GE99" s="68"/>
      <c r="GF99" s="68"/>
      <c r="GG99" s="68"/>
      <c r="GH99" s="68"/>
      <c r="GI99" s="68"/>
      <c r="GJ99" s="68"/>
      <c r="GK99" s="68"/>
      <c r="GL99" s="68"/>
      <c r="GM99" s="68"/>
      <c r="GN99" s="68"/>
      <c r="GO99" s="68"/>
      <c r="GP99" s="68"/>
      <c r="GQ99" s="68"/>
      <c r="GR99" s="68"/>
      <c r="GS99" s="68"/>
      <c r="GT99" s="68"/>
      <c r="GU99" s="68"/>
      <c r="GV99" s="68"/>
      <c r="GW99" s="68"/>
      <c r="GX99" s="68"/>
      <c r="GY99" s="68"/>
      <c r="GZ99" s="68"/>
      <c r="HA99" s="68"/>
      <c r="HB99" s="68"/>
      <c r="HC99" s="68"/>
      <c r="HD99" s="68"/>
      <c r="HE99" s="68"/>
      <c r="HF99" s="68"/>
      <c r="HG99" s="68"/>
      <c r="HH99" s="68"/>
      <c r="HI99" s="68"/>
      <c r="HJ99" s="68"/>
      <c r="HK99" s="68"/>
      <c r="HL99" s="68"/>
      <c r="HM99" s="68"/>
      <c r="HN99" s="68"/>
      <c r="HO99" s="68"/>
      <c r="HP99" s="68"/>
      <c r="HQ99" s="68"/>
      <c r="HR99" s="68"/>
      <c r="HS99" s="68"/>
      <c r="HT99" s="68"/>
      <c r="HU99" s="68"/>
      <c r="HV99" s="68"/>
      <c r="HW99" s="68"/>
      <c r="HX99" s="68"/>
      <c r="HY99" s="68"/>
      <c r="HZ99" s="68"/>
      <c r="IA99" s="68"/>
      <c r="IB99" s="68"/>
      <c r="IC99" s="68"/>
      <c r="ID99" s="68"/>
      <c r="IE99" s="68"/>
      <c r="IF99" s="68"/>
      <c r="IG99" s="68"/>
      <c r="IH99" s="68"/>
      <c r="II99" s="68"/>
      <c r="IJ99" s="68"/>
      <c r="IK99" s="68"/>
      <c r="IL99" s="68"/>
      <c r="IM99" s="68"/>
      <c r="IN99" s="68"/>
      <c r="IO99" s="68"/>
      <c r="IP99" s="68"/>
      <c r="IQ99" s="68"/>
      <c r="IR99" s="68"/>
      <c r="IS99" s="68"/>
      <c r="IT99" s="68"/>
      <c r="IU99" s="68"/>
      <c r="IV99" s="68"/>
      <c r="IW99" s="68"/>
      <c r="IX99" s="68"/>
      <c r="IY99" s="68"/>
      <c r="IZ99" s="68"/>
      <c r="JA99" s="68"/>
      <c r="JB99" s="68"/>
      <c r="JC99" s="68"/>
      <c r="JD99" s="68"/>
      <c r="JE99" s="68"/>
      <c r="JF99" s="68"/>
      <c r="JG99" s="68"/>
      <c r="JH99" s="68"/>
      <c r="JI99" s="68"/>
      <c r="JJ99" s="68"/>
      <c r="JK99" s="68"/>
      <c r="JL99" s="68"/>
      <c r="JM99" s="68"/>
      <c r="JN99" s="68"/>
      <c r="JO99" s="68"/>
      <c r="JP99" s="68"/>
      <c r="JQ99" s="68"/>
      <c r="JR99" s="68"/>
      <c r="JS99" s="68"/>
      <c r="JT99" s="68"/>
      <c r="JU99" s="68"/>
      <c r="JV99" s="68"/>
      <c r="JW99" s="68"/>
      <c r="JX99" s="68"/>
      <c r="JY99" s="68"/>
      <c r="JZ99" s="68"/>
      <c r="KA99" s="68"/>
      <c r="KB99" s="68"/>
      <c r="KC99" s="68"/>
      <c r="KD99" s="68"/>
      <c r="KE99" s="68"/>
      <c r="KF99" s="68"/>
      <c r="KG99" s="68"/>
      <c r="KH99" s="68"/>
      <c r="KI99" s="68"/>
      <c r="KJ99" s="68"/>
      <c r="KK99" s="68"/>
      <c r="KL99" s="68"/>
      <c r="KM99" s="68"/>
      <c r="KN99" s="68"/>
      <c r="KO99" s="68"/>
      <c r="KP99" s="68"/>
      <c r="KQ99" s="68"/>
      <c r="KR99" s="68"/>
      <c r="KS99" s="68"/>
      <c r="KT99" s="68"/>
      <c r="KU99" s="68"/>
      <c r="KV99" s="68"/>
      <c r="KW99" s="68"/>
      <c r="KX99" s="68"/>
      <c r="KY99" s="68"/>
      <c r="KZ99" s="68"/>
      <c r="LA99" s="68"/>
      <c r="LB99" s="68"/>
      <c r="LC99" s="68"/>
      <c r="LD99" s="68"/>
      <c r="LE99" s="68"/>
      <c r="LF99" s="68"/>
      <c r="LG99" s="68"/>
      <c r="LH99" s="68"/>
      <c r="LI99" s="68"/>
      <c r="LJ99" s="68"/>
      <c r="LK99" s="68"/>
      <c r="LL99" s="68"/>
      <c r="LM99" s="68"/>
      <c r="LN99" s="68"/>
      <c r="LO99" s="68"/>
      <c r="LP99" s="68"/>
      <c r="LQ99" s="68"/>
      <c r="LR99" s="68"/>
      <c r="LS99" s="68"/>
      <c r="LT99" s="68"/>
      <c r="LU99" s="68"/>
      <c r="LV99" s="68"/>
      <c r="LW99" s="68"/>
      <c r="LX99" s="68"/>
      <c r="LY99" s="68"/>
      <c r="LZ99" s="68"/>
      <c r="MA99" s="68"/>
      <c r="MB99" s="68"/>
      <c r="MC99" s="68"/>
      <c r="MD99" s="68"/>
      <c r="ME99" s="68"/>
      <c r="MF99" s="68"/>
      <c r="MG99" s="68"/>
      <c r="MH99" s="68"/>
      <c r="MI99" s="68"/>
      <c r="MJ99" s="68"/>
      <c r="MK99" s="68"/>
      <c r="ML99" s="68"/>
      <c r="MM99" s="68"/>
      <c r="MN99" s="68"/>
      <c r="MO99" s="68"/>
      <c r="MP99" s="68"/>
      <c r="MQ99" s="68"/>
      <c r="MR99" s="68"/>
      <c r="MS99" s="68"/>
      <c r="MT99" s="68"/>
      <c r="MU99" s="68"/>
      <c r="MV99" s="68"/>
      <c r="MW99" s="68"/>
      <c r="MX99" s="68"/>
      <c r="MY99" s="68"/>
      <c r="MZ99" s="68"/>
      <c r="NA99" s="68"/>
      <c r="NB99" s="68"/>
      <c r="NC99" s="68"/>
      <c r="ND99" s="68"/>
      <c r="NE99" s="68"/>
      <c r="NF99" s="68"/>
      <c r="NG99" s="68"/>
      <c r="NH99" s="68"/>
      <c r="NI99" s="68"/>
      <c r="NJ99" s="68"/>
      <c r="NK99" s="68"/>
      <c r="NL99" s="68"/>
      <c r="NM99" s="68"/>
      <c r="NN99" s="68"/>
      <c r="NO99" s="68"/>
      <c r="NP99" s="68"/>
      <c r="NQ99" s="68"/>
      <c r="NR99" s="68"/>
      <c r="NS99" s="68"/>
      <c r="NT99" s="68"/>
      <c r="NU99" s="68"/>
      <c r="NV99" s="68"/>
      <c r="NW99" s="68"/>
      <c r="NX99" s="68"/>
      <c r="NY99" s="68"/>
      <c r="NZ99" s="68"/>
      <c r="OA99" s="68"/>
      <c r="OB99" s="68"/>
      <c r="OC99" s="68"/>
      <c r="OD99" s="68"/>
      <c r="OE99" s="68"/>
      <c r="OF99" s="68"/>
      <c r="OG99" s="68"/>
      <c r="OH99" s="68"/>
      <c r="OI99" s="68"/>
      <c r="OJ99" s="68"/>
      <c r="OK99" s="68"/>
      <c r="OL99" s="68"/>
      <c r="OM99" s="68"/>
      <c r="ON99" s="68"/>
      <c r="OO99" s="68"/>
      <c r="OP99" s="68"/>
      <c r="OQ99" s="68"/>
      <c r="OR99" s="68"/>
      <c r="OS99" s="68"/>
      <c r="OT99" s="68"/>
      <c r="OU99" s="68"/>
      <c r="OV99" s="68"/>
      <c r="OW99" s="68"/>
      <c r="OX99" s="68"/>
      <c r="OY99" s="68"/>
      <c r="OZ99" s="68"/>
      <c r="PA99" s="68"/>
      <c r="PB99" s="68"/>
      <c r="PC99" s="68"/>
      <c r="PD99" s="68"/>
      <c r="PE99" s="68"/>
      <c r="PF99" s="68"/>
      <c r="PG99" s="68"/>
      <c r="PH99" s="68"/>
      <c r="PI99" s="68"/>
      <c r="PJ99" s="68"/>
      <c r="PK99" s="68"/>
      <c r="PL99" s="68"/>
      <c r="PM99" s="68"/>
      <c r="PN99" s="68"/>
      <c r="PO99" s="68"/>
      <c r="PP99" s="68"/>
      <c r="PQ99" s="68"/>
      <c r="PR99" s="68"/>
      <c r="PS99" s="68"/>
      <c r="PT99" s="68"/>
      <c r="PU99" s="68"/>
      <c r="PV99" s="68"/>
      <c r="PW99" s="68"/>
      <c r="PX99" s="68"/>
      <c r="PY99" s="68"/>
      <c r="PZ99" s="68"/>
      <c r="QA99" s="68"/>
      <c r="QB99" s="68"/>
      <c r="QC99" s="68"/>
      <c r="QD99" s="68"/>
      <c r="QE99" s="68"/>
      <c r="QF99" s="68"/>
      <c r="QG99" s="68"/>
      <c r="QH99" s="68"/>
      <c r="QI99" s="68"/>
      <c r="QJ99" s="68"/>
      <c r="QK99" s="68"/>
      <c r="QL99" s="68"/>
      <c r="QM99" s="68"/>
      <c r="QN99" s="68"/>
      <c r="QO99" s="68"/>
      <c r="QP99" s="68"/>
      <c r="QQ99" s="68"/>
      <c r="QR99" s="68"/>
      <c r="QS99" s="68"/>
      <c r="QT99" s="68"/>
      <c r="QU99" s="68"/>
      <c r="QV99" s="68"/>
      <c r="QW99" s="68"/>
      <c r="QX99" s="68"/>
      <c r="QY99" s="68"/>
      <c r="QZ99" s="68"/>
      <c r="RA99" s="68"/>
      <c r="RB99" s="68"/>
      <c r="RC99" s="68"/>
      <c r="RD99" s="68"/>
      <c r="RE99" s="68"/>
      <c r="RF99" s="68"/>
      <c r="RG99" s="68"/>
      <c r="RH99" s="68"/>
      <c r="RI99" s="68"/>
      <c r="RJ99" s="68"/>
      <c r="RK99" s="68"/>
      <c r="RL99" s="68"/>
      <c r="RM99" s="68"/>
      <c r="RN99" s="68"/>
      <c r="RO99" s="68"/>
      <c r="RP99" s="68"/>
      <c r="RQ99" s="68"/>
      <c r="RR99" s="68"/>
      <c r="RS99" s="68"/>
      <c r="RT99" s="68"/>
      <c r="RU99" s="68"/>
      <c r="RV99" s="68"/>
      <c r="RW99" s="68"/>
      <c r="RX99" s="68"/>
      <c r="RY99" s="68"/>
      <c r="RZ99" s="68"/>
      <c r="SA99" s="68"/>
      <c r="SB99" s="68"/>
      <c r="SC99" s="68"/>
      <c r="SD99" s="68"/>
      <c r="SE99" s="68"/>
      <c r="SF99" s="68"/>
      <c r="SG99" s="68"/>
      <c r="SH99" s="68"/>
      <c r="SI99" s="68"/>
      <c r="SJ99" s="68"/>
      <c r="SK99" s="68"/>
      <c r="SL99" s="68"/>
      <c r="SM99" s="68"/>
      <c r="SN99" s="68"/>
      <c r="SO99" s="68"/>
      <c r="SP99" s="68"/>
      <c r="SQ99" s="68"/>
      <c r="SR99" s="68"/>
      <c r="SS99" s="68"/>
      <c r="ST99" s="68"/>
      <c r="SU99" s="68"/>
      <c r="SV99" s="68"/>
      <c r="SW99" s="68"/>
      <c r="SX99" s="68"/>
      <c r="SY99" s="68"/>
      <c r="SZ99" s="68"/>
      <c r="TA99" s="68"/>
      <c r="TB99" s="68"/>
      <c r="TC99" s="68"/>
      <c r="TD99" s="68"/>
      <c r="TE99" s="68"/>
      <c r="TF99" s="68"/>
      <c r="TG99" s="68"/>
      <c r="TH99" s="68"/>
      <c r="TI99" s="68"/>
      <c r="TJ99" s="68"/>
      <c r="TK99" s="68"/>
      <c r="TL99" s="68"/>
      <c r="TM99" s="68"/>
      <c r="TN99" s="68"/>
      <c r="TO99" s="68"/>
      <c r="TP99" s="68"/>
      <c r="TQ99" s="68"/>
      <c r="TR99" s="68"/>
      <c r="TS99" s="68"/>
      <c r="TT99" s="68"/>
      <c r="TU99" s="68"/>
      <c r="TV99" s="68"/>
      <c r="TW99" s="68"/>
      <c r="TX99" s="68"/>
      <c r="TY99" s="68"/>
      <c r="TZ99" s="68"/>
      <c r="UA99" s="68"/>
      <c r="UB99" s="68"/>
      <c r="UC99" s="68"/>
      <c r="UD99" s="68"/>
      <c r="UE99" s="68"/>
      <c r="UF99" s="68"/>
      <c r="UG99" s="68"/>
      <c r="UH99" s="68"/>
      <c r="UI99" s="68"/>
      <c r="UJ99" s="68"/>
      <c r="UK99" s="68"/>
      <c r="UL99" s="68"/>
      <c r="UM99" s="68"/>
      <c r="UN99" s="68"/>
      <c r="UO99" s="68"/>
      <c r="UP99" s="68"/>
      <c r="UQ99" s="68"/>
      <c r="UR99" s="68"/>
      <c r="US99" s="68"/>
      <c r="UT99" s="68"/>
      <c r="UU99" s="68"/>
      <c r="UV99" s="68"/>
      <c r="UW99" s="68"/>
      <c r="UX99" s="68"/>
      <c r="UY99" s="68"/>
      <c r="UZ99" s="68"/>
      <c r="VA99" s="68"/>
      <c r="VB99" s="68"/>
      <c r="VC99" s="68"/>
      <c r="VD99" s="68"/>
      <c r="VE99" s="68"/>
      <c r="VF99" s="68"/>
      <c r="VG99" s="68"/>
      <c r="VH99" s="68"/>
      <c r="VI99" s="68"/>
      <c r="VJ99" s="68"/>
      <c r="VK99" s="68"/>
      <c r="VL99" s="68"/>
      <c r="VM99" s="68"/>
      <c r="VN99" s="68"/>
      <c r="VO99" s="68"/>
      <c r="VP99" s="68"/>
      <c r="VQ99" s="68"/>
      <c r="VR99" s="68"/>
      <c r="VS99" s="68"/>
      <c r="VT99" s="68"/>
      <c r="VU99" s="68"/>
      <c r="VV99" s="68"/>
      <c r="VW99" s="68"/>
      <c r="VX99" s="68"/>
      <c r="VY99" s="68"/>
      <c r="VZ99" s="68"/>
      <c r="WA99" s="68"/>
      <c r="WB99" s="68"/>
      <c r="WC99" s="68"/>
      <c r="WD99" s="68"/>
      <c r="WE99" s="68"/>
      <c r="WF99" s="68"/>
      <c r="WG99" s="68"/>
      <c r="WH99" s="68"/>
      <c r="WI99" s="68"/>
      <c r="WJ99" s="68"/>
      <c r="WK99" s="68"/>
      <c r="WL99" s="68"/>
      <c r="WM99" s="68"/>
      <c r="WN99" s="68"/>
      <c r="WO99" s="68"/>
      <c r="WP99" s="68"/>
      <c r="WQ99" s="68"/>
      <c r="WR99" s="68"/>
      <c r="WS99" s="68"/>
      <c r="WT99" s="68"/>
      <c r="WU99" s="68"/>
      <c r="WV99" s="68"/>
      <c r="WW99" s="68"/>
      <c r="WX99" s="68"/>
      <c r="WY99" s="68"/>
      <c r="WZ99" s="68"/>
      <c r="XA99" s="68"/>
      <c r="XB99" s="68"/>
      <c r="XC99" s="68"/>
      <c r="XD99" s="68"/>
      <c r="XE99" s="68"/>
      <c r="XF99" s="68"/>
      <c r="XG99" s="68"/>
      <c r="XH99" s="68"/>
      <c r="XI99" s="68"/>
      <c r="XJ99" s="68"/>
      <c r="XK99" s="68"/>
      <c r="XL99" s="68"/>
      <c r="XM99" s="68"/>
      <c r="XN99" s="68"/>
      <c r="XO99" s="68"/>
      <c r="XP99" s="68"/>
      <c r="XQ99" s="68"/>
      <c r="XR99" s="68"/>
      <c r="XS99" s="68"/>
      <c r="XT99" s="68"/>
      <c r="XU99" s="68"/>
      <c r="XV99" s="68"/>
      <c r="XW99" s="68"/>
      <c r="XX99" s="68"/>
      <c r="XY99" s="68"/>
      <c r="XZ99" s="68"/>
      <c r="YA99" s="68"/>
      <c r="YB99" s="68"/>
      <c r="YC99" s="68"/>
      <c r="YD99" s="68"/>
      <c r="YE99" s="68"/>
      <c r="YF99" s="68"/>
      <c r="YG99" s="68"/>
      <c r="YH99" s="68"/>
      <c r="YI99" s="68"/>
      <c r="YJ99" s="68"/>
      <c r="YK99" s="68"/>
      <c r="YL99" s="68"/>
      <c r="YM99" s="68"/>
      <c r="YN99" s="68"/>
      <c r="YO99" s="68"/>
      <c r="YP99" s="68"/>
      <c r="YQ99" s="68"/>
      <c r="YR99" s="68"/>
      <c r="YS99" s="68"/>
      <c r="YT99" s="68"/>
      <c r="YU99" s="68"/>
      <c r="YV99" s="68"/>
      <c r="YW99" s="68"/>
      <c r="YX99" s="68"/>
      <c r="YY99" s="68"/>
      <c r="YZ99" s="68"/>
      <c r="ZA99" s="68"/>
      <c r="ZB99" s="68"/>
      <c r="ZC99" s="68"/>
      <c r="ZD99" s="68"/>
      <c r="ZE99" s="68"/>
      <c r="ZF99" s="68"/>
      <c r="ZG99" s="68"/>
      <c r="ZH99" s="68"/>
      <c r="ZI99" s="68"/>
      <c r="ZJ99" s="68"/>
      <c r="ZK99" s="68"/>
      <c r="ZL99" s="68"/>
      <c r="ZM99" s="68"/>
      <c r="ZN99" s="68"/>
      <c r="ZO99" s="68"/>
      <c r="ZP99" s="68"/>
      <c r="ZQ99" s="68"/>
      <c r="ZR99" s="68"/>
      <c r="ZS99" s="68"/>
      <c r="ZT99" s="68"/>
      <c r="ZU99" s="68"/>
      <c r="ZV99" s="68"/>
      <c r="ZW99" s="68"/>
      <c r="ZX99" s="68"/>
      <c r="ZY99" s="68"/>
      <c r="ZZ99" s="68"/>
      <c r="AAA99" s="68"/>
      <c r="AAB99" s="68"/>
      <c r="AAC99" s="68"/>
      <c r="AAD99" s="68"/>
      <c r="AAE99" s="68"/>
      <c r="AAF99" s="68"/>
      <c r="AAG99" s="68"/>
      <c r="AAH99" s="68"/>
      <c r="AAI99" s="68"/>
      <c r="AAJ99" s="68"/>
      <c r="AAK99" s="68"/>
      <c r="AAL99" s="68"/>
      <c r="AAM99" s="68"/>
      <c r="AAN99" s="68"/>
      <c r="AAO99" s="68"/>
      <c r="AAP99" s="68"/>
      <c r="AAQ99" s="68"/>
      <c r="AAR99" s="68"/>
      <c r="AAS99" s="68"/>
      <c r="AAT99" s="68"/>
      <c r="AAU99" s="68"/>
      <c r="AAV99" s="68"/>
      <c r="AAW99" s="68"/>
      <c r="AAX99" s="68"/>
      <c r="AAY99" s="68"/>
      <c r="AAZ99" s="68"/>
      <c r="ABA99" s="68"/>
      <c r="ABB99" s="68"/>
      <c r="ABC99" s="68"/>
      <c r="ABD99" s="68"/>
      <c r="ABE99" s="68"/>
      <c r="ABF99" s="68"/>
      <c r="ABG99" s="68"/>
      <c r="ABH99" s="68"/>
      <c r="ABI99" s="68"/>
      <c r="ABJ99" s="68"/>
      <c r="ABK99" s="68"/>
      <c r="ABL99" s="68"/>
      <c r="ABM99" s="68"/>
      <c r="ABN99" s="68"/>
      <c r="ABO99" s="68"/>
      <c r="ABP99" s="68"/>
      <c r="ABQ99" s="68"/>
      <c r="ABR99" s="68"/>
      <c r="ABS99" s="68"/>
      <c r="ABT99" s="68"/>
      <c r="ABU99" s="68"/>
      <c r="ABV99" s="68"/>
      <c r="ABW99" s="68"/>
      <c r="ABX99" s="68"/>
      <c r="ABY99" s="68"/>
      <c r="ABZ99" s="68"/>
      <c r="ACA99" s="68"/>
      <c r="ACB99" s="68"/>
      <c r="ACC99" s="68"/>
      <c r="ACD99" s="68"/>
      <c r="ACE99" s="68"/>
      <c r="ACF99" s="68"/>
      <c r="ACG99" s="68"/>
      <c r="ACH99" s="68"/>
      <c r="ACI99" s="68"/>
      <c r="ACJ99" s="68"/>
      <c r="ACK99" s="68"/>
      <c r="ACL99" s="68"/>
      <c r="ACM99" s="68"/>
      <c r="ACN99" s="68"/>
      <c r="ACO99" s="68"/>
      <c r="ACP99" s="68"/>
      <c r="ACQ99" s="68"/>
      <c r="ACR99" s="68"/>
      <c r="ACS99" s="68"/>
      <c r="ACT99" s="68"/>
      <c r="ACU99" s="68"/>
      <c r="ACV99" s="68"/>
      <c r="ACW99" s="68"/>
      <c r="ACX99" s="68"/>
      <c r="ACY99" s="68"/>
      <c r="ACZ99" s="68"/>
      <c r="ADA99" s="68"/>
      <c r="ADB99" s="68"/>
      <c r="ADC99" s="68"/>
      <c r="ADD99" s="68"/>
      <c r="ADE99" s="68"/>
      <c r="ADF99" s="68"/>
      <c r="ADG99" s="68"/>
      <c r="ADH99" s="68"/>
      <c r="ADI99" s="68"/>
      <c r="ADJ99" s="68"/>
      <c r="ADK99" s="68"/>
      <c r="ADL99" s="68"/>
      <c r="ADM99" s="68"/>
      <c r="ADN99" s="68"/>
      <c r="ADO99" s="68"/>
      <c r="ADP99" s="68"/>
      <c r="ADQ99" s="68"/>
      <c r="ADR99" s="68"/>
      <c r="ADS99" s="68"/>
      <c r="ADT99" s="68"/>
      <c r="ADU99" s="68"/>
      <c r="ADV99" s="68"/>
      <c r="ADW99" s="68"/>
      <c r="ADX99" s="68"/>
      <c r="ADY99" s="68"/>
      <c r="ADZ99" s="68"/>
      <c r="AEA99" s="68"/>
      <c r="AEB99" s="68"/>
      <c r="AEC99" s="68"/>
      <c r="AED99" s="68"/>
      <c r="AEE99" s="68"/>
      <c r="AEF99" s="68"/>
      <c r="AEG99" s="68"/>
      <c r="AEH99" s="68"/>
      <c r="AEI99" s="68"/>
      <c r="AEJ99" s="68"/>
      <c r="AEK99" s="68"/>
      <c r="AEL99" s="68"/>
      <c r="AEM99" s="68"/>
      <c r="AEN99" s="68"/>
      <c r="AEO99" s="68"/>
      <c r="AEP99" s="68"/>
      <c r="AEQ99" s="68"/>
      <c r="AER99" s="68"/>
      <c r="AES99" s="68"/>
      <c r="AET99" s="68"/>
      <c r="AEU99" s="68"/>
      <c r="AEV99" s="68"/>
      <c r="AEW99" s="68"/>
      <c r="AEX99" s="68"/>
      <c r="AEY99" s="68"/>
      <c r="AEZ99" s="68"/>
      <c r="AFA99" s="68"/>
      <c r="AFB99" s="68"/>
      <c r="AFC99" s="68"/>
      <c r="AFD99" s="68"/>
      <c r="AFE99" s="68"/>
      <c r="AFF99" s="68"/>
      <c r="AFG99" s="68"/>
      <c r="AFH99" s="68"/>
      <c r="AFI99" s="68"/>
      <c r="AFJ99" s="68"/>
      <c r="AFK99" s="68"/>
      <c r="AFL99" s="68"/>
      <c r="AFM99" s="68"/>
      <c r="AFN99" s="68"/>
      <c r="AFO99" s="68"/>
      <c r="AFP99" s="68"/>
      <c r="AFQ99" s="68"/>
      <c r="AFR99" s="68"/>
      <c r="AFS99" s="68"/>
      <c r="AFT99" s="68"/>
      <c r="AFU99" s="68"/>
      <c r="AFV99" s="68"/>
      <c r="AFW99" s="68"/>
      <c r="AFX99" s="68"/>
      <c r="AFY99" s="68"/>
      <c r="AFZ99" s="68"/>
      <c r="AGA99" s="68"/>
      <c r="AGB99" s="68"/>
      <c r="AGC99" s="68"/>
      <c r="AGD99" s="68"/>
      <c r="AGE99" s="68"/>
      <c r="AGF99" s="68"/>
      <c r="AGG99" s="68"/>
      <c r="AGH99" s="68"/>
      <c r="AGI99" s="68"/>
      <c r="AGJ99" s="68"/>
      <c r="AGK99" s="68"/>
      <c r="AGL99" s="68"/>
      <c r="AGM99" s="68"/>
      <c r="AGN99" s="68"/>
      <c r="AGO99" s="68"/>
      <c r="AGP99" s="68"/>
      <c r="AGQ99" s="68"/>
      <c r="AGR99" s="68"/>
      <c r="AGS99" s="68"/>
      <c r="AGT99" s="68"/>
      <c r="AGU99" s="68"/>
      <c r="AGV99" s="68"/>
      <c r="AGW99" s="68"/>
      <c r="AGX99" s="68"/>
      <c r="AGY99" s="68"/>
      <c r="AGZ99" s="68"/>
      <c r="AHA99" s="68"/>
      <c r="AHB99" s="68"/>
      <c r="AHC99" s="68"/>
      <c r="AHD99" s="68"/>
      <c r="AHE99" s="68"/>
      <c r="AHF99" s="68"/>
      <c r="AHG99" s="68"/>
      <c r="AHH99" s="68"/>
      <c r="AHI99" s="68"/>
      <c r="AHJ99" s="68"/>
      <c r="AHK99" s="68"/>
      <c r="AHL99" s="68"/>
      <c r="AHM99" s="68"/>
      <c r="AHN99" s="68"/>
      <c r="AHO99" s="68"/>
      <c r="AHP99" s="68"/>
      <c r="AHQ99" s="68"/>
      <c r="AHR99" s="68"/>
      <c r="AHS99" s="68"/>
      <c r="AHT99" s="68"/>
      <c r="AHU99" s="68"/>
      <c r="AHV99" s="68"/>
      <c r="AHW99" s="68"/>
      <c r="AHX99" s="68"/>
      <c r="AHY99" s="68"/>
      <c r="AHZ99" s="68"/>
      <c r="AIA99" s="68"/>
      <c r="AIB99" s="68"/>
      <c r="AIC99" s="68"/>
      <c r="AID99" s="68"/>
      <c r="AIE99" s="68"/>
      <c r="AIF99" s="68"/>
      <c r="AIG99" s="68"/>
      <c r="AIH99" s="68"/>
      <c r="AII99" s="68"/>
      <c r="AIJ99" s="68"/>
      <c r="AIK99" s="68"/>
      <c r="AIL99" s="68"/>
      <c r="AIM99" s="68"/>
      <c r="AIN99" s="68"/>
      <c r="AIO99" s="68"/>
      <c r="AIP99" s="68"/>
      <c r="AIQ99" s="68"/>
      <c r="AIR99" s="68"/>
      <c r="AIS99" s="68"/>
      <c r="AIT99" s="68"/>
      <c r="AIU99" s="68"/>
      <c r="AIV99" s="68"/>
      <c r="AIW99" s="68"/>
      <c r="AIX99" s="68"/>
      <c r="AIY99" s="68"/>
      <c r="AIZ99" s="68"/>
      <c r="AJA99" s="68"/>
      <c r="AJB99" s="68"/>
      <c r="AJC99" s="68"/>
      <c r="AJD99" s="68"/>
      <c r="AJE99" s="68"/>
      <c r="AJF99" s="68"/>
      <c r="AJG99" s="68"/>
      <c r="AJH99" s="68"/>
      <c r="AJI99" s="68"/>
      <c r="AJJ99" s="68"/>
      <c r="AJK99" s="68"/>
      <c r="AJL99" s="68"/>
      <c r="AJM99" s="68"/>
      <c r="AJN99" s="68"/>
      <c r="AJO99" s="68"/>
      <c r="AJP99" s="68"/>
      <c r="AJQ99" s="68"/>
      <c r="AJR99" s="68"/>
      <c r="AJS99" s="68"/>
      <c r="AJT99" s="68"/>
      <c r="AJU99" s="68"/>
      <c r="AJV99" s="68"/>
      <c r="AJW99" s="68"/>
      <c r="AJX99" s="68"/>
      <c r="AJY99" s="68"/>
      <c r="AJZ99" s="68"/>
      <c r="AKA99" s="68"/>
      <c r="AKB99" s="68"/>
      <c r="AKC99" s="68"/>
      <c r="AKD99" s="68"/>
      <c r="AKE99" s="68"/>
      <c r="AKF99" s="68"/>
      <c r="AKG99" s="68"/>
      <c r="AKH99" s="68"/>
      <c r="AKI99" s="68"/>
      <c r="AKJ99" s="68"/>
      <c r="AKK99" s="68"/>
      <c r="AKL99" s="68"/>
      <c r="AKM99" s="68"/>
      <c r="AKN99" s="68"/>
      <c r="AKO99" s="68"/>
      <c r="AKP99" s="68"/>
      <c r="AKQ99" s="68"/>
      <c r="AKR99" s="68"/>
      <c r="AKS99" s="68"/>
      <c r="AKT99" s="68"/>
      <c r="AKU99" s="68"/>
      <c r="AKV99" s="68"/>
      <c r="AKW99" s="68"/>
      <c r="AKX99" s="68"/>
      <c r="AKY99" s="68"/>
      <c r="AKZ99" s="68"/>
      <c r="ALA99" s="68"/>
      <c r="ALB99" s="68"/>
      <c r="ALC99" s="68"/>
      <c r="ALD99" s="68"/>
      <c r="ALE99" s="68"/>
      <c r="ALF99" s="68"/>
      <c r="ALG99" s="68"/>
      <c r="ALH99" s="68"/>
      <c r="ALI99" s="68"/>
      <c r="ALJ99" s="68"/>
      <c r="ALK99" s="68"/>
      <c r="ALL99" s="68"/>
      <c r="ALM99" s="68"/>
      <c r="ALN99" s="68"/>
      <c r="ALO99" s="68"/>
      <c r="ALP99" s="68"/>
      <c r="ALQ99" s="68"/>
      <c r="ALR99" s="68"/>
      <c r="ALS99" s="68"/>
      <c r="ALT99" s="68"/>
      <c r="ALU99" s="68"/>
      <c r="ALV99" s="68"/>
      <c r="ALW99" s="68"/>
      <c r="ALX99" s="68"/>
      <c r="ALY99" s="68"/>
      <c r="ALZ99" s="68"/>
      <c r="AMA99" s="68"/>
      <c r="AMB99" s="68"/>
      <c r="AMC99" s="68"/>
      <c r="AMD99" s="68"/>
      <c r="AME99" s="68"/>
      <c r="AMF99" s="68"/>
      <c r="AMG99" s="68"/>
      <c r="AMH99" s="68"/>
      <c r="AMI99" s="68"/>
      <c r="AMJ99" s="68"/>
      <c r="AMK99" s="68"/>
      <c r="AML99" s="68"/>
      <c r="AMM99" s="68"/>
      <c r="AMN99" s="68"/>
      <c r="AMO99" s="68"/>
      <c r="AMP99" s="68"/>
      <c r="AMQ99" s="68"/>
      <c r="AMR99" s="68"/>
      <c r="AMS99" s="68"/>
      <c r="AMT99" s="68"/>
      <c r="AMU99" s="68"/>
      <c r="AMV99" s="68"/>
      <c r="AMW99" s="68"/>
      <c r="AMX99" s="68"/>
      <c r="AMY99" s="68"/>
      <c r="AMZ99" s="68"/>
      <c r="ANA99" s="68"/>
      <c r="ANB99" s="68"/>
      <c r="ANC99" s="68"/>
      <c r="AND99" s="68"/>
      <c r="ANE99" s="68"/>
      <c r="ANF99" s="68"/>
      <c r="ANG99" s="68"/>
      <c r="ANH99" s="68"/>
      <c r="ANI99" s="68"/>
      <c r="ANJ99" s="68"/>
      <c r="ANK99" s="68"/>
      <c r="ANL99" s="68"/>
      <c r="ANM99" s="68"/>
      <c r="ANN99" s="68"/>
      <c r="ANO99" s="68"/>
      <c r="ANP99" s="68"/>
      <c r="ANQ99" s="68"/>
      <c r="ANR99" s="68"/>
      <c r="ANS99" s="68"/>
      <c r="ANT99" s="68"/>
      <c r="ANU99" s="68"/>
      <c r="ANV99" s="68"/>
      <c r="ANW99" s="68"/>
      <c r="ANX99" s="68"/>
      <c r="ANY99" s="68"/>
      <c r="ANZ99" s="68"/>
      <c r="AOA99" s="68"/>
      <c r="AOB99" s="68"/>
      <c r="AOC99" s="68"/>
      <c r="AOD99" s="68"/>
      <c r="AOE99" s="68"/>
      <c r="AOF99" s="68"/>
      <c r="AOG99" s="68"/>
      <c r="AOH99" s="68"/>
      <c r="AOI99" s="68"/>
      <c r="AOJ99" s="68"/>
      <c r="AOK99" s="68"/>
      <c r="AOL99" s="68"/>
      <c r="AOM99" s="68"/>
      <c r="AON99" s="68"/>
      <c r="AOO99" s="68"/>
      <c r="AOP99" s="68"/>
      <c r="AOQ99" s="68"/>
      <c r="AOR99" s="68"/>
      <c r="AOS99" s="68"/>
      <c r="AOT99" s="68"/>
      <c r="AOU99" s="68"/>
      <c r="AOV99" s="68"/>
      <c r="AOW99" s="68"/>
      <c r="AOX99" s="68"/>
      <c r="AOY99" s="68"/>
      <c r="AOZ99" s="68"/>
      <c r="APA99" s="68"/>
      <c r="APB99" s="68"/>
      <c r="APC99" s="68"/>
      <c r="APD99" s="68"/>
      <c r="APE99" s="68"/>
      <c r="APF99" s="68"/>
      <c r="APG99" s="68"/>
      <c r="APH99" s="68"/>
      <c r="API99" s="68"/>
      <c r="APJ99" s="68"/>
      <c r="APK99" s="68"/>
      <c r="APL99" s="68"/>
      <c r="APM99" s="68"/>
      <c r="APN99" s="68"/>
      <c r="APO99" s="68"/>
      <c r="APP99" s="68"/>
      <c r="APQ99" s="68"/>
      <c r="APR99" s="68"/>
      <c r="APS99" s="68"/>
      <c r="APT99" s="68"/>
      <c r="APU99" s="68"/>
      <c r="APV99" s="68"/>
      <c r="APW99" s="68"/>
      <c r="APX99" s="68"/>
      <c r="APY99" s="68"/>
      <c r="APZ99" s="68"/>
      <c r="AQA99" s="68"/>
      <c r="AQB99" s="68"/>
      <c r="AQC99" s="68"/>
      <c r="AQD99" s="68"/>
      <c r="AQE99" s="68"/>
      <c r="AQF99" s="68"/>
      <c r="AQG99" s="68"/>
      <c r="AQH99" s="68"/>
      <c r="AQI99" s="68"/>
      <c r="AQJ99" s="68"/>
      <c r="AQK99" s="68"/>
      <c r="AQL99" s="68"/>
      <c r="AQM99" s="68"/>
      <c r="AQN99" s="68"/>
      <c r="AQO99" s="68"/>
      <c r="AQP99" s="68"/>
      <c r="AQQ99" s="68"/>
      <c r="AQR99" s="68"/>
      <c r="AQS99" s="68"/>
      <c r="AQT99" s="68"/>
      <c r="AQU99" s="68"/>
      <c r="AQV99" s="68"/>
      <c r="AQW99" s="68"/>
      <c r="AQX99" s="68"/>
      <c r="AQY99" s="68"/>
      <c r="AQZ99" s="68"/>
      <c r="ARA99" s="68"/>
      <c r="ARB99" s="68"/>
      <c r="ARC99" s="68"/>
      <c r="ARD99" s="68"/>
      <c r="ARE99" s="68"/>
      <c r="ARF99" s="68"/>
      <c r="ARG99" s="68"/>
      <c r="ARH99" s="68"/>
      <c r="ARI99" s="68"/>
      <c r="ARJ99" s="68"/>
      <c r="ARK99" s="68"/>
      <c r="ARL99" s="68"/>
      <c r="ARM99" s="68"/>
      <c r="ARN99" s="68"/>
      <c r="ARO99" s="68"/>
      <c r="ARP99" s="68"/>
      <c r="ARQ99" s="68"/>
      <c r="ARR99" s="68"/>
      <c r="ARS99" s="68"/>
      <c r="ART99" s="68"/>
      <c r="ARU99" s="68"/>
      <c r="ARV99" s="68"/>
      <c r="ARW99" s="68"/>
      <c r="ARX99" s="68"/>
      <c r="ARY99" s="68"/>
      <c r="ARZ99" s="68"/>
      <c r="ASA99" s="68"/>
      <c r="ASB99" s="68"/>
      <c r="ASC99" s="68"/>
      <c r="ASD99" s="68"/>
      <c r="ASE99" s="68"/>
      <c r="ASF99" s="68"/>
      <c r="ASG99" s="68"/>
      <c r="ASH99" s="68"/>
      <c r="ASI99" s="68"/>
      <c r="ASJ99" s="68"/>
      <c r="ASK99" s="68"/>
      <c r="ASL99" s="68"/>
      <c r="ASM99" s="68"/>
      <c r="ASN99" s="68"/>
      <c r="ASO99" s="68"/>
      <c r="ASP99" s="68"/>
      <c r="ASQ99" s="68"/>
      <c r="ASR99" s="68"/>
      <c r="ASS99" s="68"/>
      <c r="AST99" s="68"/>
      <c r="ASU99" s="68"/>
      <c r="ASV99" s="68"/>
      <c r="ASW99" s="68"/>
      <c r="ASX99" s="68"/>
      <c r="ASY99" s="68"/>
      <c r="ASZ99" s="68"/>
      <c r="ATA99" s="68"/>
      <c r="ATB99" s="68"/>
      <c r="ATC99" s="68"/>
      <c r="ATD99" s="68"/>
      <c r="ATE99" s="68"/>
      <c r="ATF99" s="68"/>
      <c r="ATG99" s="68"/>
      <c r="ATH99" s="68"/>
      <c r="ATI99" s="68"/>
      <c r="ATJ99" s="68"/>
      <c r="ATK99" s="68"/>
      <c r="ATL99" s="68"/>
      <c r="ATM99" s="68"/>
      <c r="ATN99" s="68"/>
      <c r="ATO99" s="68"/>
      <c r="ATP99" s="68"/>
      <c r="ATQ99" s="68"/>
      <c r="ATR99" s="68"/>
      <c r="ATS99" s="68"/>
      <c r="ATT99" s="68"/>
      <c r="ATU99" s="68"/>
      <c r="ATV99" s="68"/>
      <c r="ATW99" s="68"/>
      <c r="ATX99" s="68"/>
      <c r="ATY99" s="68"/>
      <c r="ATZ99" s="68"/>
      <c r="AUA99" s="68"/>
      <c r="AUB99" s="68"/>
      <c r="AUC99" s="68"/>
      <c r="AUD99" s="68"/>
      <c r="AUE99" s="68"/>
      <c r="AUF99" s="68"/>
      <c r="AUG99" s="68"/>
      <c r="AUH99" s="68"/>
      <c r="AUI99" s="68"/>
      <c r="AUJ99" s="68"/>
      <c r="AUK99" s="68"/>
      <c r="AUL99" s="68"/>
      <c r="AUM99" s="68"/>
      <c r="AUN99" s="68"/>
      <c r="AUO99" s="68"/>
      <c r="AUP99" s="68"/>
      <c r="AUQ99" s="68"/>
      <c r="AUR99" s="68"/>
      <c r="AUS99" s="68"/>
      <c r="AUT99" s="68"/>
      <c r="AUU99" s="68"/>
      <c r="AUV99" s="68"/>
      <c r="AUW99" s="68"/>
      <c r="AUX99" s="68"/>
      <c r="AUY99" s="68"/>
      <c r="AUZ99" s="68"/>
      <c r="AVA99" s="68"/>
      <c r="AVB99" s="68"/>
      <c r="AVC99" s="68"/>
      <c r="AVD99" s="68"/>
      <c r="AVE99" s="68"/>
      <c r="AVF99" s="68"/>
      <c r="AVG99" s="68"/>
      <c r="AVH99" s="68"/>
      <c r="AVI99" s="68"/>
      <c r="AVJ99" s="68"/>
      <c r="AVK99" s="68"/>
      <c r="AVL99" s="68"/>
      <c r="AVM99" s="68"/>
      <c r="AVN99" s="68"/>
      <c r="AVO99" s="68"/>
      <c r="AVP99" s="68"/>
      <c r="AVQ99" s="68"/>
      <c r="AVR99" s="68"/>
      <c r="AVS99" s="68"/>
      <c r="AVT99" s="68"/>
      <c r="AVU99" s="68"/>
      <c r="AVV99" s="68"/>
      <c r="AVW99" s="68"/>
      <c r="AVX99" s="68"/>
      <c r="AVY99" s="68"/>
      <c r="AVZ99" s="68"/>
      <c r="AWA99" s="68"/>
      <c r="AWB99" s="68"/>
      <c r="AWC99" s="68"/>
      <c r="AWD99" s="68"/>
      <c r="AWE99" s="68"/>
      <c r="AWF99" s="68"/>
      <c r="AWG99" s="68"/>
      <c r="AWH99" s="68"/>
      <c r="AWI99" s="68"/>
      <c r="AWJ99" s="68"/>
      <c r="AWK99" s="68"/>
      <c r="AWL99" s="68"/>
      <c r="AWM99" s="68"/>
      <c r="AWN99" s="68"/>
      <c r="AWO99" s="68"/>
      <c r="AWP99" s="68"/>
      <c r="AWQ99" s="68"/>
      <c r="AWR99" s="68"/>
      <c r="AWS99" s="68"/>
      <c r="AWT99" s="68"/>
      <c r="AWU99" s="68"/>
      <c r="AWV99" s="68"/>
      <c r="AWW99" s="68"/>
      <c r="AWX99" s="68"/>
      <c r="AWY99" s="68"/>
      <c r="AWZ99" s="68"/>
      <c r="AXA99" s="68"/>
      <c r="AXB99" s="68"/>
      <c r="AXC99" s="68"/>
      <c r="AXD99" s="68"/>
      <c r="AXE99" s="68"/>
      <c r="AXF99" s="68"/>
      <c r="AXG99" s="68"/>
      <c r="AXH99" s="68"/>
      <c r="AXI99" s="68"/>
      <c r="AXJ99" s="68"/>
      <c r="AXK99" s="68"/>
      <c r="AXL99" s="68"/>
      <c r="AXM99" s="68"/>
      <c r="AXN99" s="68"/>
      <c r="AXO99" s="68"/>
      <c r="AXP99" s="68"/>
      <c r="AXQ99" s="68"/>
      <c r="AXR99" s="68"/>
      <c r="AXS99" s="68"/>
      <c r="AXT99" s="68"/>
      <c r="AXU99" s="68"/>
      <c r="AXV99" s="68"/>
      <c r="AXW99" s="68"/>
      <c r="AXX99" s="68"/>
      <c r="AXY99" s="68"/>
      <c r="AXZ99" s="68"/>
      <c r="AYA99" s="68"/>
      <c r="AYB99" s="68"/>
      <c r="AYC99" s="68"/>
      <c r="AYD99" s="68"/>
      <c r="AYE99" s="68"/>
      <c r="AYF99" s="68"/>
      <c r="AYG99" s="68"/>
      <c r="AYH99" s="68"/>
      <c r="AYI99" s="68"/>
      <c r="AYJ99" s="68"/>
      <c r="AYK99" s="68"/>
      <c r="AYL99" s="68"/>
      <c r="AYM99" s="68"/>
      <c r="AYN99" s="68"/>
      <c r="AYO99" s="68"/>
      <c r="AYP99" s="68"/>
      <c r="AYQ99" s="68"/>
      <c r="AYR99" s="68"/>
      <c r="AYS99" s="68"/>
      <c r="AYT99" s="68"/>
      <c r="AYU99" s="68"/>
      <c r="AYV99" s="68"/>
      <c r="AYW99" s="68"/>
      <c r="AYX99" s="68"/>
      <c r="AYY99" s="68"/>
      <c r="AYZ99" s="68"/>
      <c r="AZA99" s="68"/>
      <c r="AZB99" s="68"/>
      <c r="AZC99" s="68"/>
      <c r="AZD99" s="68"/>
      <c r="AZE99" s="68"/>
      <c r="AZF99" s="68"/>
      <c r="AZG99" s="68"/>
      <c r="AZH99" s="68"/>
      <c r="AZI99" s="68"/>
      <c r="AZJ99" s="68"/>
      <c r="AZK99" s="68"/>
      <c r="AZL99" s="68"/>
      <c r="AZM99" s="68"/>
      <c r="AZN99" s="68"/>
      <c r="AZO99" s="68"/>
      <c r="AZP99" s="68"/>
      <c r="AZQ99" s="68"/>
      <c r="AZR99" s="68"/>
      <c r="AZS99" s="68"/>
      <c r="AZT99" s="68"/>
      <c r="AZU99" s="68"/>
      <c r="AZV99" s="68"/>
      <c r="AZW99" s="68"/>
      <c r="AZX99" s="68"/>
      <c r="AZY99" s="68"/>
      <c r="AZZ99" s="68"/>
      <c r="BAA99" s="68"/>
      <c r="BAB99" s="68"/>
      <c r="BAC99" s="68"/>
      <c r="BAD99" s="68"/>
      <c r="BAE99" s="68"/>
      <c r="BAF99" s="68"/>
      <c r="BAG99" s="68"/>
      <c r="BAH99" s="68"/>
      <c r="BAI99" s="68"/>
      <c r="BAJ99" s="68"/>
      <c r="BAK99" s="68"/>
      <c r="BAL99" s="68"/>
      <c r="BAM99" s="68"/>
      <c r="BAN99" s="68"/>
      <c r="BAO99" s="68"/>
      <c r="BAP99" s="68"/>
      <c r="BAQ99" s="68"/>
      <c r="BAR99" s="68"/>
      <c r="BAS99" s="68"/>
      <c r="BAT99" s="68"/>
      <c r="BAU99" s="68"/>
      <c r="BAV99" s="68"/>
      <c r="BAW99" s="68"/>
      <c r="BAX99" s="68"/>
      <c r="BAY99" s="68"/>
      <c r="BAZ99" s="68"/>
      <c r="BBA99" s="68"/>
      <c r="BBB99" s="68"/>
      <c r="BBC99" s="68"/>
      <c r="BBD99" s="68"/>
      <c r="BBE99" s="68"/>
      <c r="BBF99" s="68"/>
      <c r="BBG99" s="68"/>
      <c r="BBH99" s="68"/>
      <c r="BBI99" s="68"/>
      <c r="BBJ99" s="68"/>
      <c r="BBK99" s="68"/>
      <c r="BBL99" s="68"/>
      <c r="BBM99" s="68"/>
      <c r="BBN99" s="68"/>
      <c r="BBO99" s="68"/>
      <c r="BBP99" s="68"/>
      <c r="BBQ99" s="68"/>
      <c r="BBR99" s="68"/>
      <c r="BBS99" s="68"/>
      <c r="BBT99" s="68"/>
      <c r="BBU99" s="68"/>
      <c r="BBV99" s="68"/>
      <c r="BBW99" s="68"/>
      <c r="BBX99" s="68"/>
      <c r="BBY99" s="68"/>
      <c r="BBZ99" s="68"/>
      <c r="BCA99" s="68"/>
      <c r="BCB99" s="68"/>
      <c r="BCC99" s="68"/>
      <c r="BCD99" s="68"/>
      <c r="BCE99" s="68"/>
      <c r="BCF99" s="68"/>
      <c r="BCG99" s="68"/>
      <c r="BCH99" s="68"/>
      <c r="BCI99" s="68"/>
      <c r="BCJ99" s="68"/>
      <c r="BCK99" s="68"/>
      <c r="BCL99" s="68"/>
      <c r="BCM99" s="68"/>
      <c r="BCN99" s="68"/>
      <c r="BCO99" s="68"/>
      <c r="BCP99" s="68"/>
      <c r="BCQ99" s="68"/>
      <c r="BCR99" s="68"/>
      <c r="BCS99" s="68"/>
      <c r="BCT99" s="68"/>
      <c r="BCU99" s="68"/>
      <c r="BCV99" s="68"/>
      <c r="BCW99" s="68"/>
      <c r="BCX99" s="68"/>
      <c r="BCY99" s="68"/>
      <c r="BCZ99" s="68"/>
      <c r="BDA99" s="68"/>
      <c r="BDB99" s="68"/>
      <c r="BDC99" s="68"/>
      <c r="BDD99" s="68"/>
      <c r="BDE99" s="68"/>
      <c r="BDF99" s="68"/>
      <c r="BDG99" s="68"/>
      <c r="BDH99" s="68"/>
      <c r="BDI99" s="68"/>
      <c r="BDJ99" s="68"/>
      <c r="BDK99" s="68"/>
      <c r="BDL99" s="68"/>
      <c r="BDM99" s="68"/>
      <c r="BDN99" s="68"/>
      <c r="BDO99" s="68"/>
      <c r="BDP99" s="68"/>
      <c r="BDQ99" s="68"/>
      <c r="BDR99" s="68"/>
      <c r="BDS99" s="68"/>
      <c r="BDT99" s="68"/>
      <c r="BDU99" s="68"/>
      <c r="BDV99" s="68"/>
      <c r="BDW99" s="68"/>
      <c r="BDX99" s="68"/>
      <c r="BDY99" s="68"/>
      <c r="BDZ99" s="68"/>
      <c r="BEA99" s="68"/>
      <c r="BEB99" s="68"/>
      <c r="BEC99" s="68"/>
      <c r="BED99" s="68"/>
      <c r="BEE99" s="68"/>
      <c r="BEF99" s="68"/>
      <c r="BEG99" s="68"/>
      <c r="BEH99" s="68"/>
      <c r="BEI99" s="68"/>
      <c r="BEJ99" s="68"/>
      <c r="BEK99" s="68"/>
      <c r="BEL99" s="68"/>
      <c r="BEM99" s="68"/>
      <c r="BEN99" s="68"/>
      <c r="BEO99" s="68"/>
      <c r="BEP99" s="68"/>
      <c r="BEQ99" s="68"/>
      <c r="BER99" s="68"/>
      <c r="BES99" s="68"/>
      <c r="BET99" s="68"/>
      <c r="BEU99" s="68"/>
      <c r="BEV99" s="68"/>
      <c r="BEW99" s="68"/>
      <c r="BEX99" s="68"/>
      <c r="BEY99" s="68"/>
      <c r="BEZ99" s="68"/>
      <c r="BFA99" s="68"/>
      <c r="BFB99" s="68"/>
      <c r="BFC99" s="68"/>
      <c r="BFD99" s="68"/>
      <c r="BFE99" s="68"/>
      <c r="BFF99" s="68"/>
      <c r="BFG99" s="68"/>
      <c r="BFH99" s="68"/>
      <c r="BFI99" s="68"/>
      <c r="BFJ99" s="68"/>
      <c r="BFK99" s="68"/>
      <c r="BFL99" s="68"/>
      <c r="BFM99" s="68"/>
      <c r="BFN99" s="68"/>
      <c r="BFO99" s="68"/>
      <c r="BFP99" s="68"/>
      <c r="BFQ99" s="68"/>
      <c r="BFR99" s="68"/>
      <c r="BFS99" s="68"/>
      <c r="BFT99" s="68"/>
      <c r="BFU99" s="68"/>
      <c r="BFV99" s="68"/>
      <c r="BFW99" s="68"/>
      <c r="BFX99" s="68"/>
      <c r="BFY99" s="68"/>
      <c r="BFZ99" s="68"/>
      <c r="BGA99" s="68"/>
      <c r="BGB99" s="68"/>
      <c r="BGC99" s="68"/>
      <c r="BGD99" s="68"/>
      <c r="BGE99" s="68"/>
      <c r="BGF99" s="68"/>
      <c r="BGG99" s="68"/>
      <c r="BGH99" s="68"/>
      <c r="BGI99" s="68"/>
      <c r="BGJ99" s="68"/>
      <c r="BGK99" s="68"/>
      <c r="BGL99" s="68"/>
      <c r="BGM99" s="68"/>
      <c r="BGN99" s="68"/>
      <c r="BGO99" s="68"/>
      <c r="BGP99" s="68"/>
      <c r="BGQ99" s="68"/>
      <c r="BGR99" s="68"/>
      <c r="BGS99" s="68"/>
      <c r="BGT99" s="68"/>
      <c r="BGU99" s="68"/>
      <c r="BGV99" s="68"/>
      <c r="BGW99" s="68"/>
      <c r="BGX99" s="68"/>
      <c r="BGY99" s="68"/>
      <c r="BGZ99" s="68"/>
      <c r="BHA99" s="68"/>
      <c r="BHB99" s="68"/>
      <c r="BHC99" s="68"/>
      <c r="BHD99" s="68"/>
      <c r="BHE99" s="68"/>
      <c r="BHF99" s="68"/>
      <c r="BHG99" s="68"/>
      <c r="BHH99" s="68"/>
      <c r="BHI99" s="68"/>
      <c r="BHJ99" s="68"/>
      <c r="BHK99" s="68"/>
      <c r="BHL99" s="68"/>
      <c r="BHM99" s="68"/>
      <c r="BHN99" s="68"/>
      <c r="BHO99" s="68"/>
      <c r="BHP99" s="68"/>
      <c r="BHQ99" s="68"/>
      <c r="BHR99" s="68"/>
      <c r="BHS99" s="68"/>
      <c r="BHT99" s="68"/>
      <c r="BHU99" s="68"/>
      <c r="BHV99" s="68"/>
      <c r="BHW99" s="68"/>
      <c r="BHX99" s="68"/>
      <c r="BHY99" s="68"/>
      <c r="BHZ99" s="68"/>
      <c r="BIA99" s="68"/>
      <c r="BIB99" s="68"/>
      <c r="BIC99" s="68"/>
      <c r="BID99" s="68"/>
      <c r="BIE99" s="68"/>
      <c r="BIF99" s="68"/>
      <c r="BIG99" s="68"/>
      <c r="BIH99" s="68"/>
      <c r="BII99" s="68"/>
      <c r="BIJ99" s="68"/>
      <c r="BIK99" s="68"/>
      <c r="BIL99" s="68"/>
      <c r="BIM99" s="68"/>
      <c r="BIN99" s="68"/>
      <c r="BIO99" s="68"/>
      <c r="BIP99" s="68"/>
      <c r="BIQ99" s="68"/>
      <c r="BIR99" s="68"/>
      <c r="BIS99" s="68"/>
      <c r="BIT99" s="68"/>
      <c r="BIU99" s="68"/>
      <c r="BIV99" s="68"/>
      <c r="BIW99" s="68"/>
      <c r="BIX99" s="68"/>
      <c r="BIY99" s="68"/>
      <c r="BIZ99" s="68"/>
      <c r="BJA99" s="68"/>
      <c r="BJB99" s="68"/>
      <c r="BJC99" s="68"/>
      <c r="BJD99" s="68"/>
      <c r="BJE99" s="68"/>
      <c r="BJF99" s="68"/>
      <c r="BJG99" s="68"/>
      <c r="BJH99" s="68"/>
      <c r="BJI99" s="68"/>
      <c r="BJJ99" s="68"/>
      <c r="BJK99" s="68"/>
      <c r="BJL99" s="68"/>
      <c r="BJM99" s="68"/>
      <c r="BJN99" s="68"/>
      <c r="BJO99" s="68"/>
      <c r="BJP99" s="68"/>
      <c r="BJQ99" s="68"/>
      <c r="BJR99" s="68"/>
      <c r="BJS99" s="68"/>
      <c r="BJT99" s="68"/>
      <c r="BJU99" s="68"/>
      <c r="BJV99" s="68"/>
      <c r="BJW99" s="68"/>
      <c r="BJX99" s="68"/>
      <c r="BJY99" s="68"/>
      <c r="BJZ99" s="68"/>
      <c r="BKA99" s="68"/>
      <c r="BKB99" s="68"/>
      <c r="BKC99" s="68"/>
      <c r="BKD99" s="68"/>
      <c r="BKE99" s="68"/>
      <c r="BKF99" s="68"/>
      <c r="BKG99" s="68"/>
      <c r="BKH99" s="68"/>
      <c r="BKI99" s="68"/>
      <c r="BKJ99" s="68"/>
      <c r="BKK99" s="68"/>
      <c r="BKL99" s="68"/>
      <c r="BKM99" s="68"/>
      <c r="BKN99" s="68"/>
      <c r="BKO99" s="68"/>
      <c r="BKP99" s="68"/>
      <c r="BKQ99" s="68"/>
      <c r="BKR99" s="68"/>
      <c r="BKS99" s="68"/>
      <c r="BKT99" s="68"/>
      <c r="BKU99" s="68"/>
      <c r="BKV99" s="68"/>
      <c r="BKW99" s="68"/>
      <c r="BKX99" s="68"/>
      <c r="BKY99" s="68"/>
      <c r="BKZ99" s="68"/>
      <c r="BLA99" s="68"/>
      <c r="BLB99" s="68"/>
      <c r="BLC99" s="68"/>
      <c r="BLD99" s="68"/>
      <c r="BLE99" s="68"/>
      <c r="BLF99" s="68"/>
      <c r="BLG99" s="68"/>
      <c r="BLH99" s="68"/>
      <c r="BLI99" s="68"/>
      <c r="BLJ99" s="68"/>
      <c r="BLK99" s="68"/>
      <c r="BLL99" s="68"/>
      <c r="BLM99" s="68"/>
      <c r="BLN99" s="68"/>
      <c r="BLO99" s="68"/>
      <c r="BLP99" s="68"/>
      <c r="BLQ99" s="68"/>
      <c r="BLR99" s="68"/>
      <c r="BLS99" s="68"/>
      <c r="BLT99" s="68"/>
      <c r="BLU99" s="68"/>
      <c r="BLV99" s="68"/>
      <c r="BLW99" s="68"/>
      <c r="BLX99" s="68"/>
      <c r="BLY99" s="68"/>
      <c r="BLZ99" s="68"/>
      <c r="BMA99" s="68"/>
      <c r="BMB99" s="68"/>
      <c r="BMC99" s="68"/>
      <c r="BMD99" s="68"/>
      <c r="BME99" s="68"/>
      <c r="BMF99" s="68"/>
      <c r="BMG99" s="68"/>
      <c r="BMH99" s="68"/>
      <c r="BMI99" s="68"/>
      <c r="BMJ99" s="68"/>
      <c r="BMK99" s="68"/>
      <c r="BML99" s="68"/>
      <c r="BMM99" s="68"/>
      <c r="BMN99" s="68"/>
      <c r="BMO99" s="68"/>
      <c r="BMP99" s="68"/>
      <c r="BMQ99" s="68"/>
      <c r="BMR99" s="68"/>
      <c r="BMS99" s="68"/>
      <c r="BMT99" s="68"/>
      <c r="BMU99" s="68"/>
      <c r="BMV99" s="68"/>
      <c r="BMW99" s="68"/>
      <c r="BMX99" s="68"/>
      <c r="BMY99" s="68"/>
      <c r="BMZ99" s="68"/>
      <c r="BNA99" s="68"/>
      <c r="BNB99" s="68"/>
      <c r="BNC99" s="68"/>
      <c r="BND99" s="68"/>
      <c r="BNE99" s="68"/>
      <c r="BNF99" s="68"/>
      <c r="BNG99" s="68"/>
      <c r="BNH99" s="68"/>
      <c r="BNI99" s="68"/>
      <c r="BNJ99" s="68"/>
      <c r="BNK99" s="68"/>
      <c r="BNL99" s="68"/>
      <c r="BNM99" s="68"/>
      <c r="BNN99" s="68"/>
      <c r="BNO99" s="68"/>
      <c r="BNP99" s="68"/>
      <c r="BNQ99" s="68"/>
      <c r="BNR99" s="68"/>
      <c r="BNS99" s="68"/>
      <c r="BNT99" s="68"/>
      <c r="BNU99" s="68"/>
      <c r="BNV99" s="68"/>
      <c r="BNW99" s="68"/>
      <c r="BNX99" s="68"/>
      <c r="BNY99" s="68"/>
      <c r="BNZ99" s="68"/>
      <c r="BOA99" s="68"/>
      <c r="BOB99" s="68"/>
      <c r="BOC99" s="68"/>
      <c r="BOD99" s="68"/>
      <c r="BOE99" s="68"/>
      <c r="BOF99" s="68"/>
      <c r="BOG99" s="68"/>
      <c r="BOH99" s="68"/>
      <c r="BOI99" s="68"/>
      <c r="BOJ99" s="68"/>
      <c r="BOK99" s="68"/>
      <c r="BOL99" s="68"/>
      <c r="BOM99" s="68"/>
      <c r="BON99" s="68"/>
      <c r="BOO99" s="68"/>
      <c r="BOP99" s="68"/>
      <c r="BOQ99" s="68"/>
      <c r="BOR99" s="68"/>
      <c r="BOS99" s="68"/>
      <c r="BOT99" s="68"/>
      <c r="BOU99" s="68"/>
      <c r="BOV99" s="68"/>
      <c r="BOW99" s="68"/>
      <c r="BOX99" s="68"/>
      <c r="BOY99" s="68"/>
      <c r="BOZ99" s="68"/>
      <c r="BPA99" s="68"/>
      <c r="BPB99" s="68"/>
      <c r="BPC99" s="68"/>
      <c r="BPD99" s="68"/>
      <c r="BPE99" s="68"/>
      <c r="BPF99" s="68"/>
      <c r="BPG99" s="68"/>
      <c r="BPH99" s="68"/>
      <c r="BPI99" s="68"/>
      <c r="BPJ99" s="68"/>
      <c r="BPK99" s="68"/>
      <c r="BPL99" s="68"/>
      <c r="BPM99" s="68"/>
      <c r="BPN99" s="68"/>
      <c r="BPO99" s="68"/>
      <c r="BPP99" s="68"/>
      <c r="BPQ99" s="68"/>
      <c r="BPR99" s="68"/>
      <c r="BPS99" s="68"/>
      <c r="BPT99" s="68"/>
      <c r="BPU99" s="68"/>
      <c r="BPV99" s="68"/>
      <c r="BPW99" s="68"/>
      <c r="BPX99" s="68"/>
      <c r="BPY99" s="68"/>
      <c r="BPZ99" s="68"/>
      <c r="BQA99" s="68"/>
      <c r="BQB99" s="68"/>
      <c r="BQC99" s="68"/>
      <c r="BQD99" s="68"/>
      <c r="BQE99" s="68"/>
      <c r="BQF99" s="68"/>
      <c r="BQG99" s="68"/>
      <c r="BQH99" s="68"/>
      <c r="BQI99" s="68"/>
      <c r="BQJ99" s="68"/>
      <c r="BQK99" s="68"/>
      <c r="BQL99" s="68"/>
      <c r="BQM99" s="68"/>
      <c r="BQN99" s="68"/>
      <c r="BQO99" s="68"/>
      <c r="BQP99" s="68"/>
      <c r="BQQ99" s="68"/>
      <c r="BQR99" s="68"/>
      <c r="BQS99" s="68"/>
      <c r="BQT99" s="68"/>
      <c r="BQU99" s="68"/>
      <c r="BQV99" s="68"/>
      <c r="BQW99" s="68"/>
      <c r="BQX99" s="68"/>
      <c r="BQY99" s="68"/>
      <c r="BQZ99" s="68"/>
      <c r="BRA99" s="68"/>
      <c r="BRB99" s="68"/>
      <c r="BRC99" s="68"/>
      <c r="BRD99" s="68"/>
      <c r="BRE99" s="68"/>
      <c r="BRF99" s="68"/>
      <c r="BRG99" s="68"/>
      <c r="BRH99" s="68"/>
      <c r="BRI99" s="68"/>
      <c r="BRJ99" s="68"/>
      <c r="BRK99" s="68"/>
      <c r="BRL99" s="68"/>
      <c r="BRM99" s="68"/>
      <c r="BRN99" s="68"/>
      <c r="BRO99" s="68"/>
      <c r="BRP99" s="68"/>
      <c r="BRQ99" s="68"/>
      <c r="BRR99" s="68"/>
      <c r="BRS99" s="68"/>
      <c r="BRT99" s="68"/>
      <c r="BRU99" s="68"/>
      <c r="BRV99" s="68"/>
      <c r="BRW99" s="68"/>
      <c r="BRX99" s="68"/>
      <c r="BRY99" s="68"/>
      <c r="BRZ99" s="68"/>
      <c r="BSA99" s="68"/>
      <c r="BSB99" s="68"/>
      <c r="BSC99" s="68"/>
      <c r="BSD99" s="68"/>
      <c r="BSE99" s="68"/>
      <c r="BSF99" s="68"/>
      <c r="BSG99" s="68"/>
      <c r="BSH99" s="68"/>
      <c r="BSI99" s="68"/>
      <c r="BSJ99" s="68"/>
      <c r="BSK99" s="68"/>
      <c r="BSL99" s="68"/>
      <c r="BSM99" s="68"/>
      <c r="BSN99" s="68"/>
      <c r="BSO99" s="68"/>
      <c r="BSP99" s="68"/>
      <c r="BSQ99" s="68"/>
      <c r="BSR99" s="68"/>
      <c r="BSS99" s="68"/>
      <c r="BST99" s="68"/>
      <c r="BSU99" s="68"/>
      <c r="BSV99" s="68"/>
      <c r="BSW99" s="68"/>
      <c r="BSX99" s="68"/>
      <c r="BSY99" s="68"/>
      <c r="BSZ99" s="68"/>
      <c r="BTA99" s="68"/>
      <c r="BTB99" s="68"/>
      <c r="BTC99" s="68"/>
      <c r="BTD99" s="68"/>
      <c r="BTE99" s="68"/>
      <c r="BTF99" s="68"/>
      <c r="BTG99" s="68"/>
      <c r="BTH99" s="68"/>
      <c r="BTI99" s="68"/>
      <c r="BTJ99" s="68"/>
      <c r="BTK99" s="68"/>
      <c r="BTL99" s="68"/>
      <c r="BTM99" s="68"/>
      <c r="BTN99" s="68"/>
      <c r="BTO99" s="68"/>
      <c r="BTP99" s="68"/>
      <c r="BTQ99" s="68"/>
      <c r="BTR99" s="68"/>
      <c r="BTS99" s="68"/>
      <c r="BTT99" s="68"/>
      <c r="BTU99" s="68"/>
      <c r="BTV99" s="68"/>
      <c r="BTW99" s="68"/>
      <c r="BTX99" s="68"/>
      <c r="BTY99" s="68"/>
      <c r="BTZ99" s="68"/>
      <c r="BUA99" s="68"/>
      <c r="BUB99" s="68"/>
      <c r="BUC99" s="68"/>
      <c r="BUD99" s="68"/>
      <c r="BUE99" s="68"/>
      <c r="BUF99" s="68"/>
      <c r="BUG99" s="68"/>
      <c r="BUH99" s="68"/>
      <c r="BUI99" s="68"/>
      <c r="BUJ99" s="68"/>
      <c r="BUK99" s="68"/>
      <c r="BUL99" s="68"/>
      <c r="BUM99" s="68"/>
      <c r="BUN99" s="68"/>
      <c r="BUO99" s="68"/>
      <c r="BUP99" s="68"/>
      <c r="BUQ99" s="68"/>
      <c r="BUR99" s="68"/>
      <c r="BUS99" s="68"/>
      <c r="BUT99" s="68"/>
      <c r="BUU99" s="68"/>
      <c r="BUV99" s="68"/>
      <c r="BUW99" s="68"/>
      <c r="BUX99" s="68"/>
      <c r="BUY99" s="68"/>
      <c r="BUZ99" s="68"/>
      <c r="BVA99" s="68"/>
      <c r="BVB99" s="68"/>
      <c r="BVC99" s="68"/>
      <c r="BVD99" s="68"/>
      <c r="BVE99" s="68"/>
      <c r="BVF99" s="68"/>
      <c r="BVG99" s="68"/>
      <c r="BVH99" s="68"/>
      <c r="BVI99" s="68"/>
      <c r="BVJ99" s="68"/>
      <c r="BVK99" s="68"/>
      <c r="BVL99" s="68"/>
      <c r="BVM99" s="68"/>
      <c r="BVN99" s="68"/>
      <c r="BVO99" s="68"/>
      <c r="BVP99" s="68"/>
      <c r="BVQ99" s="68"/>
      <c r="BVR99" s="68"/>
      <c r="BVS99" s="68"/>
      <c r="BVT99" s="68"/>
      <c r="BVU99" s="68"/>
      <c r="BVV99" s="68"/>
      <c r="BVW99" s="68"/>
      <c r="BVX99" s="68"/>
      <c r="BVY99" s="68"/>
      <c r="BVZ99" s="68"/>
      <c r="BWA99" s="68"/>
      <c r="BWB99" s="68"/>
      <c r="BWC99" s="68"/>
      <c r="BWD99" s="68"/>
      <c r="BWE99" s="68"/>
      <c r="BWF99" s="68"/>
      <c r="BWG99" s="68"/>
      <c r="BWH99" s="68"/>
      <c r="BWI99" s="68"/>
      <c r="BWJ99" s="68"/>
      <c r="BWK99" s="68"/>
      <c r="BWL99" s="68"/>
      <c r="BWM99" s="68"/>
      <c r="BWN99" s="68"/>
      <c r="BWO99" s="68"/>
      <c r="BWP99" s="68"/>
      <c r="BWQ99" s="68"/>
      <c r="BWR99" s="68"/>
      <c r="BWS99" s="68"/>
      <c r="BWT99" s="68"/>
      <c r="BWU99" s="68"/>
      <c r="BWV99" s="68"/>
      <c r="BWW99" s="68"/>
      <c r="BWX99" s="68"/>
      <c r="BWY99" s="68"/>
      <c r="BWZ99" s="68"/>
      <c r="BXA99" s="68"/>
      <c r="BXB99" s="68"/>
      <c r="BXC99" s="68"/>
      <c r="BXD99" s="68"/>
      <c r="BXE99" s="68"/>
      <c r="BXF99" s="68"/>
      <c r="BXG99" s="68"/>
      <c r="BXH99" s="68"/>
      <c r="BXI99" s="68"/>
      <c r="BXJ99" s="68"/>
      <c r="BXK99" s="68"/>
      <c r="BXL99" s="68"/>
      <c r="BXM99" s="68"/>
      <c r="BXN99" s="68"/>
      <c r="BXO99" s="68"/>
      <c r="BXP99" s="68"/>
      <c r="BXQ99" s="68"/>
      <c r="BXR99" s="68"/>
      <c r="BXS99" s="68"/>
      <c r="BXT99" s="68"/>
      <c r="BXU99" s="68"/>
      <c r="BXV99" s="68"/>
      <c r="BXW99" s="68"/>
      <c r="BXX99" s="68"/>
      <c r="BXY99" s="68"/>
      <c r="BXZ99" s="68"/>
      <c r="BYA99" s="68"/>
      <c r="BYB99" s="68"/>
      <c r="BYC99" s="68"/>
      <c r="BYD99" s="68"/>
      <c r="BYE99" s="68"/>
      <c r="BYF99" s="68"/>
      <c r="BYG99" s="68"/>
      <c r="BYH99" s="68"/>
      <c r="BYI99" s="68"/>
      <c r="BYJ99" s="68"/>
      <c r="BYK99" s="68"/>
      <c r="BYL99" s="68"/>
      <c r="BYM99" s="68"/>
      <c r="BYN99" s="68"/>
      <c r="BYO99" s="68"/>
      <c r="BYP99" s="68"/>
      <c r="BYQ99" s="68"/>
      <c r="BYR99" s="68"/>
      <c r="BYS99" s="68"/>
      <c r="BYT99" s="68"/>
      <c r="BYU99" s="68"/>
      <c r="BYV99" s="68"/>
      <c r="BYW99" s="68"/>
      <c r="BYX99" s="68"/>
      <c r="BYY99" s="68"/>
      <c r="BYZ99" s="68"/>
      <c r="BZA99" s="68"/>
      <c r="BZB99" s="68"/>
      <c r="BZC99" s="68"/>
      <c r="BZD99" s="68"/>
      <c r="BZE99" s="68"/>
      <c r="BZF99" s="68"/>
      <c r="BZG99" s="68"/>
      <c r="BZH99" s="68"/>
      <c r="BZI99" s="68"/>
      <c r="BZJ99" s="68"/>
      <c r="BZK99" s="68"/>
      <c r="BZL99" s="68"/>
      <c r="BZM99" s="68"/>
      <c r="BZN99" s="68"/>
      <c r="BZO99" s="68"/>
      <c r="BZP99" s="68"/>
      <c r="BZQ99" s="68"/>
      <c r="BZR99" s="68"/>
      <c r="BZS99" s="68"/>
      <c r="BZT99" s="68"/>
      <c r="BZU99" s="68"/>
      <c r="BZV99" s="68"/>
      <c r="BZW99" s="68"/>
      <c r="BZX99" s="68"/>
      <c r="BZY99" s="68"/>
      <c r="BZZ99" s="68"/>
      <c r="CAA99" s="68"/>
      <c r="CAB99" s="68"/>
      <c r="CAC99" s="68"/>
      <c r="CAD99" s="68"/>
      <c r="CAE99" s="68"/>
      <c r="CAF99" s="68"/>
      <c r="CAG99" s="68"/>
      <c r="CAH99" s="68"/>
      <c r="CAI99" s="68"/>
      <c r="CAJ99" s="68"/>
      <c r="CAK99" s="68"/>
      <c r="CAL99" s="68"/>
      <c r="CAM99" s="68"/>
      <c r="CAN99" s="68"/>
      <c r="CAO99" s="68"/>
      <c r="CAP99" s="68"/>
      <c r="CAQ99" s="68"/>
      <c r="CAR99" s="68"/>
      <c r="CAS99" s="68"/>
      <c r="CAT99" s="68"/>
      <c r="CAU99" s="68"/>
      <c r="CAV99" s="68"/>
      <c r="CAW99" s="68"/>
      <c r="CAX99" s="68"/>
      <c r="CAY99" s="68"/>
      <c r="CAZ99" s="68"/>
      <c r="CBA99" s="68"/>
      <c r="CBB99" s="68"/>
      <c r="CBC99" s="68"/>
      <c r="CBD99" s="68"/>
      <c r="CBE99" s="68"/>
      <c r="CBF99" s="68"/>
      <c r="CBG99" s="68"/>
      <c r="CBH99" s="68"/>
      <c r="CBI99" s="68"/>
      <c r="CBJ99" s="68"/>
      <c r="CBK99" s="68"/>
      <c r="CBL99" s="68"/>
      <c r="CBM99" s="68"/>
      <c r="CBN99" s="68"/>
      <c r="CBO99" s="68"/>
      <c r="CBP99" s="68"/>
      <c r="CBQ99" s="68"/>
      <c r="CBR99" s="68"/>
      <c r="CBS99" s="68"/>
      <c r="CBT99" s="68"/>
      <c r="CBU99" s="68"/>
      <c r="CBV99" s="68"/>
      <c r="CBW99" s="68"/>
      <c r="CBX99" s="68"/>
      <c r="CBY99" s="68"/>
      <c r="CBZ99" s="68"/>
      <c r="CCA99" s="68"/>
      <c r="CCB99" s="68"/>
      <c r="CCC99" s="68"/>
      <c r="CCD99" s="68"/>
      <c r="CCE99" s="68"/>
      <c r="CCF99" s="68"/>
      <c r="CCG99" s="68"/>
      <c r="CCH99" s="68"/>
      <c r="CCI99" s="68"/>
      <c r="CCJ99" s="68"/>
      <c r="CCK99" s="68"/>
      <c r="CCL99" s="68"/>
      <c r="CCM99" s="68"/>
      <c r="CCN99" s="68"/>
      <c r="CCO99" s="68"/>
      <c r="CCP99" s="68"/>
      <c r="CCQ99" s="68"/>
      <c r="CCR99" s="68"/>
      <c r="CCS99" s="68"/>
      <c r="CCT99" s="68"/>
      <c r="CCU99" s="68"/>
      <c r="CCV99" s="68"/>
      <c r="CCW99" s="68"/>
      <c r="CCX99" s="68"/>
      <c r="CCY99" s="68"/>
      <c r="CCZ99" s="68"/>
      <c r="CDA99" s="68"/>
      <c r="CDB99" s="68"/>
      <c r="CDC99" s="68"/>
      <c r="CDD99" s="68"/>
      <c r="CDE99" s="68"/>
      <c r="CDF99" s="68"/>
      <c r="CDG99" s="68"/>
      <c r="CDH99" s="68"/>
      <c r="CDI99" s="68"/>
      <c r="CDJ99" s="68"/>
      <c r="CDK99" s="68"/>
      <c r="CDL99" s="68"/>
      <c r="CDM99" s="68"/>
      <c r="CDN99" s="68"/>
      <c r="CDO99" s="68"/>
      <c r="CDP99" s="68"/>
      <c r="CDQ99" s="68"/>
      <c r="CDR99" s="68"/>
      <c r="CDS99" s="68"/>
      <c r="CDT99" s="68"/>
      <c r="CDU99" s="68"/>
      <c r="CDV99" s="68"/>
      <c r="CDW99" s="68"/>
      <c r="CDX99" s="68"/>
      <c r="CDY99" s="68"/>
      <c r="CDZ99" s="68"/>
      <c r="CEA99" s="68"/>
      <c r="CEB99" s="68"/>
      <c r="CEC99" s="68"/>
      <c r="CED99" s="68"/>
      <c r="CEE99" s="68"/>
      <c r="CEF99" s="68"/>
      <c r="CEG99" s="68"/>
      <c r="CEH99" s="68"/>
      <c r="CEI99" s="68"/>
      <c r="CEJ99" s="68"/>
      <c r="CEK99" s="68"/>
      <c r="CEL99" s="68"/>
      <c r="CEM99" s="68"/>
      <c r="CEN99" s="68"/>
      <c r="CEO99" s="68"/>
      <c r="CEP99" s="68"/>
      <c r="CEQ99" s="68"/>
      <c r="CER99" s="68"/>
      <c r="CES99" s="68"/>
      <c r="CET99" s="68"/>
      <c r="CEU99" s="68"/>
      <c r="CEV99" s="68"/>
      <c r="CEW99" s="68"/>
      <c r="CEX99" s="68"/>
      <c r="CEY99" s="68"/>
      <c r="CEZ99" s="68"/>
      <c r="CFA99" s="68"/>
      <c r="CFB99" s="68"/>
      <c r="CFC99" s="68"/>
      <c r="CFD99" s="68"/>
      <c r="CFE99" s="68"/>
      <c r="CFF99" s="68"/>
      <c r="CFG99" s="68"/>
      <c r="CFH99" s="68"/>
      <c r="CFI99" s="68"/>
      <c r="CFJ99" s="68"/>
      <c r="CFK99" s="68"/>
      <c r="CFL99" s="68"/>
      <c r="CFM99" s="68"/>
      <c r="CFN99" s="68"/>
      <c r="CFO99" s="68"/>
      <c r="CFP99" s="68"/>
      <c r="CFQ99" s="68"/>
      <c r="CFR99" s="68"/>
      <c r="CFS99" s="68"/>
      <c r="CFT99" s="68"/>
      <c r="CFU99" s="68"/>
      <c r="CFV99" s="68"/>
      <c r="CFW99" s="68"/>
      <c r="CFX99" s="68"/>
      <c r="CFY99" s="68"/>
      <c r="CFZ99" s="68"/>
      <c r="CGA99" s="68"/>
      <c r="CGB99" s="68"/>
      <c r="CGC99" s="68"/>
      <c r="CGD99" s="68"/>
      <c r="CGE99" s="68"/>
      <c r="CGF99" s="68"/>
      <c r="CGG99" s="68"/>
      <c r="CGH99" s="68"/>
      <c r="CGI99" s="68"/>
      <c r="CGJ99" s="68"/>
      <c r="CGK99" s="68"/>
      <c r="CGL99" s="68"/>
      <c r="CGM99" s="68"/>
      <c r="CGN99" s="68"/>
      <c r="CGO99" s="68"/>
      <c r="CGP99" s="68"/>
      <c r="CGQ99" s="68"/>
      <c r="CGR99" s="68"/>
      <c r="CGS99" s="68"/>
      <c r="CGT99" s="68"/>
      <c r="CGU99" s="68"/>
      <c r="CGV99" s="68"/>
      <c r="CGW99" s="68"/>
      <c r="CGX99" s="68"/>
      <c r="CGY99" s="68"/>
      <c r="CGZ99" s="68"/>
      <c r="CHA99" s="68"/>
      <c r="CHB99" s="68"/>
      <c r="CHC99" s="68"/>
      <c r="CHD99" s="68"/>
      <c r="CHE99" s="68"/>
      <c r="CHF99" s="68"/>
      <c r="CHG99" s="68"/>
      <c r="CHH99" s="68"/>
      <c r="CHI99" s="68"/>
      <c r="CHJ99" s="68"/>
      <c r="CHK99" s="68"/>
      <c r="CHL99" s="68"/>
      <c r="CHM99" s="68"/>
      <c r="CHN99" s="68"/>
      <c r="CHO99" s="68"/>
      <c r="CHP99" s="68"/>
      <c r="CHQ99" s="68"/>
      <c r="CHR99" s="68"/>
      <c r="CHS99" s="68"/>
      <c r="CHT99" s="68"/>
      <c r="CHU99" s="68"/>
      <c r="CHV99" s="68"/>
      <c r="CHW99" s="68"/>
      <c r="CHX99" s="68"/>
      <c r="CHY99" s="68"/>
      <c r="CHZ99" s="68"/>
      <c r="CIA99" s="68"/>
      <c r="CIB99" s="68"/>
      <c r="CIC99" s="68"/>
      <c r="CID99" s="68"/>
      <c r="CIE99" s="68"/>
      <c r="CIF99" s="68"/>
      <c r="CIG99" s="68"/>
      <c r="CIH99" s="68"/>
      <c r="CII99" s="68"/>
      <c r="CIJ99" s="68"/>
      <c r="CIK99" s="68"/>
      <c r="CIL99" s="68"/>
      <c r="CIM99" s="68"/>
      <c r="CIN99" s="68"/>
      <c r="CIO99" s="68"/>
      <c r="CIP99" s="68"/>
      <c r="CIQ99" s="68"/>
      <c r="CIR99" s="68"/>
      <c r="CIS99" s="68"/>
      <c r="CIT99" s="68"/>
      <c r="CIU99" s="68"/>
      <c r="CIV99" s="68"/>
      <c r="CIW99" s="68"/>
      <c r="CIX99" s="68"/>
      <c r="CIY99" s="68"/>
      <c r="CIZ99" s="68"/>
      <c r="CJA99" s="68"/>
      <c r="CJB99" s="68"/>
      <c r="CJC99" s="68"/>
      <c r="CJD99" s="68"/>
      <c r="CJE99" s="68"/>
      <c r="CJF99" s="68"/>
      <c r="CJG99" s="68"/>
      <c r="CJH99" s="68"/>
      <c r="CJI99" s="68"/>
      <c r="CJJ99" s="68"/>
      <c r="CJK99" s="68"/>
      <c r="CJL99" s="68"/>
      <c r="CJM99" s="68"/>
      <c r="CJN99" s="68"/>
      <c r="CJO99" s="68"/>
      <c r="CJP99" s="68"/>
      <c r="CJQ99" s="68"/>
      <c r="CJR99" s="68"/>
      <c r="CJS99" s="68"/>
      <c r="CJT99" s="68"/>
      <c r="CJU99" s="68"/>
      <c r="CJV99" s="68"/>
      <c r="CJW99" s="68"/>
      <c r="CJX99" s="68"/>
      <c r="CJY99" s="68"/>
      <c r="CJZ99" s="68"/>
      <c r="CKA99" s="68"/>
      <c r="CKB99" s="68"/>
      <c r="CKC99" s="68"/>
      <c r="CKD99" s="68"/>
      <c r="CKE99" s="68"/>
      <c r="CKF99" s="68"/>
      <c r="CKG99" s="68"/>
      <c r="CKH99" s="68"/>
      <c r="CKI99" s="68"/>
      <c r="CKJ99" s="68"/>
      <c r="CKK99" s="68"/>
      <c r="CKL99" s="68"/>
      <c r="CKM99" s="68"/>
      <c r="CKN99" s="68"/>
      <c r="CKO99" s="68"/>
      <c r="CKP99" s="68"/>
      <c r="CKQ99" s="68"/>
      <c r="CKR99" s="68"/>
      <c r="CKS99" s="68"/>
      <c r="CKT99" s="68"/>
      <c r="CKU99" s="68"/>
      <c r="CKV99" s="68"/>
      <c r="CKW99" s="68"/>
      <c r="CKX99" s="68"/>
      <c r="CKY99" s="68"/>
      <c r="CKZ99" s="68"/>
      <c r="CLA99" s="68"/>
      <c r="CLB99" s="68"/>
      <c r="CLC99" s="68"/>
      <c r="CLD99" s="68"/>
      <c r="CLE99" s="68"/>
      <c r="CLF99" s="68"/>
      <c r="CLG99" s="68"/>
      <c r="CLH99" s="68"/>
      <c r="CLI99" s="68"/>
      <c r="CLJ99" s="68"/>
      <c r="CLK99" s="68"/>
      <c r="CLL99" s="68"/>
      <c r="CLM99" s="68"/>
      <c r="CLN99" s="68"/>
      <c r="CLO99" s="68"/>
      <c r="CLP99" s="68"/>
      <c r="CLQ99" s="68"/>
      <c r="CLR99" s="68"/>
      <c r="CLS99" s="68"/>
      <c r="CLT99" s="68"/>
      <c r="CLU99" s="68"/>
      <c r="CLV99" s="68"/>
      <c r="CLW99" s="68"/>
      <c r="CLX99" s="68"/>
      <c r="CLY99" s="68"/>
      <c r="CLZ99" s="68"/>
      <c r="CMA99" s="68"/>
      <c r="CMB99" s="68"/>
      <c r="CMC99" s="68"/>
      <c r="CMD99" s="68"/>
      <c r="CME99" s="68"/>
      <c r="CMF99" s="68"/>
      <c r="CMG99" s="68"/>
      <c r="CMH99" s="68"/>
      <c r="CMI99" s="68"/>
      <c r="CMJ99" s="68"/>
      <c r="CMK99" s="68"/>
      <c r="CML99" s="68"/>
      <c r="CMM99" s="68"/>
      <c r="CMN99" s="68"/>
      <c r="CMO99" s="68"/>
      <c r="CMP99" s="68"/>
      <c r="CMQ99" s="68"/>
      <c r="CMR99" s="68"/>
      <c r="CMS99" s="68"/>
      <c r="CMT99" s="68"/>
      <c r="CMU99" s="68"/>
      <c r="CMV99" s="68"/>
      <c r="CMW99" s="68"/>
      <c r="CMX99" s="68"/>
      <c r="CMY99" s="68"/>
      <c r="CMZ99" s="68"/>
      <c r="CNA99" s="68"/>
      <c r="CNB99" s="68"/>
      <c r="CNC99" s="68"/>
      <c r="CND99" s="68"/>
      <c r="CNE99" s="68"/>
      <c r="CNF99" s="68"/>
      <c r="CNG99" s="68"/>
      <c r="CNH99" s="68"/>
      <c r="CNI99" s="68"/>
      <c r="CNJ99" s="68"/>
      <c r="CNK99" s="68"/>
      <c r="CNL99" s="68"/>
      <c r="CNM99" s="68"/>
      <c r="CNN99" s="68"/>
      <c r="CNO99" s="68"/>
      <c r="CNP99" s="68"/>
      <c r="CNQ99" s="68"/>
      <c r="CNR99" s="68"/>
      <c r="CNS99" s="68"/>
      <c r="CNT99" s="68"/>
      <c r="CNU99" s="68"/>
      <c r="CNV99" s="68"/>
      <c r="CNW99" s="68"/>
      <c r="CNX99" s="68"/>
      <c r="CNY99" s="68"/>
      <c r="CNZ99" s="68"/>
      <c r="COA99" s="68"/>
      <c r="COB99" s="68"/>
      <c r="COC99" s="68"/>
      <c r="COD99" s="68"/>
      <c r="COE99" s="68"/>
      <c r="COF99" s="68"/>
      <c r="COG99" s="68"/>
      <c r="COH99" s="68"/>
      <c r="COI99" s="68"/>
      <c r="COJ99" s="68"/>
      <c r="COK99" s="68"/>
      <c r="COL99" s="68"/>
      <c r="COM99" s="68"/>
      <c r="CON99" s="68"/>
      <c r="COO99" s="68"/>
      <c r="COP99" s="68"/>
      <c r="COQ99" s="68"/>
      <c r="COR99" s="68"/>
      <c r="COS99" s="68"/>
      <c r="COT99" s="68"/>
      <c r="COU99" s="68"/>
      <c r="COV99" s="68"/>
      <c r="COW99" s="68"/>
      <c r="COX99" s="68"/>
      <c r="COY99" s="68"/>
      <c r="COZ99" s="68"/>
      <c r="CPA99" s="68"/>
      <c r="CPB99" s="68"/>
      <c r="CPC99" s="68"/>
      <c r="CPD99" s="68"/>
      <c r="CPE99" s="68"/>
      <c r="CPF99" s="68"/>
      <c r="CPG99" s="68"/>
      <c r="CPH99" s="68"/>
      <c r="CPI99" s="68"/>
      <c r="CPJ99" s="68"/>
      <c r="CPK99" s="68"/>
      <c r="CPL99" s="68"/>
      <c r="CPM99" s="68"/>
      <c r="CPN99" s="68"/>
      <c r="CPO99" s="68"/>
      <c r="CPP99" s="68"/>
      <c r="CPQ99" s="68"/>
      <c r="CPR99" s="68"/>
      <c r="CPS99" s="68"/>
      <c r="CPT99" s="68"/>
      <c r="CPU99" s="68"/>
      <c r="CPV99" s="68"/>
      <c r="CPW99" s="68"/>
      <c r="CPX99" s="68"/>
      <c r="CPY99" s="68"/>
      <c r="CPZ99" s="68"/>
      <c r="CQA99" s="68"/>
      <c r="CQB99" s="68"/>
      <c r="CQC99" s="68"/>
      <c r="CQD99" s="68"/>
      <c r="CQE99" s="68"/>
      <c r="CQF99" s="68"/>
      <c r="CQG99" s="68"/>
      <c r="CQH99" s="68"/>
      <c r="CQI99" s="68"/>
      <c r="CQJ99" s="68"/>
      <c r="CQK99" s="68"/>
      <c r="CQL99" s="68"/>
      <c r="CQM99" s="68"/>
      <c r="CQN99" s="68"/>
      <c r="CQO99" s="68"/>
      <c r="CQP99" s="68"/>
      <c r="CQQ99" s="68"/>
      <c r="CQR99" s="68"/>
      <c r="CQS99" s="68"/>
      <c r="CQT99" s="68"/>
      <c r="CQU99" s="68"/>
      <c r="CQV99" s="68"/>
      <c r="CQW99" s="68"/>
      <c r="CQX99" s="68"/>
      <c r="CQY99" s="68"/>
      <c r="CQZ99" s="68"/>
      <c r="CRA99" s="68"/>
      <c r="CRB99" s="68"/>
      <c r="CRC99" s="68"/>
      <c r="CRD99" s="68"/>
      <c r="CRE99" s="68"/>
      <c r="CRF99" s="68"/>
      <c r="CRG99" s="68"/>
      <c r="CRH99" s="68"/>
      <c r="CRI99" s="68"/>
      <c r="CRJ99" s="68"/>
      <c r="CRK99" s="68"/>
      <c r="CRL99" s="68"/>
      <c r="CRM99" s="68"/>
      <c r="CRN99" s="68"/>
      <c r="CRO99" s="68"/>
      <c r="CRP99" s="68"/>
      <c r="CRQ99" s="68"/>
      <c r="CRR99" s="68"/>
      <c r="CRS99" s="68"/>
      <c r="CRT99" s="68"/>
      <c r="CRU99" s="68"/>
      <c r="CRV99" s="68"/>
      <c r="CRW99" s="68"/>
      <c r="CRX99" s="68"/>
      <c r="CRY99" s="68"/>
      <c r="CRZ99" s="68"/>
      <c r="CSA99" s="68"/>
      <c r="CSB99" s="68"/>
      <c r="CSC99" s="68"/>
      <c r="CSD99" s="68"/>
      <c r="CSE99" s="68"/>
      <c r="CSF99" s="68"/>
      <c r="CSG99" s="68"/>
      <c r="CSH99" s="68"/>
      <c r="CSI99" s="68"/>
      <c r="CSJ99" s="68"/>
      <c r="CSK99" s="68"/>
      <c r="CSL99" s="68"/>
      <c r="CSM99" s="68"/>
      <c r="CSN99" s="68"/>
      <c r="CSO99" s="68"/>
      <c r="CSP99" s="68"/>
      <c r="CSQ99" s="68"/>
      <c r="CSR99" s="68"/>
      <c r="CSS99" s="68"/>
      <c r="CST99" s="68"/>
      <c r="CSU99" s="68"/>
      <c r="CSV99" s="68"/>
      <c r="CSW99" s="68"/>
      <c r="CSX99" s="68"/>
      <c r="CSY99" s="68"/>
      <c r="CSZ99" s="68"/>
      <c r="CTA99" s="68"/>
      <c r="CTB99" s="68"/>
      <c r="CTC99" s="68"/>
      <c r="CTD99" s="68"/>
      <c r="CTE99" s="68"/>
      <c r="CTF99" s="68"/>
      <c r="CTG99" s="68"/>
      <c r="CTH99" s="68"/>
      <c r="CTI99" s="68"/>
      <c r="CTJ99" s="68"/>
      <c r="CTK99" s="68"/>
      <c r="CTL99" s="68"/>
      <c r="CTM99" s="68"/>
      <c r="CTN99" s="68"/>
      <c r="CTO99" s="68"/>
      <c r="CTP99" s="68"/>
      <c r="CTQ99" s="68"/>
      <c r="CTR99" s="68"/>
      <c r="CTS99" s="68"/>
      <c r="CTT99" s="68"/>
      <c r="CTU99" s="68"/>
      <c r="CTV99" s="68"/>
      <c r="CTW99" s="68"/>
      <c r="CTX99" s="68"/>
      <c r="CTY99" s="68"/>
      <c r="CTZ99" s="68"/>
      <c r="CUA99" s="68"/>
      <c r="CUB99" s="68"/>
      <c r="CUC99" s="68"/>
      <c r="CUD99" s="68"/>
      <c r="CUE99" s="68"/>
      <c r="CUF99" s="68"/>
      <c r="CUG99" s="68"/>
      <c r="CUH99" s="68"/>
      <c r="CUI99" s="68"/>
      <c r="CUJ99" s="68"/>
      <c r="CUK99" s="68"/>
      <c r="CUL99" s="68"/>
      <c r="CUM99" s="68"/>
      <c r="CUN99" s="68"/>
      <c r="CUO99" s="68"/>
      <c r="CUP99" s="68"/>
      <c r="CUQ99" s="68"/>
      <c r="CUR99" s="68"/>
      <c r="CUS99" s="68"/>
      <c r="CUT99" s="68"/>
      <c r="CUU99" s="68"/>
      <c r="CUV99" s="68"/>
      <c r="CUW99" s="68"/>
      <c r="CUX99" s="68"/>
      <c r="CUY99" s="68"/>
      <c r="CUZ99" s="68"/>
      <c r="CVA99" s="68"/>
      <c r="CVB99" s="68"/>
      <c r="CVC99" s="68"/>
      <c r="CVD99" s="68"/>
      <c r="CVE99" s="68"/>
      <c r="CVF99" s="68"/>
      <c r="CVG99" s="68"/>
      <c r="CVH99" s="68"/>
      <c r="CVI99" s="68"/>
      <c r="CVJ99" s="68"/>
      <c r="CVK99" s="68"/>
      <c r="CVL99" s="68"/>
      <c r="CVM99" s="68"/>
      <c r="CVN99" s="68"/>
      <c r="CVO99" s="68"/>
      <c r="CVP99" s="68"/>
      <c r="CVQ99" s="68"/>
      <c r="CVR99" s="68"/>
      <c r="CVS99" s="68"/>
      <c r="CVT99" s="68"/>
      <c r="CVU99" s="68"/>
      <c r="CVV99" s="68"/>
      <c r="CVW99" s="68"/>
      <c r="CVX99" s="68"/>
      <c r="CVY99" s="68"/>
      <c r="CVZ99" s="68"/>
      <c r="CWA99" s="68"/>
      <c r="CWB99" s="68"/>
      <c r="CWC99" s="68"/>
      <c r="CWD99" s="68"/>
      <c r="CWE99" s="68"/>
      <c r="CWF99" s="68"/>
      <c r="CWG99" s="68"/>
      <c r="CWH99" s="68"/>
      <c r="CWI99" s="68"/>
      <c r="CWJ99" s="68"/>
      <c r="CWK99" s="68"/>
      <c r="CWL99" s="68"/>
      <c r="CWM99" s="68"/>
      <c r="CWN99" s="68"/>
      <c r="CWO99" s="68"/>
      <c r="CWP99" s="68"/>
      <c r="CWQ99" s="68"/>
      <c r="CWR99" s="68"/>
      <c r="CWS99" s="68"/>
      <c r="CWT99" s="68"/>
      <c r="CWU99" s="68"/>
      <c r="CWV99" s="68"/>
      <c r="CWW99" s="68"/>
      <c r="CWX99" s="68"/>
      <c r="CWY99" s="68"/>
      <c r="CWZ99" s="68"/>
      <c r="CXA99" s="68"/>
      <c r="CXB99" s="68"/>
      <c r="CXC99" s="68"/>
      <c r="CXD99" s="68"/>
      <c r="CXE99" s="68"/>
      <c r="CXF99" s="68"/>
      <c r="CXG99" s="68"/>
      <c r="CXH99" s="68"/>
      <c r="CXI99" s="68"/>
      <c r="CXJ99" s="68"/>
      <c r="CXK99" s="68"/>
      <c r="CXL99" s="68"/>
      <c r="CXM99" s="68"/>
      <c r="CXN99" s="68"/>
      <c r="CXO99" s="68"/>
      <c r="CXP99" s="68"/>
      <c r="CXQ99" s="68"/>
      <c r="CXR99" s="68"/>
      <c r="CXS99" s="68"/>
      <c r="CXT99" s="68"/>
      <c r="CXU99" s="68"/>
      <c r="CXV99" s="68"/>
      <c r="CXW99" s="68"/>
      <c r="CXX99" s="68"/>
      <c r="CXY99" s="68"/>
      <c r="CXZ99" s="68"/>
      <c r="CYA99" s="68"/>
      <c r="CYB99" s="68"/>
      <c r="CYC99" s="68"/>
      <c r="CYD99" s="68"/>
      <c r="CYE99" s="68"/>
      <c r="CYF99" s="68"/>
      <c r="CYG99" s="68"/>
      <c r="CYH99" s="68"/>
      <c r="CYI99" s="68"/>
      <c r="CYJ99" s="68"/>
      <c r="CYK99" s="68"/>
      <c r="CYL99" s="68"/>
      <c r="CYM99" s="68"/>
      <c r="CYN99" s="68"/>
      <c r="CYO99" s="68"/>
      <c r="CYP99" s="68"/>
      <c r="CYQ99" s="68"/>
      <c r="CYR99" s="68"/>
      <c r="CYS99" s="68"/>
      <c r="CYT99" s="68"/>
      <c r="CYU99" s="68"/>
      <c r="CYV99" s="68"/>
      <c r="CYW99" s="68"/>
      <c r="CYX99" s="68"/>
      <c r="CYY99" s="68"/>
      <c r="CYZ99" s="68"/>
      <c r="CZA99" s="68"/>
      <c r="CZB99" s="68"/>
      <c r="CZC99" s="68"/>
      <c r="CZD99" s="68"/>
      <c r="CZE99" s="68"/>
      <c r="CZF99" s="68"/>
      <c r="CZG99" s="68"/>
      <c r="CZH99" s="68"/>
      <c r="CZI99" s="68"/>
      <c r="CZJ99" s="68"/>
      <c r="CZK99" s="68"/>
      <c r="CZL99" s="68"/>
      <c r="CZM99" s="68"/>
      <c r="CZN99" s="68"/>
      <c r="CZO99" s="68"/>
      <c r="CZP99" s="68"/>
      <c r="CZQ99" s="68"/>
      <c r="CZR99" s="68"/>
      <c r="CZS99" s="68"/>
      <c r="CZT99" s="68"/>
      <c r="CZU99" s="68"/>
      <c r="CZV99" s="68"/>
      <c r="CZW99" s="68"/>
      <c r="CZX99" s="68"/>
      <c r="CZY99" s="68"/>
      <c r="CZZ99" s="68"/>
      <c r="DAA99" s="68"/>
      <c r="DAB99" s="68"/>
      <c r="DAC99" s="68"/>
      <c r="DAD99" s="68"/>
      <c r="DAE99" s="68"/>
      <c r="DAF99" s="68"/>
      <c r="DAG99" s="68"/>
      <c r="DAH99" s="68"/>
      <c r="DAI99" s="68"/>
      <c r="DAJ99" s="68"/>
      <c r="DAK99" s="68"/>
      <c r="DAL99" s="68"/>
      <c r="DAM99" s="68"/>
      <c r="DAN99" s="68"/>
      <c r="DAO99" s="68"/>
      <c r="DAP99" s="68"/>
      <c r="DAQ99" s="68"/>
      <c r="DAR99" s="68"/>
      <c r="DAS99" s="68"/>
      <c r="DAT99" s="68"/>
      <c r="DAU99" s="68"/>
      <c r="DAV99" s="68"/>
      <c r="DAW99" s="68"/>
      <c r="DAX99" s="68"/>
      <c r="DAY99" s="68"/>
      <c r="DAZ99" s="68"/>
      <c r="DBA99" s="68"/>
      <c r="DBB99" s="68"/>
      <c r="DBC99" s="68"/>
      <c r="DBD99" s="68"/>
      <c r="DBE99" s="68"/>
      <c r="DBF99" s="68"/>
      <c r="DBG99" s="68"/>
      <c r="DBH99" s="68"/>
      <c r="DBI99" s="68"/>
      <c r="DBJ99" s="68"/>
      <c r="DBK99" s="68"/>
      <c r="DBL99" s="68"/>
      <c r="DBM99" s="68"/>
      <c r="DBN99" s="68"/>
      <c r="DBO99" s="68"/>
      <c r="DBP99" s="68"/>
      <c r="DBQ99" s="68"/>
      <c r="DBR99" s="68"/>
      <c r="DBS99" s="68"/>
      <c r="DBT99" s="68"/>
      <c r="DBU99" s="68"/>
      <c r="DBV99" s="68"/>
      <c r="DBW99" s="68"/>
      <c r="DBX99" s="68"/>
      <c r="DBY99" s="68"/>
      <c r="DBZ99" s="68"/>
      <c r="DCA99" s="68"/>
      <c r="DCB99" s="68"/>
      <c r="DCC99" s="68"/>
      <c r="DCD99" s="68"/>
      <c r="DCE99" s="68"/>
      <c r="DCF99" s="68"/>
      <c r="DCG99" s="68"/>
      <c r="DCH99" s="68"/>
      <c r="DCI99" s="68"/>
      <c r="DCJ99" s="68"/>
      <c r="DCK99" s="68"/>
      <c r="DCL99" s="68"/>
      <c r="DCM99" s="68"/>
      <c r="DCN99" s="68"/>
      <c r="DCO99" s="68"/>
      <c r="DCP99" s="68"/>
      <c r="DCQ99" s="68"/>
      <c r="DCR99" s="68"/>
      <c r="DCS99" s="68"/>
      <c r="DCT99" s="68"/>
      <c r="DCU99" s="68"/>
      <c r="DCV99" s="68"/>
      <c r="DCW99" s="68"/>
      <c r="DCX99" s="68"/>
      <c r="DCY99" s="68"/>
      <c r="DCZ99" s="68"/>
      <c r="DDA99" s="68"/>
      <c r="DDB99" s="68"/>
      <c r="DDC99" s="68"/>
      <c r="DDD99" s="68"/>
      <c r="DDE99" s="68"/>
      <c r="DDF99" s="68"/>
      <c r="DDG99" s="68"/>
      <c r="DDH99" s="68"/>
      <c r="DDI99" s="68"/>
      <c r="DDJ99" s="68"/>
      <c r="DDK99" s="68"/>
      <c r="DDL99" s="68"/>
      <c r="DDM99" s="68"/>
      <c r="DDN99" s="68"/>
      <c r="DDO99" s="68"/>
      <c r="DDP99" s="68"/>
      <c r="DDQ99" s="68"/>
      <c r="DDR99" s="68"/>
      <c r="DDS99" s="68"/>
      <c r="DDT99" s="68"/>
      <c r="DDU99" s="68"/>
      <c r="DDV99" s="68"/>
      <c r="DDW99" s="68"/>
      <c r="DDX99" s="68"/>
      <c r="DDY99" s="68"/>
      <c r="DDZ99" s="68"/>
      <c r="DEA99" s="68"/>
      <c r="DEB99" s="68"/>
      <c r="DEC99" s="68"/>
      <c r="DED99" s="68"/>
      <c r="DEE99" s="68"/>
      <c r="DEF99" s="68"/>
      <c r="DEG99" s="68"/>
      <c r="DEH99" s="68"/>
      <c r="DEI99" s="68"/>
      <c r="DEJ99" s="68"/>
      <c r="DEK99" s="68"/>
      <c r="DEL99" s="68"/>
      <c r="DEM99" s="68"/>
      <c r="DEN99" s="68"/>
      <c r="DEO99" s="68"/>
      <c r="DEP99" s="68"/>
      <c r="DEQ99" s="68"/>
      <c r="DER99" s="68"/>
      <c r="DES99" s="68"/>
      <c r="DET99" s="68"/>
      <c r="DEU99" s="68"/>
      <c r="DEV99" s="68"/>
      <c r="DEW99" s="68"/>
      <c r="DEX99" s="68"/>
      <c r="DEY99" s="68"/>
      <c r="DEZ99" s="68"/>
      <c r="DFA99" s="68"/>
      <c r="DFB99" s="68"/>
      <c r="DFC99" s="68"/>
      <c r="DFD99" s="68"/>
      <c r="DFE99" s="68"/>
      <c r="DFF99" s="68"/>
      <c r="DFG99" s="68"/>
      <c r="DFH99" s="68"/>
      <c r="DFI99" s="68"/>
      <c r="DFJ99" s="68"/>
      <c r="DFK99" s="68"/>
      <c r="DFL99" s="68"/>
      <c r="DFM99" s="68"/>
      <c r="DFN99" s="68"/>
      <c r="DFO99" s="68"/>
      <c r="DFP99" s="68"/>
      <c r="DFQ99" s="68"/>
      <c r="DFR99" s="68"/>
      <c r="DFS99" s="68"/>
      <c r="DFT99" s="68"/>
      <c r="DFU99" s="68"/>
      <c r="DFV99" s="68"/>
      <c r="DFW99" s="68"/>
      <c r="DFX99" s="68"/>
      <c r="DFY99" s="68"/>
      <c r="DFZ99" s="68"/>
      <c r="DGA99" s="68"/>
      <c r="DGB99" s="68"/>
      <c r="DGC99" s="68"/>
      <c r="DGD99" s="68"/>
      <c r="DGE99" s="68"/>
      <c r="DGF99" s="68"/>
      <c r="DGG99" s="68"/>
      <c r="DGH99" s="68"/>
      <c r="DGI99" s="68"/>
      <c r="DGJ99" s="68"/>
      <c r="DGK99" s="68"/>
      <c r="DGL99" s="68"/>
      <c r="DGM99" s="68"/>
      <c r="DGN99" s="68"/>
      <c r="DGO99" s="68"/>
      <c r="DGP99" s="68"/>
      <c r="DGQ99" s="68"/>
      <c r="DGR99" s="68"/>
      <c r="DGS99" s="68"/>
      <c r="DGT99" s="68"/>
      <c r="DGU99" s="68"/>
      <c r="DGV99" s="68"/>
      <c r="DGW99" s="68"/>
      <c r="DGX99" s="68"/>
      <c r="DGY99" s="68"/>
      <c r="DGZ99" s="68"/>
      <c r="DHA99" s="68"/>
      <c r="DHB99" s="68"/>
      <c r="DHC99" s="68"/>
      <c r="DHD99" s="68"/>
      <c r="DHE99" s="68"/>
      <c r="DHF99" s="68"/>
      <c r="DHG99" s="68"/>
      <c r="DHH99" s="68"/>
      <c r="DHI99" s="68"/>
      <c r="DHJ99" s="68"/>
      <c r="DHK99" s="68"/>
      <c r="DHL99" s="68"/>
      <c r="DHM99" s="68"/>
      <c r="DHN99" s="68"/>
      <c r="DHO99" s="68"/>
      <c r="DHP99" s="68"/>
      <c r="DHQ99" s="68"/>
      <c r="DHR99" s="68"/>
      <c r="DHS99" s="68"/>
      <c r="DHT99" s="68"/>
      <c r="DHU99" s="68"/>
      <c r="DHV99" s="68"/>
      <c r="DHW99" s="68"/>
      <c r="DHX99" s="68"/>
      <c r="DHY99" s="68"/>
      <c r="DHZ99" s="68"/>
      <c r="DIA99" s="68"/>
      <c r="DIB99" s="68"/>
      <c r="DIC99" s="68"/>
      <c r="DID99" s="68"/>
      <c r="DIE99" s="68"/>
      <c r="DIF99" s="68"/>
      <c r="DIG99" s="68"/>
      <c r="DIH99" s="68"/>
      <c r="DII99" s="68"/>
      <c r="DIJ99" s="68"/>
      <c r="DIK99" s="68"/>
      <c r="DIL99" s="68"/>
      <c r="DIM99" s="68"/>
      <c r="DIN99" s="68"/>
      <c r="DIO99" s="68"/>
      <c r="DIP99" s="68"/>
      <c r="DIQ99" s="68"/>
      <c r="DIR99" s="68"/>
      <c r="DIS99" s="68"/>
      <c r="DIT99" s="68"/>
      <c r="DIU99" s="68"/>
      <c r="DIV99" s="68"/>
      <c r="DIW99" s="68"/>
      <c r="DIX99" s="68"/>
      <c r="DIY99" s="68"/>
      <c r="DIZ99" s="68"/>
      <c r="DJA99" s="68"/>
      <c r="DJB99" s="68"/>
      <c r="DJC99" s="68"/>
      <c r="DJD99" s="68"/>
      <c r="DJE99" s="68"/>
      <c r="DJF99" s="68"/>
      <c r="DJG99" s="68"/>
      <c r="DJH99" s="68"/>
      <c r="DJI99" s="68"/>
      <c r="DJJ99" s="68"/>
      <c r="DJK99" s="68"/>
      <c r="DJL99" s="68"/>
      <c r="DJM99" s="68"/>
      <c r="DJN99" s="68"/>
      <c r="DJO99" s="68"/>
      <c r="DJP99" s="68"/>
      <c r="DJQ99" s="68"/>
      <c r="DJR99" s="68"/>
      <c r="DJS99" s="68"/>
      <c r="DJT99" s="68"/>
      <c r="DJU99" s="68"/>
      <c r="DJV99" s="68"/>
      <c r="DJW99" s="68"/>
      <c r="DJX99" s="68"/>
      <c r="DJY99" s="68"/>
      <c r="DJZ99" s="68"/>
      <c r="DKA99" s="68"/>
      <c r="DKB99" s="68"/>
      <c r="DKC99" s="68"/>
      <c r="DKD99" s="68"/>
      <c r="DKE99" s="68"/>
      <c r="DKF99" s="68"/>
      <c r="DKG99" s="68"/>
      <c r="DKH99" s="68"/>
      <c r="DKI99" s="68"/>
      <c r="DKJ99" s="68"/>
      <c r="DKK99" s="68"/>
      <c r="DKL99" s="68"/>
      <c r="DKM99" s="68"/>
      <c r="DKN99" s="68"/>
      <c r="DKO99" s="68"/>
      <c r="DKP99" s="68"/>
      <c r="DKQ99" s="68"/>
      <c r="DKR99" s="68"/>
      <c r="DKS99" s="68"/>
      <c r="DKT99" s="68"/>
      <c r="DKU99" s="68"/>
      <c r="DKV99" s="68"/>
      <c r="DKW99" s="68"/>
      <c r="DKX99" s="68"/>
      <c r="DKY99" s="68"/>
      <c r="DKZ99" s="68"/>
      <c r="DLA99" s="68"/>
      <c r="DLB99" s="68"/>
      <c r="DLC99" s="68"/>
      <c r="DLD99" s="68"/>
      <c r="DLE99" s="68"/>
      <c r="DLF99" s="68"/>
      <c r="DLG99" s="68"/>
      <c r="DLH99" s="68"/>
      <c r="DLI99" s="68"/>
      <c r="DLJ99" s="68"/>
      <c r="DLK99" s="68"/>
      <c r="DLL99" s="68"/>
      <c r="DLM99" s="68"/>
      <c r="DLN99" s="68"/>
      <c r="DLO99" s="68"/>
      <c r="DLP99" s="68"/>
      <c r="DLQ99" s="68"/>
      <c r="DLR99" s="68"/>
      <c r="DLS99" s="68"/>
      <c r="DLT99" s="68"/>
      <c r="DLU99" s="68"/>
      <c r="DLV99" s="68"/>
      <c r="DLW99" s="68"/>
      <c r="DLX99" s="68"/>
      <c r="DLY99" s="68"/>
      <c r="DLZ99" s="68"/>
      <c r="DMA99" s="68"/>
      <c r="DMB99" s="68"/>
      <c r="DMC99" s="68"/>
      <c r="DMD99" s="68"/>
      <c r="DME99" s="68"/>
      <c r="DMF99" s="68"/>
      <c r="DMG99" s="68"/>
      <c r="DMH99" s="68"/>
      <c r="DMI99" s="68"/>
      <c r="DMJ99" s="68"/>
      <c r="DMK99" s="68"/>
      <c r="DML99" s="68"/>
      <c r="DMM99" s="68"/>
      <c r="DMN99" s="68"/>
      <c r="DMO99" s="68"/>
      <c r="DMP99" s="68"/>
      <c r="DMQ99" s="68"/>
      <c r="DMR99" s="68"/>
      <c r="DMS99" s="68"/>
      <c r="DMT99" s="68"/>
      <c r="DMU99" s="68"/>
      <c r="DMV99" s="68"/>
      <c r="DMW99" s="68"/>
      <c r="DMX99" s="68"/>
      <c r="DMY99" s="68"/>
      <c r="DMZ99" s="68"/>
      <c r="DNA99" s="68"/>
      <c r="DNB99" s="68"/>
      <c r="DNC99" s="68"/>
      <c r="DND99" s="68"/>
      <c r="DNE99" s="68"/>
      <c r="DNF99" s="68"/>
      <c r="DNG99" s="68"/>
      <c r="DNH99" s="68"/>
      <c r="DNI99" s="68"/>
      <c r="DNJ99" s="68"/>
      <c r="DNK99" s="68"/>
      <c r="DNL99" s="68"/>
      <c r="DNM99" s="68"/>
      <c r="DNN99" s="68"/>
      <c r="DNO99" s="68"/>
      <c r="DNP99" s="68"/>
      <c r="DNQ99" s="68"/>
      <c r="DNR99" s="68"/>
      <c r="DNS99" s="68"/>
      <c r="DNT99" s="68"/>
      <c r="DNU99" s="68"/>
      <c r="DNV99" s="68"/>
      <c r="DNW99" s="68"/>
      <c r="DNX99" s="68"/>
      <c r="DNY99" s="68"/>
      <c r="DNZ99" s="68"/>
      <c r="DOA99" s="68"/>
      <c r="DOB99" s="68"/>
      <c r="DOC99" s="68"/>
      <c r="DOD99" s="68"/>
      <c r="DOE99" s="68"/>
      <c r="DOF99" s="68"/>
      <c r="DOG99" s="68"/>
      <c r="DOH99" s="68"/>
      <c r="DOI99" s="68"/>
      <c r="DOJ99" s="68"/>
      <c r="DOK99" s="68"/>
      <c r="DOL99" s="68"/>
      <c r="DOM99" s="68"/>
      <c r="DON99" s="68"/>
      <c r="DOO99" s="68"/>
      <c r="DOP99" s="68"/>
      <c r="DOQ99" s="68"/>
      <c r="DOR99" s="68"/>
      <c r="DOS99" s="68"/>
      <c r="DOT99" s="68"/>
      <c r="DOU99" s="68"/>
      <c r="DOV99" s="68"/>
      <c r="DOW99" s="68"/>
      <c r="DOX99" s="68"/>
      <c r="DOY99" s="68"/>
      <c r="DOZ99" s="68"/>
      <c r="DPA99" s="68"/>
      <c r="DPB99" s="68"/>
      <c r="DPC99" s="68"/>
      <c r="DPD99" s="68"/>
      <c r="DPE99" s="68"/>
      <c r="DPF99" s="68"/>
      <c r="DPG99" s="68"/>
      <c r="DPH99" s="68"/>
      <c r="DPI99" s="68"/>
      <c r="DPJ99" s="68"/>
      <c r="DPK99" s="68"/>
      <c r="DPL99" s="68"/>
      <c r="DPM99" s="68"/>
      <c r="DPN99" s="68"/>
      <c r="DPO99" s="68"/>
      <c r="DPP99" s="68"/>
      <c r="DPQ99" s="68"/>
      <c r="DPR99" s="68"/>
      <c r="DPS99" s="68"/>
      <c r="DPT99" s="68"/>
      <c r="DPU99" s="68"/>
      <c r="DPV99" s="68"/>
      <c r="DPW99" s="68"/>
      <c r="DPX99" s="68"/>
      <c r="DPY99" s="68"/>
      <c r="DPZ99" s="68"/>
      <c r="DQA99" s="68"/>
      <c r="DQB99" s="68"/>
      <c r="DQC99" s="68"/>
      <c r="DQD99" s="68"/>
      <c r="DQE99" s="68"/>
      <c r="DQF99" s="68"/>
      <c r="DQG99" s="68"/>
      <c r="DQH99" s="68"/>
      <c r="DQI99" s="68"/>
      <c r="DQJ99" s="68"/>
      <c r="DQK99" s="68"/>
      <c r="DQL99" s="68"/>
      <c r="DQM99" s="68"/>
      <c r="DQN99" s="68"/>
      <c r="DQO99" s="68"/>
      <c r="DQP99" s="68"/>
      <c r="DQQ99" s="68"/>
      <c r="DQR99" s="68"/>
      <c r="DQS99" s="68"/>
      <c r="DQT99" s="68"/>
      <c r="DQU99" s="68"/>
      <c r="DQV99" s="68"/>
      <c r="DQW99" s="68"/>
      <c r="DQX99" s="68"/>
      <c r="DQY99" s="68"/>
      <c r="DQZ99" s="68"/>
      <c r="DRA99" s="68"/>
      <c r="DRB99" s="68"/>
      <c r="DRC99" s="68"/>
      <c r="DRD99" s="68"/>
      <c r="DRE99" s="68"/>
      <c r="DRF99" s="68"/>
      <c r="DRG99" s="68"/>
      <c r="DRH99" s="68"/>
      <c r="DRI99" s="68"/>
      <c r="DRJ99" s="68"/>
      <c r="DRK99" s="68"/>
      <c r="DRL99" s="68"/>
      <c r="DRM99" s="68"/>
      <c r="DRN99" s="68"/>
      <c r="DRO99" s="68"/>
      <c r="DRP99" s="68"/>
      <c r="DRQ99" s="68"/>
      <c r="DRR99" s="68"/>
      <c r="DRS99" s="68"/>
      <c r="DRT99" s="68"/>
      <c r="DRU99" s="68"/>
      <c r="DRV99" s="68"/>
      <c r="DRW99" s="68"/>
      <c r="DRX99" s="68"/>
      <c r="DRY99" s="68"/>
      <c r="DRZ99" s="68"/>
      <c r="DSA99" s="68"/>
      <c r="DSB99" s="68"/>
      <c r="DSC99" s="68"/>
      <c r="DSD99" s="68"/>
      <c r="DSE99" s="68"/>
      <c r="DSF99" s="68"/>
      <c r="DSG99" s="68"/>
      <c r="DSH99" s="68"/>
      <c r="DSI99" s="68"/>
      <c r="DSJ99" s="68"/>
      <c r="DSK99" s="68"/>
      <c r="DSL99" s="68"/>
      <c r="DSM99" s="68"/>
      <c r="DSN99" s="68"/>
      <c r="DSO99" s="68"/>
      <c r="DSP99" s="68"/>
      <c r="DSQ99" s="68"/>
      <c r="DSR99" s="68"/>
      <c r="DSS99" s="68"/>
      <c r="DST99" s="68"/>
      <c r="DSU99" s="68"/>
      <c r="DSV99" s="68"/>
      <c r="DSW99" s="68"/>
      <c r="DSX99" s="68"/>
      <c r="DSY99" s="68"/>
      <c r="DSZ99" s="68"/>
      <c r="DTA99" s="68"/>
      <c r="DTB99" s="68"/>
      <c r="DTC99" s="68"/>
      <c r="DTD99" s="68"/>
      <c r="DTE99" s="68"/>
      <c r="DTF99" s="68"/>
      <c r="DTG99" s="68"/>
      <c r="DTH99" s="68"/>
      <c r="DTI99" s="68"/>
      <c r="DTJ99" s="68"/>
      <c r="DTK99" s="68"/>
      <c r="DTL99" s="68"/>
      <c r="DTM99" s="68"/>
      <c r="DTN99" s="68"/>
      <c r="DTO99" s="68"/>
      <c r="DTP99" s="68"/>
      <c r="DTQ99" s="68"/>
      <c r="DTR99" s="68"/>
      <c r="DTS99" s="68"/>
      <c r="DTT99" s="68"/>
      <c r="DTU99" s="68"/>
      <c r="DTV99" s="68"/>
      <c r="DTW99" s="68"/>
      <c r="DTX99" s="68"/>
      <c r="DTY99" s="68"/>
      <c r="DTZ99" s="68"/>
      <c r="DUA99" s="68"/>
      <c r="DUB99" s="68"/>
      <c r="DUC99" s="68"/>
      <c r="DUD99" s="68"/>
      <c r="DUE99" s="68"/>
      <c r="DUF99" s="68"/>
      <c r="DUG99" s="68"/>
      <c r="DUH99" s="68"/>
      <c r="DUI99" s="68"/>
      <c r="DUJ99" s="68"/>
      <c r="DUK99" s="68"/>
      <c r="DUL99" s="68"/>
      <c r="DUM99" s="68"/>
      <c r="DUN99" s="68"/>
      <c r="DUO99" s="68"/>
      <c r="DUP99" s="68"/>
      <c r="DUQ99" s="68"/>
      <c r="DUR99" s="68"/>
      <c r="DUS99" s="68"/>
      <c r="DUT99" s="68"/>
      <c r="DUU99" s="68"/>
      <c r="DUV99" s="68"/>
      <c r="DUW99" s="68"/>
      <c r="DUX99" s="68"/>
      <c r="DUY99" s="68"/>
      <c r="DUZ99" s="68"/>
      <c r="DVA99" s="68"/>
      <c r="DVB99" s="68"/>
      <c r="DVC99" s="68"/>
      <c r="DVD99" s="68"/>
      <c r="DVE99" s="68"/>
      <c r="DVF99" s="68"/>
      <c r="DVG99" s="68"/>
      <c r="DVH99" s="68"/>
      <c r="DVI99" s="68"/>
      <c r="DVJ99" s="68"/>
      <c r="DVK99" s="68"/>
      <c r="DVL99" s="68"/>
      <c r="DVM99" s="68"/>
      <c r="DVN99" s="68"/>
      <c r="DVO99" s="68"/>
      <c r="DVP99" s="68"/>
      <c r="DVQ99" s="68"/>
      <c r="DVR99" s="68"/>
      <c r="DVS99" s="68"/>
      <c r="DVT99" s="68"/>
      <c r="DVU99" s="68"/>
      <c r="DVV99" s="68"/>
      <c r="DVW99" s="68"/>
      <c r="DVX99" s="68"/>
      <c r="DVY99" s="68"/>
      <c r="DVZ99" s="68"/>
      <c r="DWA99" s="68"/>
      <c r="DWB99" s="68"/>
      <c r="DWC99" s="68"/>
      <c r="DWD99" s="68"/>
      <c r="DWE99" s="68"/>
      <c r="DWF99" s="68"/>
      <c r="DWG99" s="68"/>
      <c r="DWH99" s="68"/>
      <c r="DWI99" s="68"/>
      <c r="DWJ99" s="68"/>
      <c r="DWK99" s="68"/>
      <c r="DWL99" s="68"/>
      <c r="DWM99" s="68"/>
      <c r="DWN99" s="68"/>
      <c r="DWO99" s="68"/>
      <c r="DWP99" s="68"/>
      <c r="DWQ99" s="68"/>
      <c r="DWR99" s="68"/>
      <c r="DWS99" s="68"/>
      <c r="DWT99" s="68"/>
      <c r="DWU99" s="68"/>
      <c r="DWV99" s="68"/>
      <c r="DWW99" s="68"/>
      <c r="DWX99" s="68"/>
      <c r="DWY99" s="68"/>
      <c r="DWZ99" s="68"/>
      <c r="DXA99" s="68"/>
      <c r="DXB99" s="68"/>
      <c r="DXC99" s="68"/>
      <c r="DXD99" s="68"/>
      <c r="DXE99" s="68"/>
      <c r="DXF99" s="68"/>
      <c r="DXG99" s="68"/>
      <c r="DXH99" s="68"/>
      <c r="DXI99" s="68"/>
      <c r="DXJ99" s="68"/>
      <c r="DXK99" s="68"/>
      <c r="DXL99" s="68"/>
      <c r="DXM99" s="68"/>
      <c r="DXN99" s="68"/>
      <c r="DXO99" s="68"/>
      <c r="DXP99" s="68"/>
      <c r="DXQ99" s="68"/>
      <c r="DXR99" s="68"/>
      <c r="DXS99" s="68"/>
      <c r="DXT99" s="68"/>
      <c r="DXU99" s="68"/>
      <c r="DXV99" s="68"/>
      <c r="DXW99" s="68"/>
      <c r="DXX99" s="68"/>
      <c r="DXY99" s="68"/>
      <c r="DXZ99" s="68"/>
      <c r="DYA99" s="68"/>
      <c r="DYB99" s="68"/>
      <c r="DYC99" s="68"/>
      <c r="DYD99" s="68"/>
      <c r="DYE99" s="68"/>
      <c r="DYF99" s="68"/>
      <c r="DYG99" s="68"/>
      <c r="DYH99" s="68"/>
      <c r="DYI99" s="68"/>
      <c r="DYJ99" s="68"/>
      <c r="DYK99" s="68"/>
      <c r="DYL99" s="68"/>
      <c r="DYM99" s="68"/>
      <c r="DYN99" s="68"/>
      <c r="DYO99" s="68"/>
      <c r="DYP99" s="68"/>
      <c r="DYQ99" s="68"/>
      <c r="DYR99" s="68"/>
      <c r="DYS99" s="68"/>
      <c r="DYT99" s="68"/>
      <c r="DYU99" s="68"/>
      <c r="DYV99" s="68"/>
      <c r="DYW99" s="68"/>
      <c r="DYX99" s="68"/>
      <c r="DYY99" s="68"/>
      <c r="DYZ99" s="68"/>
      <c r="DZA99" s="68"/>
      <c r="DZB99" s="68"/>
      <c r="DZC99" s="68"/>
      <c r="DZD99" s="68"/>
      <c r="DZE99" s="68"/>
      <c r="DZF99" s="68"/>
      <c r="DZG99" s="68"/>
      <c r="DZH99" s="68"/>
      <c r="DZI99" s="68"/>
      <c r="DZJ99" s="68"/>
      <c r="DZK99" s="68"/>
      <c r="DZL99" s="68"/>
      <c r="DZM99" s="68"/>
      <c r="DZN99" s="68"/>
      <c r="DZO99" s="68"/>
      <c r="DZP99" s="68"/>
      <c r="DZQ99" s="68"/>
      <c r="DZR99" s="68"/>
      <c r="DZS99" s="68"/>
      <c r="DZT99" s="68"/>
      <c r="DZU99" s="68"/>
      <c r="DZV99" s="68"/>
      <c r="DZW99" s="68"/>
      <c r="DZX99" s="68"/>
      <c r="DZY99" s="68"/>
      <c r="DZZ99" s="68"/>
      <c r="EAA99" s="68"/>
      <c r="EAB99" s="68"/>
      <c r="EAC99" s="68"/>
      <c r="EAD99" s="68"/>
      <c r="EAE99" s="68"/>
      <c r="EAF99" s="68"/>
      <c r="EAG99" s="68"/>
      <c r="EAH99" s="68"/>
      <c r="EAI99" s="68"/>
      <c r="EAJ99" s="68"/>
      <c r="EAK99" s="68"/>
      <c r="EAL99" s="68"/>
      <c r="EAM99" s="68"/>
      <c r="EAN99" s="68"/>
      <c r="EAO99" s="68"/>
      <c r="EAP99" s="68"/>
      <c r="EAQ99" s="68"/>
      <c r="EAR99" s="68"/>
      <c r="EAS99" s="68"/>
      <c r="EAT99" s="68"/>
      <c r="EAU99" s="68"/>
      <c r="EAV99" s="68"/>
      <c r="EAW99" s="68"/>
      <c r="EAX99" s="68"/>
      <c r="EAY99" s="68"/>
      <c r="EAZ99" s="68"/>
      <c r="EBA99" s="68"/>
      <c r="EBB99" s="68"/>
      <c r="EBC99" s="68"/>
      <c r="EBD99" s="68"/>
      <c r="EBE99" s="68"/>
      <c r="EBF99" s="68"/>
      <c r="EBG99" s="68"/>
      <c r="EBH99" s="68"/>
      <c r="EBI99" s="68"/>
      <c r="EBJ99" s="68"/>
      <c r="EBK99" s="68"/>
      <c r="EBL99" s="68"/>
      <c r="EBM99" s="68"/>
      <c r="EBN99" s="68"/>
      <c r="EBO99" s="68"/>
      <c r="EBP99" s="68"/>
      <c r="EBQ99" s="68"/>
      <c r="EBR99" s="68"/>
      <c r="EBS99" s="68"/>
      <c r="EBT99" s="68"/>
      <c r="EBU99" s="68"/>
      <c r="EBV99" s="68"/>
      <c r="EBW99" s="68"/>
      <c r="EBX99" s="68"/>
      <c r="EBY99" s="68"/>
      <c r="EBZ99" s="68"/>
      <c r="ECA99" s="68"/>
      <c r="ECB99" s="68"/>
      <c r="ECC99" s="68"/>
      <c r="ECD99" s="68"/>
      <c r="ECE99" s="68"/>
      <c r="ECF99" s="68"/>
      <c r="ECG99" s="68"/>
      <c r="ECH99" s="68"/>
      <c r="ECI99" s="68"/>
      <c r="ECJ99" s="68"/>
      <c r="ECK99" s="68"/>
      <c r="ECL99" s="68"/>
      <c r="ECM99" s="68"/>
      <c r="ECN99" s="68"/>
      <c r="ECO99" s="68"/>
      <c r="ECP99" s="68"/>
      <c r="ECQ99" s="68"/>
      <c r="ECR99" s="68"/>
      <c r="ECS99" s="68"/>
      <c r="ECT99" s="68"/>
      <c r="ECU99" s="68"/>
      <c r="ECV99" s="68"/>
      <c r="ECW99" s="68"/>
      <c r="ECX99" s="68"/>
      <c r="ECY99" s="68"/>
      <c r="ECZ99" s="68"/>
      <c r="EDA99" s="68"/>
      <c r="EDB99" s="68"/>
      <c r="EDC99" s="68"/>
      <c r="EDD99" s="68"/>
      <c r="EDE99" s="68"/>
      <c r="EDF99" s="68"/>
      <c r="EDG99" s="68"/>
      <c r="EDH99" s="68"/>
      <c r="EDI99" s="68"/>
      <c r="EDJ99" s="68"/>
      <c r="EDK99" s="68"/>
      <c r="EDL99" s="68"/>
      <c r="EDM99" s="68"/>
      <c r="EDN99" s="68"/>
      <c r="EDO99" s="68"/>
      <c r="EDP99" s="68"/>
      <c r="EDQ99" s="68"/>
      <c r="EDR99" s="68"/>
      <c r="EDS99" s="68"/>
      <c r="EDT99" s="68"/>
      <c r="EDU99" s="68"/>
      <c r="EDV99" s="68"/>
      <c r="EDW99" s="68"/>
      <c r="EDX99" s="68"/>
      <c r="EDY99" s="68"/>
      <c r="EDZ99" s="68"/>
      <c r="EEA99" s="68"/>
      <c r="EEB99" s="68"/>
      <c r="EEC99" s="68"/>
      <c r="EED99" s="68"/>
      <c r="EEE99" s="68"/>
      <c r="EEF99" s="68"/>
      <c r="EEG99" s="68"/>
      <c r="EEH99" s="68"/>
      <c r="EEI99" s="68"/>
      <c r="EEJ99" s="68"/>
      <c r="EEK99" s="68"/>
      <c r="EEL99" s="68"/>
      <c r="EEM99" s="68"/>
      <c r="EEN99" s="68"/>
      <c r="EEO99" s="68"/>
      <c r="EEP99" s="68"/>
      <c r="EEQ99" s="68"/>
      <c r="EER99" s="68"/>
      <c r="EES99" s="68"/>
      <c r="EET99" s="68"/>
      <c r="EEU99" s="68"/>
      <c r="EEV99" s="68"/>
      <c r="EEW99" s="68"/>
      <c r="EEX99" s="68"/>
      <c r="EEY99" s="68"/>
      <c r="EEZ99" s="68"/>
      <c r="EFA99" s="68"/>
      <c r="EFB99" s="68"/>
      <c r="EFC99" s="68"/>
      <c r="EFD99" s="68"/>
      <c r="EFE99" s="68"/>
      <c r="EFF99" s="68"/>
      <c r="EFG99" s="68"/>
      <c r="EFH99" s="68"/>
      <c r="EFI99" s="68"/>
      <c r="EFJ99" s="68"/>
      <c r="EFK99" s="68"/>
      <c r="EFL99" s="68"/>
      <c r="EFM99" s="68"/>
      <c r="EFN99" s="68"/>
      <c r="EFO99" s="68"/>
      <c r="EFP99" s="68"/>
      <c r="EFQ99" s="68"/>
      <c r="EFR99" s="68"/>
      <c r="EFS99" s="68"/>
      <c r="EFT99" s="68"/>
      <c r="EFU99" s="68"/>
      <c r="EFV99" s="68"/>
      <c r="EFW99" s="68"/>
      <c r="EFX99" s="68"/>
      <c r="EFY99" s="68"/>
      <c r="EFZ99" s="68"/>
      <c r="EGA99" s="68"/>
      <c r="EGB99" s="68"/>
      <c r="EGC99" s="68"/>
      <c r="EGD99" s="68"/>
      <c r="EGE99" s="68"/>
      <c r="EGF99" s="68"/>
      <c r="EGG99" s="68"/>
      <c r="EGH99" s="68"/>
      <c r="EGI99" s="68"/>
      <c r="EGJ99" s="68"/>
      <c r="EGK99" s="68"/>
      <c r="EGL99" s="68"/>
      <c r="EGM99" s="68"/>
      <c r="EGN99" s="68"/>
      <c r="EGO99" s="68"/>
      <c r="EGP99" s="68"/>
      <c r="EGQ99" s="68"/>
      <c r="EGR99" s="68"/>
      <c r="EGS99" s="68"/>
      <c r="EGT99" s="68"/>
      <c r="EGU99" s="68"/>
      <c r="EGV99" s="68"/>
      <c r="EGW99" s="68"/>
      <c r="EGX99" s="68"/>
      <c r="EGY99" s="68"/>
      <c r="EGZ99" s="68"/>
      <c r="EHA99" s="68"/>
      <c r="EHB99" s="68"/>
      <c r="EHC99" s="68"/>
      <c r="EHD99" s="68"/>
      <c r="EHE99" s="68"/>
      <c r="EHF99" s="68"/>
      <c r="EHG99" s="68"/>
      <c r="EHH99" s="68"/>
      <c r="EHI99" s="68"/>
      <c r="EHJ99" s="68"/>
      <c r="EHK99" s="68"/>
      <c r="EHL99" s="68"/>
      <c r="EHM99" s="68"/>
      <c r="EHN99" s="68"/>
      <c r="EHO99" s="68"/>
      <c r="EHP99" s="68"/>
      <c r="EHQ99" s="68"/>
      <c r="EHR99" s="68"/>
      <c r="EHS99" s="68"/>
      <c r="EHT99" s="68"/>
      <c r="EHU99" s="68"/>
      <c r="EHV99" s="68"/>
      <c r="EHW99" s="68"/>
      <c r="EHX99" s="68"/>
      <c r="EHY99" s="68"/>
      <c r="EHZ99" s="68"/>
      <c r="EIA99" s="68"/>
      <c r="EIB99" s="68"/>
      <c r="EIC99" s="68"/>
      <c r="EID99" s="68"/>
      <c r="EIE99" s="68"/>
      <c r="EIF99" s="68"/>
      <c r="EIG99" s="68"/>
      <c r="EIH99" s="68"/>
      <c r="EII99" s="68"/>
      <c r="EIJ99" s="68"/>
      <c r="EIK99" s="68"/>
      <c r="EIL99" s="68"/>
      <c r="EIM99" s="68"/>
      <c r="EIN99" s="68"/>
      <c r="EIO99" s="68"/>
      <c r="EIP99" s="68"/>
      <c r="EIQ99" s="68"/>
      <c r="EIR99" s="68"/>
      <c r="EIS99" s="68"/>
      <c r="EIT99" s="68"/>
      <c r="EIU99" s="68"/>
      <c r="EIV99" s="68"/>
      <c r="EIW99" s="68"/>
      <c r="EIX99" s="68"/>
      <c r="EIY99" s="68"/>
      <c r="EIZ99" s="68"/>
      <c r="EJA99" s="68"/>
      <c r="EJB99" s="68"/>
      <c r="EJC99" s="68"/>
      <c r="EJD99" s="68"/>
      <c r="EJE99" s="68"/>
      <c r="EJF99" s="68"/>
      <c r="EJG99" s="68"/>
      <c r="EJH99" s="68"/>
      <c r="EJI99" s="68"/>
      <c r="EJJ99" s="68"/>
      <c r="EJK99" s="68"/>
      <c r="EJL99" s="68"/>
      <c r="EJM99" s="68"/>
      <c r="EJN99" s="68"/>
      <c r="EJO99" s="68"/>
      <c r="EJP99" s="68"/>
      <c r="EJQ99" s="68"/>
      <c r="EJR99" s="68"/>
      <c r="EJS99" s="68"/>
      <c r="EJT99" s="68"/>
      <c r="EJU99" s="68"/>
      <c r="EJV99" s="68"/>
      <c r="EJW99" s="68"/>
      <c r="EJX99" s="68"/>
      <c r="EJY99" s="68"/>
      <c r="EJZ99" s="68"/>
      <c r="EKA99" s="68"/>
      <c r="EKB99" s="68"/>
      <c r="EKC99" s="68"/>
      <c r="EKD99" s="68"/>
      <c r="EKE99" s="68"/>
      <c r="EKF99" s="68"/>
      <c r="EKG99" s="68"/>
      <c r="EKH99" s="68"/>
      <c r="EKI99" s="68"/>
      <c r="EKJ99" s="68"/>
      <c r="EKK99" s="68"/>
      <c r="EKL99" s="68"/>
      <c r="EKM99" s="68"/>
      <c r="EKN99" s="68"/>
      <c r="EKO99" s="68"/>
      <c r="EKP99" s="68"/>
      <c r="EKQ99" s="68"/>
      <c r="EKR99" s="68"/>
      <c r="EKS99" s="68"/>
      <c r="EKT99" s="68"/>
      <c r="EKU99" s="68"/>
      <c r="EKV99" s="68"/>
      <c r="EKW99" s="68"/>
      <c r="EKX99" s="68"/>
      <c r="EKY99" s="68"/>
      <c r="EKZ99" s="68"/>
      <c r="ELA99" s="68"/>
      <c r="ELB99" s="68"/>
      <c r="ELC99" s="68"/>
      <c r="ELD99" s="68"/>
      <c r="ELE99" s="68"/>
      <c r="ELF99" s="68"/>
      <c r="ELG99" s="68"/>
      <c r="ELH99" s="68"/>
      <c r="ELI99" s="68"/>
      <c r="ELJ99" s="68"/>
      <c r="ELK99" s="68"/>
      <c r="ELL99" s="68"/>
      <c r="ELM99" s="68"/>
      <c r="ELN99" s="68"/>
      <c r="ELO99" s="68"/>
      <c r="ELP99" s="68"/>
      <c r="ELQ99" s="68"/>
      <c r="ELR99" s="68"/>
      <c r="ELS99" s="68"/>
      <c r="ELT99" s="68"/>
      <c r="ELU99" s="68"/>
      <c r="ELV99" s="68"/>
      <c r="ELW99" s="68"/>
      <c r="ELX99" s="68"/>
      <c r="ELY99" s="68"/>
      <c r="ELZ99" s="68"/>
      <c r="EMA99" s="68"/>
      <c r="EMB99" s="68"/>
      <c r="EMC99" s="68"/>
      <c r="EMD99" s="68"/>
      <c r="EME99" s="68"/>
      <c r="EMF99" s="68"/>
      <c r="EMG99" s="68"/>
      <c r="EMH99" s="68"/>
      <c r="EMI99" s="68"/>
      <c r="EMJ99" s="68"/>
      <c r="EMK99" s="68"/>
      <c r="EML99" s="68"/>
      <c r="EMM99" s="68"/>
      <c r="EMN99" s="68"/>
      <c r="EMO99" s="68"/>
      <c r="EMP99" s="68"/>
      <c r="EMQ99" s="68"/>
      <c r="EMR99" s="68"/>
      <c r="EMS99" s="68"/>
      <c r="EMT99" s="68"/>
      <c r="EMU99" s="68"/>
      <c r="EMV99" s="68"/>
      <c r="EMW99" s="68"/>
      <c r="EMX99" s="68"/>
      <c r="EMY99" s="68"/>
      <c r="EMZ99" s="68"/>
      <c r="ENA99" s="68"/>
      <c r="ENB99" s="68"/>
      <c r="ENC99" s="68"/>
      <c r="END99" s="68"/>
      <c r="ENE99" s="68"/>
      <c r="ENF99" s="68"/>
      <c r="ENG99" s="68"/>
      <c r="ENH99" s="68"/>
      <c r="ENI99" s="68"/>
      <c r="ENJ99" s="68"/>
      <c r="ENK99" s="68"/>
      <c r="ENL99" s="68"/>
      <c r="ENM99" s="68"/>
      <c r="ENN99" s="68"/>
      <c r="ENO99" s="68"/>
      <c r="ENP99" s="68"/>
      <c r="ENQ99" s="68"/>
      <c r="ENR99" s="68"/>
      <c r="ENS99" s="68"/>
      <c r="ENT99" s="68"/>
      <c r="ENU99" s="68"/>
      <c r="ENV99" s="68"/>
      <c r="ENW99" s="68"/>
      <c r="ENX99" s="68"/>
      <c r="ENY99" s="68"/>
      <c r="ENZ99" s="68"/>
      <c r="EOA99" s="68"/>
      <c r="EOB99" s="68"/>
      <c r="EOC99" s="68"/>
      <c r="EOD99" s="68"/>
      <c r="EOE99" s="68"/>
      <c r="EOF99" s="68"/>
      <c r="EOG99" s="68"/>
      <c r="EOH99" s="68"/>
      <c r="EOI99" s="68"/>
      <c r="EOJ99" s="68"/>
      <c r="EOK99" s="68"/>
      <c r="EOL99" s="68"/>
      <c r="EOM99" s="68"/>
      <c r="EON99" s="68"/>
      <c r="EOO99" s="68"/>
      <c r="EOP99" s="68"/>
      <c r="EOQ99" s="68"/>
      <c r="EOR99" s="68"/>
      <c r="EOS99" s="68"/>
      <c r="EOT99" s="68"/>
      <c r="EOU99" s="68"/>
      <c r="EOV99" s="68"/>
      <c r="EOW99" s="68"/>
      <c r="EOX99" s="68"/>
      <c r="EOY99" s="68"/>
      <c r="EOZ99" s="68"/>
      <c r="EPA99" s="68"/>
      <c r="EPB99" s="68"/>
      <c r="EPC99" s="68"/>
      <c r="EPD99" s="68"/>
      <c r="EPE99" s="68"/>
      <c r="EPF99" s="68"/>
      <c r="EPG99" s="68"/>
      <c r="EPH99" s="68"/>
      <c r="EPI99" s="68"/>
      <c r="EPJ99" s="68"/>
      <c r="EPK99" s="68"/>
      <c r="EPL99" s="68"/>
      <c r="EPM99" s="68"/>
      <c r="EPN99" s="68"/>
      <c r="EPO99" s="68"/>
      <c r="EPP99" s="68"/>
      <c r="EPQ99" s="68"/>
      <c r="EPR99" s="68"/>
      <c r="EPS99" s="68"/>
      <c r="EPT99" s="68"/>
      <c r="EPU99" s="68"/>
      <c r="EPV99" s="68"/>
      <c r="EPW99" s="68"/>
      <c r="EPX99" s="68"/>
      <c r="EPY99" s="68"/>
      <c r="EPZ99" s="68"/>
      <c r="EQA99" s="68"/>
      <c r="EQB99" s="68"/>
      <c r="EQC99" s="68"/>
      <c r="EQD99" s="68"/>
      <c r="EQE99" s="68"/>
      <c r="EQF99" s="68"/>
      <c r="EQG99" s="68"/>
      <c r="EQH99" s="68"/>
      <c r="EQI99" s="68"/>
      <c r="EQJ99" s="68"/>
      <c r="EQK99" s="68"/>
      <c r="EQL99" s="68"/>
      <c r="EQM99" s="68"/>
      <c r="EQN99" s="68"/>
      <c r="EQO99" s="68"/>
      <c r="EQP99" s="68"/>
      <c r="EQQ99" s="68"/>
      <c r="EQR99" s="68"/>
      <c r="EQS99" s="68"/>
      <c r="EQT99" s="68"/>
      <c r="EQU99" s="68"/>
      <c r="EQV99" s="68"/>
      <c r="EQW99" s="68"/>
      <c r="EQX99" s="68"/>
      <c r="EQY99" s="68"/>
      <c r="EQZ99" s="68"/>
      <c r="ERA99" s="68"/>
      <c r="ERB99" s="68"/>
      <c r="ERC99" s="68"/>
      <c r="ERD99" s="68"/>
      <c r="ERE99" s="68"/>
      <c r="ERF99" s="68"/>
      <c r="ERG99" s="68"/>
      <c r="ERH99" s="68"/>
      <c r="ERI99" s="68"/>
      <c r="ERJ99" s="68"/>
      <c r="ERK99" s="68"/>
      <c r="ERL99" s="68"/>
      <c r="ERM99" s="68"/>
      <c r="ERN99" s="68"/>
      <c r="ERO99" s="68"/>
      <c r="ERP99" s="68"/>
      <c r="ERQ99" s="68"/>
      <c r="ERR99" s="68"/>
      <c r="ERS99" s="68"/>
      <c r="ERT99" s="68"/>
      <c r="ERU99" s="68"/>
      <c r="ERV99" s="68"/>
      <c r="ERW99" s="68"/>
      <c r="ERX99" s="68"/>
      <c r="ERY99" s="68"/>
      <c r="ERZ99" s="68"/>
      <c r="ESA99" s="68"/>
      <c r="ESB99" s="68"/>
      <c r="ESC99" s="68"/>
      <c r="ESD99" s="68"/>
      <c r="ESE99" s="68"/>
      <c r="ESF99" s="68"/>
      <c r="ESG99" s="68"/>
      <c r="ESH99" s="68"/>
      <c r="ESI99" s="68"/>
      <c r="ESJ99" s="68"/>
      <c r="ESK99" s="68"/>
      <c r="ESL99" s="68"/>
      <c r="ESM99" s="68"/>
      <c r="ESN99" s="68"/>
      <c r="ESO99" s="68"/>
      <c r="ESP99" s="68"/>
      <c r="ESQ99" s="68"/>
      <c r="ESR99" s="68"/>
      <c r="ESS99" s="68"/>
      <c r="EST99" s="68"/>
      <c r="ESU99" s="68"/>
      <c r="ESV99" s="68"/>
      <c r="ESW99" s="68"/>
      <c r="ESX99" s="68"/>
      <c r="ESY99" s="68"/>
      <c r="ESZ99" s="68"/>
      <c r="ETA99" s="68"/>
      <c r="ETB99" s="68"/>
      <c r="ETC99" s="68"/>
      <c r="ETD99" s="68"/>
      <c r="ETE99" s="68"/>
      <c r="ETF99" s="68"/>
      <c r="ETG99" s="68"/>
      <c r="ETH99" s="68"/>
      <c r="ETI99" s="68"/>
      <c r="ETJ99" s="68"/>
      <c r="ETK99" s="68"/>
      <c r="ETL99" s="68"/>
      <c r="ETM99" s="68"/>
      <c r="ETN99" s="68"/>
      <c r="ETO99" s="68"/>
      <c r="ETP99" s="68"/>
      <c r="ETQ99" s="68"/>
      <c r="ETR99" s="68"/>
      <c r="ETS99" s="68"/>
      <c r="ETT99" s="68"/>
      <c r="ETU99" s="68"/>
      <c r="ETV99" s="68"/>
      <c r="ETW99" s="68"/>
      <c r="ETX99" s="68"/>
      <c r="ETY99" s="68"/>
      <c r="ETZ99" s="68"/>
      <c r="EUA99" s="68"/>
      <c r="EUB99" s="68"/>
      <c r="EUC99" s="68"/>
      <c r="EUD99" s="68"/>
      <c r="EUE99" s="68"/>
      <c r="EUF99" s="68"/>
      <c r="EUG99" s="68"/>
      <c r="EUH99" s="68"/>
      <c r="EUI99" s="68"/>
      <c r="EUJ99" s="68"/>
      <c r="EUK99" s="68"/>
      <c r="EUL99" s="68"/>
      <c r="EUM99" s="68"/>
      <c r="EUN99" s="68"/>
      <c r="EUO99" s="68"/>
      <c r="EUP99" s="68"/>
      <c r="EUQ99" s="68"/>
      <c r="EUR99" s="68"/>
      <c r="EUS99" s="68"/>
      <c r="EUT99" s="68"/>
      <c r="EUU99" s="68"/>
      <c r="EUV99" s="68"/>
      <c r="EUW99" s="68"/>
      <c r="EUX99" s="68"/>
      <c r="EUY99" s="68"/>
      <c r="EUZ99" s="68"/>
      <c r="EVA99" s="68"/>
      <c r="EVB99" s="68"/>
      <c r="EVC99" s="68"/>
      <c r="EVD99" s="68"/>
      <c r="EVE99" s="68"/>
      <c r="EVF99" s="68"/>
      <c r="EVG99" s="68"/>
      <c r="EVH99" s="68"/>
      <c r="EVI99" s="68"/>
      <c r="EVJ99" s="68"/>
      <c r="EVK99" s="68"/>
      <c r="EVL99" s="68"/>
      <c r="EVM99" s="68"/>
      <c r="EVN99" s="68"/>
      <c r="EVO99" s="68"/>
      <c r="EVP99" s="68"/>
      <c r="EVQ99" s="68"/>
      <c r="EVR99" s="68"/>
      <c r="EVS99" s="68"/>
      <c r="EVT99" s="68"/>
      <c r="EVU99" s="68"/>
      <c r="EVV99" s="68"/>
      <c r="EVW99" s="68"/>
      <c r="EVX99" s="68"/>
      <c r="EVY99" s="68"/>
      <c r="EVZ99" s="68"/>
      <c r="EWA99" s="68"/>
      <c r="EWB99" s="68"/>
      <c r="EWC99" s="68"/>
      <c r="EWD99" s="68"/>
      <c r="EWE99" s="68"/>
      <c r="EWF99" s="68"/>
      <c r="EWG99" s="68"/>
      <c r="EWH99" s="68"/>
      <c r="EWI99" s="68"/>
      <c r="EWJ99" s="68"/>
      <c r="EWK99" s="68"/>
      <c r="EWL99" s="68"/>
      <c r="EWM99" s="68"/>
      <c r="EWN99" s="68"/>
      <c r="EWO99" s="68"/>
      <c r="EWP99" s="68"/>
      <c r="EWQ99" s="68"/>
      <c r="EWR99" s="68"/>
      <c r="EWS99" s="68"/>
      <c r="EWT99" s="68"/>
      <c r="EWU99" s="68"/>
      <c r="EWV99" s="68"/>
      <c r="EWW99" s="68"/>
      <c r="EWX99" s="68"/>
      <c r="EWY99" s="68"/>
      <c r="EWZ99" s="68"/>
      <c r="EXA99" s="68"/>
      <c r="EXB99" s="68"/>
      <c r="EXC99" s="68"/>
      <c r="EXD99" s="68"/>
      <c r="EXE99" s="68"/>
      <c r="EXF99" s="68"/>
      <c r="EXG99" s="68"/>
      <c r="EXH99" s="68"/>
      <c r="EXI99" s="68"/>
      <c r="EXJ99" s="68"/>
      <c r="EXK99" s="68"/>
      <c r="EXL99" s="68"/>
      <c r="EXM99" s="68"/>
      <c r="EXN99" s="68"/>
      <c r="EXO99" s="68"/>
      <c r="EXP99" s="68"/>
      <c r="EXQ99" s="68"/>
      <c r="EXR99" s="68"/>
      <c r="EXS99" s="68"/>
      <c r="EXT99" s="68"/>
      <c r="EXU99" s="68"/>
      <c r="EXV99" s="68"/>
      <c r="EXW99" s="68"/>
      <c r="EXX99" s="68"/>
      <c r="EXY99" s="68"/>
      <c r="EXZ99" s="68"/>
      <c r="EYA99" s="68"/>
      <c r="EYB99" s="68"/>
      <c r="EYC99" s="68"/>
      <c r="EYD99" s="68"/>
      <c r="EYE99" s="68"/>
      <c r="EYF99" s="68"/>
      <c r="EYG99" s="68"/>
      <c r="EYH99" s="68"/>
      <c r="EYI99" s="68"/>
      <c r="EYJ99" s="68"/>
      <c r="EYK99" s="68"/>
      <c r="EYL99" s="68"/>
      <c r="EYM99" s="68"/>
      <c r="EYN99" s="68"/>
      <c r="EYO99" s="68"/>
      <c r="EYP99" s="68"/>
      <c r="EYQ99" s="68"/>
      <c r="EYR99" s="68"/>
      <c r="EYS99" s="68"/>
      <c r="EYT99" s="68"/>
      <c r="EYU99" s="68"/>
      <c r="EYV99" s="68"/>
      <c r="EYW99" s="68"/>
      <c r="EYX99" s="68"/>
      <c r="EYY99" s="68"/>
      <c r="EYZ99" s="68"/>
      <c r="EZA99" s="68"/>
      <c r="EZB99" s="68"/>
      <c r="EZC99" s="68"/>
      <c r="EZD99" s="68"/>
      <c r="EZE99" s="68"/>
      <c r="EZF99" s="68"/>
      <c r="EZG99" s="68"/>
      <c r="EZH99" s="68"/>
      <c r="EZI99" s="68"/>
      <c r="EZJ99" s="68"/>
      <c r="EZK99" s="68"/>
      <c r="EZL99" s="68"/>
      <c r="EZM99" s="68"/>
      <c r="EZN99" s="68"/>
      <c r="EZO99" s="68"/>
      <c r="EZP99" s="68"/>
      <c r="EZQ99" s="68"/>
      <c r="EZR99" s="68"/>
      <c r="EZS99" s="68"/>
      <c r="EZT99" s="68"/>
      <c r="EZU99" s="68"/>
      <c r="EZV99" s="68"/>
      <c r="EZW99" s="68"/>
      <c r="EZX99" s="68"/>
      <c r="EZY99" s="68"/>
      <c r="EZZ99" s="68"/>
      <c r="FAA99" s="68"/>
      <c r="FAB99" s="68"/>
      <c r="FAC99" s="68"/>
      <c r="FAD99" s="68"/>
      <c r="FAE99" s="68"/>
      <c r="FAF99" s="68"/>
      <c r="FAG99" s="68"/>
      <c r="FAH99" s="68"/>
      <c r="FAI99" s="68"/>
      <c r="FAJ99" s="68"/>
      <c r="FAK99" s="68"/>
      <c r="FAL99" s="68"/>
      <c r="FAM99" s="68"/>
      <c r="FAN99" s="68"/>
      <c r="FAO99" s="68"/>
      <c r="FAP99" s="68"/>
      <c r="FAQ99" s="68"/>
      <c r="FAR99" s="68"/>
      <c r="FAS99" s="68"/>
      <c r="FAT99" s="68"/>
      <c r="FAU99" s="68"/>
      <c r="FAV99" s="68"/>
      <c r="FAW99" s="68"/>
      <c r="FAX99" s="68"/>
      <c r="FAY99" s="68"/>
      <c r="FAZ99" s="68"/>
      <c r="FBA99" s="68"/>
      <c r="FBB99" s="68"/>
      <c r="FBC99" s="68"/>
      <c r="FBD99" s="68"/>
      <c r="FBE99" s="68"/>
      <c r="FBF99" s="68"/>
      <c r="FBG99" s="68"/>
      <c r="FBH99" s="68"/>
      <c r="FBI99" s="68"/>
      <c r="FBJ99" s="68"/>
      <c r="FBK99" s="68"/>
      <c r="FBL99" s="68"/>
      <c r="FBM99" s="68"/>
      <c r="FBN99" s="68"/>
      <c r="FBO99" s="68"/>
      <c r="FBP99" s="68"/>
      <c r="FBQ99" s="68"/>
      <c r="FBR99" s="68"/>
      <c r="FBS99" s="68"/>
      <c r="FBT99" s="68"/>
      <c r="FBU99" s="68"/>
      <c r="FBV99" s="68"/>
      <c r="FBW99" s="68"/>
      <c r="FBX99" s="68"/>
      <c r="FBY99" s="68"/>
      <c r="FBZ99" s="68"/>
      <c r="FCA99" s="68"/>
      <c r="FCB99" s="68"/>
      <c r="FCC99" s="68"/>
      <c r="FCD99" s="68"/>
      <c r="FCE99" s="68"/>
      <c r="FCF99" s="68"/>
      <c r="FCG99" s="68"/>
      <c r="FCH99" s="68"/>
      <c r="FCI99" s="68"/>
      <c r="FCJ99" s="68"/>
      <c r="FCK99" s="68"/>
      <c r="FCL99" s="68"/>
      <c r="FCM99" s="68"/>
      <c r="FCN99" s="68"/>
      <c r="FCO99" s="68"/>
      <c r="FCP99" s="68"/>
      <c r="FCQ99" s="68"/>
      <c r="FCR99" s="68"/>
      <c r="FCS99" s="68"/>
      <c r="FCT99" s="68"/>
      <c r="FCU99" s="68"/>
      <c r="FCV99" s="68"/>
      <c r="FCW99" s="68"/>
      <c r="FCX99" s="68"/>
      <c r="FCY99" s="68"/>
      <c r="FCZ99" s="68"/>
      <c r="FDA99" s="68"/>
      <c r="FDB99" s="68"/>
      <c r="FDC99" s="68"/>
      <c r="FDD99" s="68"/>
      <c r="FDE99" s="68"/>
      <c r="FDF99" s="68"/>
      <c r="FDG99" s="68"/>
      <c r="FDH99" s="68"/>
      <c r="FDI99" s="68"/>
      <c r="FDJ99" s="68"/>
      <c r="FDK99" s="68"/>
      <c r="FDL99" s="68"/>
      <c r="FDM99" s="68"/>
      <c r="FDN99" s="68"/>
      <c r="FDO99" s="68"/>
      <c r="FDP99" s="68"/>
      <c r="FDQ99" s="68"/>
      <c r="FDR99" s="68"/>
      <c r="FDS99" s="68"/>
      <c r="FDT99" s="68"/>
      <c r="FDU99" s="68"/>
      <c r="FDV99" s="68"/>
      <c r="FDW99" s="68"/>
      <c r="FDX99" s="68"/>
      <c r="FDY99" s="68"/>
      <c r="FDZ99" s="68"/>
      <c r="FEA99" s="68"/>
      <c r="FEB99" s="68"/>
      <c r="FEC99" s="68"/>
      <c r="FED99" s="68"/>
      <c r="FEE99" s="68"/>
      <c r="FEF99" s="68"/>
      <c r="FEG99" s="68"/>
      <c r="FEH99" s="68"/>
      <c r="FEI99" s="68"/>
      <c r="FEJ99" s="68"/>
      <c r="FEK99" s="68"/>
      <c r="FEL99" s="68"/>
      <c r="FEM99" s="68"/>
      <c r="FEN99" s="68"/>
      <c r="FEO99" s="68"/>
      <c r="FEP99" s="68"/>
      <c r="FEQ99" s="68"/>
      <c r="FER99" s="68"/>
      <c r="FES99" s="68"/>
      <c r="FET99" s="68"/>
      <c r="FEU99" s="68"/>
      <c r="FEV99" s="68"/>
      <c r="FEW99" s="68"/>
      <c r="FEX99" s="68"/>
      <c r="FEY99" s="68"/>
      <c r="FEZ99" s="68"/>
      <c r="FFA99" s="68"/>
      <c r="FFB99" s="68"/>
      <c r="FFC99" s="68"/>
      <c r="FFD99" s="68"/>
      <c r="FFE99" s="68"/>
      <c r="FFF99" s="68"/>
      <c r="FFG99" s="68"/>
      <c r="FFH99" s="68"/>
      <c r="FFI99" s="68"/>
      <c r="FFJ99" s="68"/>
      <c r="FFK99" s="68"/>
      <c r="FFL99" s="68"/>
      <c r="FFM99" s="68"/>
      <c r="FFN99" s="68"/>
      <c r="FFO99" s="68"/>
      <c r="FFP99" s="68"/>
      <c r="FFQ99" s="68"/>
      <c r="FFR99" s="68"/>
      <c r="FFS99" s="68"/>
      <c r="FFT99" s="68"/>
      <c r="FFU99" s="68"/>
      <c r="FFV99" s="68"/>
      <c r="FFW99" s="68"/>
      <c r="FFX99" s="68"/>
      <c r="FFY99" s="68"/>
      <c r="FFZ99" s="68"/>
      <c r="FGA99" s="68"/>
      <c r="FGB99" s="68"/>
      <c r="FGC99" s="68"/>
      <c r="FGD99" s="68"/>
      <c r="FGE99" s="68"/>
      <c r="FGF99" s="68"/>
      <c r="FGG99" s="68"/>
      <c r="FGH99" s="68"/>
      <c r="FGI99" s="68"/>
      <c r="FGJ99" s="68"/>
      <c r="FGK99" s="68"/>
      <c r="FGL99" s="68"/>
      <c r="FGM99" s="68"/>
      <c r="FGN99" s="68"/>
      <c r="FGO99" s="68"/>
      <c r="FGP99" s="68"/>
      <c r="FGQ99" s="68"/>
      <c r="FGR99" s="68"/>
      <c r="FGS99" s="68"/>
      <c r="FGT99" s="68"/>
      <c r="FGU99" s="68"/>
      <c r="FGV99" s="68"/>
      <c r="FGW99" s="68"/>
      <c r="FGX99" s="68"/>
      <c r="FGY99" s="68"/>
      <c r="FGZ99" s="68"/>
      <c r="FHA99" s="68"/>
      <c r="FHB99" s="68"/>
      <c r="FHC99" s="68"/>
      <c r="FHD99" s="68"/>
      <c r="FHE99" s="68"/>
      <c r="FHF99" s="68"/>
      <c r="FHG99" s="68"/>
      <c r="FHH99" s="68"/>
      <c r="FHI99" s="68"/>
      <c r="FHJ99" s="68"/>
      <c r="FHK99" s="68"/>
      <c r="FHL99" s="68"/>
      <c r="FHM99" s="68"/>
      <c r="FHN99" s="68"/>
      <c r="FHO99" s="68"/>
      <c r="FHP99" s="68"/>
      <c r="FHQ99" s="68"/>
      <c r="FHR99" s="68"/>
      <c r="FHS99" s="68"/>
      <c r="FHT99" s="68"/>
      <c r="FHU99" s="68"/>
      <c r="FHV99" s="68"/>
      <c r="FHW99" s="68"/>
      <c r="FHX99" s="68"/>
      <c r="FHY99" s="68"/>
      <c r="FHZ99" s="68"/>
      <c r="FIA99" s="68"/>
      <c r="FIB99" s="68"/>
      <c r="FIC99" s="68"/>
      <c r="FID99" s="68"/>
      <c r="FIE99" s="68"/>
      <c r="FIF99" s="68"/>
      <c r="FIG99" s="68"/>
      <c r="FIH99" s="68"/>
      <c r="FII99" s="68"/>
      <c r="FIJ99" s="68"/>
      <c r="FIK99" s="68"/>
      <c r="FIL99" s="68"/>
      <c r="FIM99" s="68"/>
      <c r="FIN99" s="68"/>
      <c r="FIO99" s="68"/>
      <c r="FIP99" s="68"/>
      <c r="FIQ99" s="68"/>
      <c r="FIR99" s="68"/>
      <c r="FIS99" s="68"/>
      <c r="FIT99" s="68"/>
      <c r="FIU99" s="68"/>
      <c r="FIV99" s="68"/>
      <c r="FIW99" s="68"/>
      <c r="FIX99" s="68"/>
      <c r="FIY99" s="68"/>
      <c r="FIZ99" s="68"/>
      <c r="FJA99" s="68"/>
      <c r="FJB99" s="68"/>
      <c r="FJC99" s="68"/>
      <c r="FJD99" s="68"/>
      <c r="FJE99" s="68"/>
      <c r="FJF99" s="68"/>
      <c r="FJG99" s="68"/>
      <c r="FJH99" s="68"/>
      <c r="FJI99" s="68"/>
      <c r="FJJ99" s="68"/>
      <c r="FJK99" s="68"/>
      <c r="FJL99" s="68"/>
      <c r="FJM99" s="68"/>
      <c r="FJN99" s="68"/>
      <c r="FJO99" s="68"/>
      <c r="FJP99" s="68"/>
      <c r="FJQ99" s="68"/>
      <c r="FJR99" s="68"/>
      <c r="FJS99" s="68"/>
      <c r="FJT99" s="68"/>
      <c r="FJU99" s="68"/>
      <c r="FJV99" s="68"/>
      <c r="FJW99" s="68"/>
      <c r="FJX99" s="68"/>
      <c r="FJY99" s="68"/>
      <c r="FJZ99" s="68"/>
      <c r="FKA99" s="68"/>
      <c r="FKB99" s="68"/>
      <c r="FKC99" s="68"/>
      <c r="FKD99" s="68"/>
      <c r="FKE99" s="68"/>
      <c r="FKF99" s="68"/>
      <c r="FKG99" s="68"/>
      <c r="FKH99" s="68"/>
      <c r="FKI99" s="68"/>
      <c r="FKJ99" s="68"/>
      <c r="FKK99" s="68"/>
      <c r="FKL99" s="68"/>
      <c r="FKM99" s="68"/>
      <c r="FKN99" s="68"/>
      <c r="FKO99" s="68"/>
      <c r="FKP99" s="68"/>
      <c r="FKQ99" s="68"/>
      <c r="FKR99" s="68"/>
      <c r="FKS99" s="68"/>
      <c r="FKT99" s="68"/>
      <c r="FKU99" s="68"/>
      <c r="FKV99" s="68"/>
      <c r="FKW99" s="68"/>
      <c r="FKX99" s="68"/>
      <c r="FKY99" s="68"/>
      <c r="FKZ99" s="68"/>
      <c r="FLA99" s="68"/>
      <c r="FLB99" s="68"/>
      <c r="FLC99" s="68"/>
      <c r="FLD99" s="68"/>
      <c r="FLE99" s="68"/>
      <c r="FLF99" s="68"/>
      <c r="FLG99" s="68"/>
      <c r="FLH99" s="68"/>
      <c r="FLI99" s="68"/>
      <c r="FLJ99" s="68"/>
      <c r="FLK99" s="68"/>
      <c r="FLL99" s="68"/>
      <c r="FLM99" s="68"/>
      <c r="FLN99" s="68"/>
      <c r="FLO99" s="68"/>
      <c r="FLP99" s="68"/>
      <c r="FLQ99" s="68"/>
      <c r="FLR99" s="68"/>
      <c r="FLS99" s="68"/>
      <c r="FLT99" s="68"/>
      <c r="FLU99" s="68"/>
      <c r="FLV99" s="68"/>
      <c r="FLW99" s="68"/>
      <c r="FLX99" s="68"/>
      <c r="FLY99" s="68"/>
      <c r="FLZ99" s="68"/>
      <c r="FMA99" s="68"/>
      <c r="FMB99" s="68"/>
      <c r="FMC99" s="68"/>
      <c r="FMD99" s="68"/>
      <c r="FME99" s="68"/>
      <c r="FMF99" s="68"/>
      <c r="FMG99" s="68"/>
      <c r="FMH99" s="68"/>
      <c r="FMI99" s="68"/>
      <c r="FMJ99" s="68"/>
      <c r="FMK99" s="68"/>
      <c r="FML99" s="68"/>
      <c r="FMM99" s="68"/>
      <c r="FMN99" s="68"/>
      <c r="FMO99" s="68"/>
      <c r="FMP99" s="68"/>
      <c r="FMQ99" s="68"/>
      <c r="FMR99" s="68"/>
      <c r="FMS99" s="68"/>
      <c r="FMT99" s="68"/>
      <c r="FMU99" s="68"/>
      <c r="FMV99" s="68"/>
      <c r="FMW99" s="68"/>
      <c r="FMX99" s="68"/>
      <c r="FMY99" s="68"/>
      <c r="FMZ99" s="68"/>
      <c r="FNA99" s="68"/>
      <c r="FNB99" s="68"/>
      <c r="FNC99" s="68"/>
      <c r="FND99" s="68"/>
      <c r="FNE99" s="68"/>
      <c r="FNF99" s="68"/>
      <c r="FNG99" s="68"/>
      <c r="FNH99" s="68"/>
      <c r="FNI99" s="68"/>
      <c r="FNJ99" s="68"/>
      <c r="FNK99" s="68"/>
      <c r="FNL99" s="68"/>
      <c r="FNM99" s="68"/>
      <c r="FNN99" s="68"/>
      <c r="FNO99" s="68"/>
      <c r="FNP99" s="68"/>
      <c r="FNQ99" s="68"/>
      <c r="FNR99" s="68"/>
      <c r="FNS99" s="68"/>
      <c r="FNT99" s="68"/>
      <c r="FNU99" s="68"/>
      <c r="FNV99" s="68"/>
      <c r="FNW99" s="68"/>
      <c r="FNX99" s="68"/>
      <c r="FNY99" s="68"/>
      <c r="FNZ99" s="68"/>
      <c r="FOA99" s="68"/>
      <c r="FOB99" s="68"/>
      <c r="FOC99" s="68"/>
      <c r="FOD99" s="68"/>
      <c r="FOE99" s="68"/>
      <c r="FOF99" s="68"/>
      <c r="FOG99" s="68"/>
      <c r="FOH99" s="68"/>
      <c r="FOI99" s="68"/>
      <c r="FOJ99" s="68"/>
      <c r="FOK99" s="68"/>
      <c r="FOL99" s="68"/>
      <c r="FOM99" s="68"/>
      <c r="FON99" s="68"/>
      <c r="FOO99" s="68"/>
      <c r="FOP99" s="68"/>
      <c r="FOQ99" s="68"/>
      <c r="FOR99" s="68"/>
      <c r="FOS99" s="68"/>
      <c r="FOT99" s="68"/>
      <c r="FOU99" s="68"/>
      <c r="FOV99" s="68"/>
      <c r="FOW99" s="68"/>
      <c r="FOX99" s="68"/>
      <c r="FOY99" s="68"/>
      <c r="FOZ99" s="68"/>
      <c r="FPA99" s="68"/>
      <c r="FPB99" s="68"/>
      <c r="FPC99" s="68"/>
      <c r="FPD99" s="68"/>
      <c r="FPE99" s="68"/>
      <c r="FPF99" s="68"/>
      <c r="FPG99" s="68"/>
      <c r="FPH99" s="68"/>
      <c r="FPI99" s="68"/>
      <c r="FPJ99" s="68"/>
      <c r="FPK99" s="68"/>
      <c r="FPL99" s="68"/>
      <c r="FPM99" s="68"/>
      <c r="FPN99" s="68"/>
      <c r="FPO99" s="68"/>
      <c r="FPP99" s="68"/>
      <c r="FPQ99" s="68"/>
      <c r="FPR99" s="68"/>
      <c r="FPS99" s="68"/>
      <c r="FPT99" s="68"/>
      <c r="FPU99" s="68"/>
      <c r="FPV99" s="68"/>
      <c r="FPW99" s="68"/>
      <c r="FPX99" s="68"/>
      <c r="FPY99" s="68"/>
      <c r="FPZ99" s="68"/>
      <c r="FQA99" s="68"/>
      <c r="FQB99" s="68"/>
      <c r="FQC99" s="68"/>
      <c r="FQD99" s="68"/>
      <c r="FQE99" s="68"/>
      <c r="FQF99" s="68"/>
      <c r="FQG99" s="68"/>
      <c r="FQH99" s="68"/>
      <c r="FQI99" s="68"/>
      <c r="FQJ99" s="68"/>
      <c r="FQK99" s="68"/>
      <c r="FQL99" s="68"/>
      <c r="FQM99" s="68"/>
      <c r="FQN99" s="68"/>
      <c r="FQO99" s="68"/>
      <c r="FQP99" s="68"/>
      <c r="FQQ99" s="68"/>
      <c r="FQR99" s="68"/>
      <c r="FQS99" s="68"/>
      <c r="FQT99" s="68"/>
      <c r="FQU99" s="68"/>
      <c r="FQV99" s="68"/>
      <c r="FQW99" s="68"/>
      <c r="FQX99" s="68"/>
      <c r="FQY99" s="68"/>
      <c r="FQZ99" s="68"/>
      <c r="FRA99" s="68"/>
      <c r="FRB99" s="68"/>
      <c r="FRC99" s="68"/>
      <c r="FRD99" s="68"/>
      <c r="FRE99" s="68"/>
      <c r="FRF99" s="68"/>
      <c r="FRG99" s="68"/>
      <c r="FRH99" s="68"/>
      <c r="FRI99" s="68"/>
      <c r="FRJ99" s="68"/>
      <c r="FRK99" s="68"/>
      <c r="FRL99" s="68"/>
      <c r="FRM99" s="68"/>
      <c r="FRN99" s="68"/>
      <c r="FRO99" s="68"/>
      <c r="FRP99" s="68"/>
      <c r="FRQ99" s="68"/>
      <c r="FRR99" s="68"/>
      <c r="FRS99" s="68"/>
      <c r="FRT99" s="68"/>
      <c r="FRU99" s="68"/>
      <c r="FRV99" s="68"/>
      <c r="FRW99" s="68"/>
      <c r="FRX99" s="68"/>
      <c r="FRY99" s="68"/>
      <c r="FRZ99" s="68"/>
      <c r="FSA99" s="68"/>
      <c r="FSB99" s="68"/>
      <c r="FSC99" s="68"/>
      <c r="FSD99" s="68"/>
      <c r="FSE99" s="68"/>
      <c r="FSF99" s="68"/>
      <c r="FSG99" s="68"/>
      <c r="FSH99" s="68"/>
      <c r="FSI99" s="68"/>
      <c r="FSJ99" s="68"/>
      <c r="FSK99" s="68"/>
      <c r="FSL99" s="68"/>
      <c r="FSM99" s="68"/>
      <c r="FSN99" s="68"/>
      <c r="FSO99" s="68"/>
      <c r="FSP99" s="68"/>
      <c r="FSQ99" s="68"/>
      <c r="FSR99" s="68"/>
      <c r="FSS99" s="68"/>
      <c r="FST99" s="68"/>
      <c r="FSU99" s="68"/>
      <c r="FSV99" s="68"/>
      <c r="FSW99" s="68"/>
      <c r="FSX99" s="68"/>
      <c r="FSY99" s="68"/>
      <c r="FSZ99" s="68"/>
      <c r="FTA99" s="68"/>
      <c r="FTB99" s="68"/>
      <c r="FTC99" s="68"/>
      <c r="FTD99" s="68"/>
      <c r="FTE99" s="68"/>
      <c r="FTF99" s="68"/>
      <c r="FTG99" s="68"/>
      <c r="FTH99" s="68"/>
      <c r="FTI99" s="68"/>
      <c r="FTJ99" s="68"/>
      <c r="FTK99" s="68"/>
      <c r="FTL99" s="68"/>
      <c r="FTM99" s="68"/>
      <c r="FTN99" s="68"/>
      <c r="FTO99" s="68"/>
      <c r="FTP99" s="68"/>
      <c r="FTQ99" s="68"/>
      <c r="FTR99" s="68"/>
      <c r="FTS99" s="68"/>
      <c r="FTT99" s="68"/>
      <c r="FTU99" s="68"/>
      <c r="FTV99" s="68"/>
      <c r="FTW99" s="68"/>
      <c r="FTX99" s="68"/>
      <c r="FTY99" s="68"/>
      <c r="FTZ99" s="68"/>
      <c r="FUA99" s="68"/>
      <c r="FUB99" s="68"/>
      <c r="FUC99" s="68"/>
      <c r="FUD99" s="68"/>
      <c r="FUE99" s="68"/>
      <c r="FUF99" s="68"/>
      <c r="FUG99" s="68"/>
      <c r="FUH99" s="68"/>
      <c r="FUI99" s="68"/>
      <c r="FUJ99" s="68"/>
      <c r="FUK99" s="68"/>
      <c r="FUL99" s="68"/>
      <c r="FUM99" s="68"/>
      <c r="FUN99" s="68"/>
      <c r="FUO99" s="68"/>
      <c r="FUP99" s="68"/>
      <c r="FUQ99" s="68"/>
      <c r="FUR99" s="68"/>
      <c r="FUS99" s="68"/>
      <c r="FUT99" s="68"/>
      <c r="FUU99" s="68"/>
      <c r="FUV99" s="68"/>
      <c r="FUW99" s="68"/>
      <c r="FUX99" s="68"/>
      <c r="FUY99" s="68"/>
      <c r="FUZ99" s="68"/>
      <c r="FVA99" s="68"/>
      <c r="FVB99" s="68"/>
      <c r="FVC99" s="68"/>
      <c r="FVD99" s="68"/>
      <c r="FVE99" s="68"/>
      <c r="FVF99" s="68"/>
      <c r="FVG99" s="68"/>
      <c r="FVH99" s="68"/>
      <c r="FVI99" s="68"/>
      <c r="FVJ99" s="68"/>
      <c r="FVK99" s="68"/>
      <c r="FVL99" s="68"/>
      <c r="FVM99" s="68"/>
      <c r="FVN99" s="68"/>
      <c r="FVO99" s="68"/>
      <c r="FVP99" s="68"/>
      <c r="FVQ99" s="68"/>
      <c r="FVR99" s="68"/>
      <c r="FVS99" s="68"/>
      <c r="FVT99" s="68"/>
      <c r="FVU99" s="68"/>
      <c r="FVV99" s="68"/>
      <c r="FVW99" s="68"/>
      <c r="FVX99" s="68"/>
      <c r="FVY99" s="68"/>
      <c r="FVZ99" s="68"/>
      <c r="FWA99" s="68"/>
      <c r="FWB99" s="68"/>
      <c r="FWC99" s="68"/>
      <c r="FWD99" s="68"/>
      <c r="FWE99" s="68"/>
      <c r="FWF99" s="68"/>
      <c r="FWG99" s="68"/>
      <c r="FWH99" s="68"/>
      <c r="FWI99" s="68"/>
      <c r="FWJ99" s="68"/>
      <c r="FWK99" s="68"/>
      <c r="FWL99" s="68"/>
      <c r="FWM99" s="68"/>
      <c r="FWN99" s="68"/>
      <c r="FWO99" s="68"/>
      <c r="FWP99" s="68"/>
      <c r="FWQ99" s="68"/>
      <c r="FWR99" s="68"/>
      <c r="FWS99" s="68"/>
      <c r="FWT99" s="68"/>
      <c r="FWU99" s="68"/>
      <c r="FWV99" s="68"/>
      <c r="FWW99" s="68"/>
      <c r="FWX99" s="68"/>
      <c r="FWY99" s="68"/>
      <c r="FWZ99" s="68"/>
      <c r="FXA99" s="68"/>
      <c r="FXB99" s="68"/>
      <c r="FXC99" s="68"/>
      <c r="FXD99" s="68"/>
      <c r="FXE99" s="68"/>
      <c r="FXF99" s="68"/>
      <c r="FXG99" s="68"/>
      <c r="FXH99" s="68"/>
      <c r="FXI99" s="68"/>
      <c r="FXJ99" s="68"/>
      <c r="FXK99" s="68"/>
      <c r="FXL99" s="68"/>
      <c r="FXM99" s="68"/>
      <c r="FXN99" s="68"/>
      <c r="FXO99" s="68"/>
      <c r="FXP99" s="68"/>
      <c r="FXQ99" s="68"/>
      <c r="FXR99" s="68"/>
      <c r="FXS99" s="68"/>
      <c r="FXT99" s="68"/>
      <c r="FXU99" s="68"/>
      <c r="FXV99" s="68"/>
      <c r="FXW99" s="68"/>
      <c r="FXX99" s="68"/>
      <c r="FXY99" s="68"/>
      <c r="FXZ99" s="68"/>
      <c r="FYA99" s="68"/>
      <c r="FYB99" s="68"/>
      <c r="FYC99" s="68"/>
      <c r="FYD99" s="68"/>
      <c r="FYE99" s="68"/>
      <c r="FYF99" s="68"/>
      <c r="FYG99" s="68"/>
      <c r="FYH99" s="68"/>
      <c r="FYI99" s="68"/>
      <c r="FYJ99" s="68"/>
      <c r="FYK99" s="68"/>
      <c r="FYL99" s="68"/>
      <c r="FYM99" s="68"/>
      <c r="FYN99" s="68"/>
      <c r="FYO99" s="68"/>
      <c r="FYP99" s="68"/>
      <c r="FYQ99" s="68"/>
      <c r="FYR99" s="68"/>
      <c r="FYS99" s="68"/>
      <c r="FYT99" s="68"/>
      <c r="FYU99" s="68"/>
      <c r="FYV99" s="68"/>
      <c r="FYW99" s="68"/>
      <c r="FYX99" s="68"/>
      <c r="FYY99" s="68"/>
      <c r="FYZ99" s="68"/>
      <c r="FZA99" s="68"/>
      <c r="FZB99" s="68"/>
      <c r="FZC99" s="68"/>
      <c r="FZD99" s="68"/>
      <c r="FZE99" s="68"/>
      <c r="FZF99" s="68"/>
      <c r="FZG99" s="68"/>
      <c r="FZH99" s="68"/>
      <c r="FZI99" s="68"/>
      <c r="FZJ99" s="68"/>
      <c r="FZK99" s="68"/>
      <c r="FZL99" s="68"/>
      <c r="FZM99" s="68"/>
      <c r="FZN99" s="68"/>
      <c r="FZO99" s="68"/>
      <c r="FZP99" s="68"/>
      <c r="FZQ99" s="68"/>
      <c r="FZR99" s="68"/>
      <c r="FZS99" s="68"/>
      <c r="FZT99" s="68"/>
      <c r="FZU99" s="68"/>
      <c r="FZV99" s="68"/>
      <c r="FZW99" s="68"/>
      <c r="FZX99" s="68"/>
      <c r="FZY99" s="68"/>
      <c r="FZZ99" s="68"/>
      <c r="GAA99" s="68"/>
      <c r="GAB99" s="68"/>
      <c r="GAC99" s="68"/>
      <c r="GAD99" s="68"/>
      <c r="GAE99" s="68"/>
      <c r="GAF99" s="68"/>
      <c r="GAG99" s="68"/>
      <c r="GAH99" s="68"/>
      <c r="GAI99" s="68"/>
      <c r="GAJ99" s="68"/>
      <c r="GAK99" s="68"/>
      <c r="GAL99" s="68"/>
      <c r="GAM99" s="68"/>
      <c r="GAN99" s="68"/>
      <c r="GAO99" s="68"/>
      <c r="GAP99" s="68"/>
      <c r="GAQ99" s="68"/>
      <c r="GAR99" s="68"/>
      <c r="GAS99" s="68"/>
      <c r="GAT99" s="68"/>
      <c r="GAU99" s="68"/>
      <c r="GAV99" s="68"/>
      <c r="GAW99" s="68"/>
      <c r="GAX99" s="68"/>
      <c r="GAY99" s="68"/>
      <c r="GAZ99" s="68"/>
      <c r="GBA99" s="68"/>
      <c r="GBB99" s="68"/>
      <c r="GBC99" s="68"/>
      <c r="GBD99" s="68"/>
      <c r="GBE99" s="68"/>
      <c r="GBF99" s="68"/>
      <c r="GBG99" s="68"/>
      <c r="GBH99" s="68"/>
      <c r="GBI99" s="68"/>
      <c r="GBJ99" s="68"/>
      <c r="GBK99" s="68"/>
      <c r="GBL99" s="68"/>
      <c r="GBM99" s="68"/>
      <c r="GBN99" s="68"/>
      <c r="GBO99" s="68"/>
      <c r="GBP99" s="68"/>
      <c r="GBQ99" s="68"/>
      <c r="GBR99" s="68"/>
      <c r="GBS99" s="68"/>
      <c r="GBT99" s="68"/>
      <c r="GBU99" s="68"/>
      <c r="GBV99" s="68"/>
      <c r="GBW99" s="68"/>
      <c r="GBX99" s="68"/>
      <c r="GBY99" s="68"/>
      <c r="GBZ99" s="68"/>
      <c r="GCA99" s="68"/>
      <c r="GCB99" s="68"/>
      <c r="GCC99" s="68"/>
      <c r="GCD99" s="68"/>
      <c r="GCE99" s="68"/>
      <c r="GCF99" s="68"/>
      <c r="GCG99" s="68"/>
      <c r="GCH99" s="68"/>
      <c r="GCI99" s="68"/>
      <c r="GCJ99" s="68"/>
      <c r="GCK99" s="68"/>
      <c r="GCL99" s="68"/>
      <c r="GCM99" s="68"/>
      <c r="GCN99" s="68"/>
      <c r="GCO99" s="68"/>
      <c r="GCP99" s="68"/>
      <c r="GCQ99" s="68"/>
      <c r="GCR99" s="68"/>
      <c r="GCS99" s="68"/>
      <c r="GCT99" s="68"/>
      <c r="GCU99" s="68"/>
      <c r="GCV99" s="68"/>
      <c r="GCW99" s="68"/>
      <c r="GCX99" s="68"/>
      <c r="GCY99" s="68"/>
      <c r="GCZ99" s="68"/>
      <c r="GDA99" s="68"/>
      <c r="GDB99" s="68"/>
      <c r="GDC99" s="68"/>
      <c r="GDD99" s="68"/>
      <c r="GDE99" s="68"/>
      <c r="GDF99" s="68"/>
      <c r="GDG99" s="68"/>
      <c r="GDH99" s="68"/>
      <c r="GDI99" s="68"/>
      <c r="GDJ99" s="68"/>
      <c r="GDK99" s="68"/>
      <c r="GDL99" s="68"/>
      <c r="GDM99" s="68"/>
      <c r="GDN99" s="68"/>
      <c r="GDO99" s="68"/>
      <c r="GDP99" s="68"/>
      <c r="GDQ99" s="68"/>
      <c r="GDR99" s="68"/>
      <c r="GDS99" s="68"/>
      <c r="GDT99" s="68"/>
      <c r="GDU99" s="68"/>
      <c r="GDV99" s="68"/>
      <c r="GDW99" s="68"/>
      <c r="GDX99" s="68"/>
      <c r="GDY99" s="68"/>
      <c r="GDZ99" s="68"/>
      <c r="GEA99" s="68"/>
      <c r="GEB99" s="68"/>
      <c r="GEC99" s="68"/>
      <c r="GED99" s="68"/>
      <c r="GEE99" s="68"/>
      <c r="GEF99" s="68"/>
      <c r="GEG99" s="68"/>
      <c r="GEH99" s="68"/>
      <c r="GEI99" s="68"/>
      <c r="GEJ99" s="68"/>
      <c r="GEK99" s="68"/>
      <c r="GEL99" s="68"/>
      <c r="GEM99" s="68"/>
      <c r="GEN99" s="68"/>
      <c r="GEO99" s="68"/>
      <c r="GEP99" s="68"/>
      <c r="GEQ99" s="68"/>
      <c r="GER99" s="68"/>
      <c r="GES99" s="68"/>
      <c r="GET99" s="68"/>
      <c r="GEU99" s="68"/>
      <c r="GEV99" s="68"/>
      <c r="GEW99" s="68"/>
      <c r="GEX99" s="68"/>
      <c r="GEY99" s="68"/>
      <c r="GEZ99" s="68"/>
      <c r="GFA99" s="68"/>
      <c r="GFB99" s="68"/>
      <c r="GFC99" s="68"/>
      <c r="GFD99" s="68"/>
      <c r="GFE99" s="68"/>
      <c r="GFF99" s="68"/>
      <c r="GFG99" s="68"/>
      <c r="GFH99" s="68"/>
      <c r="GFI99" s="68"/>
      <c r="GFJ99" s="68"/>
      <c r="GFK99" s="68"/>
      <c r="GFL99" s="68"/>
      <c r="GFM99" s="68"/>
      <c r="GFN99" s="68"/>
      <c r="GFO99" s="68"/>
      <c r="GFP99" s="68"/>
      <c r="GFQ99" s="68"/>
      <c r="GFR99" s="68"/>
      <c r="GFS99" s="68"/>
      <c r="GFT99" s="68"/>
      <c r="GFU99" s="68"/>
      <c r="GFV99" s="68"/>
      <c r="GFW99" s="68"/>
      <c r="GFX99" s="68"/>
      <c r="GFY99" s="68"/>
      <c r="GFZ99" s="68"/>
      <c r="GGA99" s="68"/>
      <c r="GGB99" s="68"/>
      <c r="GGC99" s="68"/>
      <c r="GGD99" s="68"/>
      <c r="GGE99" s="68"/>
      <c r="GGF99" s="68"/>
      <c r="GGG99" s="68"/>
      <c r="GGH99" s="68"/>
      <c r="GGI99" s="68"/>
      <c r="GGJ99" s="68"/>
      <c r="GGK99" s="68"/>
      <c r="GGL99" s="68"/>
      <c r="GGM99" s="68"/>
      <c r="GGN99" s="68"/>
      <c r="GGO99" s="68"/>
      <c r="GGP99" s="68"/>
      <c r="GGQ99" s="68"/>
      <c r="GGR99" s="68"/>
      <c r="GGS99" s="68"/>
      <c r="GGT99" s="68"/>
      <c r="GGU99" s="68"/>
      <c r="GGV99" s="68"/>
      <c r="GGW99" s="68"/>
      <c r="GGX99" s="68"/>
      <c r="GGY99" s="68"/>
      <c r="GGZ99" s="68"/>
      <c r="GHA99" s="68"/>
      <c r="GHB99" s="68"/>
      <c r="GHC99" s="68"/>
      <c r="GHD99" s="68"/>
      <c r="GHE99" s="68"/>
      <c r="GHF99" s="68"/>
      <c r="GHG99" s="68"/>
      <c r="GHH99" s="68"/>
      <c r="GHI99" s="68"/>
      <c r="GHJ99" s="68"/>
      <c r="GHK99" s="68"/>
      <c r="GHL99" s="68"/>
      <c r="GHM99" s="68"/>
      <c r="GHN99" s="68"/>
      <c r="GHO99" s="68"/>
      <c r="GHP99" s="68"/>
      <c r="GHQ99" s="68"/>
      <c r="GHR99" s="68"/>
      <c r="GHS99" s="68"/>
      <c r="GHT99" s="68"/>
      <c r="GHU99" s="68"/>
      <c r="GHV99" s="68"/>
      <c r="GHW99" s="68"/>
      <c r="GHX99" s="68"/>
      <c r="GHY99" s="68"/>
      <c r="GHZ99" s="68"/>
      <c r="GIA99" s="68"/>
      <c r="GIB99" s="68"/>
      <c r="GIC99" s="68"/>
      <c r="GID99" s="68"/>
      <c r="GIE99" s="68"/>
      <c r="GIF99" s="68"/>
      <c r="GIG99" s="68"/>
      <c r="GIH99" s="68"/>
      <c r="GII99" s="68"/>
      <c r="GIJ99" s="68"/>
      <c r="GIK99" s="68"/>
      <c r="GIL99" s="68"/>
      <c r="GIM99" s="68"/>
      <c r="GIN99" s="68"/>
      <c r="GIO99" s="68"/>
      <c r="GIP99" s="68"/>
      <c r="GIQ99" s="68"/>
      <c r="GIR99" s="68"/>
      <c r="GIS99" s="68"/>
      <c r="GIT99" s="68"/>
      <c r="GIU99" s="68"/>
      <c r="GIV99" s="68"/>
      <c r="GIW99" s="68"/>
      <c r="GIX99" s="68"/>
      <c r="GIY99" s="68"/>
      <c r="GIZ99" s="68"/>
      <c r="GJA99" s="68"/>
      <c r="GJB99" s="68"/>
      <c r="GJC99" s="68"/>
      <c r="GJD99" s="68"/>
      <c r="GJE99" s="68"/>
      <c r="GJF99" s="68"/>
      <c r="GJG99" s="68"/>
      <c r="GJH99" s="68"/>
      <c r="GJI99" s="68"/>
      <c r="GJJ99" s="68"/>
      <c r="GJK99" s="68"/>
      <c r="GJL99" s="68"/>
      <c r="GJM99" s="68"/>
      <c r="GJN99" s="68"/>
      <c r="GJO99" s="68"/>
      <c r="GJP99" s="68"/>
      <c r="GJQ99" s="68"/>
      <c r="GJR99" s="68"/>
      <c r="GJS99" s="68"/>
      <c r="GJT99" s="68"/>
      <c r="GJU99" s="68"/>
      <c r="GJV99" s="68"/>
      <c r="GJW99" s="68"/>
      <c r="GJX99" s="68"/>
      <c r="GJY99" s="68"/>
      <c r="GJZ99" s="68"/>
      <c r="GKA99" s="68"/>
      <c r="GKB99" s="68"/>
      <c r="GKC99" s="68"/>
      <c r="GKD99" s="68"/>
      <c r="GKE99" s="68"/>
      <c r="GKF99" s="68"/>
      <c r="GKG99" s="68"/>
      <c r="GKH99" s="68"/>
      <c r="GKI99" s="68"/>
      <c r="GKJ99" s="68"/>
      <c r="GKK99" s="68"/>
      <c r="GKL99" s="68"/>
      <c r="GKM99" s="68"/>
      <c r="GKN99" s="68"/>
      <c r="GKO99" s="68"/>
      <c r="GKP99" s="68"/>
      <c r="GKQ99" s="68"/>
      <c r="GKR99" s="68"/>
      <c r="GKS99" s="68"/>
      <c r="GKT99" s="68"/>
      <c r="GKU99" s="68"/>
      <c r="GKV99" s="68"/>
      <c r="GKW99" s="68"/>
      <c r="GKX99" s="68"/>
      <c r="GKY99" s="68"/>
      <c r="GKZ99" s="68"/>
      <c r="GLA99" s="68"/>
      <c r="GLB99" s="68"/>
      <c r="GLC99" s="68"/>
      <c r="GLD99" s="68"/>
      <c r="GLE99" s="68"/>
      <c r="GLF99" s="68"/>
      <c r="GLG99" s="68"/>
      <c r="GLH99" s="68"/>
      <c r="GLI99" s="68"/>
      <c r="GLJ99" s="68"/>
      <c r="GLK99" s="68"/>
      <c r="GLL99" s="68"/>
      <c r="GLM99" s="68"/>
      <c r="GLN99" s="68"/>
      <c r="GLO99" s="68"/>
      <c r="GLP99" s="68"/>
      <c r="GLQ99" s="68"/>
      <c r="GLR99" s="68"/>
      <c r="GLS99" s="68"/>
      <c r="GLT99" s="68"/>
      <c r="GLU99" s="68"/>
      <c r="GLV99" s="68"/>
      <c r="GLW99" s="68"/>
      <c r="GLX99" s="68"/>
      <c r="GLY99" s="68"/>
      <c r="GLZ99" s="68"/>
      <c r="GMA99" s="68"/>
      <c r="GMB99" s="68"/>
      <c r="GMC99" s="68"/>
      <c r="GMD99" s="68"/>
      <c r="GME99" s="68"/>
      <c r="GMF99" s="68"/>
      <c r="GMG99" s="68"/>
      <c r="GMH99" s="68"/>
      <c r="GMI99" s="68"/>
      <c r="GMJ99" s="68"/>
      <c r="GMK99" s="68"/>
      <c r="GML99" s="68"/>
      <c r="GMM99" s="68"/>
      <c r="GMN99" s="68"/>
      <c r="GMO99" s="68"/>
      <c r="GMP99" s="68"/>
      <c r="GMQ99" s="68"/>
      <c r="GMR99" s="68"/>
      <c r="GMS99" s="68"/>
      <c r="GMT99" s="68"/>
      <c r="GMU99" s="68"/>
      <c r="GMV99" s="68"/>
      <c r="GMW99" s="68"/>
      <c r="GMX99" s="68"/>
      <c r="GMY99" s="68"/>
      <c r="GMZ99" s="68"/>
      <c r="GNA99" s="68"/>
      <c r="GNB99" s="68"/>
      <c r="GNC99" s="68"/>
      <c r="GND99" s="68"/>
      <c r="GNE99" s="68"/>
      <c r="GNF99" s="68"/>
      <c r="GNG99" s="68"/>
      <c r="GNH99" s="68"/>
      <c r="GNI99" s="68"/>
      <c r="GNJ99" s="68"/>
      <c r="GNK99" s="68"/>
      <c r="GNL99" s="68"/>
      <c r="GNM99" s="68"/>
      <c r="GNN99" s="68"/>
      <c r="GNO99" s="68"/>
      <c r="GNP99" s="68"/>
      <c r="GNQ99" s="68"/>
      <c r="GNR99" s="68"/>
      <c r="GNS99" s="68"/>
      <c r="GNT99" s="68"/>
      <c r="GNU99" s="68"/>
      <c r="GNV99" s="68"/>
      <c r="GNW99" s="68"/>
      <c r="GNX99" s="68"/>
      <c r="GNY99" s="68"/>
      <c r="GNZ99" s="68"/>
      <c r="GOA99" s="68"/>
      <c r="GOB99" s="68"/>
      <c r="GOC99" s="68"/>
      <c r="GOD99" s="68"/>
      <c r="GOE99" s="68"/>
      <c r="GOF99" s="68"/>
      <c r="GOG99" s="68"/>
      <c r="GOH99" s="68"/>
      <c r="GOI99" s="68"/>
      <c r="GOJ99" s="68"/>
      <c r="GOK99" s="68"/>
      <c r="GOL99" s="68"/>
      <c r="GOM99" s="68"/>
      <c r="GON99" s="68"/>
      <c r="GOO99" s="68"/>
      <c r="GOP99" s="68"/>
      <c r="GOQ99" s="68"/>
      <c r="GOR99" s="68"/>
      <c r="GOS99" s="68"/>
      <c r="GOT99" s="68"/>
      <c r="GOU99" s="68"/>
      <c r="GOV99" s="68"/>
      <c r="GOW99" s="68"/>
      <c r="GOX99" s="68"/>
      <c r="GOY99" s="68"/>
      <c r="GOZ99" s="68"/>
      <c r="GPA99" s="68"/>
      <c r="GPB99" s="68"/>
      <c r="GPC99" s="68"/>
      <c r="GPD99" s="68"/>
      <c r="GPE99" s="68"/>
      <c r="GPF99" s="68"/>
      <c r="GPG99" s="68"/>
      <c r="GPH99" s="68"/>
      <c r="GPI99" s="68"/>
      <c r="GPJ99" s="68"/>
      <c r="GPK99" s="68"/>
      <c r="GPL99" s="68"/>
      <c r="GPM99" s="68"/>
      <c r="GPN99" s="68"/>
      <c r="GPO99" s="68"/>
      <c r="GPP99" s="68"/>
      <c r="GPQ99" s="68"/>
      <c r="GPR99" s="68"/>
      <c r="GPS99" s="68"/>
      <c r="GPT99" s="68"/>
      <c r="GPU99" s="68"/>
      <c r="GPV99" s="68"/>
      <c r="GPW99" s="68"/>
      <c r="GPX99" s="68"/>
      <c r="GPY99" s="68"/>
      <c r="GPZ99" s="68"/>
      <c r="GQA99" s="68"/>
      <c r="GQB99" s="68"/>
      <c r="GQC99" s="68"/>
      <c r="GQD99" s="68"/>
      <c r="GQE99" s="68"/>
      <c r="GQF99" s="68"/>
      <c r="GQG99" s="68"/>
      <c r="GQH99" s="68"/>
      <c r="GQI99" s="68"/>
      <c r="GQJ99" s="68"/>
      <c r="GQK99" s="68"/>
      <c r="GQL99" s="68"/>
      <c r="GQM99" s="68"/>
      <c r="GQN99" s="68"/>
      <c r="GQO99" s="68"/>
      <c r="GQP99" s="68"/>
      <c r="GQQ99" s="68"/>
      <c r="GQR99" s="68"/>
      <c r="GQS99" s="68"/>
      <c r="GQT99" s="68"/>
      <c r="GQU99" s="68"/>
      <c r="GQV99" s="68"/>
      <c r="GQW99" s="68"/>
      <c r="GQX99" s="68"/>
      <c r="GQY99" s="68"/>
      <c r="GQZ99" s="68"/>
      <c r="GRA99" s="68"/>
      <c r="GRB99" s="68"/>
      <c r="GRC99" s="68"/>
      <c r="GRD99" s="68"/>
      <c r="GRE99" s="68"/>
      <c r="GRF99" s="68"/>
      <c r="GRG99" s="68"/>
      <c r="GRH99" s="68"/>
      <c r="GRI99" s="68"/>
      <c r="GRJ99" s="68"/>
      <c r="GRK99" s="68"/>
      <c r="GRL99" s="68"/>
      <c r="GRM99" s="68"/>
      <c r="GRN99" s="68"/>
      <c r="GRO99" s="68"/>
      <c r="GRP99" s="68"/>
      <c r="GRQ99" s="68"/>
      <c r="GRR99" s="68"/>
      <c r="GRS99" s="68"/>
      <c r="GRT99" s="68"/>
      <c r="GRU99" s="68"/>
      <c r="GRV99" s="68"/>
      <c r="GRW99" s="68"/>
      <c r="GRX99" s="68"/>
      <c r="GRY99" s="68"/>
      <c r="GRZ99" s="68"/>
      <c r="GSA99" s="68"/>
      <c r="GSB99" s="68"/>
      <c r="GSC99" s="68"/>
      <c r="GSD99" s="68"/>
      <c r="GSE99" s="68"/>
      <c r="GSF99" s="68"/>
      <c r="GSG99" s="68"/>
      <c r="GSH99" s="68"/>
      <c r="GSI99" s="68"/>
      <c r="GSJ99" s="68"/>
      <c r="GSK99" s="68"/>
      <c r="GSL99" s="68"/>
      <c r="GSM99" s="68"/>
      <c r="GSN99" s="68"/>
      <c r="GSO99" s="68"/>
      <c r="GSP99" s="68"/>
      <c r="GSQ99" s="68"/>
      <c r="GSR99" s="68"/>
      <c r="GSS99" s="68"/>
      <c r="GST99" s="68"/>
      <c r="GSU99" s="68"/>
      <c r="GSV99" s="68"/>
      <c r="GSW99" s="68"/>
      <c r="GSX99" s="68"/>
      <c r="GSY99" s="68"/>
      <c r="GSZ99" s="68"/>
      <c r="GTA99" s="68"/>
      <c r="GTB99" s="68"/>
      <c r="GTC99" s="68"/>
      <c r="GTD99" s="68"/>
      <c r="GTE99" s="68"/>
      <c r="GTF99" s="68"/>
      <c r="GTG99" s="68"/>
      <c r="GTH99" s="68"/>
      <c r="GTI99" s="68"/>
      <c r="GTJ99" s="68"/>
      <c r="GTK99" s="68"/>
      <c r="GTL99" s="68"/>
      <c r="GTM99" s="68"/>
      <c r="GTN99" s="68"/>
      <c r="GTO99" s="68"/>
      <c r="GTP99" s="68"/>
      <c r="GTQ99" s="68"/>
      <c r="GTR99" s="68"/>
      <c r="GTS99" s="68"/>
      <c r="GTT99" s="68"/>
      <c r="GTU99" s="68"/>
      <c r="GTV99" s="68"/>
      <c r="GTW99" s="68"/>
      <c r="GTX99" s="68"/>
      <c r="GTY99" s="68"/>
      <c r="GTZ99" s="68"/>
      <c r="GUA99" s="68"/>
      <c r="GUB99" s="68"/>
      <c r="GUC99" s="68"/>
      <c r="GUD99" s="68"/>
      <c r="GUE99" s="68"/>
      <c r="GUF99" s="68"/>
      <c r="GUG99" s="68"/>
      <c r="GUH99" s="68"/>
      <c r="GUI99" s="68"/>
      <c r="GUJ99" s="68"/>
      <c r="GUK99" s="68"/>
      <c r="GUL99" s="68"/>
      <c r="GUM99" s="68"/>
      <c r="GUN99" s="68"/>
      <c r="GUO99" s="68"/>
      <c r="GUP99" s="68"/>
      <c r="GUQ99" s="68"/>
      <c r="GUR99" s="68"/>
      <c r="GUS99" s="68"/>
      <c r="GUT99" s="68"/>
      <c r="GUU99" s="68"/>
      <c r="GUV99" s="68"/>
      <c r="GUW99" s="68"/>
      <c r="GUX99" s="68"/>
      <c r="GUY99" s="68"/>
      <c r="GUZ99" s="68"/>
      <c r="GVA99" s="68"/>
      <c r="GVB99" s="68"/>
      <c r="GVC99" s="68"/>
      <c r="GVD99" s="68"/>
      <c r="GVE99" s="68"/>
      <c r="GVF99" s="68"/>
      <c r="GVG99" s="68"/>
      <c r="GVH99" s="68"/>
      <c r="GVI99" s="68"/>
      <c r="GVJ99" s="68"/>
      <c r="GVK99" s="68"/>
      <c r="GVL99" s="68"/>
      <c r="GVM99" s="68"/>
      <c r="GVN99" s="68"/>
      <c r="GVO99" s="68"/>
      <c r="GVP99" s="68"/>
      <c r="GVQ99" s="68"/>
      <c r="GVR99" s="68"/>
      <c r="GVS99" s="68"/>
      <c r="GVT99" s="68"/>
      <c r="GVU99" s="68"/>
      <c r="GVV99" s="68"/>
      <c r="GVW99" s="68"/>
      <c r="GVX99" s="68"/>
      <c r="GVY99" s="68"/>
      <c r="GVZ99" s="68"/>
      <c r="GWA99" s="68"/>
      <c r="GWB99" s="68"/>
      <c r="GWC99" s="68"/>
      <c r="GWD99" s="68"/>
      <c r="GWE99" s="68"/>
      <c r="GWF99" s="68"/>
      <c r="GWG99" s="68"/>
      <c r="GWH99" s="68"/>
      <c r="GWI99" s="68"/>
      <c r="GWJ99" s="68"/>
      <c r="GWK99" s="68"/>
      <c r="GWL99" s="68"/>
      <c r="GWM99" s="68"/>
      <c r="GWN99" s="68"/>
      <c r="GWO99" s="68"/>
      <c r="GWP99" s="68"/>
      <c r="GWQ99" s="68"/>
      <c r="GWR99" s="68"/>
      <c r="GWS99" s="68"/>
      <c r="GWT99" s="68"/>
      <c r="GWU99" s="68"/>
      <c r="GWV99" s="68"/>
      <c r="GWW99" s="68"/>
      <c r="GWX99" s="68"/>
      <c r="GWY99" s="68"/>
      <c r="GWZ99" s="68"/>
      <c r="GXA99" s="68"/>
      <c r="GXB99" s="68"/>
      <c r="GXC99" s="68"/>
      <c r="GXD99" s="68"/>
      <c r="GXE99" s="68"/>
      <c r="GXF99" s="68"/>
      <c r="GXG99" s="68"/>
      <c r="GXH99" s="68"/>
      <c r="GXI99" s="68"/>
      <c r="GXJ99" s="68"/>
      <c r="GXK99" s="68"/>
      <c r="GXL99" s="68"/>
      <c r="GXM99" s="68"/>
      <c r="GXN99" s="68"/>
      <c r="GXO99" s="68"/>
      <c r="GXP99" s="68"/>
      <c r="GXQ99" s="68"/>
      <c r="GXR99" s="68"/>
      <c r="GXS99" s="68"/>
      <c r="GXT99" s="68"/>
      <c r="GXU99" s="68"/>
      <c r="GXV99" s="68"/>
      <c r="GXW99" s="68"/>
      <c r="GXX99" s="68"/>
      <c r="GXY99" s="68"/>
      <c r="GXZ99" s="68"/>
      <c r="GYA99" s="68"/>
      <c r="GYB99" s="68"/>
      <c r="GYC99" s="68"/>
      <c r="GYD99" s="68"/>
      <c r="GYE99" s="68"/>
      <c r="GYF99" s="68"/>
      <c r="GYG99" s="68"/>
      <c r="GYH99" s="68"/>
      <c r="GYI99" s="68"/>
      <c r="GYJ99" s="68"/>
      <c r="GYK99" s="68"/>
      <c r="GYL99" s="68"/>
      <c r="GYM99" s="68"/>
      <c r="GYN99" s="68"/>
      <c r="GYO99" s="68"/>
      <c r="GYP99" s="68"/>
      <c r="GYQ99" s="68"/>
      <c r="GYR99" s="68"/>
      <c r="GYS99" s="68"/>
      <c r="GYT99" s="68"/>
      <c r="GYU99" s="68"/>
      <c r="GYV99" s="68"/>
      <c r="GYW99" s="68"/>
      <c r="GYX99" s="68"/>
      <c r="GYY99" s="68"/>
      <c r="GYZ99" s="68"/>
      <c r="GZA99" s="68"/>
      <c r="GZB99" s="68"/>
      <c r="GZC99" s="68"/>
      <c r="GZD99" s="68"/>
      <c r="GZE99" s="68"/>
      <c r="GZF99" s="68"/>
      <c r="GZG99" s="68"/>
      <c r="GZH99" s="68"/>
      <c r="GZI99" s="68"/>
      <c r="GZJ99" s="68"/>
      <c r="GZK99" s="68"/>
      <c r="GZL99" s="68"/>
      <c r="GZM99" s="68"/>
      <c r="GZN99" s="68"/>
      <c r="GZO99" s="68"/>
      <c r="GZP99" s="68"/>
      <c r="GZQ99" s="68"/>
      <c r="GZR99" s="68"/>
      <c r="GZS99" s="68"/>
      <c r="GZT99" s="68"/>
      <c r="GZU99" s="68"/>
      <c r="GZV99" s="68"/>
      <c r="GZW99" s="68"/>
      <c r="GZX99" s="68"/>
      <c r="GZY99" s="68"/>
      <c r="GZZ99" s="68"/>
      <c r="HAA99" s="68"/>
      <c r="HAB99" s="68"/>
      <c r="HAC99" s="68"/>
      <c r="HAD99" s="68"/>
      <c r="HAE99" s="68"/>
      <c r="HAF99" s="68"/>
      <c r="HAG99" s="68"/>
      <c r="HAH99" s="68"/>
      <c r="HAI99" s="68"/>
      <c r="HAJ99" s="68"/>
      <c r="HAK99" s="68"/>
      <c r="HAL99" s="68"/>
      <c r="HAM99" s="68"/>
      <c r="HAN99" s="68"/>
      <c r="HAO99" s="68"/>
      <c r="HAP99" s="68"/>
      <c r="HAQ99" s="68"/>
      <c r="HAR99" s="68"/>
      <c r="HAS99" s="68"/>
      <c r="HAT99" s="68"/>
      <c r="HAU99" s="68"/>
      <c r="HAV99" s="68"/>
      <c r="HAW99" s="68"/>
      <c r="HAX99" s="68"/>
      <c r="HAY99" s="68"/>
      <c r="HAZ99" s="68"/>
      <c r="HBA99" s="68"/>
      <c r="HBB99" s="68"/>
      <c r="HBC99" s="68"/>
      <c r="HBD99" s="68"/>
      <c r="HBE99" s="68"/>
      <c r="HBF99" s="68"/>
      <c r="HBG99" s="68"/>
      <c r="HBH99" s="68"/>
      <c r="HBI99" s="68"/>
      <c r="HBJ99" s="68"/>
      <c r="HBK99" s="68"/>
      <c r="HBL99" s="68"/>
      <c r="HBM99" s="68"/>
      <c r="HBN99" s="68"/>
      <c r="HBO99" s="68"/>
      <c r="HBP99" s="68"/>
      <c r="HBQ99" s="68"/>
      <c r="HBR99" s="68"/>
      <c r="HBS99" s="68"/>
      <c r="HBT99" s="68"/>
      <c r="HBU99" s="68"/>
      <c r="HBV99" s="68"/>
      <c r="HBW99" s="68"/>
      <c r="HBX99" s="68"/>
      <c r="HBY99" s="68"/>
      <c r="HBZ99" s="68"/>
      <c r="HCA99" s="68"/>
      <c r="HCB99" s="68"/>
      <c r="HCC99" s="68"/>
      <c r="HCD99" s="68"/>
      <c r="HCE99" s="68"/>
      <c r="HCF99" s="68"/>
      <c r="HCG99" s="68"/>
      <c r="HCH99" s="68"/>
      <c r="HCI99" s="68"/>
      <c r="HCJ99" s="68"/>
      <c r="HCK99" s="68"/>
      <c r="HCL99" s="68"/>
      <c r="HCM99" s="68"/>
      <c r="HCN99" s="68"/>
      <c r="HCO99" s="68"/>
      <c r="HCP99" s="68"/>
      <c r="HCQ99" s="68"/>
      <c r="HCR99" s="68"/>
      <c r="HCS99" s="68"/>
      <c r="HCT99" s="68"/>
      <c r="HCU99" s="68"/>
      <c r="HCV99" s="68"/>
      <c r="HCW99" s="68"/>
      <c r="HCX99" s="68"/>
      <c r="HCY99" s="68"/>
      <c r="HCZ99" s="68"/>
      <c r="HDA99" s="68"/>
      <c r="HDB99" s="68"/>
      <c r="HDC99" s="68"/>
      <c r="HDD99" s="68"/>
      <c r="HDE99" s="68"/>
      <c r="HDF99" s="68"/>
      <c r="HDG99" s="68"/>
      <c r="HDH99" s="68"/>
      <c r="HDI99" s="68"/>
      <c r="HDJ99" s="68"/>
      <c r="HDK99" s="68"/>
      <c r="HDL99" s="68"/>
      <c r="HDM99" s="68"/>
      <c r="HDN99" s="68"/>
      <c r="HDO99" s="68"/>
      <c r="HDP99" s="68"/>
      <c r="HDQ99" s="68"/>
      <c r="HDR99" s="68"/>
      <c r="HDS99" s="68"/>
      <c r="HDT99" s="68"/>
      <c r="HDU99" s="68"/>
      <c r="HDV99" s="68"/>
      <c r="HDW99" s="68"/>
      <c r="HDX99" s="68"/>
      <c r="HDY99" s="68"/>
      <c r="HDZ99" s="68"/>
      <c r="HEA99" s="68"/>
      <c r="HEB99" s="68"/>
      <c r="HEC99" s="68"/>
      <c r="HED99" s="68"/>
      <c r="HEE99" s="68"/>
      <c r="HEF99" s="68"/>
      <c r="HEG99" s="68"/>
      <c r="HEH99" s="68"/>
      <c r="HEI99" s="68"/>
      <c r="HEJ99" s="68"/>
      <c r="HEK99" s="68"/>
      <c r="HEL99" s="68"/>
      <c r="HEM99" s="68"/>
      <c r="HEN99" s="68"/>
      <c r="HEO99" s="68"/>
      <c r="HEP99" s="68"/>
      <c r="HEQ99" s="68"/>
      <c r="HER99" s="68"/>
      <c r="HES99" s="68"/>
      <c r="HET99" s="68"/>
      <c r="HEU99" s="68"/>
      <c r="HEV99" s="68"/>
      <c r="HEW99" s="68"/>
      <c r="HEX99" s="68"/>
      <c r="HEY99" s="68"/>
      <c r="HEZ99" s="68"/>
      <c r="HFA99" s="68"/>
      <c r="HFB99" s="68"/>
      <c r="HFC99" s="68"/>
      <c r="HFD99" s="68"/>
      <c r="HFE99" s="68"/>
      <c r="HFF99" s="68"/>
      <c r="HFG99" s="68"/>
      <c r="HFH99" s="68"/>
      <c r="HFI99" s="68"/>
      <c r="HFJ99" s="68"/>
      <c r="HFK99" s="68"/>
      <c r="HFL99" s="68"/>
      <c r="HFM99" s="68"/>
      <c r="HFN99" s="68"/>
      <c r="HFO99" s="68"/>
      <c r="HFP99" s="68"/>
      <c r="HFQ99" s="68"/>
      <c r="HFR99" s="68"/>
      <c r="HFS99" s="68"/>
      <c r="HFT99" s="68"/>
      <c r="HFU99" s="68"/>
      <c r="HFV99" s="68"/>
      <c r="HFW99" s="68"/>
      <c r="HFX99" s="68"/>
      <c r="HFY99" s="68"/>
      <c r="HFZ99" s="68"/>
      <c r="HGA99" s="68"/>
      <c r="HGB99" s="68"/>
      <c r="HGC99" s="68"/>
      <c r="HGD99" s="68"/>
      <c r="HGE99" s="68"/>
      <c r="HGF99" s="68"/>
      <c r="HGG99" s="68"/>
      <c r="HGH99" s="68"/>
      <c r="HGI99" s="68"/>
      <c r="HGJ99" s="68"/>
      <c r="HGK99" s="68"/>
      <c r="HGL99" s="68"/>
      <c r="HGM99" s="68"/>
      <c r="HGN99" s="68"/>
      <c r="HGO99" s="68"/>
      <c r="HGP99" s="68"/>
      <c r="HGQ99" s="68"/>
      <c r="HGR99" s="68"/>
      <c r="HGS99" s="68"/>
      <c r="HGT99" s="68"/>
      <c r="HGU99" s="68"/>
      <c r="HGV99" s="68"/>
      <c r="HGW99" s="68"/>
      <c r="HGX99" s="68"/>
      <c r="HGY99" s="68"/>
      <c r="HGZ99" s="68"/>
      <c r="HHA99" s="68"/>
      <c r="HHB99" s="68"/>
      <c r="HHC99" s="68"/>
      <c r="HHD99" s="68"/>
      <c r="HHE99" s="68"/>
      <c r="HHF99" s="68"/>
      <c r="HHG99" s="68"/>
      <c r="HHH99" s="68"/>
      <c r="HHI99" s="68"/>
      <c r="HHJ99" s="68"/>
      <c r="HHK99" s="68"/>
      <c r="HHL99" s="68"/>
      <c r="HHM99" s="68"/>
      <c r="HHN99" s="68"/>
      <c r="HHO99" s="68"/>
      <c r="HHP99" s="68"/>
      <c r="HHQ99" s="68"/>
      <c r="HHR99" s="68"/>
      <c r="HHS99" s="68"/>
      <c r="HHT99" s="68"/>
      <c r="HHU99" s="68"/>
      <c r="HHV99" s="68"/>
      <c r="HHW99" s="68"/>
      <c r="HHX99" s="68"/>
      <c r="HHY99" s="68"/>
      <c r="HHZ99" s="68"/>
      <c r="HIA99" s="68"/>
      <c r="HIB99" s="68"/>
      <c r="HIC99" s="68"/>
      <c r="HID99" s="68"/>
      <c r="HIE99" s="68"/>
      <c r="HIF99" s="68"/>
      <c r="HIG99" s="68"/>
      <c r="HIH99" s="68"/>
      <c r="HII99" s="68"/>
      <c r="HIJ99" s="68"/>
      <c r="HIK99" s="68"/>
      <c r="HIL99" s="68"/>
      <c r="HIM99" s="68"/>
      <c r="HIN99" s="68"/>
      <c r="HIO99" s="68"/>
      <c r="HIP99" s="68"/>
      <c r="HIQ99" s="68"/>
      <c r="HIR99" s="68"/>
      <c r="HIS99" s="68"/>
      <c r="HIT99" s="68"/>
      <c r="HIU99" s="68"/>
      <c r="HIV99" s="68"/>
      <c r="HIW99" s="68"/>
      <c r="HIX99" s="68"/>
      <c r="HIY99" s="68"/>
      <c r="HIZ99" s="68"/>
      <c r="HJA99" s="68"/>
      <c r="HJB99" s="68"/>
      <c r="HJC99" s="68"/>
      <c r="HJD99" s="68"/>
      <c r="HJE99" s="68"/>
      <c r="HJF99" s="68"/>
      <c r="HJG99" s="68"/>
      <c r="HJH99" s="68"/>
      <c r="HJI99" s="68"/>
      <c r="HJJ99" s="68"/>
      <c r="HJK99" s="68"/>
      <c r="HJL99" s="68"/>
      <c r="HJM99" s="68"/>
      <c r="HJN99" s="68"/>
      <c r="HJO99" s="68"/>
      <c r="HJP99" s="68"/>
      <c r="HJQ99" s="68"/>
      <c r="HJR99" s="68"/>
      <c r="HJS99" s="68"/>
      <c r="HJT99" s="68"/>
      <c r="HJU99" s="68"/>
      <c r="HJV99" s="68"/>
      <c r="HJW99" s="68"/>
      <c r="HJX99" s="68"/>
      <c r="HJY99" s="68"/>
      <c r="HJZ99" s="68"/>
      <c r="HKA99" s="68"/>
      <c r="HKB99" s="68"/>
      <c r="HKC99" s="68"/>
      <c r="HKD99" s="68"/>
      <c r="HKE99" s="68"/>
      <c r="HKF99" s="68"/>
      <c r="HKG99" s="68"/>
      <c r="HKH99" s="68"/>
      <c r="HKI99" s="68"/>
      <c r="HKJ99" s="68"/>
      <c r="HKK99" s="68"/>
      <c r="HKL99" s="68"/>
      <c r="HKM99" s="68"/>
      <c r="HKN99" s="68"/>
      <c r="HKO99" s="68"/>
      <c r="HKP99" s="68"/>
      <c r="HKQ99" s="68"/>
      <c r="HKR99" s="68"/>
      <c r="HKS99" s="68"/>
      <c r="HKT99" s="68"/>
      <c r="HKU99" s="68"/>
      <c r="HKV99" s="68"/>
      <c r="HKW99" s="68"/>
      <c r="HKX99" s="68"/>
      <c r="HKY99" s="68"/>
      <c r="HKZ99" s="68"/>
      <c r="HLA99" s="68"/>
      <c r="HLB99" s="68"/>
      <c r="HLC99" s="68"/>
      <c r="HLD99" s="68"/>
      <c r="HLE99" s="68"/>
      <c r="HLF99" s="68"/>
      <c r="HLG99" s="68"/>
      <c r="HLH99" s="68"/>
      <c r="HLI99" s="68"/>
      <c r="HLJ99" s="68"/>
      <c r="HLK99" s="68"/>
      <c r="HLL99" s="68"/>
      <c r="HLM99" s="68"/>
      <c r="HLN99" s="68"/>
      <c r="HLO99" s="68"/>
      <c r="HLP99" s="68"/>
      <c r="HLQ99" s="68"/>
      <c r="HLR99" s="68"/>
      <c r="HLS99" s="68"/>
      <c r="HLT99" s="68"/>
      <c r="HLU99" s="68"/>
      <c r="HLV99" s="68"/>
      <c r="HLW99" s="68"/>
      <c r="HLX99" s="68"/>
      <c r="HLY99" s="68"/>
      <c r="HLZ99" s="68"/>
      <c r="HMA99" s="68"/>
      <c r="HMB99" s="68"/>
      <c r="HMC99" s="68"/>
      <c r="HMD99" s="68"/>
      <c r="HME99" s="68"/>
      <c r="HMF99" s="68"/>
      <c r="HMG99" s="68"/>
      <c r="HMH99" s="68"/>
      <c r="HMI99" s="68"/>
      <c r="HMJ99" s="68"/>
      <c r="HMK99" s="68"/>
      <c r="HML99" s="68"/>
      <c r="HMM99" s="68"/>
      <c r="HMN99" s="68"/>
      <c r="HMO99" s="68"/>
      <c r="HMP99" s="68"/>
      <c r="HMQ99" s="68"/>
      <c r="HMR99" s="68"/>
      <c r="HMS99" s="68"/>
      <c r="HMT99" s="68"/>
      <c r="HMU99" s="68"/>
      <c r="HMV99" s="68"/>
      <c r="HMW99" s="68"/>
      <c r="HMX99" s="68"/>
      <c r="HMY99" s="68"/>
      <c r="HMZ99" s="68"/>
      <c r="HNA99" s="68"/>
      <c r="HNB99" s="68"/>
      <c r="HNC99" s="68"/>
      <c r="HND99" s="68"/>
      <c r="HNE99" s="68"/>
      <c r="HNF99" s="68"/>
      <c r="HNG99" s="68"/>
      <c r="HNH99" s="68"/>
      <c r="HNI99" s="68"/>
      <c r="HNJ99" s="68"/>
      <c r="HNK99" s="68"/>
      <c r="HNL99" s="68"/>
      <c r="HNM99" s="68"/>
      <c r="HNN99" s="68"/>
      <c r="HNO99" s="68"/>
      <c r="HNP99" s="68"/>
      <c r="HNQ99" s="68"/>
      <c r="HNR99" s="68"/>
      <c r="HNS99" s="68"/>
      <c r="HNT99" s="68"/>
      <c r="HNU99" s="68"/>
      <c r="HNV99" s="68"/>
      <c r="HNW99" s="68"/>
      <c r="HNX99" s="68"/>
      <c r="HNY99" s="68"/>
      <c r="HNZ99" s="68"/>
      <c r="HOA99" s="68"/>
      <c r="HOB99" s="68"/>
      <c r="HOC99" s="68"/>
      <c r="HOD99" s="68"/>
      <c r="HOE99" s="68"/>
      <c r="HOF99" s="68"/>
      <c r="HOG99" s="68"/>
      <c r="HOH99" s="68"/>
      <c r="HOI99" s="68"/>
      <c r="HOJ99" s="68"/>
      <c r="HOK99" s="68"/>
      <c r="HOL99" s="68"/>
      <c r="HOM99" s="68"/>
      <c r="HON99" s="68"/>
      <c r="HOO99" s="68"/>
      <c r="HOP99" s="68"/>
      <c r="HOQ99" s="68"/>
      <c r="HOR99" s="68"/>
      <c r="HOS99" s="68"/>
      <c r="HOT99" s="68"/>
      <c r="HOU99" s="68"/>
      <c r="HOV99" s="68"/>
      <c r="HOW99" s="68"/>
      <c r="HOX99" s="68"/>
      <c r="HOY99" s="68"/>
      <c r="HOZ99" s="68"/>
      <c r="HPA99" s="68"/>
      <c r="HPB99" s="68"/>
      <c r="HPC99" s="68"/>
      <c r="HPD99" s="68"/>
      <c r="HPE99" s="68"/>
      <c r="HPF99" s="68"/>
      <c r="HPG99" s="68"/>
      <c r="HPH99" s="68"/>
      <c r="HPI99" s="68"/>
      <c r="HPJ99" s="68"/>
      <c r="HPK99" s="68"/>
      <c r="HPL99" s="68"/>
      <c r="HPM99" s="68"/>
      <c r="HPN99" s="68"/>
      <c r="HPO99" s="68"/>
      <c r="HPP99" s="68"/>
      <c r="HPQ99" s="68"/>
      <c r="HPR99" s="68"/>
      <c r="HPS99" s="68"/>
      <c r="HPT99" s="68"/>
      <c r="HPU99" s="68"/>
      <c r="HPV99" s="68"/>
      <c r="HPW99" s="68"/>
      <c r="HPX99" s="68"/>
      <c r="HPY99" s="68"/>
      <c r="HPZ99" s="68"/>
      <c r="HQA99" s="68"/>
      <c r="HQB99" s="68"/>
      <c r="HQC99" s="68"/>
      <c r="HQD99" s="68"/>
      <c r="HQE99" s="68"/>
      <c r="HQF99" s="68"/>
      <c r="HQG99" s="68"/>
      <c r="HQH99" s="68"/>
      <c r="HQI99" s="68"/>
      <c r="HQJ99" s="68"/>
      <c r="HQK99" s="68"/>
      <c r="HQL99" s="68"/>
      <c r="HQM99" s="68"/>
      <c r="HQN99" s="68"/>
      <c r="HQO99" s="68"/>
      <c r="HQP99" s="68"/>
      <c r="HQQ99" s="68"/>
      <c r="HQR99" s="68"/>
      <c r="HQS99" s="68"/>
      <c r="HQT99" s="68"/>
      <c r="HQU99" s="68"/>
      <c r="HQV99" s="68"/>
      <c r="HQW99" s="68"/>
      <c r="HQX99" s="68"/>
      <c r="HQY99" s="68"/>
      <c r="HQZ99" s="68"/>
      <c r="HRA99" s="68"/>
      <c r="HRB99" s="68"/>
      <c r="HRC99" s="68"/>
      <c r="HRD99" s="68"/>
      <c r="HRE99" s="68"/>
      <c r="HRF99" s="68"/>
      <c r="HRG99" s="68"/>
      <c r="HRH99" s="68"/>
      <c r="HRI99" s="68"/>
      <c r="HRJ99" s="68"/>
      <c r="HRK99" s="68"/>
      <c r="HRL99" s="68"/>
      <c r="HRM99" s="68"/>
      <c r="HRN99" s="68"/>
      <c r="HRO99" s="68"/>
      <c r="HRP99" s="68"/>
      <c r="HRQ99" s="68"/>
      <c r="HRR99" s="68"/>
      <c r="HRS99" s="68"/>
      <c r="HRT99" s="68"/>
      <c r="HRU99" s="68"/>
      <c r="HRV99" s="68"/>
      <c r="HRW99" s="68"/>
      <c r="HRX99" s="68"/>
      <c r="HRY99" s="68"/>
      <c r="HRZ99" s="68"/>
      <c r="HSA99" s="68"/>
      <c r="HSB99" s="68"/>
      <c r="HSC99" s="68"/>
      <c r="HSD99" s="68"/>
      <c r="HSE99" s="68"/>
      <c r="HSF99" s="68"/>
      <c r="HSG99" s="68"/>
      <c r="HSH99" s="68"/>
      <c r="HSI99" s="68"/>
      <c r="HSJ99" s="68"/>
      <c r="HSK99" s="68"/>
      <c r="HSL99" s="68"/>
      <c r="HSM99" s="68"/>
      <c r="HSN99" s="68"/>
      <c r="HSO99" s="68"/>
      <c r="HSP99" s="68"/>
      <c r="HSQ99" s="68"/>
      <c r="HSR99" s="68"/>
      <c r="HSS99" s="68"/>
      <c r="HST99" s="68"/>
      <c r="HSU99" s="68"/>
      <c r="HSV99" s="68"/>
      <c r="HSW99" s="68"/>
      <c r="HSX99" s="68"/>
      <c r="HSY99" s="68"/>
      <c r="HSZ99" s="68"/>
      <c r="HTA99" s="68"/>
      <c r="HTB99" s="68"/>
      <c r="HTC99" s="68"/>
      <c r="HTD99" s="68"/>
      <c r="HTE99" s="68"/>
      <c r="HTF99" s="68"/>
      <c r="HTG99" s="68"/>
      <c r="HTH99" s="68"/>
      <c r="HTI99" s="68"/>
      <c r="HTJ99" s="68"/>
      <c r="HTK99" s="68"/>
      <c r="HTL99" s="68"/>
      <c r="HTM99" s="68"/>
      <c r="HTN99" s="68"/>
      <c r="HTO99" s="68"/>
      <c r="HTP99" s="68"/>
      <c r="HTQ99" s="68"/>
      <c r="HTR99" s="68"/>
      <c r="HTS99" s="68"/>
      <c r="HTT99" s="68"/>
      <c r="HTU99" s="68"/>
      <c r="HTV99" s="68"/>
      <c r="HTW99" s="68"/>
      <c r="HTX99" s="68"/>
      <c r="HTY99" s="68"/>
      <c r="HTZ99" s="68"/>
      <c r="HUA99" s="68"/>
      <c r="HUB99" s="68"/>
      <c r="HUC99" s="68"/>
      <c r="HUD99" s="68"/>
      <c r="HUE99" s="68"/>
      <c r="HUF99" s="68"/>
      <c r="HUG99" s="68"/>
      <c r="HUH99" s="68"/>
      <c r="HUI99" s="68"/>
      <c r="HUJ99" s="68"/>
      <c r="HUK99" s="68"/>
      <c r="HUL99" s="68"/>
      <c r="HUM99" s="68"/>
      <c r="HUN99" s="68"/>
      <c r="HUO99" s="68"/>
      <c r="HUP99" s="68"/>
      <c r="HUQ99" s="68"/>
      <c r="HUR99" s="68"/>
      <c r="HUS99" s="68"/>
      <c r="HUT99" s="68"/>
      <c r="HUU99" s="68"/>
      <c r="HUV99" s="68"/>
      <c r="HUW99" s="68"/>
      <c r="HUX99" s="68"/>
      <c r="HUY99" s="68"/>
      <c r="HUZ99" s="68"/>
      <c r="HVA99" s="68"/>
      <c r="HVB99" s="68"/>
      <c r="HVC99" s="68"/>
      <c r="HVD99" s="68"/>
      <c r="HVE99" s="68"/>
      <c r="HVF99" s="68"/>
      <c r="HVG99" s="68"/>
      <c r="HVH99" s="68"/>
      <c r="HVI99" s="68"/>
      <c r="HVJ99" s="68"/>
      <c r="HVK99" s="68"/>
      <c r="HVL99" s="68"/>
      <c r="HVM99" s="68"/>
      <c r="HVN99" s="68"/>
      <c r="HVO99" s="68"/>
      <c r="HVP99" s="68"/>
      <c r="HVQ99" s="68"/>
      <c r="HVR99" s="68"/>
      <c r="HVS99" s="68"/>
      <c r="HVT99" s="68"/>
      <c r="HVU99" s="68"/>
      <c r="HVV99" s="68"/>
      <c r="HVW99" s="68"/>
      <c r="HVX99" s="68"/>
      <c r="HVY99" s="68"/>
      <c r="HVZ99" s="68"/>
      <c r="HWA99" s="68"/>
      <c r="HWB99" s="68"/>
      <c r="HWC99" s="68"/>
      <c r="HWD99" s="68"/>
      <c r="HWE99" s="68"/>
      <c r="HWF99" s="68"/>
      <c r="HWG99" s="68"/>
      <c r="HWH99" s="68"/>
      <c r="HWI99" s="68"/>
      <c r="HWJ99" s="68"/>
      <c r="HWK99" s="68"/>
      <c r="HWL99" s="68"/>
      <c r="HWM99" s="68"/>
      <c r="HWN99" s="68"/>
      <c r="HWO99" s="68"/>
      <c r="HWP99" s="68"/>
      <c r="HWQ99" s="68"/>
      <c r="HWR99" s="68"/>
      <c r="HWS99" s="68"/>
      <c r="HWT99" s="68"/>
      <c r="HWU99" s="68"/>
      <c r="HWV99" s="68"/>
      <c r="HWW99" s="68"/>
      <c r="HWX99" s="68"/>
      <c r="HWY99" s="68"/>
      <c r="HWZ99" s="68"/>
      <c r="HXA99" s="68"/>
      <c r="HXB99" s="68"/>
      <c r="HXC99" s="68"/>
      <c r="HXD99" s="68"/>
      <c r="HXE99" s="68"/>
      <c r="HXF99" s="68"/>
      <c r="HXG99" s="68"/>
      <c r="HXH99" s="68"/>
      <c r="HXI99" s="68"/>
      <c r="HXJ99" s="68"/>
      <c r="HXK99" s="68"/>
      <c r="HXL99" s="68"/>
      <c r="HXM99" s="68"/>
      <c r="HXN99" s="68"/>
      <c r="HXO99" s="68"/>
      <c r="HXP99" s="68"/>
      <c r="HXQ99" s="68"/>
      <c r="HXR99" s="68"/>
      <c r="HXS99" s="68"/>
      <c r="HXT99" s="68"/>
      <c r="HXU99" s="68"/>
      <c r="HXV99" s="68"/>
      <c r="HXW99" s="68"/>
      <c r="HXX99" s="68"/>
      <c r="HXY99" s="68"/>
      <c r="HXZ99" s="68"/>
      <c r="HYA99" s="68"/>
      <c r="HYB99" s="68"/>
      <c r="HYC99" s="68"/>
      <c r="HYD99" s="68"/>
      <c r="HYE99" s="68"/>
      <c r="HYF99" s="68"/>
      <c r="HYG99" s="68"/>
      <c r="HYH99" s="68"/>
      <c r="HYI99" s="68"/>
      <c r="HYJ99" s="68"/>
      <c r="HYK99" s="68"/>
      <c r="HYL99" s="68"/>
      <c r="HYM99" s="68"/>
      <c r="HYN99" s="68"/>
      <c r="HYO99" s="68"/>
      <c r="HYP99" s="68"/>
      <c r="HYQ99" s="68"/>
      <c r="HYR99" s="68"/>
      <c r="HYS99" s="68"/>
      <c r="HYT99" s="68"/>
      <c r="HYU99" s="68"/>
      <c r="HYV99" s="68"/>
      <c r="HYW99" s="68"/>
      <c r="HYX99" s="68"/>
      <c r="HYY99" s="68"/>
      <c r="HYZ99" s="68"/>
      <c r="HZA99" s="68"/>
      <c r="HZB99" s="68"/>
      <c r="HZC99" s="68"/>
      <c r="HZD99" s="68"/>
      <c r="HZE99" s="68"/>
      <c r="HZF99" s="68"/>
      <c r="HZG99" s="68"/>
      <c r="HZH99" s="68"/>
      <c r="HZI99" s="68"/>
      <c r="HZJ99" s="68"/>
      <c r="HZK99" s="68"/>
      <c r="HZL99" s="68"/>
      <c r="HZM99" s="68"/>
      <c r="HZN99" s="68"/>
      <c r="HZO99" s="68"/>
      <c r="HZP99" s="68"/>
      <c r="HZQ99" s="68"/>
      <c r="HZR99" s="68"/>
      <c r="HZS99" s="68"/>
      <c r="HZT99" s="68"/>
      <c r="HZU99" s="68"/>
      <c r="HZV99" s="68"/>
      <c r="HZW99" s="68"/>
      <c r="HZX99" s="68"/>
      <c r="HZY99" s="68"/>
      <c r="HZZ99" s="68"/>
      <c r="IAA99" s="68"/>
      <c r="IAB99" s="68"/>
      <c r="IAC99" s="68"/>
      <c r="IAD99" s="68"/>
      <c r="IAE99" s="68"/>
      <c r="IAF99" s="68"/>
      <c r="IAG99" s="68"/>
      <c r="IAH99" s="68"/>
      <c r="IAI99" s="68"/>
      <c r="IAJ99" s="68"/>
      <c r="IAK99" s="68"/>
      <c r="IAL99" s="68"/>
      <c r="IAM99" s="68"/>
      <c r="IAN99" s="68"/>
      <c r="IAO99" s="68"/>
      <c r="IAP99" s="68"/>
      <c r="IAQ99" s="68"/>
      <c r="IAR99" s="68"/>
      <c r="IAS99" s="68"/>
      <c r="IAT99" s="68"/>
      <c r="IAU99" s="68"/>
      <c r="IAV99" s="68"/>
      <c r="IAW99" s="68"/>
      <c r="IAX99" s="68"/>
      <c r="IAY99" s="68"/>
      <c r="IAZ99" s="68"/>
      <c r="IBA99" s="68"/>
      <c r="IBB99" s="68"/>
      <c r="IBC99" s="68"/>
      <c r="IBD99" s="68"/>
      <c r="IBE99" s="68"/>
      <c r="IBF99" s="68"/>
      <c r="IBG99" s="68"/>
      <c r="IBH99" s="68"/>
      <c r="IBI99" s="68"/>
      <c r="IBJ99" s="68"/>
      <c r="IBK99" s="68"/>
      <c r="IBL99" s="68"/>
      <c r="IBM99" s="68"/>
      <c r="IBN99" s="68"/>
      <c r="IBO99" s="68"/>
      <c r="IBP99" s="68"/>
      <c r="IBQ99" s="68"/>
      <c r="IBR99" s="68"/>
      <c r="IBS99" s="68"/>
      <c r="IBT99" s="68"/>
      <c r="IBU99" s="68"/>
      <c r="IBV99" s="68"/>
      <c r="IBW99" s="68"/>
      <c r="IBX99" s="68"/>
      <c r="IBY99" s="68"/>
      <c r="IBZ99" s="68"/>
      <c r="ICA99" s="68"/>
      <c r="ICB99" s="68"/>
      <c r="ICC99" s="68"/>
      <c r="ICD99" s="68"/>
      <c r="ICE99" s="68"/>
      <c r="ICF99" s="68"/>
      <c r="ICG99" s="68"/>
      <c r="ICH99" s="68"/>
      <c r="ICI99" s="68"/>
      <c r="ICJ99" s="68"/>
      <c r="ICK99" s="68"/>
      <c r="ICL99" s="68"/>
      <c r="ICM99" s="68"/>
      <c r="ICN99" s="68"/>
      <c r="ICO99" s="68"/>
      <c r="ICP99" s="68"/>
      <c r="ICQ99" s="68"/>
      <c r="ICR99" s="68"/>
      <c r="ICS99" s="68"/>
      <c r="ICT99" s="68"/>
      <c r="ICU99" s="68"/>
      <c r="ICV99" s="68"/>
      <c r="ICW99" s="68"/>
      <c r="ICX99" s="68"/>
      <c r="ICY99" s="68"/>
      <c r="ICZ99" s="68"/>
      <c r="IDA99" s="68"/>
      <c r="IDB99" s="68"/>
      <c r="IDC99" s="68"/>
      <c r="IDD99" s="68"/>
      <c r="IDE99" s="68"/>
      <c r="IDF99" s="68"/>
      <c r="IDG99" s="68"/>
      <c r="IDH99" s="68"/>
      <c r="IDI99" s="68"/>
      <c r="IDJ99" s="68"/>
      <c r="IDK99" s="68"/>
      <c r="IDL99" s="68"/>
      <c r="IDM99" s="68"/>
      <c r="IDN99" s="68"/>
      <c r="IDO99" s="68"/>
      <c r="IDP99" s="68"/>
      <c r="IDQ99" s="68"/>
      <c r="IDR99" s="68"/>
      <c r="IDS99" s="68"/>
      <c r="IDT99" s="68"/>
      <c r="IDU99" s="68"/>
      <c r="IDV99" s="68"/>
      <c r="IDW99" s="68"/>
      <c r="IDX99" s="68"/>
      <c r="IDY99" s="68"/>
      <c r="IDZ99" s="68"/>
      <c r="IEA99" s="68"/>
      <c r="IEB99" s="68"/>
      <c r="IEC99" s="68"/>
      <c r="IED99" s="68"/>
      <c r="IEE99" s="68"/>
      <c r="IEF99" s="68"/>
      <c r="IEG99" s="68"/>
      <c r="IEH99" s="68"/>
      <c r="IEI99" s="68"/>
      <c r="IEJ99" s="68"/>
      <c r="IEK99" s="68"/>
      <c r="IEL99" s="68"/>
      <c r="IEM99" s="68"/>
      <c r="IEN99" s="68"/>
      <c r="IEO99" s="68"/>
      <c r="IEP99" s="68"/>
      <c r="IEQ99" s="68"/>
      <c r="IER99" s="68"/>
      <c r="IES99" s="68"/>
      <c r="IET99" s="68"/>
      <c r="IEU99" s="68"/>
      <c r="IEV99" s="68"/>
      <c r="IEW99" s="68"/>
      <c r="IEX99" s="68"/>
      <c r="IEY99" s="68"/>
      <c r="IEZ99" s="68"/>
      <c r="IFA99" s="68"/>
      <c r="IFB99" s="68"/>
      <c r="IFC99" s="68"/>
      <c r="IFD99" s="68"/>
      <c r="IFE99" s="68"/>
      <c r="IFF99" s="68"/>
      <c r="IFG99" s="68"/>
      <c r="IFH99" s="68"/>
      <c r="IFI99" s="68"/>
      <c r="IFJ99" s="68"/>
      <c r="IFK99" s="68"/>
      <c r="IFL99" s="68"/>
      <c r="IFM99" s="68"/>
      <c r="IFN99" s="68"/>
      <c r="IFO99" s="68"/>
      <c r="IFP99" s="68"/>
      <c r="IFQ99" s="68"/>
      <c r="IFR99" s="68"/>
      <c r="IFS99" s="68"/>
      <c r="IFT99" s="68"/>
      <c r="IFU99" s="68"/>
      <c r="IFV99" s="68"/>
      <c r="IFW99" s="68"/>
      <c r="IFX99" s="68"/>
      <c r="IFY99" s="68"/>
      <c r="IFZ99" s="68"/>
      <c r="IGA99" s="68"/>
      <c r="IGB99" s="68"/>
      <c r="IGC99" s="68"/>
      <c r="IGD99" s="68"/>
      <c r="IGE99" s="68"/>
      <c r="IGF99" s="68"/>
      <c r="IGG99" s="68"/>
      <c r="IGH99" s="68"/>
      <c r="IGI99" s="68"/>
      <c r="IGJ99" s="68"/>
      <c r="IGK99" s="68"/>
      <c r="IGL99" s="68"/>
      <c r="IGM99" s="68"/>
      <c r="IGN99" s="68"/>
      <c r="IGO99" s="68"/>
      <c r="IGP99" s="68"/>
      <c r="IGQ99" s="68"/>
      <c r="IGR99" s="68"/>
      <c r="IGS99" s="68"/>
      <c r="IGT99" s="68"/>
      <c r="IGU99" s="68"/>
      <c r="IGV99" s="68"/>
      <c r="IGW99" s="68"/>
      <c r="IGX99" s="68"/>
      <c r="IGY99" s="68"/>
      <c r="IGZ99" s="68"/>
      <c r="IHA99" s="68"/>
      <c r="IHB99" s="68"/>
      <c r="IHC99" s="68"/>
      <c r="IHD99" s="68"/>
      <c r="IHE99" s="68"/>
      <c r="IHF99" s="68"/>
      <c r="IHG99" s="68"/>
      <c r="IHH99" s="68"/>
      <c r="IHI99" s="68"/>
      <c r="IHJ99" s="68"/>
      <c r="IHK99" s="68"/>
      <c r="IHL99" s="68"/>
      <c r="IHM99" s="68"/>
      <c r="IHN99" s="68"/>
      <c r="IHO99" s="68"/>
      <c r="IHP99" s="68"/>
      <c r="IHQ99" s="68"/>
      <c r="IHR99" s="68"/>
      <c r="IHS99" s="68"/>
      <c r="IHT99" s="68"/>
      <c r="IHU99" s="68"/>
      <c r="IHV99" s="68"/>
      <c r="IHW99" s="68"/>
      <c r="IHX99" s="68"/>
      <c r="IHY99" s="68"/>
      <c r="IHZ99" s="68"/>
      <c r="IIA99" s="68"/>
      <c r="IIB99" s="68"/>
      <c r="IIC99" s="68"/>
      <c r="IID99" s="68"/>
      <c r="IIE99" s="68"/>
      <c r="IIF99" s="68"/>
      <c r="IIG99" s="68"/>
      <c r="IIH99" s="68"/>
      <c r="III99" s="68"/>
      <c r="IIJ99" s="68"/>
      <c r="IIK99" s="68"/>
      <c r="IIL99" s="68"/>
      <c r="IIM99" s="68"/>
      <c r="IIN99" s="68"/>
      <c r="IIO99" s="68"/>
      <c r="IIP99" s="68"/>
      <c r="IIQ99" s="68"/>
      <c r="IIR99" s="68"/>
      <c r="IIS99" s="68"/>
      <c r="IIT99" s="68"/>
      <c r="IIU99" s="68"/>
      <c r="IIV99" s="68"/>
      <c r="IIW99" s="68"/>
      <c r="IIX99" s="68"/>
      <c r="IIY99" s="68"/>
      <c r="IIZ99" s="68"/>
      <c r="IJA99" s="68"/>
      <c r="IJB99" s="68"/>
      <c r="IJC99" s="68"/>
      <c r="IJD99" s="68"/>
      <c r="IJE99" s="68"/>
      <c r="IJF99" s="68"/>
      <c r="IJG99" s="68"/>
      <c r="IJH99" s="68"/>
      <c r="IJI99" s="68"/>
      <c r="IJJ99" s="68"/>
      <c r="IJK99" s="68"/>
      <c r="IJL99" s="68"/>
      <c r="IJM99" s="68"/>
      <c r="IJN99" s="68"/>
      <c r="IJO99" s="68"/>
      <c r="IJP99" s="68"/>
      <c r="IJQ99" s="68"/>
      <c r="IJR99" s="68"/>
      <c r="IJS99" s="68"/>
      <c r="IJT99" s="68"/>
      <c r="IJU99" s="68"/>
      <c r="IJV99" s="68"/>
      <c r="IJW99" s="68"/>
      <c r="IJX99" s="68"/>
      <c r="IJY99" s="68"/>
      <c r="IJZ99" s="68"/>
      <c r="IKA99" s="68"/>
      <c r="IKB99" s="68"/>
      <c r="IKC99" s="68"/>
      <c r="IKD99" s="68"/>
      <c r="IKE99" s="68"/>
      <c r="IKF99" s="68"/>
      <c r="IKG99" s="68"/>
      <c r="IKH99" s="68"/>
      <c r="IKI99" s="68"/>
      <c r="IKJ99" s="68"/>
      <c r="IKK99" s="68"/>
      <c r="IKL99" s="68"/>
      <c r="IKM99" s="68"/>
      <c r="IKN99" s="68"/>
      <c r="IKO99" s="68"/>
      <c r="IKP99" s="68"/>
      <c r="IKQ99" s="68"/>
      <c r="IKR99" s="68"/>
      <c r="IKS99" s="68"/>
      <c r="IKT99" s="68"/>
      <c r="IKU99" s="68"/>
      <c r="IKV99" s="68"/>
      <c r="IKW99" s="68"/>
      <c r="IKX99" s="68"/>
      <c r="IKY99" s="68"/>
      <c r="IKZ99" s="68"/>
      <c r="ILA99" s="68"/>
      <c r="ILB99" s="68"/>
      <c r="ILC99" s="68"/>
      <c r="ILD99" s="68"/>
      <c r="ILE99" s="68"/>
      <c r="ILF99" s="68"/>
      <c r="ILG99" s="68"/>
      <c r="ILH99" s="68"/>
      <c r="ILI99" s="68"/>
      <c r="ILJ99" s="68"/>
      <c r="ILK99" s="68"/>
      <c r="ILL99" s="68"/>
      <c r="ILM99" s="68"/>
      <c r="ILN99" s="68"/>
      <c r="ILO99" s="68"/>
      <c r="ILP99" s="68"/>
      <c r="ILQ99" s="68"/>
      <c r="ILR99" s="68"/>
      <c r="ILS99" s="68"/>
      <c r="ILT99" s="68"/>
      <c r="ILU99" s="68"/>
      <c r="ILV99" s="68"/>
      <c r="ILW99" s="68"/>
      <c r="ILX99" s="68"/>
      <c r="ILY99" s="68"/>
      <c r="ILZ99" s="68"/>
      <c r="IMA99" s="68"/>
      <c r="IMB99" s="68"/>
      <c r="IMC99" s="68"/>
      <c r="IMD99" s="68"/>
      <c r="IME99" s="68"/>
      <c r="IMF99" s="68"/>
      <c r="IMG99" s="68"/>
      <c r="IMH99" s="68"/>
      <c r="IMI99" s="68"/>
      <c r="IMJ99" s="68"/>
      <c r="IMK99" s="68"/>
      <c r="IML99" s="68"/>
      <c r="IMM99" s="68"/>
      <c r="IMN99" s="68"/>
      <c r="IMO99" s="68"/>
      <c r="IMP99" s="68"/>
      <c r="IMQ99" s="68"/>
      <c r="IMR99" s="68"/>
      <c r="IMS99" s="68"/>
      <c r="IMT99" s="68"/>
      <c r="IMU99" s="68"/>
      <c r="IMV99" s="68"/>
      <c r="IMW99" s="68"/>
      <c r="IMX99" s="68"/>
      <c r="IMY99" s="68"/>
      <c r="IMZ99" s="68"/>
      <c r="INA99" s="68"/>
      <c r="INB99" s="68"/>
      <c r="INC99" s="68"/>
      <c r="IND99" s="68"/>
      <c r="INE99" s="68"/>
      <c r="INF99" s="68"/>
      <c r="ING99" s="68"/>
      <c r="INH99" s="68"/>
      <c r="INI99" s="68"/>
      <c r="INJ99" s="68"/>
      <c r="INK99" s="68"/>
      <c r="INL99" s="68"/>
      <c r="INM99" s="68"/>
      <c r="INN99" s="68"/>
      <c r="INO99" s="68"/>
      <c r="INP99" s="68"/>
      <c r="INQ99" s="68"/>
      <c r="INR99" s="68"/>
      <c r="INS99" s="68"/>
      <c r="INT99" s="68"/>
      <c r="INU99" s="68"/>
      <c r="INV99" s="68"/>
      <c r="INW99" s="68"/>
      <c r="INX99" s="68"/>
      <c r="INY99" s="68"/>
      <c r="INZ99" s="68"/>
      <c r="IOA99" s="68"/>
      <c r="IOB99" s="68"/>
      <c r="IOC99" s="68"/>
      <c r="IOD99" s="68"/>
      <c r="IOE99" s="68"/>
      <c r="IOF99" s="68"/>
      <c r="IOG99" s="68"/>
      <c r="IOH99" s="68"/>
      <c r="IOI99" s="68"/>
      <c r="IOJ99" s="68"/>
      <c r="IOK99" s="68"/>
      <c r="IOL99" s="68"/>
      <c r="IOM99" s="68"/>
      <c r="ION99" s="68"/>
      <c r="IOO99" s="68"/>
      <c r="IOP99" s="68"/>
      <c r="IOQ99" s="68"/>
      <c r="IOR99" s="68"/>
      <c r="IOS99" s="68"/>
      <c r="IOT99" s="68"/>
      <c r="IOU99" s="68"/>
      <c r="IOV99" s="68"/>
      <c r="IOW99" s="68"/>
      <c r="IOX99" s="68"/>
      <c r="IOY99" s="68"/>
      <c r="IOZ99" s="68"/>
      <c r="IPA99" s="68"/>
      <c r="IPB99" s="68"/>
      <c r="IPC99" s="68"/>
      <c r="IPD99" s="68"/>
      <c r="IPE99" s="68"/>
      <c r="IPF99" s="68"/>
      <c r="IPG99" s="68"/>
      <c r="IPH99" s="68"/>
      <c r="IPI99" s="68"/>
      <c r="IPJ99" s="68"/>
      <c r="IPK99" s="68"/>
      <c r="IPL99" s="68"/>
      <c r="IPM99" s="68"/>
      <c r="IPN99" s="68"/>
      <c r="IPO99" s="68"/>
      <c r="IPP99" s="68"/>
      <c r="IPQ99" s="68"/>
      <c r="IPR99" s="68"/>
      <c r="IPS99" s="68"/>
      <c r="IPT99" s="68"/>
      <c r="IPU99" s="68"/>
      <c r="IPV99" s="68"/>
      <c r="IPW99" s="68"/>
      <c r="IPX99" s="68"/>
      <c r="IPY99" s="68"/>
      <c r="IPZ99" s="68"/>
      <c r="IQA99" s="68"/>
      <c r="IQB99" s="68"/>
      <c r="IQC99" s="68"/>
      <c r="IQD99" s="68"/>
      <c r="IQE99" s="68"/>
      <c r="IQF99" s="68"/>
      <c r="IQG99" s="68"/>
      <c r="IQH99" s="68"/>
      <c r="IQI99" s="68"/>
      <c r="IQJ99" s="68"/>
      <c r="IQK99" s="68"/>
      <c r="IQL99" s="68"/>
      <c r="IQM99" s="68"/>
      <c r="IQN99" s="68"/>
      <c r="IQO99" s="68"/>
      <c r="IQP99" s="68"/>
      <c r="IQQ99" s="68"/>
      <c r="IQR99" s="68"/>
      <c r="IQS99" s="68"/>
      <c r="IQT99" s="68"/>
      <c r="IQU99" s="68"/>
      <c r="IQV99" s="68"/>
      <c r="IQW99" s="68"/>
      <c r="IQX99" s="68"/>
      <c r="IQY99" s="68"/>
      <c r="IQZ99" s="68"/>
      <c r="IRA99" s="68"/>
      <c r="IRB99" s="68"/>
      <c r="IRC99" s="68"/>
      <c r="IRD99" s="68"/>
      <c r="IRE99" s="68"/>
      <c r="IRF99" s="68"/>
      <c r="IRG99" s="68"/>
      <c r="IRH99" s="68"/>
      <c r="IRI99" s="68"/>
      <c r="IRJ99" s="68"/>
      <c r="IRK99" s="68"/>
      <c r="IRL99" s="68"/>
      <c r="IRM99" s="68"/>
      <c r="IRN99" s="68"/>
      <c r="IRO99" s="68"/>
      <c r="IRP99" s="68"/>
      <c r="IRQ99" s="68"/>
      <c r="IRR99" s="68"/>
      <c r="IRS99" s="68"/>
      <c r="IRT99" s="68"/>
      <c r="IRU99" s="68"/>
      <c r="IRV99" s="68"/>
      <c r="IRW99" s="68"/>
      <c r="IRX99" s="68"/>
      <c r="IRY99" s="68"/>
      <c r="IRZ99" s="68"/>
      <c r="ISA99" s="68"/>
      <c r="ISB99" s="68"/>
      <c r="ISC99" s="68"/>
      <c r="ISD99" s="68"/>
      <c r="ISE99" s="68"/>
      <c r="ISF99" s="68"/>
      <c r="ISG99" s="68"/>
      <c r="ISH99" s="68"/>
      <c r="ISI99" s="68"/>
      <c r="ISJ99" s="68"/>
      <c r="ISK99" s="68"/>
      <c r="ISL99" s="68"/>
      <c r="ISM99" s="68"/>
      <c r="ISN99" s="68"/>
      <c r="ISO99" s="68"/>
      <c r="ISP99" s="68"/>
      <c r="ISQ99" s="68"/>
      <c r="ISR99" s="68"/>
      <c r="ISS99" s="68"/>
      <c r="IST99" s="68"/>
      <c r="ISU99" s="68"/>
      <c r="ISV99" s="68"/>
      <c r="ISW99" s="68"/>
      <c r="ISX99" s="68"/>
      <c r="ISY99" s="68"/>
      <c r="ISZ99" s="68"/>
      <c r="ITA99" s="68"/>
      <c r="ITB99" s="68"/>
      <c r="ITC99" s="68"/>
      <c r="ITD99" s="68"/>
      <c r="ITE99" s="68"/>
      <c r="ITF99" s="68"/>
      <c r="ITG99" s="68"/>
      <c r="ITH99" s="68"/>
      <c r="ITI99" s="68"/>
      <c r="ITJ99" s="68"/>
      <c r="ITK99" s="68"/>
      <c r="ITL99" s="68"/>
      <c r="ITM99" s="68"/>
      <c r="ITN99" s="68"/>
      <c r="ITO99" s="68"/>
      <c r="ITP99" s="68"/>
      <c r="ITQ99" s="68"/>
      <c r="ITR99" s="68"/>
      <c r="ITS99" s="68"/>
      <c r="ITT99" s="68"/>
      <c r="ITU99" s="68"/>
      <c r="ITV99" s="68"/>
      <c r="ITW99" s="68"/>
      <c r="ITX99" s="68"/>
      <c r="ITY99" s="68"/>
      <c r="ITZ99" s="68"/>
      <c r="IUA99" s="68"/>
      <c r="IUB99" s="68"/>
      <c r="IUC99" s="68"/>
      <c r="IUD99" s="68"/>
      <c r="IUE99" s="68"/>
      <c r="IUF99" s="68"/>
      <c r="IUG99" s="68"/>
      <c r="IUH99" s="68"/>
      <c r="IUI99" s="68"/>
      <c r="IUJ99" s="68"/>
      <c r="IUK99" s="68"/>
      <c r="IUL99" s="68"/>
      <c r="IUM99" s="68"/>
      <c r="IUN99" s="68"/>
      <c r="IUO99" s="68"/>
      <c r="IUP99" s="68"/>
      <c r="IUQ99" s="68"/>
      <c r="IUR99" s="68"/>
      <c r="IUS99" s="68"/>
      <c r="IUT99" s="68"/>
      <c r="IUU99" s="68"/>
      <c r="IUV99" s="68"/>
      <c r="IUW99" s="68"/>
      <c r="IUX99" s="68"/>
      <c r="IUY99" s="68"/>
      <c r="IUZ99" s="68"/>
      <c r="IVA99" s="68"/>
      <c r="IVB99" s="68"/>
      <c r="IVC99" s="68"/>
      <c r="IVD99" s="68"/>
      <c r="IVE99" s="68"/>
      <c r="IVF99" s="68"/>
      <c r="IVG99" s="68"/>
      <c r="IVH99" s="68"/>
      <c r="IVI99" s="68"/>
      <c r="IVJ99" s="68"/>
      <c r="IVK99" s="68"/>
      <c r="IVL99" s="68"/>
      <c r="IVM99" s="68"/>
      <c r="IVN99" s="68"/>
      <c r="IVO99" s="68"/>
      <c r="IVP99" s="68"/>
      <c r="IVQ99" s="68"/>
      <c r="IVR99" s="68"/>
      <c r="IVS99" s="68"/>
      <c r="IVT99" s="68"/>
      <c r="IVU99" s="68"/>
      <c r="IVV99" s="68"/>
      <c r="IVW99" s="68"/>
      <c r="IVX99" s="68"/>
      <c r="IVY99" s="68"/>
      <c r="IVZ99" s="68"/>
      <c r="IWA99" s="68"/>
      <c r="IWB99" s="68"/>
      <c r="IWC99" s="68"/>
      <c r="IWD99" s="68"/>
      <c r="IWE99" s="68"/>
      <c r="IWF99" s="68"/>
      <c r="IWG99" s="68"/>
      <c r="IWH99" s="68"/>
      <c r="IWI99" s="68"/>
      <c r="IWJ99" s="68"/>
      <c r="IWK99" s="68"/>
      <c r="IWL99" s="68"/>
      <c r="IWM99" s="68"/>
      <c r="IWN99" s="68"/>
      <c r="IWO99" s="68"/>
      <c r="IWP99" s="68"/>
      <c r="IWQ99" s="68"/>
      <c r="IWR99" s="68"/>
      <c r="IWS99" s="68"/>
      <c r="IWT99" s="68"/>
      <c r="IWU99" s="68"/>
      <c r="IWV99" s="68"/>
      <c r="IWW99" s="68"/>
      <c r="IWX99" s="68"/>
      <c r="IWY99" s="68"/>
      <c r="IWZ99" s="68"/>
      <c r="IXA99" s="68"/>
      <c r="IXB99" s="68"/>
      <c r="IXC99" s="68"/>
      <c r="IXD99" s="68"/>
      <c r="IXE99" s="68"/>
      <c r="IXF99" s="68"/>
      <c r="IXG99" s="68"/>
      <c r="IXH99" s="68"/>
      <c r="IXI99" s="68"/>
      <c r="IXJ99" s="68"/>
      <c r="IXK99" s="68"/>
      <c r="IXL99" s="68"/>
      <c r="IXM99" s="68"/>
      <c r="IXN99" s="68"/>
      <c r="IXO99" s="68"/>
      <c r="IXP99" s="68"/>
      <c r="IXQ99" s="68"/>
      <c r="IXR99" s="68"/>
      <c r="IXS99" s="68"/>
      <c r="IXT99" s="68"/>
      <c r="IXU99" s="68"/>
      <c r="IXV99" s="68"/>
      <c r="IXW99" s="68"/>
      <c r="IXX99" s="68"/>
      <c r="IXY99" s="68"/>
      <c r="IXZ99" s="68"/>
      <c r="IYA99" s="68"/>
      <c r="IYB99" s="68"/>
      <c r="IYC99" s="68"/>
      <c r="IYD99" s="68"/>
      <c r="IYE99" s="68"/>
      <c r="IYF99" s="68"/>
      <c r="IYG99" s="68"/>
      <c r="IYH99" s="68"/>
      <c r="IYI99" s="68"/>
      <c r="IYJ99" s="68"/>
      <c r="IYK99" s="68"/>
      <c r="IYL99" s="68"/>
      <c r="IYM99" s="68"/>
      <c r="IYN99" s="68"/>
      <c r="IYO99" s="68"/>
      <c r="IYP99" s="68"/>
      <c r="IYQ99" s="68"/>
      <c r="IYR99" s="68"/>
      <c r="IYS99" s="68"/>
      <c r="IYT99" s="68"/>
      <c r="IYU99" s="68"/>
      <c r="IYV99" s="68"/>
      <c r="IYW99" s="68"/>
      <c r="IYX99" s="68"/>
      <c r="IYY99" s="68"/>
      <c r="IYZ99" s="68"/>
      <c r="IZA99" s="68"/>
      <c r="IZB99" s="68"/>
      <c r="IZC99" s="68"/>
      <c r="IZD99" s="68"/>
      <c r="IZE99" s="68"/>
      <c r="IZF99" s="68"/>
      <c r="IZG99" s="68"/>
      <c r="IZH99" s="68"/>
      <c r="IZI99" s="68"/>
      <c r="IZJ99" s="68"/>
      <c r="IZK99" s="68"/>
      <c r="IZL99" s="68"/>
      <c r="IZM99" s="68"/>
      <c r="IZN99" s="68"/>
      <c r="IZO99" s="68"/>
      <c r="IZP99" s="68"/>
      <c r="IZQ99" s="68"/>
      <c r="IZR99" s="68"/>
      <c r="IZS99" s="68"/>
      <c r="IZT99" s="68"/>
      <c r="IZU99" s="68"/>
      <c r="IZV99" s="68"/>
      <c r="IZW99" s="68"/>
      <c r="IZX99" s="68"/>
      <c r="IZY99" s="68"/>
      <c r="IZZ99" s="68"/>
      <c r="JAA99" s="68"/>
      <c r="JAB99" s="68"/>
      <c r="JAC99" s="68"/>
      <c r="JAD99" s="68"/>
      <c r="JAE99" s="68"/>
      <c r="JAF99" s="68"/>
      <c r="JAG99" s="68"/>
      <c r="JAH99" s="68"/>
      <c r="JAI99" s="68"/>
      <c r="JAJ99" s="68"/>
      <c r="JAK99" s="68"/>
      <c r="JAL99" s="68"/>
      <c r="JAM99" s="68"/>
      <c r="JAN99" s="68"/>
      <c r="JAO99" s="68"/>
      <c r="JAP99" s="68"/>
      <c r="JAQ99" s="68"/>
      <c r="JAR99" s="68"/>
      <c r="JAS99" s="68"/>
      <c r="JAT99" s="68"/>
      <c r="JAU99" s="68"/>
      <c r="JAV99" s="68"/>
      <c r="JAW99" s="68"/>
      <c r="JAX99" s="68"/>
      <c r="JAY99" s="68"/>
      <c r="JAZ99" s="68"/>
      <c r="JBA99" s="68"/>
      <c r="JBB99" s="68"/>
      <c r="JBC99" s="68"/>
      <c r="JBD99" s="68"/>
      <c r="JBE99" s="68"/>
      <c r="JBF99" s="68"/>
      <c r="JBG99" s="68"/>
      <c r="JBH99" s="68"/>
      <c r="JBI99" s="68"/>
      <c r="JBJ99" s="68"/>
      <c r="JBK99" s="68"/>
      <c r="JBL99" s="68"/>
      <c r="JBM99" s="68"/>
      <c r="JBN99" s="68"/>
      <c r="JBO99" s="68"/>
      <c r="JBP99" s="68"/>
      <c r="JBQ99" s="68"/>
      <c r="JBR99" s="68"/>
      <c r="JBS99" s="68"/>
      <c r="JBT99" s="68"/>
      <c r="JBU99" s="68"/>
      <c r="JBV99" s="68"/>
      <c r="JBW99" s="68"/>
      <c r="JBX99" s="68"/>
      <c r="JBY99" s="68"/>
      <c r="JBZ99" s="68"/>
      <c r="JCA99" s="68"/>
      <c r="JCB99" s="68"/>
      <c r="JCC99" s="68"/>
      <c r="JCD99" s="68"/>
      <c r="JCE99" s="68"/>
      <c r="JCF99" s="68"/>
      <c r="JCG99" s="68"/>
      <c r="JCH99" s="68"/>
      <c r="JCI99" s="68"/>
      <c r="JCJ99" s="68"/>
      <c r="JCK99" s="68"/>
      <c r="JCL99" s="68"/>
      <c r="JCM99" s="68"/>
      <c r="JCN99" s="68"/>
      <c r="JCO99" s="68"/>
      <c r="JCP99" s="68"/>
      <c r="JCQ99" s="68"/>
      <c r="JCR99" s="68"/>
      <c r="JCS99" s="68"/>
      <c r="JCT99" s="68"/>
      <c r="JCU99" s="68"/>
      <c r="JCV99" s="68"/>
      <c r="JCW99" s="68"/>
      <c r="JCX99" s="68"/>
      <c r="JCY99" s="68"/>
      <c r="JCZ99" s="68"/>
      <c r="JDA99" s="68"/>
      <c r="JDB99" s="68"/>
      <c r="JDC99" s="68"/>
      <c r="JDD99" s="68"/>
      <c r="JDE99" s="68"/>
      <c r="JDF99" s="68"/>
      <c r="JDG99" s="68"/>
      <c r="JDH99" s="68"/>
      <c r="JDI99" s="68"/>
      <c r="JDJ99" s="68"/>
      <c r="JDK99" s="68"/>
      <c r="JDL99" s="68"/>
      <c r="JDM99" s="68"/>
      <c r="JDN99" s="68"/>
      <c r="JDO99" s="68"/>
      <c r="JDP99" s="68"/>
      <c r="JDQ99" s="68"/>
      <c r="JDR99" s="68"/>
      <c r="JDS99" s="68"/>
      <c r="JDT99" s="68"/>
      <c r="JDU99" s="68"/>
      <c r="JDV99" s="68"/>
      <c r="JDW99" s="68"/>
      <c r="JDX99" s="68"/>
      <c r="JDY99" s="68"/>
      <c r="JDZ99" s="68"/>
      <c r="JEA99" s="68"/>
      <c r="JEB99" s="68"/>
      <c r="JEC99" s="68"/>
      <c r="JED99" s="68"/>
      <c r="JEE99" s="68"/>
      <c r="JEF99" s="68"/>
      <c r="JEG99" s="68"/>
      <c r="JEH99" s="68"/>
      <c r="JEI99" s="68"/>
      <c r="JEJ99" s="68"/>
      <c r="JEK99" s="68"/>
      <c r="JEL99" s="68"/>
      <c r="JEM99" s="68"/>
      <c r="JEN99" s="68"/>
      <c r="JEO99" s="68"/>
      <c r="JEP99" s="68"/>
      <c r="JEQ99" s="68"/>
      <c r="JER99" s="68"/>
      <c r="JES99" s="68"/>
      <c r="JET99" s="68"/>
      <c r="JEU99" s="68"/>
      <c r="JEV99" s="68"/>
      <c r="JEW99" s="68"/>
      <c r="JEX99" s="68"/>
      <c r="JEY99" s="68"/>
      <c r="JEZ99" s="68"/>
      <c r="JFA99" s="68"/>
      <c r="JFB99" s="68"/>
      <c r="JFC99" s="68"/>
      <c r="JFD99" s="68"/>
      <c r="JFE99" s="68"/>
      <c r="JFF99" s="68"/>
      <c r="JFG99" s="68"/>
      <c r="JFH99" s="68"/>
      <c r="JFI99" s="68"/>
      <c r="JFJ99" s="68"/>
      <c r="JFK99" s="68"/>
      <c r="JFL99" s="68"/>
      <c r="JFM99" s="68"/>
      <c r="JFN99" s="68"/>
      <c r="JFO99" s="68"/>
      <c r="JFP99" s="68"/>
      <c r="JFQ99" s="68"/>
      <c r="JFR99" s="68"/>
      <c r="JFS99" s="68"/>
      <c r="JFT99" s="68"/>
      <c r="JFU99" s="68"/>
      <c r="JFV99" s="68"/>
      <c r="JFW99" s="68"/>
      <c r="JFX99" s="68"/>
      <c r="JFY99" s="68"/>
      <c r="JFZ99" s="68"/>
      <c r="JGA99" s="68"/>
      <c r="JGB99" s="68"/>
      <c r="JGC99" s="68"/>
      <c r="JGD99" s="68"/>
      <c r="JGE99" s="68"/>
      <c r="JGF99" s="68"/>
      <c r="JGG99" s="68"/>
      <c r="JGH99" s="68"/>
      <c r="JGI99" s="68"/>
      <c r="JGJ99" s="68"/>
      <c r="JGK99" s="68"/>
      <c r="JGL99" s="68"/>
      <c r="JGM99" s="68"/>
      <c r="JGN99" s="68"/>
      <c r="JGO99" s="68"/>
      <c r="JGP99" s="68"/>
      <c r="JGQ99" s="68"/>
      <c r="JGR99" s="68"/>
      <c r="JGS99" s="68"/>
      <c r="JGT99" s="68"/>
      <c r="JGU99" s="68"/>
      <c r="JGV99" s="68"/>
      <c r="JGW99" s="68"/>
      <c r="JGX99" s="68"/>
      <c r="JGY99" s="68"/>
      <c r="JGZ99" s="68"/>
      <c r="JHA99" s="68"/>
      <c r="JHB99" s="68"/>
      <c r="JHC99" s="68"/>
      <c r="JHD99" s="68"/>
      <c r="JHE99" s="68"/>
      <c r="JHF99" s="68"/>
      <c r="JHG99" s="68"/>
      <c r="JHH99" s="68"/>
      <c r="JHI99" s="68"/>
      <c r="JHJ99" s="68"/>
      <c r="JHK99" s="68"/>
      <c r="JHL99" s="68"/>
      <c r="JHM99" s="68"/>
      <c r="JHN99" s="68"/>
      <c r="JHO99" s="68"/>
      <c r="JHP99" s="68"/>
      <c r="JHQ99" s="68"/>
      <c r="JHR99" s="68"/>
      <c r="JHS99" s="68"/>
      <c r="JHT99" s="68"/>
      <c r="JHU99" s="68"/>
      <c r="JHV99" s="68"/>
      <c r="JHW99" s="68"/>
      <c r="JHX99" s="68"/>
      <c r="JHY99" s="68"/>
      <c r="JHZ99" s="68"/>
      <c r="JIA99" s="68"/>
      <c r="JIB99" s="68"/>
      <c r="JIC99" s="68"/>
      <c r="JID99" s="68"/>
      <c r="JIE99" s="68"/>
      <c r="JIF99" s="68"/>
      <c r="JIG99" s="68"/>
      <c r="JIH99" s="68"/>
      <c r="JII99" s="68"/>
      <c r="JIJ99" s="68"/>
      <c r="JIK99" s="68"/>
      <c r="JIL99" s="68"/>
      <c r="JIM99" s="68"/>
      <c r="JIN99" s="68"/>
      <c r="JIO99" s="68"/>
      <c r="JIP99" s="68"/>
      <c r="JIQ99" s="68"/>
      <c r="JIR99" s="68"/>
      <c r="JIS99" s="68"/>
      <c r="JIT99" s="68"/>
      <c r="JIU99" s="68"/>
      <c r="JIV99" s="68"/>
      <c r="JIW99" s="68"/>
      <c r="JIX99" s="68"/>
      <c r="JIY99" s="68"/>
      <c r="JIZ99" s="68"/>
      <c r="JJA99" s="68"/>
      <c r="JJB99" s="68"/>
      <c r="JJC99" s="68"/>
      <c r="JJD99" s="68"/>
      <c r="JJE99" s="68"/>
      <c r="JJF99" s="68"/>
      <c r="JJG99" s="68"/>
      <c r="JJH99" s="68"/>
      <c r="JJI99" s="68"/>
      <c r="JJJ99" s="68"/>
      <c r="JJK99" s="68"/>
      <c r="JJL99" s="68"/>
      <c r="JJM99" s="68"/>
      <c r="JJN99" s="68"/>
      <c r="JJO99" s="68"/>
      <c r="JJP99" s="68"/>
      <c r="JJQ99" s="68"/>
      <c r="JJR99" s="68"/>
      <c r="JJS99" s="68"/>
      <c r="JJT99" s="68"/>
      <c r="JJU99" s="68"/>
      <c r="JJV99" s="68"/>
      <c r="JJW99" s="68"/>
      <c r="JJX99" s="68"/>
      <c r="JJY99" s="68"/>
      <c r="JJZ99" s="68"/>
      <c r="JKA99" s="68"/>
      <c r="JKB99" s="68"/>
      <c r="JKC99" s="68"/>
      <c r="JKD99" s="68"/>
      <c r="JKE99" s="68"/>
      <c r="JKF99" s="68"/>
      <c r="JKG99" s="68"/>
      <c r="JKH99" s="68"/>
      <c r="JKI99" s="68"/>
      <c r="JKJ99" s="68"/>
      <c r="JKK99" s="68"/>
      <c r="JKL99" s="68"/>
      <c r="JKM99" s="68"/>
      <c r="JKN99" s="68"/>
      <c r="JKO99" s="68"/>
      <c r="JKP99" s="68"/>
      <c r="JKQ99" s="68"/>
      <c r="JKR99" s="68"/>
      <c r="JKS99" s="68"/>
      <c r="JKT99" s="68"/>
      <c r="JKU99" s="68"/>
      <c r="JKV99" s="68"/>
      <c r="JKW99" s="68"/>
      <c r="JKX99" s="68"/>
      <c r="JKY99" s="68"/>
      <c r="JKZ99" s="68"/>
      <c r="JLA99" s="68"/>
      <c r="JLB99" s="68"/>
      <c r="JLC99" s="68"/>
      <c r="JLD99" s="68"/>
      <c r="JLE99" s="68"/>
      <c r="JLF99" s="68"/>
      <c r="JLG99" s="68"/>
      <c r="JLH99" s="68"/>
      <c r="JLI99" s="68"/>
      <c r="JLJ99" s="68"/>
      <c r="JLK99" s="68"/>
      <c r="JLL99" s="68"/>
      <c r="JLM99" s="68"/>
      <c r="JLN99" s="68"/>
      <c r="JLO99" s="68"/>
      <c r="JLP99" s="68"/>
      <c r="JLQ99" s="68"/>
      <c r="JLR99" s="68"/>
      <c r="JLS99" s="68"/>
      <c r="JLT99" s="68"/>
      <c r="JLU99" s="68"/>
      <c r="JLV99" s="68"/>
      <c r="JLW99" s="68"/>
      <c r="JLX99" s="68"/>
      <c r="JLY99" s="68"/>
      <c r="JLZ99" s="68"/>
      <c r="JMA99" s="68"/>
      <c r="JMB99" s="68"/>
      <c r="JMC99" s="68"/>
      <c r="JMD99" s="68"/>
      <c r="JME99" s="68"/>
      <c r="JMF99" s="68"/>
      <c r="JMG99" s="68"/>
      <c r="JMH99" s="68"/>
      <c r="JMI99" s="68"/>
      <c r="JMJ99" s="68"/>
      <c r="JMK99" s="68"/>
      <c r="JML99" s="68"/>
      <c r="JMM99" s="68"/>
      <c r="JMN99" s="68"/>
      <c r="JMO99" s="68"/>
      <c r="JMP99" s="68"/>
      <c r="JMQ99" s="68"/>
      <c r="JMR99" s="68"/>
      <c r="JMS99" s="68"/>
      <c r="JMT99" s="68"/>
      <c r="JMU99" s="68"/>
      <c r="JMV99" s="68"/>
      <c r="JMW99" s="68"/>
      <c r="JMX99" s="68"/>
      <c r="JMY99" s="68"/>
      <c r="JMZ99" s="68"/>
      <c r="JNA99" s="68"/>
      <c r="JNB99" s="68"/>
      <c r="JNC99" s="68"/>
      <c r="JND99" s="68"/>
      <c r="JNE99" s="68"/>
      <c r="JNF99" s="68"/>
      <c r="JNG99" s="68"/>
      <c r="JNH99" s="68"/>
      <c r="JNI99" s="68"/>
      <c r="JNJ99" s="68"/>
      <c r="JNK99" s="68"/>
      <c r="JNL99" s="68"/>
      <c r="JNM99" s="68"/>
      <c r="JNN99" s="68"/>
      <c r="JNO99" s="68"/>
      <c r="JNP99" s="68"/>
      <c r="JNQ99" s="68"/>
      <c r="JNR99" s="68"/>
      <c r="JNS99" s="68"/>
      <c r="JNT99" s="68"/>
      <c r="JNU99" s="68"/>
      <c r="JNV99" s="68"/>
      <c r="JNW99" s="68"/>
      <c r="JNX99" s="68"/>
      <c r="JNY99" s="68"/>
      <c r="JNZ99" s="68"/>
      <c r="JOA99" s="68"/>
      <c r="JOB99" s="68"/>
      <c r="JOC99" s="68"/>
      <c r="JOD99" s="68"/>
      <c r="JOE99" s="68"/>
      <c r="JOF99" s="68"/>
      <c r="JOG99" s="68"/>
      <c r="JOH99" s="68"/>
      <c r="JOI99" s="68"/>
      <c r="JOJ99" s="68"/>
      <c r="JOK99" s="68"/>
      <c r="JOL99" s="68"/>
      <c r="JOM99" s="68"/>
      <c r="JON99" s="68"/>
      <c r="JOO99" s="68"/>
      <c r="JOP99" s="68"/>
      <c r="JOQ99" s="68"/>
      <c r="JOR99" s="68"/>
      <c r="JOS99" s="68"/>
      <c r="JOT99" s="68"/>
      <c r="JOU99" s="68"/>
      <c r="JOV99" s="68"/>
      <c r="JOW99" s="68"/>
      <c r="JOX99" s="68"/>
      <c r="JOY99" s="68"/>
      <c r="JOZ99" s="68"/>
      <c r="JPA99" s="68"/>
      <c r="JPB99" s="68"/>
      <c r="JPC99" s="68"/>
      <c r="JPD99" s="68"/>
      <c r="JPE99" s="68"/>
      <c r="JPF99" s="68"/>
      <c r="JPG99" s="68"/>
      <c r="JPH99" s="68"/>
      <c r="JPI99" s="68"/>
      <c r="JPJ99" s="68"/>
      <c r="JPK99" s="68"/>
      <c r="JPL99" s="68"/>
      <c r="JPM99" s="68"/>
      <c r="JPN99" s="68"/>
      <c r="JPO99" s="68"/>
      <c r="JPP99" s="68"/>
      <c r="JPQ99" s="68"/>
      <c r="JPR99" s="68"/>
      <c r="JPS99" s="68"/>
      <c r="JPT99" s="68"/>
      <c r="JPU99" s="68"/>
      <c r="JPV99" s="68"/>
      <c r="JPW99" s="68"/>
      <c r="JPX99" s="68"/>
      <c r="JPY99" s="68"/>
      <c r="JPZ99" s="68"/>
      <c r="JQA99" s="68"/>
      <c r="JQB99" s="68"/>
      <c r="JQC99" s="68"/>
      <c r="JQD99" s="68"/>
      <c r="JQE99" s="68"/>
      <c r="JQF99" s="68"/>
      <c r="JQG99" s="68"/>
      <c r="JQH99" s="68"/>
      <c r="JQI99" s="68"/>
      <c r="JQJ99" s="68"/>
      <c r="JQK99" s="68"/>
      <c r="JQL99" s="68"/>
      <c r="JQM99" s="68"/>
      <c r="JQN99" s="68"/>
      <c r="JQO99" s="68"/>
      <c r="JQP99" s="68"/>
      <c r="JQQ99" s="68"/>
      <c r="JQR99" s="68"/>
      <c r="JQS99" s="68"/>
      <c r="JQT99" s="68"/>
      <c r="JQU99" s="68"/>
      <c r="JQV99" s="68"/>
      <c r="JQW99" s="68"/>
      <c r="JQX99" s="68"/>
      <c r="JQY99" s="68"/>
      <c r="JQZ99" s="68"/>
      <c r="JRA99" s="68"/>
      <c r="JRB99" s="68"/>
      <c r="JRC99" s="68"/>
      <c r="JRD99" s="68"/>
      <c r="JRE99" s="68"/>
      <c r="JRF99" s="68"/>
      <c r="JRG99" s="68"/>
      <c r="JRH99" s="68"/>
      <c r="JRI99" s="68"/>
      <c r="JRJ99" s="68"/>
      <c r="JRK99" s="68"/>
      <c r="JRL99" s="68"/>
      <c r="JRM99" s="68"/>
      <c r="JRN99" s="68"/>
      <c r="JRO99" s="68"/>
      <c r="JRP99" s="68"/>
      <c r="JRQ99" s="68"/>
      <c r="JRR99" s="68"/>
      <c r="JRS99" s="68"/>
      <c r="JRT99" s="68"/>
      <c r="JRU99" s="68"/>
      <c r="JRV99" s="68"/>
      <c r="JRW99" s="68"/>
      <c r="JRX99" s="68"/>
      <c r="JRY99" s="68"/>
      <c r="JRZ99" s="68"/>
      <c r="JSA99" s="68"/>
      <c r="JSB99" s="68"/>
      <c r="JSC99" s="68"/>
      <c r="JSD99" s="68"/>
      <c r="JSE99" s="68"/>
      <c r="JSF99" s="68"/>
      <c r="JSG99" s="68"/>
      <c r="JSH99" s="68"/>
      <c r="JSI99" s="68"/>
      <c r="JSJ99" s="68"/>
      <c r="JSK99" s="68"/>
      <c r="JSL99" s="68"/>
      <c r="JSM99" s="68"/>
      <c r="JSN99" s="68"/>
      <c r="JSO99" s="68"/>
      <c r="JSP99" s="68"/>
      <c r="JSQ99" s="68"/>
      <c r="JSR99" s="68"/>
      <c r="JSS99" s="68"/>
      <c r="JST99" s="68"/>
      <c r="JSU99" s="68"/>
      <c r="JSV99" s="68"/>
      <c r="JSW99" s="68"/>
      <c r="JSX99" s="68"/>
      <c r="JSY99" s="68"/>
      <c r="JSZ99" s="68"/>
      <c r="JTA99" s="68"/>
      <c r="JTB99" s="68"/>
      <c r="JTC99" s="68"/>
      <c r="JTD99" s="68"/>
      <c r="JTE99" s="68"/>
      <c r="JTF99" s="68"/>
      <c r="JTG99" s="68"/>
      <c r="JTH99" s="68"/>
      <c r="JTI99" s="68"/>
      <c r="JTJ99" s="68"/>
      <c r="JTK99" s="68"/>
      <c r="JTL99" s="68"/>
      <c r="JTM99" s="68"/>
      <c r="JTN99" s="68"/>
      <c r="JTO99" s="68"/>
      <c r="JTP99" s="68"/>
      <c r="JTQ99" s="68"/>
      <c r="JTR99" s="68"/>
      <c r="JTS99" s="68"/>
      <c r="JTT99" s="68"/>
      <c r="JTU99" s="68"/>
      <c r="JTV99" s="68"/>
      <c r="JTW99" s="68"/>
      <c r="JTX99" s="68"/>
      <c r="JTY99" s="68"/>
      <c r="JTZ99" s="68"/>
      <c r="JUA99" s="68"/>
      <c r="JUB99" s="68"/>
      <c r="JUC99" s="68"/>
      <c r="JUD99" s="68"/>
      <c r="JUE99" s="68"/>
      <c r="JUF99" s="68"/>
      <c r="JUG99" s="68"/>
      <c r="JUH99" s="68"/>
      <c r="JUI99" s="68"/>
      <c r="JUJ99" s="68"/>
      <c r="JUK99" s="68"/>
      <c r="JUL99" s="68"/>
      <c r="JUM99" s="68"/>
      <c r="JUN99" s="68"/>
      <c r="JUO99" s="68"/>
      <c r="JUP99" s="68"/>
      <c r="JUQ99" s="68"/>
      <c r="JUR99" s="68"/>
      <c r="JUS99" s="68"/>
      <c r="JUT99" s="68"/>
      <c r="JUU99" s="68"/>
      <c r="JUV99" s="68"/>
      <c r="JUW99" s="68"/>
      <c r="JUX99" s="68"/>
      <c r="JUY99" s="68"/>
      <c r="JUZ99" s="68"/>
      <c r="JVA99" s="68"/>
      <c r="JVB99" s="68"/>
      <c r="JVC99" s="68"/>
      <c r="JVD99" s="68"/>
      <c r="JVE99" s="68"/>
      <c r="JVF99" s="68"/>
      <c r="JVG99" s="68"/>
      <c r="JVH99" s="68"/>
      <c r="JVI99" s="68"/>
      <c r="JVJ99" s="68"/>
      <c r="JVK99" s="68"/>
      <c r="JVL99" s="68"/>
      <c r="JVM99" s="68"/>
      <c r="JVN99" s="68"/>
      <c r="JVO99" s="68"/>
      <c r="JVP99" s="68"/>
      <c r="JVQ99" s="68"/>
      <c r="JVR99" s="68"/>
      <c r="JVS99" s="68"/>
      <c r="JVT99" s="68"/>
      <c r="JVU99" s="68"/>
      <c r="JVV99" s="68"/>
      <c r="JVW99" s="68"/>
      <c r="JVX99" s="68"/>
      <c r="JVY99" s="68"/>
      <c r="JVZ99" s="68"/>
      <c r="JWA99" s="68"/>
      <c r="JWB99" s="68"/>
      <c r="JWC99" s="68"/>
      <c r="JWD99" s="68"/>
      <c r="JWE99" s="68"/>
      <c r="JWF99" s="68"/>
      <c r="JWG99" s="68"/>
      <c r="JWH99" s="68"/>
      <c r="JWI99" s="68"/>
      <c r="JWJ99" s="68"/>
      <c r="JWK99" s="68"/>
      <c r="JWL99" s="68"/>
      <c r="JWM99" s="68"/>
      <c r="JWN99" s="68"/>
      <c r="JWO99" s="68"/>
      <c r="JWP99" s="68"/>
      <c r="JWQ99" s="68"/>
      <c r="JWR99" s="68"/>
      <c r="JWS99" s="68"/>
      <c r="JWT99" s="68"/>
      <c r="JWU99" s="68"/>
      <c r="JWV99" s="68"/>
      <c r="JWW99" s="68"/>
      <c r="JWX99" s="68"/>
      <c r="JWY99" s="68"/>
      <c r="JWZ99" s="68"/>
      <c r="JXA99" s="68"/>
      <c r="JXB99" s="68"/>
      <c r="JXC99" s="68"/>
      <c r="JXD99" s="68"/>
      <c r="JXE99" s="68"/>
      <c r="JXF99" s="68"/>
      <c r="JXG99" s="68"/>
      <c r="JXH99" s="68"/>
      <c r="JXI99" s="68"/>
      <c r="JXJ99" s="68"/>
      <c r="JXK99" s="68"/>
      <c r="JXL99" s="68"/>
      <c r="JXM99" s="68"/>
      <c r="JXN99" s="68"/>
      <c r="JXO99" s="68"/>
      <c r="JXP99" s="68"/>
      <c r="JXQ99" s="68"/>
      <c r="JXR99" s="68"/>
      <c r="JXS99" s="68"/>
      <c r="JXT99" s="68"/>
      <c r="JXU99" s="68"/>
      <c r="JXV99" s="68"/>
      <c r="JXW99" s="68"/>
      <c r="JXX99" s="68"/>
      <c r="JXY99" s="68"/>
      <c r="JXZ99" s="68"/>
      <c r="JYA99" s="68"/>
      <c r="JYB99" s="68"/>
      <c r="JYC99" s="68"/>
      <c r="JYD99" s="68"/>
      <c r="JYE99" s="68"/>
      <c r="JYF99" s="68"/>
      <c r="JYG99" s="68"/>
      <c r="JYH99" s="68"/>
      <c r="JYI99" s="68"/>
      <c r="JYJ99" s="68"/>
      <c r="JYK99" s="68"/>
      <c r="JYL99" s="68"/>
      <c r="JYM99" s="68"/>
      <c r="JYN99" s="68"/>
      <c r="JYO99" s="68"/>
      <c r="JYP99" s="68"/>
      <c r="JYQ99" s="68"/>
      <c r="JYR99" s="68"/>
      <c r="JYS99" s="68"/>
      <c r="JYT99" s="68"/>
      <c r="JYU99" s="68"/>
      <c r="JYV99" s="68"/>
      <c r="JYW99" s="68"/>
      <c r="JYX99" s="68"/>
      <c r="JYY99" s="68"/>
      <c r="JYZ99" s="68"/>
      <c r="JZA99" s="68"/>
      <c r="JZB99" s="68"/>
      <c r="JZC99" s="68"/>
      <c r="JZD99" s="68"/>
      <c r="JZE99" s="68"/>
      <c r="JZF99" s="68"/>
      <c r="JZG99" s="68"/>
      <c r="JZH99" s="68"/>
      <c r="JZI99" s="68"/>
      <c r="JZJ99" s="68"/>
      <c r="JZK99" s="68"/>
      <c r="JZL99" s="68"/>
      <c r="JZM99" s="68"/>
      <c r="JZN99" s="68"/>
      <c r="JZO99" s="68"/>
      <c r="JZP99" s="68"/>
      <c r="JZQ99" s="68"/>
      <c r="JZR99" s="68"/>
      <c r="JZS99" s="68"/>
      <c r="JZT99" s="68"/>
      <c r="JZU99" s="68"/>
      <c r="JZV99" s="68"/>
      <c r="JZW99" s="68"/>
      <c r="JZX99" s="68"/>
      <c r="JZY99" s="68"/>
      <c r="JZZ99" s="68"/>
      <c r="KAA99" s="68"/>
      <c r="KAB99" s="68"/>
      <c r="KAC99" s="68"/>
      <c r="KAD99" s="68"/>
      <c r="KAE99" s="68"/>
      <c r="KAF99" s="68"/>
      <c r="KAG99" s="68"/>
      <c r="KAH99" s="68"/>
      <c r="KAI99" s="68"/>
      <c r="KAJ99" s="68"/>
      <c r="KAK99" s="68"/>
      <c r="KAL99" s="68"/>
      <c r="KAM99" s="68"/>
      <c r="KAN99" s="68"/>
      <c r="KAO99" s="68"/>
      <c r="KAP99" s="68"/>
      <c r="KAQ99" s="68"/>
      <c r="KAR99" s="68"/>
      <c r="KAS99" s="68"/>
      <c r="KAT99" s="68"/>
      <c r="KAU99" s="68"/>
      <c r="KAV99" s="68"/>
      <c r="KAW99" s="68"/>
      <c r="KAX99" s="68"/>
      <c r="KAY99" s="68"/>
      <c r="KAZ99" s="68"/>
      <c r="KBA99" s="68"/>
      <c r="KBB99" s="68"/>
      <c r="KBC99" s="68"/>
      <c r="KBD99" s="68"/>
      <c r="KBE99" s="68"/>
      <c r="KBF99" s="68"/>
      <c r="KBG99" s="68"/>
      <c r="KBH99" s="68"/>
      <c r="KBI99" s="68"/>
      <c r="KBJ99" s="68"/>
      <c r="KBK99" s="68"/>
      <c r="KBL99" s="68"/>
      <c r="KBM99" s="68"/>
      <c r="KBN99" s="68"/>
      <c r="KBO99" s="68"/>
      <c r="KBP99" s="68"/>
      <c r="KBQ99" s="68"/>
      <c r="KBR99" s="68"/>
      <c r="KBS99" s="68"/>
      <c r="KBT99" s="68"/>
      <c r="KBU99" s="68"/>
      <c r="KBV99" s="68"/>
      <c r="KBW99" s="68"/>
      <c r="KBX99" s="68"/>
      <c r="KBY99" s="68"/>
      <c r="KBZ99" s="68"/>
      <c r="KCA99" s="68"/>
      <c r="KCB99" s="68"/>
      <c r="KCC99" s="68"/>
      <c r="KCD99" s="68"/>
      <c r="KCE99" s="68"/>
      <c r="KCF99" s="68"/>
      <c r="KCG99" s="68"/>
      <c r="KCH99" s="68"/>
      <c r="KCI99" s="68"/>
      <c r="KCJ99" s="68"/>
      <c r="KCK99" s="68"/>
      <c r="KCL99" s="68"/>
      <c r="KCM99" s="68"/>
      <c r="KCN99" s="68"/>
      <c r="KCO99" s="68"/>
      <c r="KCP99" s="68"/>
      <c r="KCQ99" s="68"/>
      <c r="KCR99" s="68"/>
      <c r="KCS99" s="68"/>
      <c r="KCT99" s="68"/>
      <c r="KCU99" s="68"/>
      <c r="KCV99" s="68"/>
      <c r="KCW99" s="68"/>
      <c r="KCX99" s="68"/>
      <c r="KCY99" s="68"/>
      <c r="KCZ99" s="68"/>
      <c r="KDA99" s="68"/>
      <c r="KDB99" s="68"/>
      <c r="KDC99" s="68"/>
      <c r="KDD99" s="68"/>
      <c r="KDE99" s="68"/>
      <c r="KDF99" s="68"/>
      <c r="KDG99" s="68"/>
      <c r="KDH99" s="68"/>
      <c r="KDI99" s="68"/>
      <c r="KDJ99" s="68"/>
      <c r="KDK99" s="68"/>
      <c r="KDL99" s="68"/>
      <c r="KDM99" s="68"/>
      <c r="KDN99" s="68"/>
      <c r="KDO99" s="68"/>
      <c r="KDP99" s="68"/>
      <c r="KDQ99" s="68"/>
      <c r="KDR99" s="68"/>
      <c r="KDS99" s="68"/>
      <c r="KDT99" s="68"/>
      <c r="KDU99" s="68"/>
      <c r="KDV99" s="68"/>
      <c r="KDW99" s="68"/>
      <c r="KDX99" s="68"/>
      <c r="KDY99" s="68"/>
      <c r="KDZ99" s="68"/>
      <c r="KEA99" s="68"/>
      <c r="KEB99" s="68"/>
      <c r="KEC99" s="68"/>
      <c r="KED99" s="68"/>
      <c r="KEE99" s="68"/>
      <c r="KEF99" s="68"/>
      <c r="KEG99" s="68"/>
      <c r="KEH99" s="68"/>
      <c r="KEI99" s="68"/>
      <c r="KEJ99" s="68"/>
      <c r="KEK99" s="68"/>
      <c r="KEL99" s="68"/>
      <c r="KEM99" s="68"/>
      <c r="KEN99" s="68"/>
      <c r="KEO99" s="68"/>
      <c r="KEP99" s="68"/>
      <c r="KEQ99" s="68"/>
      <c r="KER99" s="68"/>
      <c r="KES99" s="68"/>
      <c r="KET99" s="68"/>
      <c r="KEU99" s="68"/>
      <c r="KEV99" s="68"/>
      <c r="KEW99" s="68"/>
      <c r="KEX99" s="68"/>
      <c r="KEY99" s="68"/>
      <c r="KEZ99" s="68"/>
      <c r="KFA99" s="68"/>
      <c r="KFB99" s="68"/>
      <c r="KFC99" s="68"/>
      <c r="KFD99" s="68"/>
      <c r="KFE99" s="68"/>
      <c r="KFF99" s="68"/>
      <c r="KFG99" s="68"/>
      <c r="KFH99" s="68"/>
      <c r="KFI99" s="68"/>
      <c r="KFJ99" s="68"/>
      <c r="KFK99" s="68"/>
      <c r="KFL99" s="68"/>
      <c r="KFM99" s="68"/>
      <c r="KFN99" s="68"/>
      <c r="KFO99" s="68"/>
      <c r="KFP99" s="68"/>
      <c r="KFQ99" s="68"/>
      <c r="KFR99" s="68"/>
      <c r="KFS99" s="68"/>
      <c r="KFT99" s="68"/>
      <c r="KFU99" s="68"/>
      <c r="KFV99" s="68"/>
      <c r="KFW99" s="68"/>
      <c r="KFX99" s="68"/>
      <c r="KFY99" s="68"/>
      <c r="KFZ99" s="68"/>
      <c r="KGA99" s="68"/>
      <c r="KGB99" s="68"/>
      <c r="KGC99" s="68"/>
      <c r="KGD99" s="68"/>
      <c r="KGE99" s="68"/>
      <c r="KGF99" s="68"/>
      <c r="KGG99" s="68"/>
      <c r="KGH99" s="68"/>
      <c r="KGI99" s="68"/>
      <c r="KGJ99" s="68"/>
      <c r="KGK99" s="68"/>
      <c r="KGL99" s="68"/>
      <c r="KGM99" s="68"/>
      <c r="KGN99" s="68"/>
      <c r="KGO99" s="68"/>
      <c r="KGP99" s="68"/>
      <c r="KGQ99" s="68"/>
      <c r="KGR99" s="68"/>
      <c r="KGS99" s="68"/>
      <c r="KGT99" s="68"/>
      <c r="KGU99" s="68"/>
      <c r="KGV99" s="68"/>
      <c r="KGW99" s="68"/>
      <c r="KGX99" s="68"/>
      <c r="KGY99" s="68"/>
      <c r="KGZ99" s="68"/>
      <c r="KHA99" s="68"/>
      <c r="KHB99" s="68"/>
      <c r="KHC99" s="68"/>
      <c r="KHD99" s="68"/>
      <c r="KHE99" s="68"/>
      <c r="KHF99" s="68"/>
      <c r="KHG99" s="68"/>
      <c r="KHH99" s="68"/>
      <c r="KHI99" s="68"/>
      <c r="KHJ99" s="68"/>
      <c r="KHK99" s="68"/>
      <c r="KHL99" s="68"/>
      <c r="KHM99" s="68"/>
      <c r="KHN99" s="68"/>
      <c r="KHO99" s="68"/>
      <c r="KHP99" s="68"/>
      <c r="KHQ99" s="68"/>
      <c r="KHR99" s="68"/>
      <c r="KHS99" s="68"/>
      <c r="KHT99" s="68"/>
      <c r="KHU99" s="68"/>
      <c r="KHV99" s="68"/>
      <c r="KHW99" s="68"/>
      <c r="KHX99" s="68"/>
      <c r="KHY99" s="68"/>
      <c r="KHZ99" s="68"/>
      <c r="KIA99" s="68"/>
      <c r="KIB99" s="68"/>
      <c r="KIC99" s="68"/>
      <c r="KID99" s="68"/>
      <c r="KIE99" s="68"/>
      <c r="KIF99" s="68"/>
      <c r="KIG99" s="68"/>
      <c r="KIH99" s="68"/>
      <c r="KII99" s="68"/>
      <c r="KIJ99" s="68"/>
      <c r="KIK99" s="68"/>
      <c r="KIL99" s="68"/>
      <c r="KIM99" s="68"/>
      <c r="KIN99" s="68"/>
      <c r="KIO99" s="68"/>
      <c r="KIP99" s="68"/>
      <c r="KIQ99" s="68"/>
      <c r="KIR99" s="68"/>
      <c r="KIS99" s="68"/>
      <c r="KIT99" s="68"/>
      <c r="KIU99" s="68"/>
      <c r="KIV99" s="68"/>
      <c r="KIW99" s="68"/>
      <c r="KIX99" s="68"/>
      <c r="KIY99" s="68"/>
      <c r="KIZ99" s="68"/>
      <c r="KJA99" s="68"/>
      <c r="KJB99" s="68"/>
      <c r="KJC99" s="68"/>
      <c r="KJD99" s="68"/>
      <c r="KJE99" s="68"/>
      <c r="KJF99" s="68"/>
      <c r="KJG99" s="68"/>
      <c r="KJH99" s="68"/>
      <c r="KJI99" s="68"/>
      <c r="KJJ99" s="68"/>
      <c r="KJK99" s="68"/>
      <c r="KJL99" s="68"/>
      <c r="KJM99" s="68"/>
      <c r="KJN99" s="68"/>
      <c r="KJO99" s="68"/>
      <c r="KJP99" s="68"/>
      <c r="KJQ99" s="68"/>
      <c r="KJR99" s="68"/>
      <c r="KJS99" s="68"/>
      <c r="KJT99" s="68"/>
      <c r="KJU99" s="68"/>
      <c r="KJV99" s="68"/>
      <c r="KJW99" s="68"/>
      <c r="KJX99" s="68"/>
      <c r="KJY99" s="68"/>
      <c r="KJZ99" s="68"/>
      <c r="KKA99" s="68"/>
      <c r="KKB99" s="68"/>
      <c r="KKC99" s="68"/>
      <c r="KKD99" s="68"/>
      <c r="KKE99" s="68"/>
      <c r="KKF99" s="68"/>
      <c r="KKG99" s="68"/>
      <c r="KKH99" s="68"/>
      <c r="KKI99" s="68"/>
      <c r="KKJ99" s="68"/>
      <c r="KKK99" s="68"/>
      <c r="KKL99" s="68"/>
      <c r="KKM99" s="68"/>
      <c r="KKN99" s="68"/>
      <c r="KKO99" s="68"/>
      <c r="KKP99" s="68"/>
      <c r="KKQ99" s="68"/>
      <c r="KKR99" s="68"/>
      <c r="KKS99" s="68"/>
      <c r="KKT99" s="68"/>
      <c r="KKU99" s="68"/>
      <c r="KKV99" s="68"/>
      <c r="KKW99" s="68"/>
      <c r="KKX99" s="68"/>
      <c r="KKY99" s="68"/>
      <c r="KKZ99" s="68"/>
      <c r="KLA99" s="68"/>
      <c r="KLB99" s="68"/>
      <c r="KLC99" s="68"/>
      <c r="KLD99" s="68"/>
      <c r="KLE99" s="68"/>
      <c r="KLF99" s="68"/>
      <c r="KLG99" s="68"/>
      <c r="KLH99" s="68"/>
      <c r="KLI99" s="68"/>
      <c r="KLJ99" s="68"/>
      <c r="KLK99" s="68"/>
      <c r="KLL99" s="68"/>
      <c r="KLM99" s="68"/>
      <c r="KLN99" s="68"/>
      <c r="KLO99" s="68"/>
      <c r="KLP99" s="68"/>
      <c r="KLQ99" s="68"/>
      <c r="KLR99" s="68"/>
      <c r="KLS99" s="68"/>
      <c r="KLT99" s="68"/>
      <c r="KLU99" s="68"/>
      <c r="KLV99" s="68"/>
      <c r="KLW99" s="68"/>
      <c r="KLX99" s="68"/>
      <c r="KLY99" s="68"/>
      <c r="KLZ99" s="68"/>
      <c r="KMA99" s="68"/>
      <c r="KMB99" s="68"/>
      <c r="KMC99" s="68"/>
      <c r="KMD99" s="68"/>
      <c r="KME99" s="68"/>
      <c r="KMF99" s="68"/>
      <c r="KMG99" s="68"/>
      <c r="KMH99" s="68"/>
      <c r="KMI99" s="68"/>
      <c r="KMJ99" s="68"/>
      <c r="KMK99" s="68"/>
      <c r="KML99" s="68"/>
      <c r="KMM99" s="68"/>
      <c r="KMN99" s="68"/>
      <c r="KMO99" s="68"/>
      <c r="KMP99" s="68"/>
      <c r="KMQ99" s="68"/>
      <c r="KMR99" s="68"/>
      <c r="KMS99" s="68"/>
      <c r="KMT99" s="68"/>
      <c r="KMU99" s="68"/>
      <c r="KMV99" s="68"/>
      <c r="KMW99" s="68"/>
      <c r="KMX99" s="68"/>
      <c r="KMY99" s="68"/>
      <c r="KMZ99" s="68"/>
      <c r="KNA99" s="68"/>
      <c r="KNB99" s="68"/>
      <c r="KNC99" s="68"/>
      <c r="KND99" s="68"/>
      <c r="KNE99" s="68"/>
      <c r="KNF99" s="68"/>
      <c r="KNG99" s="68"/>
      <c r="KNH99" s="68"/>
      <c r="KNI99" s="68"/>
      <c r="KNJ99" s="68"/>
      <c r="KNK99" s="68"/>
      <c r="KNL99" s="68"/>
      <c r="KNM99" s="68"/>
      <c r="KNN99" s="68"/>
      <c r="KNO99" s="68"/>
      <c r="KNP99" s="68"/>
      <c r="KNQ99" s="68"/>
      <c r="KNR99" s="68"/>
      <c r="KNS99" s="68"/>
      <c r="KNT99" s="68"/>
      <c r="KNU99" s="68"/>
      <c r="KNV99" s="68"/>
      <c r="KNW99" s="68"/>
      <c r="KNX99" s="68"/>
      <c r="KNY99" s="68"/>
      <c r="KNZ99" s="68"/>
      <c r="KOA99" s="68"/>
      <c r="KOB99" s="68"/>
      <c r="KOC99" s="68"/>
      <c r="KOD99" s="68"/>
      <c r="KOE99" s="68"/>
      <c r="KOF99" s="68"/>
      <c r="KOG99" s="68"/>
      <c r="KOH99" s="68"/>
      <c r="KOI99" s="68"/>
      <c r="KOJ99" s="68"/>
      <c r="KOK99" s="68"/>
      <c r="KOL99" s="68"/>
      <c r="KOM99" s="68"/>
      <c r="KON99" s="68"/>
      <c r="KOO99" s="68"/>
      <c r="KOP99" s="68"/>
      <c r="KOQ99" s="68"/>
      <c r="KOR99" s="68"/>
      <c r="KOS99" s="68"/>
      <c r="KOT99" s="68"/>
      <c r="KOU99" s="68"/>
      <c r="KOV99" s="68"/>
      <c r="KOW99" s="68"/>
      <c r="KOX99" s="68"/>
      <c r="KOY99" s="68"/>
      <c r="KOZ99" s="68"/>
      <c r="KPA99" s="68"/>
      <c r="KPB99" s="68"/>
      <c r="KPC99" s="68"/>
      <c r="KPD99" s="68"/>
      <c r="KPE99" s="68"/>
      <c r="KPF99" s="68"/>
      <c r="KPG99" s="68"/>
      <c r="KPH99" s="68"/>
      <c r="KPI99" s="68"/>
      <c r="KPJ99" s="68"/>
      <c r="KPK99" s="68"/>
      <c r="KPL99" s="68"/>
      <c r="KPM99" s="68"/>
      <c r="KPN99" s="68"/>
      <c r="KPO99" s="68"/>
      <c r="KPP99" s="68"/>
      <c r="KPQ99" s="68"/>
      <c r="KPR99" s="68"/>
      <c r="KPS99" s="68"/>
      <c r="KPT99" s="68"/>
      <c r="KPU99" s="68"/>
      <c r="KPV99" s="68"/>
      <c r="KPW99" s="68"/>
      <c r="KPX99" s="68"/>
      <c r="KPY99" s="68"/>
      <c r="KPZ99" s="68"/>
      <c r="KQA99" s="68"/>
      <c r="KQB99" s="68"/>
      <c r="KQC99" s="68"/>
      <c r="KQD99" s="68"/>
      <c r="KQE99" s="68"/>
      <c r="KQF99" s="68"/>
      <c r="KQG99" s="68"/>
      <c r="KQH99" s="68"/>
      <c r="KQI99" s="68"/>
      <c r="KQJ99" s="68"/>
      <c r="KQK99" s="68"/>
      <c r="KQL99" s="68"/>
      <c r="KQM99" s="68"/>
      <c r="KQN99" s="68"/>
      <c r="KQO99" s="68"/>
      <c r="KQP99" s="68"/>
      <c r="KQQ99" s="68"/>
      <c r="KQR99" s="68"/>
      <c r="KQS99" s="68"/>
      <c r="KQT99" s="68"/>
      <c r="KQU99" s="68"/>
      <c r="KQV99" s="68"/>
      <c r="KQW99" s="68"/>
      <c r="KQX99" s="68"/>
      <c r="KQY99" s="68"/>
      <c r="KQZ99" s="68"/>
      <c r="KRA99" s="68"/>
      <c r="KRB99" s="68"/>
      <c r="KRC99" s="68"/>
      <c r="KRD99" s="68"/>
      <c r="KRE99" s="68"/>
      <c r="KRF99" s="68"/>
      <c r="KRG99" s="68"/>
      <c r="KRH99" s="68"/>
      <c r="KRI99" s="68"/>
      <c r="KRJ99" s="68"/>
      <c r="KRK99" s="68"/>
      <c r="KRL99" s="68"/>
      <c r="KRM99" s="68"/>
      <c r="KRN99" s="68"/>
      <c r="KRO99" s="68"/>
      <c r="KRP99" s="68"/>
      <c r="KRQ99" s="68"/>
      <c r="KRR99" s="68"/>
      <c r="KRS99" s="68"/>
      <c r="KRT99" s="68"/>
      <c r="KRU99" s="68"/>
      <c r="KRV99" s="68"/>
      <c r="KRW99" s="68"/>
      <c r="KRX99" s="68"/>
      <c r="KRY99" s="68"/>
      <c r="KRZ99" s="68"/>
      <c r="KSA99" s="68"/>
      <c r="KSB99" s="68"/>
      <c r="KSC99" s="68"/>
      <c r="KSD99" s="68"/>
      <c r="KSE99" s="68"/>
      <c r="KSF99" s="68"/>
      <c r="KSG99" s="68"/>
      <c r="KSH99" s="68"/>
      <c r="KSI99" s="68"/>
      <c r="KSJ99" s="68"/>
      <c r="KSK99" s="68"/>
      <c r="KSL99" s="68"/>
      <c r="KSM99" s="68"/>
      <c r="KSN99" s="68"/>
      <c r="KSO99" s="68"/>
      <c r="KSP99" s="68"/>
      <c r="KSQ99" s="68"/>
      <c r="KSR99" s="68"/>
      <c r="KSS99" s="68"/>
      <c r="KST99" s="68"/>
      <c r="KSU99" s="68"/>
      <c r="KSV99" s="68"/>
      <c r="KSW99" s="68"/>
      <c r="KSX99" s="68"/>
      <c r="KSY99" s="68"/>
      <c r="KSZ99" s="68"/>
      <c r="KTA99" s="68"/>
      <c r="KTB99" s="68"/>
      <c r="KTC99" s="68"/>
      <c r="KTD99" s="68"/>
      <c r="KTE99" s="68"/>
      <c r="KTF99" s="68"/>
      <c r="KTG99" s="68"/>
      <c r="KTH99" s="68"/>
      <c r="KTI99" s="68"/>
      <c r="KTJ99" s="68"/>
      <c r="KTK99" s="68"/>
      <c r="KTL99" s="68"/>
      <c r="KTM99" s="68"/>
      <c r="KTN99" s="68"/>
      <c r="KTO99" s="68"/>
      <c r="KTP99" s="68"/>
      <c r="KTQ99" s="68"/>
      <c r="KTR99" s="68"/>
      <c r="KTS99" s="68"/>
      <c r="KTT99" s="68"/>
      <c r="KTU99" s="68"/>
      <c r="KTV99" s="68"/>
      <c r="KTW99" s="68"/>
      <c r="KTX99" s="68"/>
      <c r="KTY99" s="68"/>
      <c r="KTZ99" s="68"/>
      <c r="KUA99" s="68"/>
      <c r="KUB99" s="68"/>
      <c r="KUC99" s="68"/>
      <c r="KUD99" s="68"/>
      <c r="KUE99" s="68"/>
      <c r="KUF99" s="68"/>
      <c r="KUG99" s="68"/>
      <c r="KUH99" s="68"/>
      <c r="KUI99" s="68"/>
      <c r="KUJ99" s="68"/>
      <c r="KUK99" s="68"/>
      <c r="KUL99" s="68"/>
      <c r="KUM99" s="68"/>
      <c r="KUN99" s="68"/>
      <c r="KUO99" s="68"/>
      <c r="KUP99" s="68"/>
      <c r="KUQ99" s="68"/>
      <c r="KUR99" s="68"/>
      <c r="KUS99" s="68"/>
      <c r="KUT99" s="68"/>
      <c r="KUU99" s="68"/>
      <c r="KUV99" s="68"/>
      <c r="KUW99" s="68"/>
      <c r="KUX99" s="68"/>
      <c r="KUY99" s="68"/>
      <c r="KUZ99" s="68"/>
      <c r="KVA99" s="68"/>
      <c r="KVB99" s="68"/>
      <c r="KVC99" s="68"/>
      <c r="KVD99" s="68"/>
      <c r="KVE99" s="68"/>
      <c r="KVF99" s="68"/>
      <c r="KVG99" s="68"/>
      <c r="KVH99" s="68"/>
      <c r="KVI99" s="68"/>
      <c r="KVJ99" s="68"/>
      <c r="KVK99" s="68"/>
      <c r="KVL99" s="68"/>
      <c r="KVM99" s="68"/>
      <c r="KVN99" s="68"/>
      <c r="KVO99" s="68"/>
      <c r="KVP99" s="68"/>
      <c r="KVQ99" s="68"/>
      <c r="KVR99" s="68"/>
      <c r="KVS99" s="68"/>
      <c r="KVT99" s="68"/>
      <c r="KVU99" s="68"/>
      <c r="KVV99" s="68"/>
      <c r="KVW99" s="68"/>
      <c r="KVX99" s="68"/>
      <c r="KVY99" s="68"/>
      <c r="KVZ99" s="68"/>
      <c r="KWA99" s="68"/>
      <c r="KWB99" s="68"/>
      <c r="KWC99" s="68"/>
      <c r="KWD99" s="68"/>
      <c r="KWE99" s="68"/>
      <c r="KWF99" s="68"/>
      <c r="KWG99" s="68"/>
      <c r="KWH99" s="68"/>
      <c r="KWI99" s="68"/>
      <c r="KWJ99" s="68"/>
      <c r="KWK99" s="68"/>
      <c r="KWL99" s="68"/>
      <c r="KWM99" s="68"/>
      <c r="KWN99" s="68"/>
      <c r="KWO99" s="68"/>
      <c r="KWP99" s="68"/>
      <c r="KWQ99" s="68"/>
      <c r="KWR99" s="68"/>
      <c r="KWS99" s="68"/>
      <c r="KWT99" s="68"/>
      <c r="KWU99" s="68"/>
      <c r="KWV99" s="68"/>
      <c r="KWW99" s="68"/>
      <c r="KWX99" s="68"/>
      <c r="KWY99" s="68"/>
      <c r="KWZ99" s="68"/>
      <c r="KXA99" s="68"/>
      <c r="KXB99" s="68"/>
      <c r="KXC99" s="68"/>
      <c r="KXD99" s="68"/>
      <c r="KXE99" s="68"/>
      <c r="KXF99" s="68"/>
      <c r="KXG99" s="68"/>
      <c r="KXH99" s="68"/>
      <c r="KXI99" s="68"/>
      <c r="KXJ99" s="68"/>
      <c r="KXK99" s="68"/>
      <c r="KXL99" s="68"/>
      <c r="KXM99" s="68"/>
      <c r="KXN99" s="68"/>
      <c r="KXO99" s="68"/>
      <c r="KXP99" s="68"/>
      <c r="KXQ99" s="68"/>
      <c r="KXR99" s="68"/>
      <c r="KXS99" s="68"/>
      <c r="KXT99" s="68"/>
      <c r="KXU99" s="68"/>
      <c r="KXV99" s="68"/>
      <c r="KXW99" s="68"/>
      <c r="KXX99" s="68"/>
      <c r="KXY99" s="68"/>
      <c r="KXZ99" s="68"/>
      <c r="KYA99" s="68"/>
      <c r="KYB99" s="68"/>
      <c r="KYC99" s="68"/>
      <c r="KYD99" s="68"/>
      <c r="KYE99" s="68"/>
      <c r="KYF99" s="68"/>
      <c r="KYG99" s="68"/>
      <c r="KYH99" s="68"/>
      <c r="KYI99" s="68"/>
      <c r="KYJ99" s="68"/>
      <c r="KYK99" s="68"/>
      <c r="KYL99" s="68"/>
      <c r="KYM99" s="68"/>
      <c r="KYN99" s="68"/>
      <c r="KYO99" s="68"/>
      <c r="KYP99" s="68"/>
      <c r="KYQ99" s="68"/>
      <c r="KYR99" s="68"/>
      <c r="KYS99" s="68"/>
      <c r="KYT99" s="68"/>
      <c r="KYU99" s="68"/>
      <c r="KYV99" s="68"/>
      <c r="KYW99" s="68"/>
      <c r="KYX99" s="68"/>
      <c r="KYY99" s="68"/>
      <c r="KYZ99" s="68"/>
      <c r="KZA99" s="68"/>
      <c r="KZB99" s="68"/>
      <c r="KZC99" s="68"/>
      <c r="KZD99" s="68"/>
      <c r="KZE99" s="68"/>
      <c r="KZF99" s="68"/>
      <c r="KZG99" s="68"/>
      <c r="KZH99" s="68"/>
      <c r="KZI99" s="68"/>
      <c r="KZJ99" s="68"/>
      <c r="KZK99" s="68"/>
      <c r="KZL99" s="68"/>
      <c r="KZM99" s="68"/>
      <c r="KZN99" s="68"/>
      <c r="KZO99" s="68"/>
      <c r="KZP99" s="68"/>
      <c r="KZQ99" s="68"/>
      <c r="KZR99" s="68"/>
      <c r="KZS99" s="68"/>
      <c r="KZT99" s="68"/>
      <c r="KZU99" s="68"/>
      <c r="KZV99" s="68"/>
      <c r="KZW99" s="68"/>
      <c r="KZX99" s="68"/>
      <c r="KZY99" s="68"/>
      <c r="KZZ99" s="68"/>
      <c r="LAA99" s="68"/>
      <c r="LAB99" s="68"/>
      <c r="LAC99" s="68"/>
      <c r="LAD99" s="68"/>
      <c r="LAE99" s="68"/>
      <c r="LAF99" s="68"/>
      <c r="LAG99" s="68"/>
      <c r="LAH99" s="68"/>
      <c r="LAI99" s="68"/>
      <c r="LAJ99" s="68"/>
      <c r="LAK99" s="68"/>
      <c r="LAL99" s="68"/>
      <c r="LAM99" s="68"/>
      <c r="LAN99" s="68"/>
      <c r="LAO99" s="68"/>
      <c r="LAP99" s="68"/>
      <c r="LAQ99" s="68"/>
      <c r="LAR99" s="68"/>
      <c r="LAS99" s="68"/>
      <c r="LAT99" s="68"/>
      <c r="LAU99" s="68"/>
      <c r="LAV99" s="68"/>
      <c r="LAW99" s="68"/>
      <c r="LAX99" s="68"/>
      <c r="LAY99" s="68"/>
      <c r="LAZ99" s="68"/>
      <c r="LBA99" s="68"/>
      <c r="LBB99" s="68"/>
      <c r="LBC99" s="68"/>
      <c r="LBD99" s="68"/>
      <c r="LBE99" s="68"/>
      <c r="LBF99" s="68"/>
      <c r="LBG99" s="68"/>
      <c r="LBH99" s="68"/>
      <c r="LBI99" s="68"/>
      <c r="LBJ99" s="68"/>
      <c r="LBK99" s="68"/>
      <c r="LBL99" s="68"/>
      <c r="LBM99" s="68"/>
      <c r="LBN99" s="68"/>
      <c r="LBO99" s="68"/>
      <c r="LBP99" s="68"/>
      <c r="LBQ99" s="68"/>
      <c r="LBR99" s="68"/>
      <c r="LBS99" s="68"/>
      <c r="LBT99" s="68"/>
      <c r="LBU99" s="68"/>
      <c r="LBV99" s="68"/>
      <c r="LBW99" s="68"/>
      <c r="LBX99" s="68"/>
      <c r="LBY99" s="68"/>
      <c r="LBZ99" s="68"/>
      <c r="LCA99" s="68"/>
      <c r="LCB99" s="68"/>
      <c r="LCC99" s="68"/>
      <c r="LCD99" s="68"/>
      <c r="LCE99" s="68"/>
      <c r="LCF99" s="68"/>
      <c r="LCG99" s="68"/>
      <c r="LCH99" s="68"/>
      <c r="LCI99" s="68"/>
      <c r="LCJ99" s="68"/>
      <c r="LCK99" s="68"/>
      <c r="LCL99" s="68"/>
      <c r="LCM99" s="68"/>
      <c r="LCN99" s="68"/>
      <c r="LCO99" s="68"/>
      <c r="LCP99" s="68"/>
      <c r="LCQ99" s="68"/>
      <c r="LCR99" s="68"/>
      <c r="LCS99" s="68"/>
      <c r="LCT99" s="68"/>
      <c r="LCU99" s="68"/>
      <c r="LCV99" s="68"/>
      <c r="LCW99" s="68"/>
      <c r="LCX99" s="68"/>
      <c r="LCY99" s="68"/>
      <c r="LCZ99" s="68"/>
      <c r="LDA99" s="68"/>
      <c r="LDB99" s="68"/>
      <c r="LDC99" s="68"/>
      <c r="LDD99" s="68"/>
      <c r="LDE99" s="68"/>
      <c r="LDF99" s="68"/>
      <c r="LDG99" s="68"/>
      <c r="LDH99" s="68"/>
      <c r="LDI99" s="68"/>
      <c r="LDJ99" s="68"/>
      <c r="LDK99" s="68"/>
      <c r="LDL99" s="68"/>
      <c r="LDM99" s="68"/>
      <c r="LDN99" s="68"/>
      <c r="LDO99" s="68"/>
      <c r="LDP99" s="68"/>
      <c r="LDQ99" s="68"/>
      <c r="LDR99" s="68"/>
      <c r="LDS99" s="68"/>
      <c r="LDT99" s="68"/>
      <c r="LDU99" s="68"/>
      <c r="LDV99" s="68"/>
      <c r="LDW99" s="68"/>
      <c r="LDX99" s="68"/>
      <c r="LDY99" s="68"/>
      <c r="LDZ99" s="68"/>
      <c r="LEA99" s="68"/>
      <c r="LEB99" s="68"/>
      <c r="LEC99" s="68"/>
      <c r="LED99" s="68"/>
      <c r="LEE99" s="68"/>
      <c r="LEF99" s="68"/>
      <c r="LEG99" s="68"/>
      <c r="LEH99" s="68"/>
      <c r="LEI99" s="68"/>
      <c r="LEJ99" s="68"/>
      <c r="LEK99" s="68"/>
      <c r="LEL99" s="68"/>
      <c r="LEM99" s="68"/>
      <c r="LEN99" s="68"/>
      <c r="LEO99" s="68"/>
      <c r="LEP99" s="68"/>
      <c r="LEQ99" s="68"/>
      <c r="LER99" s="68"/>
      <c r="LES99" s="68"/>
      <c r="LET99" s="68"/>
      <c r="LEU99" s="68"/>
      <c r="LEV99" s="68"/>
      <c r="LEW99" s="68"/>
      <c r="LEX99" s="68"/>
      <c r="LEY99" s="68"/>
      <c r="LEZ99" s="68"/>
      <c r="LFA99" s="68"/>
      <c r="LFB99" s="68"/>
      <c r="LFC99" s="68"/>
      <c r="LFD99" s="68"/>
      <c r="LFE99" s="68"/>
      <c r="LFF99" s="68"/>
      <c r="LFG99" s="68"/>
      <c r="LFH99" s="68"/>
      <c r="LFI99" s="68"/>
      <c r="LFJ99" s="68"/>
      <c r="LFK99" s="68"/>
      <c r="LFL99" s="68"/>
      <c r="LFM99" s="68"/>
      <c r="LFN99" s="68"/>
      <c r="LFO99" s="68"/>
      <c r="LFP99" s="68"/>
      <c r="LFQ99" s="68"/>
      <c r="LFR99" s="68"/>
      <c r="LFS99" s="68"/>
      <c r="LFT99" s="68"/>
      <c r="LFU99" s="68"/>
      <c r="LFV99" s="68"/>
      <c r="LFW99" s="68"/>
      <c r="LFX99" s="68"/>
      <c r="LFY99" s="68"/>
      <c r="LFZ99" s="68"/>
      <c r="LGA99" s="68"/>
      <c r="LGB99" s="68"/>
      <c r="LGC99" s="68"/>
      <c r="LGD99" s="68"/>
      <c r="LGE99" s="68"/>
      <c r="LGF99" s="68"/>
      <c r="LGG99" s="68"/>
      <c r="LGH99" s="68"/>
      <c r="LGI99" s="68"/>
      <c r="LGJ99" s="68"/>
      <c r="LGK99" s="68"/>
      <c r="LGL99" s="68"/>
      <c r="LGM99" s="68"/>
      <c r="LGN99" s="68"/>
      <c r="LGO99" s="68"/>
      <c r="LGP99" s="68"/>
      <c r="LGQ99" s="68"/>
      <c r="LGR99" s="68"/>
      <c r="LGS99" s="68"/>
      <c r="LGT99" s="68"/>
      <c r="LGU99" s="68"/>
      <c r="LGV99" s="68"/>
      <c r="LGW99" s="68"/>
      <c r="LGX99" s="68"/>
      <c r="LGY99" s="68"/>
      <c r="LGZ99" s="68"/>
      <c r="LHA99" s="68"/>
      <c r="LHB99" s="68"/>
      <c r="LHC99" s="68"/>
      <c r="LHD99" s="68"/>
      <c r="LHE99" s="68"/>
      <c r="LHF99" s="68"/>
      <c r="LHG99" s="68"/>
      <c r="LHH99" s="68"/>
      <c r="LHI99" s="68"/>
      <c r="LHJ99" s="68"/>
      <c r="LHK99" s="68"/>
      <c r="LHL99" s="68"/>
      <c r="LHM99" s="68"/>
      <c r="LHN99" s="68"/>
      <c r="LHO99" s="68"/>
      <c r="LHP99" s="68"/>
      <c r="LHQ99" s="68"/>
      <c r="LHR99" s="68"/>
      <c r="LHS99" s="68"/>
      <c r="LHT99" s="68"/>
      <c r="LHU99" s="68"/>
      <c r="LHV99" s="68"/>
      <c r="LHW99" s="68"/>
      <c r="LHX99" s="68"/>
      <c r="LHY99" s="68"/>
      <c r="LHZ99" s="68"/>
      <c r="LIA99" s="68"/>
      <c r="LIB99" s="68"/>
      <c r="LIC99" s="68"/>
      <c r="LID99" s="68"/>
      <c r="LIE99" s="68"/>
      <c r="LIF99" s="68"/>
      <c r="LIG99" s="68"/>
      <c r="LIH99" s="68"/>
      <c r="LII99" s="68"/>
      <c r="LIJ99" s="68"/>
      <c r="LIK99" s="68"/>
      <c r="LIL99" s="68"/>
      <c r="LIM99" s="68"/>
      <c r="LIN99" s="68"/>
      <c r="LIO99" s="68"/>
      <c r="LIP99" s="68"/>
      <c r="LIQ99" s="68"/>
      <c r="LIR99" s="68"/>
      <c r="LIS99" s="68"/>
      <c r="LIT99" s="68"/>
      <c r="LIU99" s="68"/>
      <c r="LIV99" s="68"/>
      <c r="LIW99" s="68"/>
      <c r="LIX99" s="68"/>
      <c r="LIY99" s="68"/>
      <c r="LIZ99" s="68"/>
      <c r="LJA99" s="68"/>
      <c r="LJB99" s="68"/>
      <c r="LJC99" s="68"/>
      <c r="LJD99" s="68"/>
      <c r="LJE99" s="68"/>
      <c r="LJF99" s="68"/>
      <c r="LJG99" s="68"/>
      <c r="LJH99" s="68"/>
      <c r="LJI99" s="68"/>
      <c r="LJJ99" s="68"/>
      <c r="LJK99" s="68"/>
      <c r="LJL99" s="68"/>
      <c r="LJM99" s="68"/>
      <c r="LJN99" s="68"/>
      <c r="LJO99" s="68"/>
      <c r="LJP99" s="68"/>
      <c r="LJQ99" s="68"/>
      <c r="LJR99" s="68"/>
      <c r="LJS99" s="68"/>
      <c r="LJT99" s="68"/>
      <c r="LJU99" s="68"/>
      <c r="LJV99" s="68"/>
      <c r="LJW99" s="68"/>
      <c r="LJX99" s="68"/>
      <c r="LJY99" s="68"/>
      <c r="LJZ99" s="68"/>
      <c r="LKA99" s="68"/>
      <c r="LKB99" s="68"/>
      <c r="LKC99" s="68"/>
      <c r="LKD99" s="68"/>
      <c r="LKE99" s="68"/>
      <c r="LKF99" s="68"/>
      <c r="LKG99" s="68"/>
      <c r="LKH99" s="68"/>
      <c r="LKI99" s="68"/>
      <c r="LKJ99" s="68"/>
      <c r="LKK99" s="68"/>
      <c r="LKL99" s="68"/>
      <c r="LKM99" s="68"/>
      <c r="LKN99" s="68"/>
      <c r="LKO99" s="68"/>
      <c r="LKP99" s="68"/>
      <c r="LKQ99" s="68"/>
      <c r="LKR99" s="68"/>
      <c r="LKS99" s="68"/>
      <c r="LKT99" s="68"/>
      <c r="LKU99" s="68"/>
      <c r="LKV99" s="68"/>
      <c r="LKW99" s="68"/>
      <c r="LKX99" s="68"/>
      <c r="LKY99" s="68"/>
      <c r="LKZ99" s="68"/>
      <c r="LLA99" s="68"/>
      <c r="LLB99" s="68"/>
      <c r="LLC99" s="68"/>
      <c r="LLD99" s="68"/>
      <c r="LLE99" s="68"/>
      <c r="LLF99" s="68"/>
      <c r="LLG99" s="68"/>
      <c r="LLH99" s="68"/>
      <c r="LLI99" s="68"/>
      <c r="LLJ99" s="68"/>
      <c r="LLK99" s="68"/>
      <c r="LLL99" s="68"/>
      <c r="LLM99" s="68"/>
      <c r="LLN99" s="68"/>
      <c r="LLO99" s="68"/>
      <c r="LLP99" s="68"/>
      <c r="LLQ99" s="68"/>
      <c r="LLR99" s="68"/>
      <c r="LLS99" s="68"/>
      <c r="LLT99" s="68"/>
      <c r="LLU99" s="68"/>
      <c r="LLV99" s="68"/>
      <c r="LLW99" s="68"/>
      <c r="LLX99" s="68"/>
      <c r="LLY99" s="68"/>
      <c r="LLZ99" s="68"/>
      <c r="LMA99" s="68"/>
      <c r="LMB99" s="68"/>
      <c r="LMC99" s="68"/>
      <c r="LMD99" s="68"/>
      <c r="LME99" s="68"/>
      <c r="LMF99" s="68"/>
      <c r="LMG99" s="68"/>
      <c r="LMH99" s="68"/>
      <c r="LMI99" s="68"/>
      <c r="LMJ99" s="68"/>
      <c r="LMK99" s="68"/>
      <c r="LML99" s="68"/>
      <c r="LMM99" s="68"/>
      <c r="LMN99" s="68"/>
      <c r="LMO99" s="68"/>
      <c r="LMP99" s="68"/>
      <c r="LMQ99" s="68"/>
      <c r="LMR99" s="68"/>
      <c r="LMS99" s="68"/>
      <c r="LMT99" s="68"/>
      <c r="LMU99" s="68"/>
      <c r="LMV99" s="68"/>
      <c r="LMW99" s="68"/>
      <c r="LMX99" s="68"/>
      <c r="LMY99" s="68"/>
      <c r="LMZ99" s="68"/>
      <c r="LNA99" s="68"/>
      <c r="LNB99" s="68"/>
      <c r="LNC99" s="68"/>
      <c r="LND99" s="68"/>
      <c r="LNE99" s="68"/>
      <c r="LNF99" s="68"/>
      <c r="LNG99" s="68"/>
      <c r="LNH99" s="68"/>
      <c r="LNI99" s="68"/>
      <c r="LNJ99" s="68"/>
      <c r="LNK99" s="68"/>
      <c r="LNL99" s="68"/>
      <c r="LNM99" s="68"/>
      <c r="LNN99" s="68"/>
      <c r="LNO99" s="68"/>
      <c r="LNP99" s="68"/>
      <c r="LNQ99" s="68"/>
      <c r="LNR99" s="68"/>
      <c r="LNS99" s="68"/>
      <c r="LNT99" s="68"/>
      <c r="LNU99" s="68"/>
      <c r="LNV99" s="68"/>
      <c r="LNW99" s="68"/>
      <c r="LNX99" s="68"/>
      <c r="LNY99" s="68"/>
      <c r="LNZ99" s="68"/>
      <c r="LOA99" s="68"/>
      <c r="LOB99" s="68"/>
      <c r="LOC99" s="68"/>
      <c r="LOD99" s="68"/>
      <c r="LOE99" s="68"/>
      <c r="LOF99" s="68"/>
      <c r="LOG99" s="68"/>
      <c r="LOH99" s="68"/>
      <c r="LOI99" s="68"/>
      <c r="LOJ99" s="68"/>
      <c r="LOK99" s="68"/>
      <c r="LOL99" s="68"/>
      <c r="LOM99" s="68"/>
      <c r="LON99" s="68"/>
      <c r="LOO99" s="68"/>
      <c r="LOP99" s="68"/>
      <c r="LOQ99" s="68"/>
      <c r="LOR99" s="68"/>
      <c r="LOS99" s="68"/>
      <c r="LOT99" s="68"/>
      <c r="LOU99" s="68"/>
      <c r="LOV99" s="68"/>
      <c r="LOW99" s="68"/>
      <c r="LOX99" s="68"/>
      <c r="LOY99" s="68"/>
      <c r="LOZ99" s="68"/>
      <c r="LPA99" s="68"/>
      <c r="LPB99" s="68"/>
      <c r="LPC99" s="68"/>
      <c r="LPD99" s="68"/>
      <c r="LPE99" s="68"/>
      <c r="LPF99" s="68"/>
      <c r="LPG99" s="68"/>
      <c r="LPH99" s="68"/>
      <c r="LPI99" s="68"/>
      <c r="LPJ99" s="68"/>
      <c r="LPK99" s="68"/>
      <c r="LPL99" s="68"/>
      <c r="LPM99" s="68"/>
      <c r="LPN99" s="68"/>
      <c r="LPO99" s="68"/>
      <c r="LPP99" s="68"/>
      <c r="LPQ99" s="68"/>
      <c r="LPR99" s="68"/>
      <c r="LPS99" s="68"/>
      <c r="LPT99" s="68"/>
      <c r="LPU99" s="68"/>
      <c r="LPV99" s="68"/>
      <c r="LPW99" s="68"/>
      <c r="LPX99" s="68"/>
      <c r="LPY99" s="68"/>
      <c r="LPZ99" s="68"/>
      <c r="LQA99" s="68"/>
      <c r="LQB99" s="68"/>
      <c r="LQC99" s="68"/>
      <c r="LQD99" s="68"/>
      <c r="LQE99" s="68"/>
      <c r="LQF99" s="68"/>
      <c r="LQG99" s="68"/>
      <c r="LQH99" s="68"/>
      <c r="LQI99" s="68"/>
      <c r="LQJ99" s="68"/>
      <c r="LQK99" s="68"/>
      <c r="LQL99" s="68"/>
      <c r="LQM99" s="68"/>
      <c r="LQN99" s="68"/>
      <c r="LQO99" s="68"/>
      <c r="LQP99" s="68"/>
      <c r="LQQ99" s="68"/>
      <c r="LQR99" s="68"/>
      <c r="LQS99" s="68"/>
      <c r="LQT99" s="68"/>
      <c r="LQU99" s="68"/>
      <c r="LQV99" s="68"/>
      <c r="LQW99" s="68"/>
      <c r="LQX99" s="68"/>
      <c r="LQY99" s="68"/>
      <c r="LQZ99" s="68"/>
      <c r="LRA99" s="68"/>
      <c r="LRB99" s="68"/>
      <c r="LRC99" s="68"/>
      <c r="LRD99" s="68"/>
      <c r="LRE99" s="68"/>
      <c r="LRF99" s="68"/>
      <c r="LRG99" s="68"/>
      <c r="LRH99" s="68"/>
      <c r="LRI99" s="68"/>
      <c r="LRJ99" s="68"/>
      <c r="LRK99" s="68"/>
      <c r="LRL99" s="68"/>
      <c r="LRM99" s="68"/>
      <c r="LRN99" s="68"/>
      <c r="LRO99" s="68"/>
      <c r="LRP99" s="68"/>
      <c r="LRQ99" s="68"/>
      <c r="LRR99" s="68"/>
      <c r="LRS99" s="68"/>
      <c r="LRT99" s="68"/>
      <c r="LRU99" s="68"/>
      <c r="LRV99" s="68"/>
      <c r="LRW99" s="68"/>
      <c r="LRX99" s="68"/>
      <c r="LRY99" s="68"/>
      <c r="LRZ99" s="68"/>
      <c r="LSA99" s="68"/>
      <c r="LSB99" s="68"/>
      <c r="LSC99" s="68"/>
      <c r="LSD99" s="68"/>
      <c r="LSE99" s="68"/>
      <c r="LSF99" s="68"/>
      <c r="LSG99" s="68"/>
      <c r="LSH99" s="68"/>
      <c r="LSI99" s="68"/>
      <c r="LSJ99" s="68"/>
      <c r="LSK99" s="68"/>
      <c r="LSL99" s="68"/>
      <c r="LSM99" s="68"/>
      <c r="LSN99" s="68"/>
      <c r="LSO99" s="68"/>
      <c r="LSP99" s="68"/>
      <c r="LSQ99" s="68"/>
      <c r="LSR99" s="68"/>
      <c r="LSS99" s="68"/>
      <c r="LST99" s="68"/>
      <c r="LSU99" s="68"/>
      <c r="LSV99" s="68"/>
      <c r="LSW99" s="68"/>
      <c r="LSX99" s="68"/>
      <c r="LSY99" s="68"/>
      <c r="LSZ99" s="68"/>
      <c r="LTA99" s="68"/>
      <c r="LTB99" s="68"/>
      <c r="LTC99" s="68"/>
      <c r="LTD99" s="68"/>
      <c r="LTE99" s="68"/>
      <c r="LTF99" s="68"/>
      <c r="LTG99" s="68"/>
      <c r="LTH99" s="68"/>
      <c r="LTI99" s="68"/>
      <c r="LTJ99" s="68"/>
      <c r="LTK99" s="68"/>
      <c r="LTL99" s="68"/>
      <c r="LTM99" s="68"/>
      <c r="LTN99" s="68"/>
      <c r="LTO99" s="68"/>
      <c r="LTP99" s="68"/>
      <c r="LTQ99" s="68"/>
      <c r="LTR99" s="68"/>
      <c r="LTS99" s="68"/>
      <c r="LTT99" s="68"/>
      <c r="LTU99" s="68"/>
      <c r="LTV99" s="68"/>
      <c r="LTW99" s="68"/>
      <c r="LTX99" s="68"/>
      <c r="LTY99" s="68"/>
      <c r="LTZ99" s="68"/>
      <c r="LUA99" s="68"/>
      <c r="LUB99" s="68"/>
      <c r="LUC99" s="68"/>
      <c r="LUD99" s="68"/>
      <c r="LUE99" s="68"/>
      <c r="LUF99" s="68"/>
      <c r="LUG99" s="68"/>
      <c r="LUH99" s="68"/>
      <c r="LUI99" s="68"/>
      <c r="LUJ99" s="68"/>
      <c r="LUK99" s="68"/>
      <c r="LUL99" s="68"/>
      <c r="LUM99" s="68"/>
      <c r="LUN99" s="68"/>
      <c r="LUO99" s="68"/>
      <c r="LUP99" s="68"/>
      <c r="LUQ99" s="68"/>
      <c r="LUR99" s="68"/>
      <c r="LUS99" s="68"/>
      <c r="LUT99" s="68"/>
      <c r="LUU99" s="68"/>
      <c r="LUV99" s="68"/>
      <c r="LUW99" s="68"/>
      <c r="LUX99" s="68"/>
      <c r="LUY99" s="68"/>
      <c r="LUZ99" s="68"/>
      <c r="LVA99" s="68"/>
      <c r="LVB99" s="68"/>
      <c r="LVC99" s="68"/>
      <c r="LVD99" s="68"/>
      <c r="LVE99" s="68"/>
      <c r="LVF99" s="68"/>
      <c r="LVG99" s="68"/>
      <c r="LVH99" s="68"/>
      <c r="LVI99" s="68"/>
      <c r="LVJ99" s="68"/>
      <c r="LVK99" s="68"/>
      <c r="LVL99" s="68"/>
      <c r="LVM99" s="68"/>
      <c r="LVN99" s="68"/>
      <c r="LVO99" s="68"/>
      <c r="LVP99" s="68"/>
      <c r="LVQ99" s="68"/>
      <c r="LVR99" s="68"/>
      <c r="LVS99" s="68"/>
      <c r="LVT99" s="68"/>
      <c r="LVU99" s="68"/>
      <c r="LVV99" s="68"/>
      <c r="LVW99" s="68"/>
      <c r="LVX99" s="68"/>
      <c r="LVY99" s="68"/>
      <c r="LVZ99" s="68"/>
      <c r="LWA99" s="68"/>
      <c r="LWB99" s="68"/>
      <c r="LWC99" s="68"/>
      <c r="LWD99" s="68"/>
      <c r="LWE99" s="68"/>
      <c r="LWF99" s="68"/>
      <c r="LWG99" s="68"/>
      <c r="LWH99" s="68"/>
      <c r="LWI99" s="68"/>
      <c r="LWJ99" s="68"/>
      <c r="LWK99" s="68"/>
      <c r="LWL99" s="68"/>
      <c r="LWM99" s="68"/>
      <c r="LWN99" s="68"/>
      <c r="LWO99" s="68"/>
      <c r="LWP99" s="68"/>
      <c r="LWQ99" s="68"/>
      <c r="LWR99" s="68"/>
      <c r="LWS99" s="68"/>
      <c r="LWT99" s="68"/>
      <c r="LWU99" s="68"/>
      <c r="LWV99" s="68"/>
      <c r="LWW99" s="68"/>
      <c r="LWX99" s="68"/>
      <c r="LWY99" s="68"/>
      <c r="LWZ99" s="68"/>
      <c r="LXA99" s="68"/>
      <c r="LXB99" s="68"/>
      <c r="LXC99" s="68"/>
      <c r="LXD99" s="68"/>
      <c r="LXE99" s="68"/>
      <c r="LXF99" s="68"/>
      <c r="LXG99" s="68"/>
      <c r="LXH99" s="68"/>
      <c r="LXI99" s="68"/>
      <c r="LXJ99" s="68"/>
      <c r="LXK99" s="68"/>
      <c r="LXL99" s="68"/>
      <c r="LXM99" s="68"/>
      <c r="LXN99" s="68"/>
      <c r="LXO99" s="68"/>
      <c r="LXP99" s="68"/>
      <c r="LXQ99" s="68"/>
      <c r="LXR99" s="68"/>
      <c r="LXS99" s="68"/>
      <c r="LXT99" s="68"/>
      <c r="LXU99" s="68"/>
      <c r="LXV99" s="68"/>
      <c r="LXW99" s="68"/>
      <c r="LXX99" s="68"/>
      <c r="LXY99" s="68"/>
      <c r="LXZ99" s="68"/>
      <c r="LYA99" s="68"/>
      <c r="LYB99" s="68"/>
      <c r="LYC99" s="68"/>
      <c r="LYD99" s="68"/>
      <c r="LYE99" s="68"/>
      <c r="LYF99" s="68"/>
      <c r="LYG99" s="68"/>
      <c r="LYH99" s="68"/>
      <c r="LYI99" s="68"/>
      <c r="LYJ99" s="68"/>
      <c r="LYK99" s="68"/>
      <c r="LYL99" s="68"/>
      <c r="LYM99" s="68"/>
      <c r="LYN99" s="68"/>
      <c r="LYO99" s="68"/>
      <c r="LYP99" s="68"/>
      <c r="LYQ99" s="68"/>
      <c r="LYR99" s="68"/>
      <c r="LYS99" s="68"/>
      <c r="LYT99" s="68"/>
      <c r="LYU99" s="68"/>
      <c r="LYV99" s="68"/>
      <c r="LYW99" s="68"/>
      <c r="LYX99" s="68"/>
      <c r="LYY99" s="68"/>
      <c r="LYZ99" s="68"/>
      <c r="LZA99" s="68"/>
      <c r="LZB99" s="68"/>
      <c r="LZC99" s="68"/>
      <c r="LZD99" s="68"/>
      <c r="LZE99" s="68"/>
      <c r="LZF99" s="68"/>
      <c r="LZG99" s="68"/>
      <c r="LZH99" s="68"/>
      <c r="LZI99" s="68"/>
      <c r="LZJ99" s="68"/>
      <c r="LZK99" s="68"/>
      <c r="LZL99" s="68"/>
      <c r="LZM99" s="68"/>
      <c r="LZN99" s="68"/>
      <c r="LZO99" s="68"/>
      <c r="LZP99" s="68"/>
      <c r="LZQ99" s="68"/>
      <c r="LZR99" s="68"/>
      <c r="LZS99" s="68"/>
      <c r="LZT99" s="68"/>
      <c r="LZU99" s="68"/>
      <c r="LZV99" s="68"/>
      <c r="LZW99" s="68"/>
      <c r="LZX99" s="68"/>
      <c r="LZY99" s="68"/>
      <c r="LZZ99" s="68"/>
      <c r="MAA99" s="68"/>
      <c r="MAB99" s="68"/>
      <c r="MAC99" s="68"/>
      <c r="MAD99" s="68"/>
      <c r="MAE99" s="68"/>
      <c r="MAF99" s="68"/>
      <c r="MAG99" s="68"/>
      <c r="MAH99" s="68"/>
      <c r="MAI99" s="68"/>
      <c r="MAJ99" s="68"/>
      <c r="MAK99" s="68"/>
      <c r="MAL99" s="68"/>
      <c r="MAM99" s="68"/>
      <c r="MAN99" s="68"/>
      <c r="MAO99" s="68"/>
      <c r="MAP99" s="68"/>
      <c r="MAQ99" s="68"/>
      <c r="MAR99" s="68"/>
      <c r="MAS99" s="68"/>
      <c r="MAT99" s="68"/>
      <c r="MAU99" s="68"/>
      <c r="MAV99" s="68"/>
      <c r="MAW99" s="68"/>
      <c r="MAX99" s="68"/>
      <c r="MAY99" s="68"/>
      <c r="MAZ99" s="68"/>
      <c r="MBA99" s="68"/>
      <c r="MBB99" s="68"/>
      <c r="MBC99" s="68"/>
      <c r="MBD99" s="68"/>
      <c r="MBE99" s="68"/>
      <c r="MBF99" s="68"/>
      <c r="MBG99" s="68"/>
      <c r="MBH99" s="68"/>
      <c r="MBI99" s="68"/>
      <c r="MBJ99" s="68"/>
      <c r="MBK99" s="68"/>
      <c r="MBL99" s="68"/>
      <c r="MBM99" s="68"/>
      <c r="MBN99" s="68"/>
      <c r="MBO99" s="68"/>
      <c r="MBP99" s="68"/>
      <c r="MBQ99" s="68"/>
      <c r="MBR99" s="68"/>
      <c r="MBS99" s="68"/>
      <c r="MBT99" s="68"/>
      <c r="MBU99" s="68"/>
      <c r="MBV99" s="68"/>
      <c r="MBW99" s="68"/>
      <c r="MBX99" s="68"/>
      <c r="MBY99" s="68"/>
      <c r="MBZ99" s="68"/>
      <c r="MCA99" s="68"/>
      <c r="MCB99" s="68"/>
      <c r="MCC99" s="68"/>
      <c r="MCD99" s="68"/>
      <c r="MCE99" s="68"/>
      <c r="MCF99" s="68"/>
      <c r="MCG99" s="68"/>
      <c r="MCH99" s="68"/>
      <c r="MCI99" s="68"/>
      <c r="MCJ99" s="68"/>
      <c r="MCK99" s="68"/>
      <c r="MCL99" s="68"/>
      <c r="MCM99" s="68"/>
      <c r="MCN99" s="68"/>
      <c r="MCO99" s="68"/>
      <c r="MCP99" s="68"/>
      <c r="MCQ99" s="68"/>
      <c r="MCR99" s="68"/>
      <c r="MCS99" s="68"/>
      <c r="MCT99" s="68"/>
      <c r="MCU99" s="68"/>
      <c r="MCV99" s="68"/>
      <c r="MCW99" s="68"/>
      <c r="MCX99" s="68"/>
      <c r="MCY99" s="68"/>
      <c r="MCZ99" s="68"/>
      <c r="MDA99" s="68"/>
      <c r="MDB99" s="68"/>
      <c r="MDC99" s="68"/>
      <c r="MDD99" s="68"/>
      <c r="MDE99" s="68"/>
      <c r="MDF99" s="68"/>
      <c r="MDG99" s="68"/>
      <c r="MDH99" s="68"/>
      <c r="MDI99" s="68"/>
      <c r="MDJ99" s="68"/>
      <c r="MDK99" s="68"/>
      <c r="MDL99" s="68"/>
      <c r="MDM99" s="68"/>
      <c r="MDN99" s="68"/>
      <c r="MDO99" s="68"/>
      <c r="MDP99" s="68"/>
      <c r="MDQ99" s="68"/>
      <c r="MDR99" s="68"/>
      <c r="MDS99" s="68"/>
      <c r="MDT99" s="68"/>
      <c r="MDU99" s="68"/>
      <c r="MDV99" s="68"/>
      <c r="MDW99" s="68"/>
      <c r="MDX99" s="68"/>
      <c r="MDY99" s="68"/>
      <c r="MDZ99" s="68"/>
      <c r="MEA99" s="68"/>
      <c r="MEB99" s="68"/>
      <c r="MEC99" s="68"/>
      <c r="MED99" s="68"/>
      <c r="MEE99" s="68"/>
      <c r="MEF99" s="68"/>
      <c r="MEG99" s="68"/>
      <c r="MEH99" s="68"/>
      <c r="MEI99" s="68"/>
      <c r="MEJ99" s="68"/>
      <c r="MEK99" s="68"/>
      <c r="MEL99" s="68"/>
      <c r="MEM99" s="68"/>
      <c r="MEN99" s="68"/>
      <c r="MEO99" s="68"/>
      <c r="MEP99" s="68"/>
      <c r="MEQ99" s="68"/>
      <c r="MER99" s="68"/>
      <c r="MES99" s="68"/>
      <c r="MET99" s="68"/>
      <c r="MEU99" s="68"/>
      <c r="MEV99" s="68"/>
      <c r="MEW99" s="68"/>
      <c r="MEX99" s="68"/>
      <c r="MEY99" s="68"/>
      <c r="MEZ99" s="68"/>
      <c r="MFA99" s="68"/>
      <c r="MFB99" s="68"/>
      <c r="MFC99" s="68"/>
      <c r="MFD99" s="68"/>
      <c r="MFE99" s="68"/>
      <c r="MFF99" s="68"/>
      <c r="MFG99" s="68"/>
      <c r="MFH99" s="68"/>
      <c r="MFI99" s="68"/>
      <c r="MFJ99" s="68"/>
      <c r="MFK99" s="68"/>
      <c r="MFL99" s="68"/>
      <c r="MFM99" s="68"/>
      <c r="MFN99" s="68"/>
      <c r="MFO99" s="68"/>
      <c r="MFP99" s="68"/>
      <c r="MFQ99" s="68"/>
      <c r="MFR99" s="68"/>
      <c r="MFS99" s="68"/>
      <c r="MFT99" s="68"/>
      <c r="MFU99" s="68"/>
      <c r="MFV99" s="68"/>
      <c r="MFW99" s="68"/>
      <c r="MFX99" s="68"/>
      <c r="MFY99" s="68"/>
      <c r="MFZ99" s="68"/>
      <c r="MGA99" s="68"/>
      <c r="MGB99" s="68"/>
      <c r="MGC99" s="68"/>
      <c r="MGD99" s="68"/>
      <c r="MGE99" s="68"/>
      <c r="MGF99" s="68"/>
      <c r="MGG99" s="68"/>
      <c r="MGH99" s="68"/>
      <c r="MGI99" s="68"/>
      <c r="MGJ99" s="68"/>
      <c r="MGK99" s="68"/>
      <c r="MGL99" s="68"/>
      <c r="MGM99" s="68"/>
      <c r="MGN99" s="68"/>
      <c r="MGO99" s="68"/>
      <c r="MGP99" s="68"/>
      <c r="MGQ99" s="68"/>
      <c r="MGR99" s="68"/>
      <c r="MGS99" s="68"/>
      <c r="MGT99" s="68"/>
      <c r="MGU99" s="68"/>
      <c r="MGV99" s="68"/>
      <c r="MGW99" s="68"/>
      <c r="MGX99" s="68"/>
      <c r="MGY99" s="68"/>
      <c r="MGZ99" s="68"/>
      <c r="MHA99" s="68"/>
      <c r="MHB99" s="68"/>
      <c r="MHC99" s="68"/>
      <c r="MHD99" s="68"/>
      <c r="MHE99" s="68"/>
      <c r="MHF99" s="68"/>
      <c r="MHG99" s="68"/>
      <c r="MHH99" s="68"/>
      <c r="MHI99" s="68"/>
      <c r="MHJ99" s="68"/>
      <c r="MHK99" s="68"/>
      <c r="MHL99" s="68"/>
      <c r="MHM99" s="68"/>
      <c r="MHN99" s="68"/>
      <c r="MHO99" s="68"/>
      <c r="MHP99" s="68"/>
      <c r="MHQ99" s="68"/>
      <c r="MHR99" s="68"/>
      <c r="MHS99" s="68"/>
      <c r="MHT99" s="68"/>
      <c r="MHU99" s="68"/>
      <c r="MHV99" s="68"/>
      <c r="MHW99" s="68"/>
      <c r="MHX99" s="68"/>
      <c r="MHY99" s="68"/>
      <c r="MHZ99" s="68"/>
      <c r="MIA99" s="68"/>
      <c r="MIB99" s="68"/>
      <c r="MIC99" s="68"/>
      <c r="MID99" s="68"/>
      <c r="MIE99" s="68"/>
      <c r="MIF99" s="68"/>
      <c r="MIG99" s="68"/>
      <c r="MIH99" s="68"/>
      <c r="MII99" s="68"/>
      <c r="MIJ99" s="68"/>
      <c r="MIK99" s="68"/>
      <c r="MIL99" s="68"/>
      <c r="MIM99" s="68"/>
      <c r="MIN99" s="68"/>
      <c r="MIO99" s="68"/>
      <c r="MIP99" s="68"/>
      <c r="MIQ99" s="68"/>
      <c r="MIR99" s="68"/>
      <c r="MIS99" s="68"/>
      <c r="MIT99" s="68"/>
      <c r="MIU99" s="68"/>
      <c r="MIV99" s="68"/>
      <c r="MIW99" s="68"/>
      <c r="MIX99" s="68"/>
      <c r="MIY99" s="68"/>
      <c r="MIZ99" s="68"/>
      <c r="MJA99" s="68"/>
      <c r="MJB99" s="68"/>
      <c r="MJC99" s="68"/>
      <c r="MJD99" s="68"/>
      <c r="MJE99" s="68"/>
      <c r="MJF99" s="68"/>
      <c r="MJG99" s="68"/>
      <c r="MJH99" s="68"/>
      <c r="MJI99" s="68"/>
      <c r="MJJ99" s="68"/>
      <c r="MJK99" s="68"/>
      <c r="MJL99" s="68"/>
      <c r="MJM99" s="68"/>
      <c r="MJN99" s="68"/>
      <c r="MJO99" s="68"/>
      <c r="MJP99" s="68"/>
      <c r="MJQ99" s="68"/>
      <c r="MJR99" s="68"/>
      <c r="MJS99" s="68"/>
      <c r="MJT99" s="68"/>
      <c r="MJU99" s="68"/>
      <c r="MJV99" s="68"/>
      <c r="MJW99" s="68"/>
      <c r="MJX99" s="68"/>
      <c r="MJY99" s="68"/>
      <c r="MJZ99" s="68"/>
      <c r="MKA99" s="68"/>
      <c r="MKB99" s="68"/>
      <c r="MKC99" s="68"/>
      <c r="MKD99" s="68"/>
      <c r="MKE99" s="68"/>
      <c r="MKF99" s="68"/>
      <c r="MKG99" s="68"/>
      <c r="MKH99" s="68"/>
      <c r="MKI99" s="68"/>
      <c r="MKJ99" s="68"/>
      <c r="MKK99" s="68"/>
      <c r="MKL99" s="68"/>
      <c r="MKM99" s="68"/>
      <c r="MKN99" s="68"/>
      <c r="MKO99" s="68"/>
      <c r="MKP99" s="68"/>
      <c r="MKQ99" s="68"/>
      <c r="MKR99" s="68"/>
      <c r="MKS99" s="68"/>
      <c r="MKT99" s="68"/>
      <c r="MKU99" s="68"/>
      <c r="MKV99" s="68"/>
      <c r="MKW99" s="68"/>
      <c r="MKX99" s="68"/>
      <c r="MKY99" s="68"/>
      <c r="MKZ99" s="68"/>
      <c r="MLA99" s="68"/>
      <c r="MLB99" s="68"/>
      <c r="MLC99" s="68"/>
      <c r="MLD99" s="68"/>
      <c r="MLE99" s="68"/>
      <c r="MLF99" s="68"/>
      <c r="MLG99" s="68"/>
      <c r="MLH99" s="68"/>
      <c r="MLI99" s="68"/>
      <c r="MLJ99" s="68"/>
      <c r="MLK99" s="68"/>
      <c r="MLL99" s="68"/>
      <c r="MLM99" s="68"/>
      <c r="MLN99" s="68"/>
      <c r="MLO99" s="68"/>
      <c r="MLP99" s="68"/>
      <c r="MLQ99" s="68"/>
      <c r="MLR99" s="68"/>
      <c r="MLS99" s="68"/>
      <c r="MLT99" s="68"/>
      <c r="MLU99" s="68"/>
      <c r="MLV99" s="68"/>
      <c r="MLW99" s="68"/>
      <c r="MLX99" s="68"/>
      <c r="MLY99" s="68"/>
      <c r="MLZ99" s="68"/>
      <c r="MMA99" s="68"/>
      <c r="MMB99" s="68"/>
      <c r="MMC99" s="68"/>
      <c r="MMD99" s="68"/>
      <c r="MME99" s="68"/>
      <c r="MMF99" s="68"/>
      <c r="MMG99" s="68"/>
      <c r="MMH99" s="68"/>
      <c r="MMI99" s="68"/>
      <c r="MMJ99" s="68"/>
      <c r="MMK99" s="68"/>
      <c r="MML99" s="68"/>
      <c r="MMM99" s="68"/>
      <c r="MMN99" s="68"/>
      <c r="MMO99" s="68"/>
      <c r="MMP99" s="68"/>
      <c r="MMQ99" s="68"/>
      <c r="MMR99" s="68"/>
      <c r="MMS99" s="68"/>
      <c r="MMT99" s="68"/>
      <c r="MMU99" s="68"/>
      <c r="MMV99" s="68"/>
      <c r="MMW99" s="68"/>
      <c r="MMX99" s="68"/>
      <c r="MMY99" s="68"/>
      <c r="MMZ99" s="68"/>
      <c r="MNA99" s="68"/>
      <c r="MNB99" s="68"/>
      <c r="MNC99" s="68"/>
      <c r="MND99" s="68"/>
      <c r="MNE99" s="68"/>
      <c r="MNF99" s="68"/>
      <c r="MNG99" s="68"/>
      <c r="MNH99" s="68"/>
      <c r="MNI99" s="68"/>
      <c r="MNJ99" s="68"/>
      <c r="MNK99" s="68"/>
      <c r="MNL99" s="68"/>
      <c r="MNM99" s="68"/>
      <c r="MNN99" s="68"/>
      <c r="MNO99" s="68"/>
      <c r="MNP99" s="68"/>
      <c r="MNQ99" s="68"/>
      <c r="MNR99" s="68"/>
      <c r="MNS99" s="68"/>
      <c r="MNT99" s="68"/>
      <c r="MNU99" s="68"/>
      <c r="MNV99" s="68"/>
      <c r="MNW99" s="68"/>
      <c r="MNX99" s="68"/>
      <c r="MNY99" s="68"/>
      <c r="MNZ99" s="68"/>
      <c r="MOA99" s="68"/>
      <c r="MOB99" s="68"/>
      <c r="MOC99" s="68"/>
      <c r="MOD99" s="68"/>
      <c r="MOE99" s="68"/>
      <c r="MOF99" s="68"/>
      <c r="MOG99" s="68"/>
      <c r="MOH99" s="68"/>
      <c r="MOI99" s="68"/>
      <c r="MOJ99" s="68"/>
      <c r="MOK99" s="68"/>
      <c r="MOL99" s="68"/>
      <c r="MOM99" s="68"/>
      <c r="MON99" s="68"/>
      <c r="MOO99" s="68"/>
      <c r="MOP99" s="68"/>
      <c r="MOQ99" s="68"/>
      <c r="MOR99" s="68"/>
      <c r="MOS99" s="68"/>
      <c r="MOT99" s="68"/>
      <c r="MOU99" s="68"/>
      <c r="MOV99" s="68"/>
      <c r="MOW99" s="68"/>
      <c r="MOX99" s="68"/>
      <c r="MOY99" s="68"/>
      <c r="MOZ99" s="68"/>
      <c r="MPA99" s="68"/>
      <c r="MPB99" s="68"/>
      <c r="MPC99" s="68"/>
      <c r="MPD99" s="68"/>
      <c r="MPE99" s="68"/>
      <c r="MPF99" s="68"/>
      <c r="MPG99" s="68"/>
      <c r="MPH99" s="68"/>
      <c r="MPI99" s="68"/>
      <c r="MPJ99" s="68"/>
      <c r="MPK99" s="68"/>
      <c r="MPL99" s="68"/>
      <c r="MPM99" s="68"/>
      <c r="MPN99" s="68"/>
      <c r="MPO99" s="68"/>
      <c r="MPP99" s="68"/>
      <c r="MPQ99" s="68"/>
      <c r="MPR99" s="68"/>
      <c r="MPS99" s="68"/>
      <c r="MPT99" s="68"/>
      <c r="MPU99" s="68"/>
      <c r="MPV99" s="68"/>
      <c r="MPW99" s="68"/>
      <c r="MPX99" s="68"/>
      <c r="MPY99" s="68"/>
      <c r="MPZ99" s="68"/>
      <c r="MQA99" s="68"/>
      <c r="MQB99" s="68"/>
      <c r="MQC99" s="68"/>
      <c r="MQD99" s="68"/>
      <c r="MQE99" s="68"/>
      <c r="MQF99" s="68"/>
      <c r="MQG99" s="68"/>
      <c r="MQH99" s="68"/>
      <c r="MQI99" s="68"/>
      <c r="MQJ99" s="68"/>
      <c r="MQK99" s="68"/>
      <c r="MQL99" s="68"/>
      <c r="MQM99" s="68"/>
      <c r="MQN99" s="68"/>
      <c r="MQO99" s="68"/>
      <c r="MQP99" s="68"/>
      <c r="MQQ99" s="68"/>
      <c r="MQR99" s="68"/>
      <c r="MQS99" s="68"/>
      <c r="MQT99" s="68"/>
      <c r="MQU99" s="68"/>
      <c r="MQV99" s="68"/>
      <c r="MQW99" s="68"/>
      <c r="MQX99" s="68"/>
      <c r="MQY99" s="68"/>
      <c r="MQZ99" s="68"/>
      <c r="MRA99" s="68"/>
      <c r="MRB99" s="68"/>
      <c r="MRC99" s="68"/>
      <c r="MRD99" s="68"/>
      <c r="MRE99" s="68"/>
      <c r="MRF99" s="68"/>
      <c r="MRG99" s="68"/>
      <c r="MRH99" s="68"/>
      <c r="MRI99" s="68"/>
      <c r="MRJ99" s="68"/>
      <c r="MRK99" s="68"/>
      <c r="MRL99" s="68"/>
      <c r="MRM99" s="68"/>
      <c r="MRN99" s="68"/>
      <c r="MRO99" s="68"/>
      <c r="MRP99" s="68"/>
      <c r="MRQ99" s="68"/>
      <c r="MRR99" s="68"/>
      <c r="MRS99" s="68"/>
      <c r="MRT99" s="68"/>
      <c r="MRU99" s="68"/>
      <c r="MRV99" s="68"/>
      <c r="MRW99" s="68"/>
      <c r="MRX99" s="68"/>
      <c r="MRY99" s="68"/>
      <c r="MRZ99" s="68"/>
      <c r="MSA99" s="68"/>
      <c r="MSB99" s="68"/>
      <c r="MSC99" s="68"/>
      <c r="MSD99" s="68"/>
      <c r="MSE99" s="68"/>
      <c r="MSF99" s="68"/>
      <c r="MSG99" s="68"/>
      <c r="MSH99" s="68"/>
      <c r="MSI99" s="68"/>
      <c r="MSJ99" s="68"/>
      <c r="MSK99" s="68"/>
      <c r="MSL99" s="68"/>
      <c r="MSM99" s="68"/>
      <c r="MSN99" s="68"/>
      <c r="MSO99" s="68"/>
      <c r="MSP99" s="68"/>
      <c r="MSQ99" s="68"/>
      <c r="MSR99" s="68"/>
      <c r="MSS99" s="68"/>
      <c r="MST99" s="68"/>
      <c r="MSU99" s="68"/>
      <c r="MSV99" s="68"/>
      <c r="MSW99" s="68"/>
      <c r="MSX99" s="68"/>
      <c r="MSY99" s="68"/>
      <c r="MSZ99" s="68"/>
      <c r="MTA99" s="68"/>
      <c r="MTB99" s="68"/>
      <c r="MTC99" s="68"/>
      <c r="MTD99" s="68"/>
      <c r="MTE99" s="68"/>
      <c r="MTF99" s="68"/>
      <c r="MTG99" s="68"/>
      <c r="MTH99" s="68"/>
      <c r="MTI99" s="68"/>
      <c r="MTJ99" s="68"/>
      <c r="MTK99" s="68"/>
      <c r="MTL99" s="68"/>
      <c r="MTM99" s="68"/>
      <c r="MTN99" s="68"/>
      <c r="MTO99" s="68"/>
      <c r="MTP99" s="68"/>
      <c r="MTQ99" s="68"/>
      <c r="MTR99" s="68"/>
      <c r="MTS99" s="68"/>
      <c r="MTT99" s="68"/>
      <c r="MTU99" s="68"/>
      <c r="MTV99" s="68"/>
      <c r="MTW99" s="68"/>
      <c r="MTX99" s="68"/>
      <c r="MTY99" s="68"/>
      <c r="MTZ99" s="68"/>
      <c r="MUA99" s="68"/>
      <c r="MUB99" s="68"/>
      <c r="MUC99" s="68"/>
      <c r="MUD99" s="68"/>
      <c r="MUE99" s="68"/>
      <c r="MUF99" s="68"/>
      <c r="MUG99" s="68"/>
      <c r="MUH99" s="68"/>
      <c r="MUI99" s="68"/>
      <c r="MUJ99" s="68"/>
      <c r="MUK99" s="68"/>
      <c r="MUL99" s="68"/>
      <c r="MUM99" s="68"/>
      <c r="MUN99" s="68"/>
      <c r="MUO99" s="68"/>
      <c r="MUP99" s="68"/>
      <c r="MUQ99" s="68"/>
      <c r="MUR99" s="68"/>
      <c r="MUS99" s="68"/>
      <c r="MUT99" s="68"/>
      <c r="MUU99" s="68"/>
      <c r="MUV99" s="68"/>
      <c r="MUW99" s="68"/>
      <c r="MUX99" s="68"/>
      <c r="MUY99" s="68"/>
      <c r="MUZ99" s="68"/>
      <c r="MVA99" s="68"/>
      <c r="MVB99" s="68"/>
      <c r="MVC99" s="68"/>
      <c r="MVD99" s="68"/>
      <c r="MVE99" s="68"/>
      <c r="MVF99" s="68"/>
      <c r="MVG99" s="68"/>
      <c r="MVH99" s="68"/>
      <c r="MVI99" s="68"/>
      <c r="MVJ99" s="68"/>
      <c r="MVK99" s="68"/>
      <c r="MVL99" s="68"/>
      <c r="MVM99" s="68"/>
      <c r="MVN99" s="68"/>
      <c r="MVO99" s="68"/>
      <c r="MVP99" s="68"/>
      <c r="MVQ99" s="68"/>
      <c r="MVR99" s="68"/>
      <c r="MVS99" s="68"/>
      <c r="MVT99" s="68"/>
      <c r="MVU99" s="68"/>
      <c r="MVV99" s="68"/>
      <c r="MVW99" s="68"/>
      <c r="MVX99" s="68"/>
      <c r="MVY99" s="68"/>
      <c r="MVZ99" s="68"/>
      <c r="MWA99" s="68"/>
      <c r="MWB99" s="68"/>
      <c r="MWC99" s="68"/>
      <c r="MWD99" s="68"/>
      <c r="MWE99" s="68"/>
      <c r="MWF99" s="68"/>
      <c r="MWG99" s="68"/>
      <c r="MWH99" s="68"/>
      <c r="MWI99" s="68"/>
      <c r="MWJ99" s="68"/>
      <c r="MWK99" s="68"/>
      <c r="MWL99" s="68"/>
      <c r="MWM99" s="68"/>
      <c r="MWN99" s="68"/>
      <c r="MWO99" s="68"/>
      <c r="MWP99" s="68"/>
      <c r="MWQ99" s="68"/>
      <c r="MWR99" s="68"/>
      <c r="MWS99" s="68"/>
      <c r="MWT99" s="68"/>
      <c r="MWU99" s="68"/>
      <c r="MWV99" s="68"/>
      <c r="MWW99" s="68"/>
      <c r="MWX99" s="68"/>
      <c r="MWY99" s="68"/>
      <c r="MWZ99" s="68"/>
      <c r="MXA99" s="68"/>
      <c r="MXB99" s="68"/>
      <c r="MXC99" s="68"/>
      <c r="MXD99" s="68"/>
      <c r="MXE99" s="68"/>
      <c r="MXF99" s="68"/>
      <c r="MXG99" s="68"/>
      <c r="MXH99" s="68"/>
      <c r="MXI99" s="68"/>
      <c r="MXJ99" s="68"/>
      <c r="MXK99" s="68"/>
      <c r="MXL99" s="68"/>
      <c r="MXM99" s="68"/>
      <c r="MXN99" s="68"/>
      <c r="MXO99" s="68"/>
      <c r="MXP99" s="68"/>
      <c r="MXQ99" s="68"/>
      <c r="MXR99" s="68"/>
      <c r="MXS99" s="68"/>
      <c r="MXT99" s="68"/>
      <c r="MXU99" s="68"/>
      <c r="MXV99" s="68"/>
      <c r="MXW99" s="68"/>
      <c r="MXX99" s="68"/>
      <c r="MXY99" s="68"/>
      <c r="MXZ99" s="68"/>
      <c r="MYA99" s="68"/>
      <c r="MYB99" s="68"/>
      <c r="MYC99" s="68"/>
      <c r="MYD99" s="68"/>
      <c r="MYE99" s="68"/>
      <c r="MYF99" s="68"/>
      <c r="MYG99" s="68"/>
      <c r="MYH99" s="68"/>
      <c r="MYI99" s="68"/>
      <c r="MYJ99" s="68"/>
      <c r="MYK99" s="68"/>
      <c r="MYL99" s="68"/>
      <c r="MYM99" s="68"/>
      <c r="MYN99" s="68"/>
      <c r="MYO99" s="68"/>
      <c r="MYP99" s="68"/>
      <c r="MYQ99" s="68"/>
      <c r="MYR99" s="68"/>
      <c r="MYS99" s="68"/>
      <c r="MYT99" s="68"/>
      <c r="MYU99" s="68"/>
      <c r="MYV99" s="68"/>
      <c r="MYW99" s="68"/>
      <c r="MYX99" s="68"/>
      <c r="MYY99" s="68"/>
      <c r="MYZ99" s="68"/>
      <c r="MZA99" s="68"/>
      <c r="MZB99" s="68"/>
      <c r="MZC99" s="68"/>
      <c r="MZD99" s="68"/>
      <c r="MZE99" s="68"/>
      <c r="MZF99" s="68"/>
      <c r="MZG99" s="68"/>
      <c r="MZH99" s="68"/>
      <c r="MZI99" s="68"/>
      <c r="MZJ99" s="68"/>
      <c r="MZK99" s="68"/>
      <c r="MZL99" s="68"/>
      <c r="MZM99" s="68"/>
      <c r="MZN99" s="68"/>
      <c r="MZO99" s="68"/>
      <c r="MZP99" s="68"/>
      <c r="MZQ99" s="68"/>
      <c r="MZR99" s="68"/>
      <c r="MZS99" s="68"/>
      <c r="MZT99" s="68"/>
      <c r="MZU99" s="68"/>
      <c r="MZV99" s="68"/>
      <c r="MZW99" s="68"/>
      <c r="MZX99" s="68"/>
      <c r="MZY99" s="68"/>
      <c r="MZZ99" s="68"/>
      <c r="NAA99" s="68"/>
      <c r="NAB99" s="68"/>
      <c r="NAC99" s="68"/>
      <c r="NAD99" s="68"/>
      <c r="NAE99" s="68"/>
      <c r="NAF99" s="68"/>
      <c r="NAG99" s="68"/>
      <c r="NAH99" s="68"/>
      <c r="NAI99" s="68"/>
      <c r="NAJ99" s="68"/>
      <c r="NAK99" s="68"/>
      <c r="NAL99" s="68"/>
      <c r="NAM99" s="68"/>
      <c r="NAN99" s="68"/>
      <c r="NAO99" s="68"/>
      <c r="NAP99" s="68"/>
      <c r="NAQ99" s="68"/>
      <c r="NAR99" s="68"/>
      <c r="NAS99" s="68"/>
      <c r="NAT99" s="68"/>
      <c r="NAU99" s="68"/>
      <c r="NAV99" s="68"/>
      <c r="NAW99" s="68"/>
      <c r="NAX99" s="68"/>
      <c r="NAY99" s="68"/>
      <c r="NAZ99" s="68"/>
      <c r="NBA99" s="68"/>
      <c r="NBB99" s="68"/>
      <c r="NBC99" s="68"/>
      <c r="NBD99" s="68"/>
      <c r="NBE99" s="68"/>
      <c r="NBF99" s="68"/>
      <c r="NBG99" s="68"/>
      <c r="NBH99" s="68"/>
      <c r="NBI99" s="68"/>
      <c r="NBJ99" s="68"/>
      <c r="NBK99" s="68"/>
      <c r="NBL99" s="68"/>
      <c r="NBM99" s="68"/>
      <c r="NBN99" s="68"/>
      <c r="NBO99" s="68"/>
      <c r="NBP99" s="68"/>
      <c r="NBQ99" s="68"/>
      <c r="NBR99" s="68"/>
      <c r="NBS99" s="68"/>
      <c r="NBT99" s="68"/>
      <c r="NBU99" s="68"/>
      <c r="NBV99" s="68"/>
      <c r="NBW99" s="68"/>
      <c r="NBX99" s="68"/>
      <c r="NBY99" s="68"/>
      <c r="NBZ99" s="68"/>
      <c r="NCA99" s="68"/>
      <c r="NCB99" s="68"/>
      <c r="NCC99" s="68"/>
      <c r="NCD99" s="68"/>
      <c r="NCE99" s="68"/>
      <c r="NCF99" s="68"/>
      <c r="NCG99" s="68"/>
      <c r="NCH99" s="68"/>
      <c r="NCI99" s="68"/>
      <c r="NCJ99" s="68"/>
      <c r="NCK99" s="68"/>
      <c r="NCL99" s="68"/>
      <c r="NCM99" s="68"/>
      <c r="NCN99" s="68"/>
      <c r="NCO99" s="68"/>
      <c r="NCP99" s="68"/>
      <c r="NCQ99" s="68"/>
      <c r="NCR99" s="68"/>
      <c r="NCS99" s="68"/>
      <c r="NCT99" s="68"/>
      <c r="NCU99" s="68"/>
      <c r="NCV99" s="68"/>
      <c r="NCW99" s="68"/>
      <c r="NCX99" s="68"/>
      <c r="NCY99" s="68"/>
      <c r="NCZ99" s="68"/>
      <c r="NDA99" s="68"/>
      <c r="NDB99" s="68"/>
      <c r="NDC99" s="68"/>
      <c r="NDD99" s="68"/>
      <c r="NDE99" s="68"/>
      <c r="NDF99" s="68"/>
      <c r="NDG99" s="68"/>
      <c r="NDH99" s="68"/>
      <c r="NDI99" s="68"/>
      <c r="NDJ99" s="68"/>
      <c r="NDK99" s="68"/>
      <c r="NDL99" s="68"/>
      <c r="NDM99" s="68"/>
      <c r="NDN99" s="68"/>
      <c r="NDO99" s="68"/>
      <c r="NDP99" s="68"/>
      <c r="NDQ99" s="68"/>
      <c r="NDR99" s="68"/>
      <c r="NDS99" s="68"/>
      <c r="NDT99" s="68"/>
      <c r="NDU99" s="68"/>
      <c r="NDV99" s="68"/>
      <c r="NDW99" s="68"/>
      <c r="NDX99" s="68"/>
      <c r="NDY99" s="68"/>
      <c r="NDZ99" s="68"/>
      <c r="NEA99" s="68"/>
      <c r="NEB99" s="68"/>
      <c r="NEC99" s="68"/>
      <c r="NED99" s="68"/>
      <c r="NEE99" s="68"/>
      <c r="NEF99" s="68"/>
      <c r="NEG99" s="68"/>
      <c r="NEH99" s="68"/>
      <c r="NEI99" s="68"/>
      <c r="NEJ99" s="68"/>
      <c r="NEK99" s="68"/>
      <c r="NEL99" s="68"/>
      <c r="NEM99" s="68"/>
      <c r="NEN99" s="68"/>
      <c r="NEO99" s="68"/>
      <c r="NEP99" s="68"/>
      <c r="NEQ99" s="68"/>
      <c r="NER99" s="68"/>
      <c r="NES99" s="68"/>
      <c r="NET99" s="68"/>
      <c r="NEU99" s="68"/>
      <c r="NEV99" s="68"/>
      <c r="NEW99" s="68"/>
      <c r="NEX99" s="68"/>
      <c r="NEY99" s="68"/>
      <c r="NEZ99" s="68"/>
      <c r="NFA99" s="68"/>
      <c r="NFB99" s="68"/>
      <c r="NFC99" s="68"/>
      <c r="NFD99" s="68"/>
      <c r="NFE99" s="68"/>
      <c r="NFF99" s="68"/>
      <c r="NFG99" s="68"/>
      <c r="NFH99" s="68"/>
      <c r="NFI99" s="68"/>
      <c r="NFJ99" s="68"/>
      <c r="NFK99" s="68"/>
      <c r="NFL99" s="68"/>
      <c r="NFM99" s="68"/>
      <c r="NFN99" s="68"/>
      <c r="NFO99" s="68"/>
      <c r="NFP99" s="68"/>
      <c r="NFQ99" s="68"/>
      <c r="NFR99" s="68"/>
      <c r="NFS99" s="68"/>
      <c r="NFT99" s="68"/>
      <c r="NFU99" s="68"/>
      <c r="NFV99" s="68"/>
      <c r="NFW99" s="68"/>
      <c r="NFX99" s="68"/>
      <c r="NFY99" s="68"/>
      <c r="NFZ99" s="68"/>
      <c r="NGA99" s="68"/>
      <c r="NGB99" s="68"/>
      <c r="NGC99" s="68"/>
      <c r="NGD99" s="68"/>
      <c r="NGE99" s="68"/>
      <c r="NGF99" s="68"/>
      <c r="NGG99" s="68"/>
      <c r="NGH99" s="68"/>
      <c r="NGI99" s="68"/>
      <c r="NGJ99" s="68"/>
      <c r="NGK99" s="68"/>
      <c r="NGL99" s="68"/>
      <c r="NGM99" s="68"/>
      <c r="NGN99" s="68"/>
      <c r="NGO99" s="68"/>
      <c r="NGP99" s="68"/>
      <c r="NGQ99" s="68"/>
      <c r="NGR99" s="68"/>
      <c r="NGS99" s="68"/>
      <c r="NGT99" s="68"/>
      <c r="NGU99" s="68"/>
      <c r="NGV99" s="68"/>
      <c r="NGW99" s="68"/>
      <c r="NGX99" s="68"/>
      <c r="NGY99" s="68"/>
      <c r="NGZ99" s="68"/>
      <c r="NHA99" s="68"/>
      <c r="NHB99" s="68"/>
      <c r="NHC99" s="68"/>
      <c r="NHD99" s="68"/>
      <c r="NHE99" s="68"/>
      <c r="NHF99" s="68"/>
      <c r="NHG99" s="68"/>
      <c r="NHH99" s="68"/>
      <c r="NHI99" s="68"/>
      <c r="NHJ99" s="68"/>
      <c r="NHK99" s="68"/>
      <c r="NHL99" s="68"/>
      <c r="NHM99" s="68"/>
      <c r="NHN99" s="68"/>
      <c r="NHO99" s="68"/>
      <c r="NHP99" s="68"/>
      <c r="NHQ99" s="68"/>
      <c r="NHR99" s="68"/>
      <c r="NHS99" s="68"/>
      <c r="NHT99" s="68"/>
      <c r="NHU99" s="68"/>
      <c r="NHV99" s="68"/>
      <c r="NHW99" s="68"/>
      <c r="NHX99" s="68"/>
      <c r="NHY99" s="68"/>
      <c r="NHZ99" s="68"/>
      <c r="NIA99" s="68"/>
      <c r="NIB99" s="68"/>
      <c r="NIC99" s="68"/>
      <c r="NID99" s="68"/>
      <c r="NIE99" s="68"/>
      <c r="NIF99" s="68"/>
      <c r="NIG99" s="68"/>
      <c r="NIH99" s="68"/>
      <c r="NII99" s="68"/>
      <c r="NIJ99" s="68"/>
      <c r="NIK99" s="68"/>
      <c r="NIL99" s="68"/>
      <c r="NIM99" s="68"/>
      <c r="NIN99" s="68"/>
      <c r="NIO99" s="68"/>
      <c r="NIP99" s="68"/>
      <c r="NIQ99" s="68"/>
      <c r="NIR99" s="68"/>
      <c r="NIS99" s="68"/>
      <c r="NIT99" s="68"/>
      <c r="NIU99" s="68"/>
      <c r="NIV99" s="68"/>
      <c r="NIW99" s="68"/>
      <c r="NIX99" s="68"/>
      <c r="NIY99" s="68"/>
      <c r="NIZ99" s="68"/>
      <c r="NJA99" s="68"/>
      <c r="NJB99" s="68"/>
      <c r="NJC99" s="68"/>
      <c r="NJD99" s="68"/>
      <c r="NJE99" s="68"/>
      <c r="NJF99" s="68"/>
      <c r="NJG99" s="68"/>
      <c r="NJH99" s="68"/>
      <c r="NJI99" s="68"/>
      <c r="NJJ99" s="68"/>
      <c r="NJK99" s="68"/>
      <c r="NJL99" s="68"/>
      <c r="NJM99" s="68"/>
      <c r="NJN99" s="68"/>
      <c r="NJO99" s="68"/>
      <c r="NJP99" s="68"/>
      <c r="NJQ99" s="68"/>
      <c r="NJR99" s="68"/>
      <c r="NJS99" s="68"/>
      <c r="NJT99" s="68"/>
      <c r="NJU99" s="68"/>
      <c r="NJV99" s="68"/>
      <c r="NJW99" s="68"/>
      <c r="NJX99" s="68"/>
      <c r="NJY99" s="68"/>
      <c r="NJZ99" s="68"/>
      <c r="NKA99" s="68"/>
      <c r="NKB99" s="68"/>
      <c r="NKC99" s="68"/>
      <c r="NKD99" s="68"/>
      <c r="NKE99" s="68"/>
      <c r="NKF99" s="68"/>
      <c r="NKG99" s="68"/>
      <c r="NKH99" s="68"/>
      <c r="NKI99" s="68"/>
      <c r="NKJ99" s="68"/>
      <c r="NKK99" s="68"/>
      <c r="NKL99" s="68"/>
      <c r="NKM99" s="68"/>
      <c r="NKN99" s="68"/>
      <c r="NKO99" s="68"/>
      <c r="NKP99" s="68"/>
      <c r="NKQ99" s="68"/>
      <c r="NKR99" s="68"/>
      <c r="NKS99" s="68"/>
      <c r="NKT99" s="68"/>
      <c r="NKU99" s="68"/>
      <c r="NKV99" s="68"/>
      <c r="NKW99" s="68"/>
      <c r="NKX99" s="68"/>
      <c r="NKY99" s="68"/>
      <c r="NKZ99" s="68"/>
      <c r="NLA99" s="68"/>
      <c r="NLB99" s="68"/>
      <c r="NLC99" s="68"/>
      <c r="NLD99" s="68"/>
      <c r="NLE99" s="68"/>
      <c r="NLF99" s="68"/>
      <c r="NLG99" s="68"/>
      <c r="NLH99" s="68"/>
      <c r="NLI99" s="68"/>
      <c r="NLJ99" s="68"/>
      <c r="NLK99" s="68"/>
      <c r="NLL99" s="68"/>
      <c r="NLM99" s="68"/>
      <c r="NLN99" s="68"/>
      <c r="NLO99" s="68"/>
      <c r="NLP99" s="68"/>
      <c r="NLQ99" s="68"/>
      <c r="NLR99" s="68"/>
      <c r="NLS99" s="68"/>
      <c r="NLT99" s="68"/>
      <c r="NLU99" s="68"/>
      <c r="NLV99" s="68"/>
      <c r="NLW99" s="68"/>
      <c r="NLX99" s="68"/>
      <c r="NLY99" s="68"/>
      <c r="NLZ99" s="68"/>
      <c r="NMA99" s="68"/>
      <c r="NMB99" s="68"/>
      <c r="NMC99" s="68"/>
      <c r="NMD99" s="68"/>
      <c r="NME99" s="68"/>
      <c r="NMF99" s="68"/>
      <c r="NMG99" s="68"/>
      <c r="NMH99" s="68"/>
      <c r="NMI99" s="68"/>
      <c r="NMJ99" s="68"/>
      <c r="NMK99" s="68"/>
      <c r="NML99" s="68"/>
      <c r="NMM99" s="68"/>
      <c r="NMN99" s="68"/>
      <c r="NMO99" s="68"/>
      <c r="NMP99" s="68"/>
      <c r="NMQ99" s="68"/>
      <c r="NMR99" s="68"/>
      <c r="NMS99" s="68"/>
      <c r="NMT99" s="68"/>
      <c r="NMU99" s="68"/>
      <c r="NMV99" s="68"/>
      <c r="NMW99" s="68"/>
      <c r="NMX99" s="68"/>
      <c r="NMY99" s="68"/>
      <c r="NMZ99" s="68"/>
      <c r="NNA99" s="68"/>
      <c r="NNB99" s="68"/>
      <c r="NNC99" s="68"/>
      <c r="NND99" s="68"/>
      <c r="NNE99" s="68"/>
      <c r="NNF99" s="68"/>
      <c r="NNG99" s="68"/>
      <c r="NNH99" s="68"/>
      <c r="NNI99" s="68"/>
      <c r="NNJ99" s="68"/>
      <c r="NNK99" s="68"/>
      <c r="NNL99" s="68"/>
      <c r="NNM99" s="68"/>
      <c r="NNN99" s="68"/>
      <c r="NNO99" s="68"/>
      <c r="NNP99" s="68"/>
      <c r="NNQ99" s="68"/>
      <c r="NNR99" s="68"/>
      <c r="NNS99" s="68"/>
      <c r="NNT99" s="68"/>
      <c r="NNU99" s="68"/>
      <c r="NNV99" s="68"/>
      <c r="NNW99" s="68"/>
      <c r="NNX99" s="68"/>
      <c r="NNY99" s="68"/>
      <c r="NNZ99" s="68"/>
      <c r="NOA99" s="68"/>
      <c r="NOB99" s="68"/>
      <c r="NOC99" s="68"/>
      <c r="NOD99" s="68"/>
      <c r="NOE99" s="68"/>
      <c r="NOF99" s="68"/>
      <c r="NOG99" s="68"/>
      <c r="NOH99" s="68"/>
      <c r="NOI99" s="68"/>
      <c r="NOJ99" s="68"/>
      <c r="NOK99" s="68"/>
      <c r="NOL99" s="68"/>
      <c r="NOM99" s="68"/>
      <c r="NON99" s="68"/>
      <c r="NOO99" s="68"/>
      <c r="NOP99" s="68"/>
      <c r="NOQ99" s="68"/>
      <c r="NOR99" s="68"/>
      <c r="NOS99" s="68"/>
      <c r="NOT99" s="68"/>
      <c r="NOU99" s="68"/>
      <c r="NOV99" s="68"/>
      <c r="NOW99" s="68"/>
      <c r="NOX99" s="68"/>
      <c r="NOY99" s="68"/>
      <c r="NOZ99" s="68"/>
      <c r="NPA99" s="68"/>
      <c r="NPB99" s="68"/>
      <c r="NPC99" s="68"/>
      <c r="NPD99" s="68"/>
      <c r="NPE99" s="68"/>
      <c r="NPF99" s="68"/>
      <c r="NPG99" s="68"/>
      <c r="NPH99" s="68"/>
      <c r="NPI99" s="68"/>
      <c r="NPJ99" s="68"/>
      <c r="NPK99" s="68"/>
      <c r="NPL99" s="68"/>
      <c r="NPM99" s="68"/>
      <c r="NPN99" s="68"/>
      <c r="NPO99" s="68"/>
      <c r="NPP99" s="68"/>
      <c r="NPQ99" s="68"/>
      <c r="NPR99" s="68"/>
      <c r="NPS99" s="68"/>
      <c r="NPT99" s="68"/>
      <c r="NPU99" s="68"/>
      <c r="NPV99" s="68"/>
      <c r="NPW99" s="68"/>
      <c r="NPX99" s="68"/>
      <c r="NPY99" s="68"/>
      <c r="NPZ99" s="68"/>
      <c r="NQA99" s="68"/>
      <c r="NQB99" s="68"/>
      <c r="NQC99" s="68"/>
      <c r="NQD99" s="68"/>
      <c r="NQE99" s="68"/>
      <c r="NQF99" s="68"/>
      <c r="NQG99" s="68"/>
      <c r="NQH99" s="68"/>
      <c r="NQI99" s="68"/>
      <c r="NQJ99" s="68"/>
      <c r="NQK99" s="68"/>
      <c r="NQL99" s="68"/>
      <c r="NQM99" s="68"/>
      <c r="NQN99" s="68"/>
      <c r="NQO99" s="68"/>
      <c r="NQP99" s="68"/>
      <c r="NQQ99" s="68"/>
      <c r="NQR99" s="68"/>
      <c r="NQS99" s="68"/>
      <c r="NQT99" s="68"/>
      <c r="NQU99" s="68"/>
      <c r="NQV99" s="68"/>
      <c r="NQW99" s="68"/>
      <c r="NQX99" s="68"/>
      <c r="NQY99" s="68"/>
      <c r="NQZ99" s="68"/>
      <c r="NRA99" s="68"/>
      <c r="NRB99" s="68"/>
      <c r="NRC99" s="68"/>
      <c r="NRD99" s="68"/>
      <c r="NRE99" s="68"/>
      <c r="NRF99" s="68"/>
      <c r="NRG99" s="68"/>
      <c r="NRH99" s="68"/>
      <c r="NRI99" s="68"/>
      <c r="NRJ99" s="68"/>
      <c r="NRK99" s="68"/>
      <c r="NRL99" s="68"/>
      <c r="NRM99" s="68"/>
      <c r="NRN99" s="68"/>
      <c r="NRO99" s="68"/>
      <c r="NRP99" s="68"/>
      <c r="NRQ99" s="68"/>
      <c r="NRR99" s="68"/>
      <c r="NRS99" s="68"/>
      <c r="NRT99" s="68"/>
      <c r="NRU99" s="68"/>
      <c r="NRV99" s="68"/>
      <c r="NRW99" s="68"/>
      <c r="NRX99" s="68"/>
      <c r="NRY99" s="68"/>
      <c r="NRZ99" s="68"/>
      <c r="NSA99" s="68"/>
      <c r="NSB99" s="68"/>
      <c r="NSC99" s="68"/>
      <c r="NSD99" s="68"/>
      <c r="NSE99" s="68"/>
      <c r="NSF99" s="68"/>
      <c r="NSG99" s="68"/>
      <c r="NSH99" s="68"/>
      <c r="NSI99" s="68"/>
      <c r="NSJ99" s="68"/>
      <c r="NSK99" s="68"/>
      <c r="NSL99" s="68"/>
      <c r="NSM99" s="68"/>
      <c r="NSN99" s="68"/>
      <c r="NSO99" s="68"/>
      <c r="NSP99" s="68"/>
      <c r="NSQ99" s="68"/>
      <c r="NSR99" s="68"/>
      <c r="NSS99" s="68"/>
      <c r="NST99" s="68"/>
      <c r="NSU99" s="68"/>
      <c r="NSV99" s="68"/>
      <c r="NSW99" s="68"/>
      <c r="NSX99" s="68"/>
      <c r="NSY99" s="68"/>
      <c r="NSZ99" s="68"/>
      <c r="NTA99" s="68"/>
      <c r="NTB99" s="68"/>
      <c r="NTC99" s="68"/>
      <c r="NTD99" s="68"/>
      <c r="NTE99" s="68"/>
      <c r="NTF99" s="68"/>
      <c r="NTG99" s="68"/>
      <c r="NTH99" s="68"/>
      <c r="NTI99" s="68"/>
      <c r="NTJ99" s="68"/>
      <c r="NTK99" s="68"/>
      <c r="NTL99" s="68"/>
      <c r="NTM99" s="68"/>
      <c r="NTN99" s="68"/>
      <c r="NTO99" s="68"/>
      <c r="NTP99" s="68"/>
      <c r="NTQ99" s="68"/>
      <c r="NTR99" s="68"/>
      <c r="NTS99" s="68"/>
      <c r="NTT99" s="68"/>
      <c r="NTU99" s="68"/>
      <c r="NTV99" s="68"/>
      <c r="NTW99" s="68"/>
      <c r="NTX99" s="68"/>
      <c r="NTY99" s="68"/>
      <c r="NTZ99" s="68"/>
      <c r="NUA99" s="68"/>
      <c r="NUB99" s="68"/>
      <c r="NUC99" s="68"/>
      <c r="NUD99" s="68"/>
      <c r="NUE99" s="68"/>
      <c r="NUF99" s="68"/>
      <c r="NUG99" s="68"/>
      <c r="NUH99" s="68"/>
      <c r="NUI99" s="68"/>
      <c r="NUJ99" s="68"/>
      <c r="NUK99" s="68"/>
      <c r="NUL99" s="68"/>
      <c r="NUM99" s="68"/>
      <c r="NUN99" s="68"/>
      <c r="NUO99" s="68"/>
      <c r="NUP99" s="68"/>
      <c r="NUQ99" s="68"/>
      <c r="NUR99" s="68"/>
      <c r="NUS99" s="68"/>
      <c r="NUT99" s="68"/>
      <c r="NUU99" s="68"/>
      <c r="NUV99" s="68"/>
      <c r="NUW99" s="68"/>
      <c r="NUX99" s="68"/>
      <c r="NUY99" s="68"/>
      <c r="NUZ99" s="68"/>
      <c r="NVA99" s="68"/>
      <c r="NVB99" s="68"/>
      <c r="NVC99" s="68"/>
      <c r="NVD99" s="68"/>
      <c r="NVE99" s="68"/>
      <c r="NVF99" s="68"/>
      <c r="NVG99" s="68"/>
      <c r="NVH99" s="68"/>
      <c r="NVI99" s="68"/>
      <c r="NVJ99" s="68"/>
      <c r="NVK99" s="68"/>
      <c r="NVL99" s="68"/>
      <c r="NVM99" s="68"/>
      <c r="NVN99" s="68"/>
      <c r="NVO99" s="68"/>
      <c r="NVP99" s="68"/>
      <c r="NVQ99" s="68"/>
      <c r="NVR99" s="68"/>
      <c r="NVS99" s="68"/>
      <c r="NVT99" s="68"/>
      <c r="NVU99" s="68"/>
      <c r="NVV99" s="68"/>
      <c r="NVW99" s="68"/>
      <c r="NVX99" s="68"/>
      <c r="NVY99" s="68"/>
      <c r="NVZ99" s="68"/>
      <c r="NWA99" s="68"/>
      <c r="NWB99" s="68"/>
      <c r="NWC99" s="68"/>
      <c r="NWD99" s="68"/>
      <c r="NWE99" s="68"/>
      <c r="NWF99" s="68"/>
      <c r="NWG99" s="68"/>
      <c r="NWH99" s="68"/>
      <c r="NWI99" s="68"/>
      <c r="NWJ99" s="68"/>
      <c r="NWK99" s="68"/>
      <c r="NWL99" s="68"/>
      <c r="NWM99" s="68"/>
      <c r="NWN99" s="68"/>
      <c r="NWO99" s="68"/>
      <c r="NWP99" s="68"/>
      <c r="NWQ99" s="68"/>
      <c r="NWR99" s="68"/>
      <c r="NWS99" s="68"/>
      <c r="NWT99" s="68"/>
      <c r="NWU99" s="68"/>
      <c r="NWV99" s="68"/>
      <c r="NWW99" s="68"/>
      <c r="NWX99" s="68"/>
      <c r="NWY99" s="68"/>
      <c r="NWZ99" s="68"/>
      <c r="NXA99" s="68"/>
      <c r="NXB99" s="68"/>
      <c r="NXC99" s="68"/>
      <c r="NXD99" s="68"/>
      <c r="NXE99" s="68"/>
      <c r="NXF99" s="68"/>
      <c r="NXG99" s="68"/>
      <c r="NXH99" s="68"/>
      <c r="NXI99" s="68"/>
      <c r="NXJ99" s="68"/>
      <c r="NXK99" s="68"/>
      <c r="NXL99" s="68"/>
      <c r="NXM99" s="68"/>
      <c r="NXN99" s="68"/>
      <c r="NXO99" s="68"/>
      <c r="NXP99" s="68"/>
      <c r="NXQ99" s="68"/>
      <c r="NXR99" s="68"/>
      <c r="NXS99" s="68"/>
      <c r="NXT99" s="68"/>
      <c r="NXU99" s="68"/>
      <c r="NXV99" s="68"/>
      <c r="NXW99" s="68"/>
      <c r="NXX99" s="68"/>
      <c r="NXY99" s="68"/>
      <c r="NXZ99" s="68"/>
      <c r="NYA99" s="68"/>
      <c r="NYB99" s="68"/>
      <c r="NYC99" s="68"/>
      <c r="NYD99" s="68"/>
      <c r="NYE99" s="68"/>
      <c r="NYF99" s="68"/>
      <c r="NYG99" s="68"/>
      <c r="NYH99" s="68"/>
      <c r="NYI99" s="68"/>
      <c r="NYJ99" s="68"/>
      <c r="NYK99" s="68"/>
      <c r="NYL99" s="68"/>
      <c r="NYM99" s="68"/>
      <c r="NYN99" s="68"/>
      <c r="NYO99" s="68"/>
      <c r="NYP99" s="68"/>
      <c r="NYQ99" s="68"/>
      <c r="NYR99" s="68"/>
      <c r="NYS99" s="68"/>
      <c r="NYT99" s="68"/>
      <c r="NYU99" s="68"/>
      <c r="NYV99" s="68"/>
      <c r="NYW99" s="68"/>
      <c r="NYX99" s="68"/>
      <c r="NYY99" s="68"/>
      <c r="NYZ99" s="68"/>
      <c r="NZA99" s="68"/>
      <c r="NZB99" s="68"/>
      <c r="NZC99" s="68"/>
      <c r="NZD99" s="68"/>
      <c r="NZE99" s="68"/>
      <c r="NZF99" s="68"/>
      <c r="NZG99" s="68"/>
      <c r="NZH99" s="68"/>
      <c r="NZI99" s="68"/>
      <c r="NZJ99" s="68"/>
      <c r="NZK99" s="68"/>
      <c r="NZL99" s="68"/>
      <c r="NZM99" s="68"/>
      <c r="NZN99" s="68"/>
      <c r="NZO99" s="68"/>
      <c r="NZP99" s="68"/>
      <c r="NZQ99" s="68"/>
      <c r="NZR99" s="68"/>
      <c r="NZS99" s="68"/>
      <c r="NZT99" s="68"/>
      <c r="NZU99" s="68"/>
      <c r="NZV99" s="68"/>
      <c r="NZW99" s="68"/>
      <c r="NZX99" s="68"/>
      <c r="NZY99" s="68"/>
      <c r="NZZ99" s="68"/>
      <c r="OAA99" s="68"/>
      <c r="OAB99" s="68"/>
      <c r="OAC99" s="68"/>
      <c r="OAD99" s="68"/>
      <c r="OAE99" s="68"/>
      <c r="OAF99" s="68"/>
      <c r="OAG99" s="68"/>
      <c r="OAH99" s="68"/>
      <c r="OAI99" s="68"/>
      <c r="OAJ99" s="68"/>
      <c r="OAK99" s="68"/>
      <c r="OAL99" s="68"/>
      <c r="OAM99" s="68"/>
      <c r="OAN99" s="68"/>
      <c r="OAO99" s="68"/>
      <c r="OAP99" s="68"/>
      <c r="OAQ99" s="68"/>
      <c r="OAR99" s="68"/>
      <c r="OAS99" s="68"/>
      <c r="OAT99" s="68"/>
      <c r="OAU99" s="68"/>
      <c r="OAV99" s="68"/>
      <c r="OAW99" s="68"/>
      <c r="OAX99" s="68"/>
      <c r="OAY99" s="68"/>
      <c r="OAZ99" s="68"/>
      <c r="OBA99" s="68"/>
      <c r="OBB99" s="68"/>
      <c r="OBC99" s="68"/>
      <c r="OBD99" s="68"/>
      <c r="OBE99" s="68"/>
      <c r="OBF99" s="68"/>
      <c r="OBG99" s="68"/>
      <c r="OBH99" s="68"/>
      <c r="OBI99" s="68"/>
      <c r="OBJ99" s="68"/>
      <c r="OBK99" s="68"/>
      <c r="OBL99" s="68"/>
      <c r="OBM99" s="68"/>
      <c r="OBN99" s="68"/>
      <c r="OBO99" s="68"/>
      <c r="OBP99" s="68"/>
      <c r="OBQ99" s="68"/>
      <c r="OBR99" s="68"/>
      <c r="OBS99" s="68"/>
      <c r="OBT99" s="68"/>
      <c r="OBU99" s="68"/>
      <c r="OBV99" s="68"/>
      <c r="OBW99" s="68"/>
      <c r="OBX99" s="68"/>
      <c r="OBY99" s="68"/>
      <c r="OBZ99" s="68"/>
      <c r="OCA99" s="68"/>
      <c r="OCB99" s="68"/>
      <c r="OCC99" s="68"/>
      <c r="OCD99" s="68"/>
      <c r="OCE99" s="68"/>
      <c r="OCF99" s="68"/>
      <c r="OCG99" s="68"/>
      <c r="OCH99" s="68"/>
      <c r="OCI99" s="68"/>
      <c r="OCJ99" s="68"/>
      <c r="OCK99" s="68"/>
      <c r="OCL99" s="68"/>
      <c r="OCM99" s="68"/>
      <c r="OCN99" s="68"/>
      <c r="OCO99" s="68"/>
      <c r="OCP99" s="68"/>
      <c r="OCQ99" s="68"/>
      <c r="OCR99" s="68"/>
      <c r="OCS99" s="68"/>
      <c r="OCT99" s="68"/>
      <c r="OCU99" s="68"/>
      <c r="OCV99" s="68"/>
      <c r="OCW99" s="68"/>
      <c r="OCX99" s="68"/>
      <c r="OCY99" s="68"/>
      <c r="OCZ99" s="68"/>
      <c r="ODA99" s="68"/>
      <c r="ODB99" s="68"/>
      <c r="ODC99" s="68"/>
      <c r="ODD99" s="68"/>
      <c r="ODE99" s="68"/>
      <c r="ODF99" s="68"/>
      <c r="ODG99" s="68"/>
      <c r="ODH99" s="68"/>
      <c r="ODI99" s="68"/>
      <c r="ODJ99" s="68"/>
      <c r="ODK99" s="68"/>
      <c r="ODL99" s="68"/>
      <c r="ODM99" s="68"/>
      <c r="ODN99" s="68"/>
      <c r="ODO99" s="68"/>
      <c r="ODP99" s="68"/>
      <c r="ODQ99" s="68"/>
      <c r="ODR99" s="68"/>
      <c r="ODS99" s="68"/>
      <c r="ODT99" s="68"/>
      <c r="ODU99" s="68"/>
      <c r="ODV99" s="68"/>
      <c r="ODW99" s="68"/>
      <c r="ODX99" s="68"/>
      <c r="ODY99" s="68"/>
      <c r="ODZ99" s="68"/>
      <c r="OEA99" s="68"/>
      <c r="OEB99" s="68"/>
      <c r="OEC99" s="68"/>
      <c r="OED99" s="68"/>
      <c r="OEE99" s="68"/>
      <c r="OEF99" s="68"/>
      <c r="OEG99" s="68"/>
      <c r="OEH99" s="68"/>
      <c r="OEI99" s="68"/>
      <c r="OEJ99" s="68"/>
      <c r="OEK99" s="68"/>
      <c r="OEL99" s="68"/>
      <c r="OEM99" s="68"/>
      <c r="OEN99" s="68"/>
      <c r="OEO99" s="68"/>
      <c r="OEP99" s="68"/>
      <c r="OEQ99" s="68"/>
      <c r="OER99" s="68"/>
      <c r="OES99" s="68"/>
      <c r="OET99" s="68"/>
      <c r="OEU99" s="68"/>
      <c r="OEV99" s="68"/>
      <c r="OEW99" s="68"/>
      <c r="OEX99" s="68"/>
      <c r="OEY99" s="68"/>
      <c r="OEZ99" s="68"/>
      <c r="OFA99" s="68"/>
      <c r="OFB99" s="68"/>
      <c r="OFC99" s="68"/>
      <c r="OFD99" s="68"/>
      <c r="OFE99" s="68"/>
      <c r="OFF99" s="68"/>
      <c r="OFG99" s="68"/>
      <c r="OFH99" s="68"/>
      <c r="OFI99" s="68"/>
      <c r="OFJ99" s="68"/>
      <c r="OFK99" s="68"/>
      <c r="OFL99" s="68"/>
      <c r="OFM99" s="68"/>
      <c r="OFN99" s="68"/>
      <c r="OFO99" s="68"/>
      <c r="OFP99" s="68"/>
      <c r="OFQ99" s="68"/>
      <c r="OFR99" s="68"/>
      <c r="OFS99" s="68"/>
      <c r="OFT99" s="68"/>
      <c r="OFU99" s="68"/>
      <c r="OFV99" s="68"/>
      <c r="OFW99" s="68"/>
      <c r="OFX99" s="68"/>
      <c r="OFY99" s="68"/>
      <c r="OFZ99" s="68"/>
      <c r="OGA99" s="68"/>
      <c r="OGB99" s="68"/>
      <c r="OGC99" s="68"/>
      <c r="OGD99" s="68"/>
      <c r="OGE99" s="68"/>
      <c r="OGF99" s="68"/>
      <c r="OGG99" s="68"/>
      <c r="OGH99" s="68"/>
      <c r="OGI99" s="68"/>
      <c r="OGJ99" s="68"/>
      <c r="OGK99" s="68"/>
      <c r="OGL99" s="68"/>
      <c r="OGM99" s="68"/>
      <c r="OGN99" s="68"/>
      <c r="OGO99" s="68"/>
      <c r="OGP99" s="68"/>
      <c r="OGQ99" s="68"/>
      <c r="OGR99" s="68"/>
      <c r="OGS99" s="68"/>
      <c r="OGT99" s="68"/>
      <c r="OGU99" s="68"/>
      <c r="OGV99" s="68"/>
      <c r="OGW99" s="68"/>
      <c r="OGX99" s="68"/>
      <c r="OGY99" s="68"/>
      <c r="OGZ99" s="68"/>
      <c r="OHA99" s="68"/>
      <c r="OHB99" s="68"/>
      <c r="OHC99" s="68"/>
      <c r="OHD99" s="68"/>
      <c r="OHE99" s="68"/>
      <c r="OHF99" s="68"/>
      <c r="OHG99" s="68"/>
      <c r="OHH99" s="68"/>
      <c r="OHI99" s="68"/>
      <c r="OHJ99" s="68"/>
      <c r="OHK99" s="68"/>
      <c r="OHL99" s="68"/>
      <c r="OHM99" s="68"/>
      <c r="OHN99" s="68"/>
      <c r="OHO99" s="68"/>
      <c r="OHP99" s="68"/>
      <c r="OHQ99" s="68"/>
      <c r="OHR99" s="68"/>
      <c r="OHS99" s="68"/>
      <c r="OHT99" s="68"/>
      <c r="OHU99" s="68"/>
      <c r="OHV99" s="68"/>
      <c r="OHW99" s="68"/>
      <c r="OHX99" s="68"/>
      <c r="OHY99" s="68"/>
      <c r="OHZ99" s="68"/>
      <c r="OIA99" s="68"/>
      <c r="OIB99" s="68"/>
      <c r="OIC99" s="68"/>
      <c r="OID99" s="68"/>
      <c r="OIE99" s="68"/>
      <c r="OIF99" s="68"/>
      <c r="OIG99" s="68"/>
      <c r="OIH99" s="68"/>
      <c r="OII99" s="68"/>
      <c r="OIJ99" s="68"/>
      <c r="OIK99" s="68"/>
      <c r="OIL99" s="68"/>
      <c r="OIM99" s="68"/>
      <c r="OIN99" s="68"/>
      <c r="OIO99" s="68"/>
      <c r="OIP99" s="68"/>
      <c r="OIQ99" s="68"/>
      <c r="OIR99" s="68"/>
      <c r="OIS99" s="68"/>
      <c r="OIT99" s="68"/>
      <c r="OIU99" s="68"/>
      <c r="OIV99" s="68"/>
      <c r="OIW99" s="68"/>
      <c r="OIX99" s="68"/>
      <c r="OIY99" s="68"/>
      <c r="OIZ99" s="68"/>
      <c r="OJA99" s="68"/>
      <c r="OJB99" s="68"/>
      <c r="OJC99" s="68"/>
      <c r="OJD99" s="68"/>
      <c r="OJE99" s="68"/>
      <c r="OJF99" s="68"/>
      <c r="OJG99" s="68"/>
      <c r="OJH99" s="68"/>
      <c r="OJI99" s="68"/>
      <c r="OJJ99" s="68"/>
      <c r="OJK99" s="68"/>
      <c r="OJL99" s="68"/>
      <c r="OJM99" s="68"/>
      <c r="OJN99" s="68"/>
      <c r="OJO99" s="68"/>
      <c r="OJP99" s="68"/>
      <c r="OJQ99" s="68"/>
      <c r="OJR99" s="68"/>
      <c r="OJS99" s="68"/>
      <c r="OJT99" s="68"/>
      <c r="OJU99" s="68"/>
      <c r="OJV99" s="68"/>
      <c r="OJW99" s="68"/>
      <c r="OJX99" s="68"/>
      <c r="OJY99" s="68"/>
      <c r="OJZ99" s="68"/>
      <c r="OKA99" s="68"/>
      <c r="OKB99" s="68"/>
      <c r="OKC99" s="68"/>
      <c r="OKD99" s="68"/>
      <c r="OKE99" s="68"/>
      <c r="OKF99" s="68"/>
      <c r="OKG99" s="68"/>
      <c r="OKH99" s="68"/>
      <c r="OKI99" s="68"/>
      <c r="OKJ99" s="68"/>
      <c r="OKK99" s="68"/>
      <c r="OKL99" s="68"/>
      <c r="OKM99" s="68"/>
      <c r="OKN99" s="68"/>
      <c r="OKO99" s="68"/>
      <c r="OKP99" s="68"/>
      <c r="OKQ99" s="68"/>
      <c r="OKR99" s="68"/>
      <c r="OKS99" s="68"/>
      <c r="OKT99" s="68"/>
      <c r="OKU99" s="68"/>
      <c r="OKV99" s="68"/>
      <c r="OKW99" s="68"/>
      <c r="OKX99" s="68"/>
      <c r="OKY99" s="68"/>
      <c r="OKZ99" s="68"/>
      <c r="OLA99" s="68"/>
      <c r="OLB99" s="68"/>
      <c r="OLC99" s="68"/>
      <c r="OLD99" s="68"/>
      <c r="OLE99" s="68"/>
      <c r="OLF99" s="68"/>
      <c r="OLG99" s="68"/>
      <c r="OLH99" s="68"/>
      <c r="OLI99" s="68"/>
      <c r="OLJ99" s="68"/>
      <c r="OLK99" s="68"/>
      <c r="OLL99" s="68"/>
      <c r="OLM99" s="68"/>
      <c r="OLN99" s="68"/>
      <c r="OLO99" s="68"/>
      <c r="OLP99" s="68"/>
      <c r="OLQ99" s="68"/>
      <c r="OLR99" s="68"/>
      <c r="OLS99" s="68"/>
      <c r="OLT99" s="68"/>
      <c r="OLU99" s="68"/>
      <c r="OLV99" s="68"/>
      <c r="OLW99" s="68"/>
      <c r="OLX99" s="68"/>
      <c r="OLY99" s="68"/>
      <c r="OLZ99" s="68"/>
      <c r="OMA99" s="68"/>
      <c r="OMB99" s="68"/>
      <c r="OMC99" s="68"/>
      <c r="OMD99" s="68"/>
      <c r="OME99" s="68"/>
      <c r="OMF99" s="68"/>
      <c r="OMG99" s="68"/>
      <c r="OMH99" s="68"/>
      <c r="OMI99" s="68"/>
      <c r="OMJ99" s="68"/>
      <c r="OMK99" s="68"/>
      <c r="OML99" s="68"/>
      <c r="OMM99" s="68"/>
      <c r="OMN99" s="68"/>
      <c r="OMO99" s="68"/>
      <c r="OMP99" s="68"/>
      <c r="OMQ99" s="68"/>
      <c r="OMR99" s="68"/>
      <c r="OMS99" s="68"/>
      <c r="OMT99" s="68"/>
      <c r="OMU99" s="68"/>
      <c r="OMV99" s="68"/>
      <c r="OMW99" s="68"/>
      <c r="OMX99" s="68"/>
      <c r="OMY99" s="68"/>
      <c r="OMZ99" s="68"/>
      <c r="ONA99" s="68"/>
      <c r="ONB99" s="68"/>
      <c r="ONC99" s="68"/>
      <c r="OND99" s="68"/>
      <c r="ONE99" s="68"/>
      <c r="ONF99" s="68"/>
      <c r="ONG99" s="68"/>
      <c r="ONH99" s="68"/>
      <c r="ONI99" s="68"/>
      <c r="ONJ99" s="68"/>
      <c r="ONK99" s="68"/>
      <c r="ONL99" s="68"/>
      <c r="ONM99" s="68"/>
      <c r="ONN99" s="68"/>
      <c r="ONO99" s="68"/>
      <c r="ONP99" s="68"/>
      <c r="ONQ99" s="68"/>
      <c r="ONR99" s="68"/>
      <c r="ONS99" s="68"/>
      <c r="ONT99" s="68"/>
      <c r="ONU99" s="68"/>
      <c r="ONV99" s="68"/>
      <c r="ONW99" s="68"/>
      <c r="ONX99" s="68"/>
      <c r="ONY99" s="68"/>
      <c r="ONZ99" s="68"/>
      <c r="OOA99" s="68"/>
      <c r="OOB99" s="68"/>
      <c r="OOC99" s="68"/>
      <c r="OOD99" s="68"/>
      <c r="OOE99" s="68"/>
      <c r="OOF99" s="68"/>
      <c r="OOG99" s="68"/>
      <c r="OOH99" s="68"/>
      <c r="OOI99" s="68"/>
      <c r="OOJ99" s="68"/>
      <c r="OOK99" s="68"/>
      <c r="OOL99" s="68"/>
      <c r="OOM99" s="68"/>
      <c r="OON99" s="68"/>
      <c r="OOO99" s="68"/>
      <c r="OOP99" s="68"/>
      <c r="OOQ99" s="68"/>
      <c r="OOR99" s="68"/>
      <c r="OOS99" s="68"/>
      <c r="OOT99" s="68"/>
      <c r="OOU99" s="68"/>
      <c r="OOV99" s="68"/>
      <c r="OOW99" s="68"/>
      <c r="OOX99" s="68"/>
      <c r="OOY99" s="68"/>
      <c r="OOZ99" s="68"/>
      <c r="OPA99" s="68"/>
      <c r="OPB99" s="68"/>
      <c r="OPC99" s="68"/>
      <c r="OPD99" s="68"/>
      <c r="OPE99" s="68"/>
      <c r="OPF99" s="68"/>
      <c r="OPG99" s="68"/>
      <c r="OPH99" s="68"/>
      <c r="OPI99" s="68"/>
      <c r="OPJ99" s="68"/>
      <c r="OPK99" s="68"/>
      <c r="OPL99" s="68"/>
      <c r="OPM99" s="68"/>
      <c r="OPN99" s="68"/>
      <c r="OPO99" s="68"/>
      <c r="OPP99" s="68"/>
      <c r="OPQ99" s="68"/>
      <c r="OPR99" s="68"/>
      <c r="OPS99" s="68"/>
      <c r="OPT99" s="68"/>
      <c r="OPU99" s="68"/>
      <c r="OPV99" s="68"/>
      <c r="OPW99" s="68"/>
      <c r="OPX99" s="68"/>
      <c r="OPY99" s="68"/>
      <c r="OPZ99" s="68"/>
      <c r="OQA99" s="68"/>
      <c r="OQB99" s="68"/>
      <c r="OQC99" s="68"/>
      <c r="OQD99" s="68"/>
      <c r="OQE99" s="68"/>
      <c r="OQF99" s="68"/>
      <c r="OQG99" s="68"/>
      <c r="OQH99" s="68"/>
      <c r="OQI99" s="68"/>
      <c r="OQJ99" s="68"/>
      <c r="OQK99" s="68"/>
      <c r="OQL99" s="68"/>
      <c r="OQM99" s="68"/>
      <c r="OQN99" s="68"/>
      <c r="OQO99" s="68"/>
      <c r="OQP99" s="68"/>
      <c r="OQQ99" s="68"/>
      <c r="OQR99" s="68"/>
      <c r="OQS99" s="68"/>
      <c r="OQT99" s="68"/>
      <c r="OQU99" s="68"/>
      <c r="OQV99" s="68"/>
      <c r="OQW99" s="68"/>
      <c r="OQX99" s="68"/>
      <c r="OQY99" s="68"/>
      <c r="OQZ99" s="68"/>
      <c r="ORA99" s="68"/>
      <c r="ORB99" s="68"/>
      <c r="ORC99" s="68"/>
      <c r="ORD99" s="68"/>
      <c r="ORE99" s="68"/>
      <c r="ORF99" s="68"/>
      <c r="ORG99" s="68"/>
      <c r="ORH99" s="68"/>
      <c r="ORI99" s="68"/>
      <c r="ORJ99" s="68"/>
      <c r="ORK99" s="68"/>
      <c r="ORL99" s="68"/>
      <c r="ORM99" s="68"/>
      <c r="ORN99" s="68"/>
      <c r="ORO99" s="68"/>
      <c r="ORP99" s="68"/>
      <c r="ORQ99" s="68"/>
      <c r="ORR99" s="68"/>
      <c r="ORS99" s="68"/>
      <c r="ORT99" s="68"/>
      <c r="ORU99" s="68"/>
      <c r="ORV99" s="68"/>
      <c r="ORW99" s="68"/>
      <c r="ORX99" s="68"/>
      <c r="ORY99" s="68"/>
      <c r="ORZ99" s="68"/>
      <c r="OSA99" s="68"/>
      <c r="OSB99" s="68"/>
      <c r="OSC99" s="68"/>
      <c r="OSD99" s="68"/>
      <c r="OSE99" s="68"/>
      <c r="OSF99" s="68"/>
      <c r="OSG99" s="68"/>
      <c r="OSH99" s="68"/>
      <c r="OSI99" s="68"/>
      <c r="OSJ99" s="68"/>
      <c r="OSK99" s="68"/>
      <c r="OSL99" s="68"/>
      <c r="OSM99" s="68"/>
      <c r="OSN99" s="68"/>
      <c r="OSO99" s="68"/>
      <c r="OSP99" s="68"/>
      <c r="OSQ99" s="68"/>
      <c r="OSR99" s="68"/>
      <c r="OSS99" s="68"/>
      <c r="OST99" s="68"/>
      <c r="OSU99" s="68"/>
      <c r="OSV99" s="68"/>
      <c r="OSW99" s="68"/>
      <c r="OSX99" s="68"/>
      <c r="OSY99" s="68"/>
      <c r="OSZ99" s="68"/>
      <c r="OTA99" s="68"/>
      <c r="OTB99" s="68"/>
      <c r="OTC99" s="68"/>
      <c r="OTD99" s="68"/>
      <c r="OTE99" s="68"/>
      <c r="OTF99" s="68"/>
      <c r="OTG99" s="68"/>
      <c r="OTH99" s="68"/>
      <c r="OTI99" s="68"/>
      <c r="OTJ99" s="68"/>
      <c r="OTK99" s="68"/>
      <c r="OTL99" s="68"/>
      <c r="OTM99" s="68"/>
      <c r="OTN99" s="68"/>
      <c r="OTO99" s="68"/>
      <c r="OTP99" s="68"/>
      <c r="OTQ99" s="68"/>
      <c r="OTR99" s="68"/>
      <c r="OTS99" s="68"/>
      <c r="OTT99" s="68"/>
      <c r="OTU99" s="68"/>
      <c r="OTV99" s="68"/>
      <c r="OTW99" s="68"/>
      <c r="OTX99" s="68"/>
      <c r="OTY99" s="68"/>
      <c r="OTZ99" s="68"/>
      <c r="OUA99" s="68"/>
      <c r="OUB99" s="68"/>
      <c r="OUC99" s="68"/>
      <c r="OUD99" s="68"/>
      <c r="OUE99" s="68"/>
      <c r="OUF99" s="68"/>
      <c r="OUG99" s="68"/>
      <c r="OUH99" s="68"/>
      <c r="OUI99" s="68"/>
      <c r="OUJ99" s="68"/>
      <c r="OUK99" s="68"/>
      <c r="OUL99" s="68"/>
      <c r="OUM99" s="68"/>
      <c r="OUN99" s="68"/>
      <c r="OUO99" s="68"/>
      <c r="OUP99" s="68"/>
      <c r="OUQ99" s="68"/>
      <c r="OUR99" s="68"/>
      <c r="OUS99" s="68"/>
      <c r="OUT99" s="68"/>
      <c r="OUU99" s="68"/>
      <c r="OUV99" s="68"/>
      <c r="OUW99" s="68"/>
      <c r="OUX99" s="68"/>
      <c r="OUY99" s="68"/>
      <c r="OUZ99" s="68"/>
      <c r="OVA99" s="68"/>
      <c r="OVB99" s="68"/>
      <c r="OVC99" s="68"/>
      <c r="OVD99" s="68"/>
      <c r="OVE99" s="68"/>
      <c r="OVF99" s="68"/>
      <c r="OVG99" s="68"/>
      <c r="OVH99" s="68"/>
      <c r="OVI99" s="68"/>
      <c r="OVJ99" s="68"/>
      <c r="OVK99" s="68"/>
      <c r="OVL99" s="68"/>
      <c r="OVM99" s="68"/>
      <c r="OVN99" s="68"/>
      <c r="OVO99" s="68"/>
      <c r="OVP99" s="68"/>
      <c r="OVQ99" s="68"/>
      <c r="OVR99" s="68"/>
      <c r="OVS99" s="68"/>
      <c r="OVT99" s="68"/>
      <c r="OVU99" s="68"/>
      <c r="OVV99" s="68"/>
      <c r="OVW99" s="68"/>
      <c r="OVX99" s="68"/>
      <c r="OVY99" s="68"/>
      <c r="OVZ99" s="68"/>
      <c r="OWA99" s="68"/>
      <c r="OWB99" s="68"/>
      <c r="OWC99" s="68"/>
      <c r="OWD99" s="68"/>
      <c r="OWE99" s="68"/>
      <c r="OWF99" s="68"/>
      <c r="OWG99" s="68"/>
      <c r="OWH99" s="68"/>
      <c r="OWI99" s="68"/>
      <c r="OWJ99" s="68"/>
      <c r="OWK99" s="68"/>
      <c r="OWL99" s="68"/>
      <c r="OWM99" s="68"/>
      <c r="OWN99" s="68"/>
      <c r="OWO99" s="68"/>
      <c r="OWP99" s="68"/>
      <c r="OWQ99" s="68"/>
      <c r="OWR99" s="68"/>
      <c r="OWS99" s="68"/>
      <c r="OWT99" s="68"/>
      <c r="OWU99" s="68"/>
      <c r="OWV99" s="68"/>
      <c r="OWW99" s="68"/>
      <c r="OWX99" s="68"/>
      <c r="OWY99" s="68"/>
      <c r="OWZ99" s="68"/>
      <c r="OXA99" s="68"/>
      <c r="OXB99" s="68"/>
      <c r="OXC99" s="68"/>
      <c r="OXD99" s="68"/>
      <c r="OXE99" s="68"/>
      <c r="OXF99" s="68"/>
      <c r="OXG99" s="68"/>
      <c r="OXH99" s="68"/>
      <c r="OXI99" s="68"/>
      <c r="OXJ99" s="68"/>
      <c r="OXK99" s="68"/>
      <c r="OXL99" s="68"/>
      <c r="OXM99" s="68"/>
      <c r="OXN99" s="68"/>
      <c r="OXO99" s="68"/>
      <c r="OXP99" s="68"/>
      <c r="OXQ99" s="68"/>
      <c r="OXR99" s="68"/>
      <c r="OXS99" s="68"/>
      <c r="OXT99" s="68"/>
      <c r="OXU99" s="68"/>
      <c r="OXV99" s="68"/>
      <c r="OXW99" s="68"/>
      <c r="OXX99" s="68"/>
      <c r="OXY99" s="68"/>
      <c r="OXZ99" s="68"/>
      <c r="OYA99" s="68"/>
      <c r="OYB99" s="68"/>
      <c r="OYC99" s="68"/>
      <c r="OYD99" s="68"/>
      <c r="OYE99" s="68"/>
      <c r="OYF99" s="68"/>
      <c r="OYG99" s="68"/>
      <c r="OYH99" s="68"/>
      <c r="OYI99" s="68"/>
      <c r="OYJ99" s="68"/>
      <c r="OYK99" s="68"/>
      <c r="OYL99" s="68"/>
      <c r="OYM99" s="68"/>
      <c r="OYN99" s="68"/>
      <c r="OYO99" s="68"/>
      <c r="OYP99" s="68"/>
      <c r="OYQ99" s="68"/>
      <c r="OYR99" s="68"/>
      <c r="OYS99" s="68"/>
      <c r="OYT99" s="68"/>
      <c r="OYU99" s="68"/>
      <c r="OYV99" s="68"/>
      <c r="OYW99" s="68"/>
      <c r="OYX99" s="68"/>
      <c r="OYY99" s="68"/>
      <c r="OYZ99" s="68"/>
      <c r="OZA99" s="68"/>
      <c r="OZB99" s="68"/>
      <c r="OZC99" s="68"/>
      <c r="OZD99" s="68"/>
      <c r="OZE99" s="68"/>
      <c r="OZF99" s="68"/>
      <c r="OZG99" s="68"/>
      <c r="OZH99" s="68"/>
      <c r="OZI99" s="68"/>
      <c r="OZJ99" s="68"/>
      <c r="OZK99" s="68"/>
      <c r="OZL99" s="68"/>
      <c r="OZM99" s="68"/>
      <c r="OZN99" s="68"/>
      <c r="OZO99" s="68"/>
      <c r="OZP99" s="68"/>
      <c r="OZQ99" s="68"/>
      <c r="OZR99" s="68"/>
      <c r="OZS99" s="68"/>
      <c r="OZT99" s="68"/>
      <c r="OZU99" s="68"/>
      <c r="OZV99" s="68"/>
      <c r="OZW99" s="68"/>
      <c r="OZX99" s="68"/>
      <c r="OZY99" s="68"/>
      <c r="OZZ99" s="68"/>
      <c r="PAA99" s="68"/>
      <c r="PAB99" s="68"/>
      <c r="PAC99" s="68"/>
      <c r="PAD99" s="68"/>
      <c r="PAE99" s="68"/>
      <c r="PAF99" s="68"/>
      <c r="PAG99" s="68"/>
      <c r="PAH99" s="68"/>
      <c r="PAI99" s="68"/>
      <c r="PAJ99" s="68"/>
      <c r="PAK99" s="68"/>
      <c r="PAL99" s="68"/>
      <c r="PAM99" s="68"/>
      <c r="PAN99" s="68"/>
      <c r="PAO99" s="68"/>
      <c r="PAP99" s="68"/>
      <c r="PAQ99" s="68"/>
      <c r="PAR99" s="68"/>
      <c r="PAS99" s="68"/>
      <c r="PAT99" s="68"/>
      <c r="PAU99" s="68"/>
      <c r="PAV99" s="68"/>
      <c r="PAW99" s="68"/>
      <c r="PAX99" s="68"/>
      <c r="PAY99" s="68"/>
      <c r="PAZ99" s="68"/>
      <c r="PBA99" s="68"/>
      <c r="PBB99" s="68"/>
      <c r="PBC99" s="68"/>
      <c r="PBD99" s="68"/>
      <c r="PBE99" s="68"/>
      <c r="PBF99" s="68"/>
      <c r="PBG99" s="68"/>
      <c r="PBH99" s="68"/>
      <c r="PBI99" s="68"/>
      <c r="PBJ99" s="68"/>
      <c r="PBK99" s="68"/>
      <c r="PBL99" s="68"/>
      <c r="PBM99" s="68"/>
      <c r="PBN99" s="68"/>
      <c r="PBO99" s="68"/>
      <c r="PBP99" s="68"/>
      <c r="PBQ99" s="68"/>
      <c r="PBR99" s="68"/>
      <c r="PBS99" s="68"/>
      <c r="PBT99" s="68"/>
      <c r="PBU99" s="68"/>
      <c r="PBV99" s="68"/>
      <c r="PBW99" s="68"/>
      <c r="PBX99" s="68"/>
      <c r="PBY99" s="68"/>
      <c r="PBZ99" s="68"/>
      <c r="PCA99" s="68"/>
      <c r="PCB99" s="68"/>
      <c r="PCC99" s="68"/>
      <c r="PCD99" s="68"/>
      <c r="PCE99" s="68"/>
      <c r="PCF99" s="68"/>
      <c r="PCG99" s="68"/>
      <c r="PCH99" s="68"/>
      <c r="PCI99" s="68"/>
      <c r="PCJ99" s="68"/>
      <c r="PCK99" s="68"/>
      <c r="PCL99" s="68"/>
      <c r="PCM99" s="68"/>
      <c r="PCN99" s="68"/>
      <c r="PCO99" s="68"/>
      <c r="PCP99" s="68"/>
      <c r="PCQ99" s="68"/>
      <c r="PCR99" s="68"/>
      <c r="PCS99" s="68"/>
      <c r="PCT99" s="68"/>
      <c r="PCU99" s="68"/>
      <c r="PCV99" s="68"/>
      <c r="PCW99" s="68"/>
      <c r="PCX99" s="68"/>
      <c r="PCY99" s="68"/>
      <c r="PCZ99" s="68"/>
      <c r="PDA99" s="68"/>
      <c r="PDB99" s="68"/>
      <c r="PDC99" s="68"/>
      <c r="PDD99" s="68"/>
      <c r="PDE99" s="68"/>
      <c r="PDF99" s="68"/>
      <c r="PDG99" s="68"/>
      <c r="PDH99" s="68"/>
      <c r="PDI99" s="68"/>
      <c r="PDJ99" s="68"/>
      <c r="PDK99" s="68"/>
      <c r="PDL99" s="68"/>
      <c r="PDM99" s="68"/>
      <c r="PDN99" s="68"/>
      <c r="PDO99" s="68"/>
      <c r="PDP99" s="68"/>
      <c r="PDQ99" s="68"/>
      <c r="PDR99" s="68"/>
      <c r="PDS99" s="68"/>
      <c r="PDT99" s="68"/>
      <c r="PDU99" s="68"/>
      <c r="PDV99" s="68"/>
      <c r="PDW99" s="68"/>
      <c r="PDX99" s="68"/>
      <c r="PDY99" s="68"/>
      <c r="PDZ99" s="68"/>
      <c r="PEA99" s="68"/>
      <c r="PEB99" s="68"/>
      <c r="PEC99" s="68"/>
      <c r="PED99" s="68"/>
      <c r="PEE99" s="68"/>
      <c r="PEF99" s="68"/>
      <c r="PEG99" s="68"/>
      <c r="PEH99" s="68"/>
      <c r="PEI99" s="68"/>
      <c r="PEJ99" s="68"/>
      <c r="PEK99" s="68"/>
      <c r="PEL99" s="68"/>
      <c r="PEM99" s="68"/>
      <c r="PEN99" s="68"/>
      <c r="PEO99" s="68"/>
      <c r="PEP99" s="68"/>
      <c r="PEQ99" s="68"/>
      <c r="PER99" s="68"/>
      <c r="PES99" s="68"/>
      <c r="PET99" s="68"/>
      <c r="PEU99" s="68"/>
      <c r="PEV99" s="68"/>
      <c r="PEW99" s="68"/>
      <c r="PEX99" s="68"/>
      <c r="PEY99" s="68"/>
      <c r="PEZ99" s="68"/>
      <c r="PFA99" s="68"/>
      <c r="PFB99" s="68"/>
      <c r="PFC99" s="68"/>
      <c r="PFD99" s="68"/>
      <c r="PFE99" s="68"/>
      <c r="PFF99" s="68"/>
      <c r="PFG99" s="68"/>
      <c r="PFH99" s="68"/>
      <c r="PFI99" s="68"/>
      <c r="PFJ99" s="68"/>
      <c r="PFK99" s="68"/>
      <c r="PFL99" s="68"/>
      <c r="PFM99" s="68"/>
      <c r="PFN99" s="68"/>
      <c r="PFO99" s="68"/>
      <c r="PFP99" s="68"/>
      <c r="PFQ99" s="68"/>
      <c r="PFR99" s="68"/>
      <c r="PFS99" s="68"/>
      <c r="PFT99" s="68"/>
      <c r="PFU99" s="68"/>
      <c r="PFV99" s="68"/>
      <c r="PFW99" s="68"/>
      <c r="PFX99" s="68"/>
      <c r="PFY99" s="68"/>
      <c r="PFZ99" s="68"/>
      <c r="PGA99" s="68"/>
      <c r="PGB99" s="68"/>
      <c r="PGC99" s="68"/>
      <c r="PGD99" s="68"/>
      <c r="PGE99" s="68"/>
      <c r="PGF99" s="68"/>
      <c r="PGG99" s="68"/>
      <c r="PGH99" s="68"/>
      <c r="PGI99" s="68"/>
      <c r="PGJ99" s="68"/>
      <c r="PGK99" s="68"/>
      <c r="PGL99" s="68"/>
      <c r="PGM99" s="68"/>
      <c r="PGN99" s="68"/>
      <c r="PGO99" s="68"/>
      <c r="PGP99" s="68"/>
      <c r="PGQ99" s="68"/>
      <c r="PGR99" s="68"/>
      <c r="PGS99" s="68"/>
      <c r="PGT99" s="68"/>
      <c r="PGU99" s="68"/>
      <c r="PGV99" s="68"/>
      <c r="PGW99" s="68"/>
      <c r="PGX99" s="68"/>
      <c r="PGY99" s="68"/>
      <c r="PGZ99" s="68"/>
      <c r="PHA99" s="68"/>
      <c r="PHB99" s="68"/>
      <c r="PHC99" s="68"/>
      <c r="PHD99" s="68"/>
      <c r="PHE99" s="68"/>
      <c r="PHF99" s="68"/>
      <c r="PHG99" s="68"/>
      <c r="PHH99" s="68"/>
      <c r="PHI99" s="68"/>
      <c r="PHJ99" s="68"/>
      <c r="PHK99" s="68"/>
      <c r="PHL99" s="68"/>
      <c r="PHM99" s="68"/>
      <c r="PHN99" s="68"/>
      <c r="PHO99" s="68"/>
      <c r="PHP99" s="68"/>
      <c r="PHQ99" s="68"/>
      <c r="PHR99" s="68"/>
      <c r="PHS99" s="68"/>
      <c r="PHT99" s="68"/>
      <c r="PHU99" s="68"/>
      <c r="PHV99" s="68"/>
      <c r="PHW99" s="68"/>
      <c r="PHX99" s="68"/>
      <c r="PHY99" s="68"/>
      <c r="PHZ99" s="68"/>
      <c r="PIA99" s="68"/>
      <c r="PIB99" s="68"/>
      <c r="PIC99" s="68"/>
      <c r="PID99" s="68"/>
      <c r="PIE99" s="68"/>
      <c r="PIF99" s="68"/>
      <c r="PIG99" s="68"/>
      <c r="PIH99" s="68"/>
      <c r="PII99" s="68"/>
      <c r="PIJ99" s="68"/>
      <c r="PIK99" s="68"/>
      <c r="PIL99" s="68"/>
      <c r="PIM99" s="68"/>
      <c r="PIN99" s="68"/>
      <c r="PIO99" s="68"/>
      <c r="PIP99" s="68"/>
      <c r="PIQ99" s="68"/>
      <c r="PIR99" s="68"/>
      <c r="PIS99" s="68"/>
      <c r="PIT99" s="68"/>
      <c r="PIU99" s="68"/>
      <c r="PIV99" s="68"/>
      <c r="PIW99" s="68"/>
      <c r="PIX99" s="68"/>
      <c r="PIY99" s="68"/>
      <c r="PIZ99" s="68"/>
      <c r="PJA99" s="68"/>
      <c r="PJB99" s="68"/>
      <c r="PJC99" s="68"/>
      <c r="PJD99" s="68"/>
      <c r="PJE99" s="68"/>
      <c r="PJF99" s="68"/>
      <c r="PJG99" s="68"/>
      <c r="PJH99" s="68"/>
      <c r="PJI99" s="68"/>
      <c r="PJJ99" s="68"/>
      <c r="PJK99" s="68"/>
      <c r="PJL99" s="68"/>
      <c r="PJM99" s="68"/>
      <c r="PJN99" s="68"/>
      <c r="PJO99" s="68"/>
      <c r="PJP99" s="68"/>
      <c r="PJQ99" s="68"/>
      <c r="PJR99" s="68"/>
      <c r="PJS99" s="68"/>
      <c r="PJT99" s="68"/>
      <c r="PJU99" s="68"/>
      <c r="PJV99" s="68"/>
      <c r="PJW99" s="68"/>
      <c r="PJX99" s="68"/>
      <c r="PJY99" s="68"/>
      <c r="PJZ99" s="68"/>
      <c r="PKA99" s="68"/>
      <c r="PKB99" s="68"/>
      <c r="PKC99" s="68"/>
      <c r="PKD99" s="68"/>
      <c r="PKE99" s="68"/>
      <c r="PKF99" s="68"/>
      <c r="PKG99" s="68"/>
      <c r="PKH99" s="68"/>
      <c r="PKI99" s="68"/>
      <c r="PKJ99" s="68"/>
      <c r="PKK99" s="68"/>
      <c r="PKL99" s="68"/>
      <c r="PKM99" s="68"/>
      <c r="PKN99" s="68"/>
      <c r="PKO99" s="68"/>
      <c r="PKP99" s="68"/>
      <c r="PKQ99" s="68"/>
      <c r="PKR99" s="68"/>
      <c r="PKS99" s="68"/>
      <c r="PKT99" s="68"/>
      <c r="PKU99" s="68"/>
      <c r="PKV99" s="68"/>
      <c r="PKW99" s="68"/>
      <c r="PKX99" s="68"/>
      <c r="PKY99" s="68"/>
      <c r="PKZ99" s="68"/>
      <c r="PLA99" s="68"/>
      <c r="PLB99" s="68"/>
      <c r="PLC99" s="68"/>
      <c r="PLD99" s="68"/>
      <c r="PLE99" s="68"/>
      <c r="PLF99" s="68"/>
      <c r="PLG99" s="68"/>
      <c r="PLH99" s="68"/>
      <c r="PLI99" s="68"/>
      <c r="PLJ99" s="68"/>
      <c r="PLK99" s="68"/>
      <c r="PLL99" s="68"/>
      <c r="PLM99" s="68"/>
      <c r="PLN99" s="68"/>
      <c r="PLO99" s="68"/>
      <c r="PLP99" s="68"/>
      <c r="PLQ99" s="68"/>
      <c r="PLR99" s="68"/>
      <c r="PLS99" s="68"/>
      <c r="PLT99" s="68"/>
      <c r="PLU99" s="68"/>
      <c r="PLV99" s="68"/>
      <c r="PLW99" s="68"/>
      <c r="PLX99" s="68"/>
      <c r="PLY99" s="68"/>
      <c r="PLZ99" s="68"/>
      <c r="PMA99" s="68"/>
      <c r="PMB99" s="68"/>
      <c r="PMC99" s="68"/>
      <c r="PMD99" s="68"/>
      <c r="PME99" s="68"/>
      <c r="PMF99" s="68"/>
      <c r="PMG99" s="68"/>
      <c r="PMH99" s="68"/>
      <c r="PMI99" s="68"/>
      <c r="PMJ99" s="68"/>
      <c r="PMK99" s="68"/>
      <c r="PML99" s="68"/>
      <c r="PMM99" s="68"/>
      <c r="PMN99" s="68"/>
      <c r="PMO99" s="68"/>
      <c r="PMP99" s="68"/>
      <c r="PMQ99" s="68"/>
      <c r="PMR99" s="68"/>
      <c r="PMS99" s="68"/>
      <c r="PMT99" s="68"/>
      <c r="PMU99" s="68"/>
      <c r="PMV99" s="68"/>
      <c r="PMW99" s="68"/>
      <c r="PMX99" s="68"/>
      <c r="PMY99" s="68"/>
      <c r="PMZ99" s="68"/>
      <c r="PNA99" s="68"/>
      <c r="PNB99" s="68"/>
      <c r="PNC99" s="68"/>
      <c r="PND99" s="68"/>
      <c r="PNE99" s="68"/>
      <c r="PNF99" s="68"/>
      <c r="PNG99" s="68"/>
      <c r="PNH99" s="68"/>
      <c r="PNI99" s="68"/>
      <c r="PNJ99" s="68"/>
      <c r="PNK99" s="68"/>
      <c r="PNL99" s="68"/>
      <c r="PNM99" s="68"/>
      <c r="PNN99" s="68"/>
      <c r="PNO99" s="68"/>
      <c r="PNP99" s="68"/>
      <c r="PNQ99" s="68"/>
      <c r="PNR99" s="68"/>
      <c r="PNS99" s="68"/>
      <c r="PNT99" s="68"/>
      <c r="PNU99" s="68"/>
      <c r="PNV99" s="68"/>
      <c r="PNW99" s="68"/>
      <c r="PNX99" s="68"/>
      <c r="PNY99" s="68"/>
      <c r="PNZ99" s="68"/>
      <c r="POA99" s="68"/>
      <c r="POB99" s="68"/>
      <c r="POC99" s="68"/>
      <c r="POD99" s="68"/>
      <c r="POE99" s="68"/>
      <c r="POF99" s="68"/>
      <c r="POG99" s="68"/>
      <c r="POH99" s="68"/>
      <c r="POI99" s="68"/>
      <c r="POJ99" s="68"/>
      <c r="POK99" s="68"/>
      <c r="POL99" s="68"/>
      <c r="POM99" s="68"/>
      <c r="PON99" s="68"/>
      <c r="POO99" s="68"/>
      <c r="POP99" s="68"/>
      <c r="POQ99" s="68"/>
      <c r="POR99" s="68"/>
      <c r="POS99" s="68"/>
      <c r="POT99" s="68"/>
      <c r="POU99" s="68"/>
      <c r="POV99" s="68"/>
      <c r="POW99" s="68"/>
      <c r="POX99" s="68"/>
      <c r="POY99" s="68"/>
      <c r="POZ99" s="68"/>
      <c r="PPA99" s="68"/>
      <c r="PPB99" s="68"/>
      <c r="PPC99" s="68"/>
      <c r="PPD99" s="68"/>
      <c r="PPE99" s="68"/>
      <c r="PPF99" s="68"/>
      <c r="PPG99" s="68"/>
      <c r="PPH99" s="68"/>
      <c r="PPI99" s="68"/>
      <c r="PPJ99" s="68"/>
      <c r="PPK99" s="68"/>
      <c r="PPL99" s="68"/>
      <c r="PPM99" s="68"/>
      <c r="PPN99" s="68"/>
      <c r="PPO99" s="68"/>
      <c r="PPP99" s="68"/>
      <c r="PPQ99" s="68"/>
      <c r="PPR99" s="68"/>
      <c r="PPS99" s="68"/>
      <c r="PPT99" s="68"/>
      <c r="PPU99" s="68"/>
      <c r="PPV99" s="68"/>
      <c r="PPW99" s="68"/>
      <c r="PPX99" s="68"/>
      <c r="PPY99" s="68"/>
      <c r="PPZ99" s="68"/>
      <c r="PQA99" s="68"/>
      <c r="PQB99" s="68"/>
      <c r="PQC99" s="68"/>
      <c r="PQD99" s="68"/>
      <c r="PQE99" s="68"/>
      <c r="PQF99" s="68"/>
      <c r="PQG99" s="68"/>
      <c r="PQH99" s="68"/>
      <c r="PQI99" s="68"/>
      <c r="PQJ99" s="68"/>
      <c r="PQK99" s="68"/>
      <c r="PQL99" s="68"/>
      <c r="PQM99" s="68"/>
      <c r="PQN99" s="68"/>
      <c r="PQO99" s="68"/>
      <c r="PQP99" s="68"/>
      <c r="PQQ99" s="68"/>
      <c r="PQR99" s="68"/>
      <c r="PQS99" s="68"/>
      <c r="PQT99" s="68"/>
      <c r="PQU99" s="68"/>
      <c r="PQV99" s="68"/>
      <c r="PQW99" s="68"/>
      <c r="PQX99" s="68"/>
      <c r="PQY99" s="68"/>
      <c r="PQZ99" s="68"/>
      <c r="PRA99" s="68"/>
      <c r="PRB99" s="68"/>
      <c r="PRC99" s="68"/>
      <c r="PRD99" s="68"/>
      <c r="PRE99" s="68"/>
      <c r="PRF99" s="68"/>
      <c r="PRG99" s="68"/>
      <c r="PRH99" s="68"/>
      <c r="PRI99" s="68"/>
      <c r="PRJ99" s="68"/>
      <c r="PRK99" s="68"/>
      <c r="PRL99" s="68"/>
      <c r="PRM99" s="68"/>
      <c r="PRN99" s="68"/>
      <c r="PRO99" s="68"/>
      <c r="PRP99" s="68"/>
      <c r="PRQ99" s="68"/>
      <c r="PRR99" s="68"/>
      <c r="PRS99" s="68"/>
      <c r="PRT99" s="68"/>
      <c r="PRU99" s="68"/>
      <c r="PRV99" s="68"/>
      <c r="PRW99" s="68"/>
      <c r="PRX99" s="68"/>
      <c r="PRY99" s="68"/>
      <c r="PRZ99" s="68"/>
      <c r="PSA99" s="68"/>
      <c r="PSB99" s="68"/>
      <c r="PSC99" s="68"/>
      <c r="PSD99" s="68"/>
      <c r="PSE99" s="68"/>
      <c r="PSF99" s="68"/>
      <c r="PSG99" s="68"/>
      <c r="PSH99" s="68"/>
      <c r="PSI99" s="68"/>
      <c r="PSJ99" s="68"/>
      <c r="PSK99" s="68"/>
      <c r="PSL99" s="68"/>
      <c r="PSM99" s="68"/>
      <c r="PSN99" s="68"/>
      <c r="PSO99" s="68"/>
      <c r="PSP99" s="68"/>
      <c r="PSQ99" s="68"/>
      <c r="PSR99" s="68"/>
      <c r="PSS99" s="68"/>
      <c r="PST99" s="68"/>
      <c r="PSU99" s="68"/>
      <c r="PSV99" s="68"/>
      <c r="PSW99" s="68"/>
      <c r="PSX99" s="68"/>
      <c r="PSY99" s="68"/>
      <c r="PSZ99" s="68"/>
      <c r="PTA99" s="68"/>
      <c r="PTB99" s="68"/>
      <c r="PTC99" s="68"/>
      <c r="PTD99" s="68"/>
      <c r="PTE99" s="68"/>
      <c r="PTF99" s="68"/>
      <c r="PTG99" s="68"/>
      <c r="PTH99" s="68"/>
      <c r="PTI99" s="68"/>
      <c r="PTJ99" s="68"/>
      <c r="PTK99" s="68"/>
      <c r="PTL99" s="68"/>
      <c r="PTM99" s="68"/>
      <c r="PTN99" s="68"/>
      <c r="PTO99" s="68"/>
      <c r="PTP99" s="68"/>
      <c r="PTQ99" s="68"/>
      <c r="PTR99" s="68"/>
      <c r="PTS99" s="68"/>
      <c r="PTT99" s="68"/>
      <c r="PTU99" s="68"/>
      <c r="PTV99" s="68"/>
      <c r="PTW99" s="68"/>
      <c r="PTX99" s="68"/>
      <c r="PTY99" s="68"/>
      <c r="PTZ99" s="68"/>
      <c r="PUA99" s="68"/>
      <c r="PUB99" s="68"/>
      <c r="PUC99" s="68"/>
      <c r="PUD99" s="68"/>
      <c r="PUE99" s="68"/>
      <c r="PUF99" s="68"/>
      <c r="PUG99" s="68"/>
      <c r="PUH99" s="68"/>
      <c r="PUI99" s="68"/>
      <c r="PUJ99" s="68"/>
      <c r="PUK99" s="68"/>
      <c r="PUL99" s="68"/>
      <c r="PUM99" s="68"/>
      <c r="PUN99" s="68"/>
      <c r="PUO99" s="68"/>
      <c r="PUP99" s="68"/>
      <c r="PUQ99" s="68"/>
      <c r="PUR99" s="68"/>
      <c r="PUS99" s="68"/>
      <c r="PUT99" s="68"/>
      <c r="PUU99" s="68"/>
      <c r="PUV99" s="68"/>
      <c r="PUW99" s="68"/>
      <c r="PUX99" s="68"/>
      <c r="PUY99" s="68"/>
      <c r="PUZ99" s="68"/>
      <c r="PVA99" s="68"/>
      <c r="PVB99" s="68"/>
      <c r="PVC99" s="68"/>
      <c r="PVD99" s="68"/>
      <c r="PVE99" s="68"/>
      <c r="PVF99" s="68"/>
      <c r="PVG99" s="68"/>
      <c r="PVH99" s="68"/>
      <c r="PVI99" s="68"/>
      <c r="PVJ99" s="68"/>
      <c r="PVK99" s="68"/>
      <c r="PVL99" s="68"/>
      <c r="PVM99" s="68"/>
      <c r="PVN99" s="68"/>
      <c r="PVO99" s="68"/>
      <c r="PVP99" s="68"/>
      <c r="PVQ99" s="68"/>
      <c r="PVR99" s="68"/>
      <c r="PVS99" s="68"/>
      <c r="PVT99" s="68"/>
      <c r="PVU99" s="68"/>
      <c r="PVV99" s="68"/>
      <c r="PVW99" s="68"/>
      <c r="PVX99" s="68"/>
      <c r="PVY99" s="68"/>
      <c r="PVZ99" s="68"/>
      <c r="PWA99" s="68"/>
      <c r="PWB99" s="68"/>
      <c r="PWC99" s="68"/>
      <c r="PWD99" s="68"/>
      <c r="PWE99" s="68"/>
      <c r="PWF99" s="68"/>
      <c r="PWG99" s="68"/>
      <c r="PWH99" s="68"/>
      <c r="PWI99" s="68"/>
      <c r="PWJ99" s="68"/>
      <c r="PWK99" s="68"/>
      <c r="PWL99" s="68"/>
      <c r="PWM99" s="68"/>
      <c r="PWN99" s="68"/>
      <c r="PWO99" s="68"/>
      <c r="PWP99" s="68"/>
      <c r="PWQ99" s="68"/>
      <c r="PWR99" s="68"/>
      <c r="PWS99" s="68"/>
      <c r="PWT99" s="68"/>
      <c r="PWU99" s="68"/>
      <c r="PWV99" s="68"/>
      <c r="PWW99" s="68"/>
      <c r="PWX99" s="68"/>
      <c r="PWY99" s="68"/>
      <c r="PWZ99" s="68"/>
      <c r="PXA99" s="68"/>
      <c r="PXB99" s="68"/>
      <c r="PXC99" s="68"/>
      <c r="PXD99" s="68"/>
      <c r="PXE99" s="68"/>
      <c r="PXF99" s="68"/>
      <c r="PXG99" s="68"/>
      <c r="PXH99" s="68"/>
      <c r="PXI99" s="68"/>
      <c r="PXJ99" s="68"/>
      <c r="PXK99" s="68"/>
      <c r="PXL99" s="68"/>
      <c r="PXM99" s="68"/>
      <c r="PXN99" s="68"/>
      <c r="PXO99" s="68"/>
      <c r="PXP99" s="68"/>
      <c r="PXQ99" s="68"/>
      <c r="PXR99" s="68"/>
      <c r="PXS99" s="68"/>
      <c r="PXT99" s="68"/>
      <c r="PXU99" s="68"/>
      <c r="PXV99" s="68"/>
      <c r="PXW99" s="68"/>
      <c r="PXX99" s="68"/>
      <c r="PXY99" s="68"/>
      <c r="PXZ99" s="68"/>
      <c r="PYA99" s="68"/>
      <c r="PYB99" s="68"/>
      <c r="PYC99" s="68"/>
      <c r="PYD99" s="68"/>
      <c r="PYE99" s="68"/>
      <c r="PYF99" s="68"/>
      <c r="PYG99" s="68"/>
      <c r="PYH99" s="68"/>
      <c r="PYI99" s="68"/>
      <c r="PYJ99" s="68"/>
      <c r="PYK99" s="68"/>
      <c r="PYL99" s="68"/>
      <c r="PYM99" s="68"/>
      <c r="PYN99" s="68"/>
      <c r="PYO99" s="68"/>
      <c r="PYP99" s="68"/>
      <c r="PYQ99" s="68"/>
      <c r="PYR99" s="68"/>
      <c r="PYS99" s="68"/>
      <c r="PYT99" s="68"/>
      <c r="PYU99" s="68"/>
      <c r="PYV99" s="68"/>
      <c r="PYW99" s="68"/>
      <c r="PYX99" s="68"/>
      <c r="PYY99" s="68"/>
      <c r="PYZ99" s="68"/>
      <c r="PZA99" s="68"/>
      <c r="PZB99" s="68"/>
      <c r="PZC99" s="68"/>
      <c r="PZD99" s="68"/>
      <c r="PZE99" s="68"/>
      <c r="PZF99" s="68"/>
      <c r="PZG99" s="68"/>
      <c r="PZH99" s="68"/>
      <c r="PZI99" s="68"/>
      <c r="PZJ99" s="68"/>
      <c r="PZK99" s="68"/>
      <c r="PZL99" s="68"/>
      <c r="PZM99" s="68"/>
      <c r="PZN99" s="68"/>
      <c r="PZO99" s="68"/>
      <c r="PZP99" s="68"/>
      <c r="PZQ99" s="68"/>
      <c r="PZR99" s="68"/>
      <c r="PZS99" s="68"/>
      <c r="PZT99" s="68"/>
      <c r="PZU99" s="68"/>
      <c r="PZV99" s="68"/>
      <c r="PZW99" s="68"/>
      <c r="PZX99" s="68"/>
      <c r="PZY99" s="68"/>
      <c r="PZZ99" s="68"/>
      <c r="QAA99" s="68"/>
      <c r="QAB99" s="68"/>
      <c r="QAC99" s="68"/>
      <c r="QAD99" s="68"/>
      <c r="QAE99" s="68"/>
      <c r="QAF99" s="68"/>
      <c r="QAG99" s="68"/>
      <c r="QAH99" s="68"/>
      <c r="QAI99" s="68"/>
      <c r="QAJ99" s="68"/>
      <c r="QAK99" s="68"/>
      <c r="QAL99" s="68"/>
      <c r="QAM99" s="68"/>
      <c r="QAN99" s="68"/>
      <c r="QAO99" s="68"/>
      <c r="QAP99" s="68"/>
      <c r="QAQ99" s="68"/>
      <c r="QAR99" s="68"/>
      <c r="QAS99" s="68"/>
      <c r="QAT99" s="68"/>
      <c r="QAU99" s="68"/>
      <c r="QAV99" s="68"/>
      <c r="QAW99" s="68"/>
      <c r="QAX99" s="68"/>
      <c r="QAY99" s="68"/>
      <c r="QAZ99" s="68"/>
      <c r="QBA99" s="68"/>
      <c r="QBB99" s="68"/>
      <c r="QBC99" s="68"/>
      <c r="QBD99" s="68"/>
      <c r="QBE99" s="68"/>
      <c r="QBF99" s="68"/>
      <c r="QBG99" s="68"/>
      <c r="QBH99" s="68"/>
      <c r="QBI99" s="68"/>
      <c r="QBJ99" s="68"/>
      <c r="QBK99" s="68"/>
      <c r="QBL99" s="68"/>
      <c r="QBM99" s="68"/>
      <c r="QBN99" s="68"/>
      <c r="QBO99" s="68"/>
      <c r="QBP99" s="68"/>
      <c r="QBQ99" s="68"/>
      <c r="QBR99" s="68"/>
      <c r="QBS99" s="68"/>
      <c r="QBT99" s="68"/>
      <c r="QBU99" s="68"/>
      <c r="QBV99" s="68"/>
      <c r="QBW99" s="68"/>
      <c r="QBX99" s="68"/>
      <c r="QBY99" s="68"/>
      <c r="QBZ99" s="68"/>
      <c r="QCA99" s="68"/>
      <c r="QCB99" s="68"/>
      <c r="QCC99" s="68"/>
      <c r="QCD99" s="68"/>
      <c r="QCE99" s="68"/>
      <c r="QCF99" s="68"/>
      <c r="QCG99" s="68"/>
      <c r="QCH99" s="68"/>
      <c r="QCI99" s="68"/>
      <c r="QCJ99" s="68"/>
      <c r="QCK99" s="68"/>
      <c r="QCL99" s="68"/>
      <c r="QCM99" s="68"/>
      <c r="QCN99" s="68"/>
      <c r="QCO99" s="68"/>
      <c r="QCP99" s="68"/>
      <c r="QCQ99" s="68"/>
      <c r="QCR99" s="68"/>
      <c r="QCS99" s="68"/>
      <c r="QCT99" s="68"/>
      <c r="QCU99" s="68"/>
      <c r="QCV99" s="68"/>
      <c r="QCW99" s="68"/>
      <c r="QCX99" s="68"/>
      <c r="QCY99" s="68"/>
      <c r="QCZ99" s="68"/>
      <c r="QDA99" s="68"/>
      <c r="QDB99" s="68"/>
      <c r="QDC99" s="68"/>
      <c r="QDD99" s="68"/>
      <c r="QDE99" s="68"/>
      <c r="QDF99" s="68"/>
      <c r="QDG99" s="68"/>
      <c r="QDH99" s="68"/>
      <c r="QDI99" s="68"/>
      <c r="QDJ99" s="68"/>
      <c r="QDK99" s="68"/>
      <c r="QDL99" s="68"/>
      <c r="QDM99" s="68"/>
      <c r="QDN99" s="68"/>
      <c r="QDO99" s="68"/>
      <c r="QDP99" s="68"/>
      <c r="QDQ99" s="68"/>
      <c r="QDR99" s="68"/>
      <c r="QDS99" s="68"/>
      <c r="QDT99" s="68"/>
      <c r="QDU99" s="68"/>
      <c r="QDV99" s="68"/>
      <c r="QDW99" s="68"/>
      <c r="QDX99" s="68"/>
      <c r="QDY99" s="68"/>
      <c r="QDZ99" s="68"/>
      <c r="QEA99" s="68"/>
      <c r="QEB99" s="68"/>
      <c r="QEC99" s="68"/>
      <c r="QED99" s="68"/>
      <c r="QEE99" s="68"/>
      <c r="QEF99" s="68"/>
      <c r="QEG99" s="68"/>
      <c r="QEH99" s="68"/>
      <c r="QEI99" s="68"/>
      <c r="QEJ99" s="68"/>
      <c r="QEK99" s="68"/>
      <c r="QEL99" s="68"/>
      <c r="QEM99" s="68"/>
      <c r="QEN99" s="68"/>
      <c r="QEO99" s="68"/>
      <c r="QEP99" s="68"/>
      <c r="QEQ99" s="68"/>
      <c r="QER99" s="68"/>
      <c r="QES99" s="68"/>
      <c r="QET99" s="68"/>
      <c r="QEU99" s="68"/>
      <c r="QEV99" s="68"/>
      <c r="QEW99" s="68"/>
      <c r="QEX99" s="68"/>
      <c r="QEY99" s="68"/>
      <c r="QEZ99" s="68"/>
      <c r="QFA99" s="68"/>
      <c r="QFB99" s="68"/>
      <c r="QFC99" s="68"/>
      <c r="QFD99" s="68"/>
      <c r="QFE99" s="68"/>
      <c r="QFF99" s="68"/>
      <c r="QFG99" s="68"/>
      <c r="QFH99" s="68"/>
      <c r="QFI99" s="68"/>
      <c r="QFJ99" s="68"/>
      <c r="QFK99" s="68"/>
      <c r="QFL99" s="68"/>
      <c r="QFM99" s="68"/>
      <c r="QFN99" s="68"/>
      <c r="QFO99" s="68"/>
      <c r="QFP99" s="68"/>
      <c r="QFQ99" s="68"/>
      <c r="QFR99" s="68"/>
      <c r="QFS99" s="68"/>
      <c r="QFT99" s="68"/>
      <c r="QFU99" s="68"/>
      <c r="QFV99" s="68"/>
      <c r="QFW99" s="68"/>
      <c r="QFX99" s="68"/>
      <c r="QFY99" s="68"/>
      <c r="QFZ99" s="68"/>
      <c r="QGA99" s="68"/>
      <c r="QGB99" s="68"/>
      <c r="QGC99" s="68"/>
      <c r="QGD99" s="68"/>
      <c r="QGE99" s="68"/>
      <c r="QGF99" s="68"/>
      <c r="QGG99" s="68"/>
      <c r="QGH99" s="68"/>
      <c r="QGI99" s="68"/>
      <c r="QGJ99" s="68"/>
      <c r="QGK99" s="68"/>
      <c r="QGL99" s="68"/>
      <c r="QGM99" s="68"/>
      <c r="QGN99" s="68"/>
      <c r="QGO99" s="68"/>
      <c r="QGP99" s="68"/>
      <c r="QGQ99" s="68"/>
      <c r="QGR99" s="68"/>
      <c r="QGS99" s="68"/>
      <c r="QGT99" s="68"/>
      <c r="QGU99" s="68"/>
      <c r="QGV99" s="68"/>
      <c r="QGW99" s="68"/>
      <c r="QGX99" s="68"/>
      <c r="QGY99" s="68"/>
      <c r="QGZ99" s="68"/>
      <c r="QHA99" s="68"/>
      <c r="QHB99" s="68"/>
      <c r="QHC99" s="68"/>
      <c r="QHD99" s="68"/>
      <c r="QHE99" s="68"/>
      <c r="QHF99" s="68"/>
      <c r="QHG99" s="68"/>
      <c r="QHH99" s="68"/>
      <c r="QHI99" s="68"/>
      <c r="QHJ99" s="68"/>
      <c r="QHK99" s="68"/>
      <c r="QHL99" s="68"/>
      <c r="QHM99" s="68"/>
      <c r="QHN99" s="68"/>
      <c r="QHO99" s="68"/>
      <c r="QHP99" s="68"/>
      <c r="QHQ99" s="68"/>
      <c r="QHR99" s="68"/>
      <c r="QHS99" s="68"/>
      <c r="QHT99" s="68"/>
      <c r="QHU99" s="68"/>
      <c r="QHV99" s="68"/>
      <c r="QHW99" s="68"/>
      <c r="QHX99" s="68"/>
      <c r="QHY99" s="68"/>
      <c r="QHZ99" s="68"/>
      <c r="QIA99" s="68"/>
      <c r="QIB99" s="68"/>
      <c r="QIC99" s="68"/>
      <c r="QID99" s="68"/>
      <c r="QIE99" s="68"/>
      <c r="QIF99" s="68"/>
      <c r="QIG99" s="68"/>
      <c r="QIH99" s="68"/>
      <c r="QII99" s="68"/>
      <c r="QIJ99" s="68"/>
      <c r="QIK99" s="68"/>
      <c r="QIL99" s="68"/>
      <c r="QIM99" s="68"/>
      <c r="QIN99" s="68"/>
      <c r="QIO99" s="68"/>
      <c r="QIP99" s="68"/>
      <c r="QIQ99" s="68"/>
      <c r="QIR99" s="68"/>
      <c r="QIS99" s="68"/>
      <c r="QIT99" s="68"/>
      <c r="QIU99" s="68"/>
      <c r="QIV99" s="68"/>
      <c r="QIW99" s="68"/>
      <c r="QIX99" s="68"/>
      <c r="QIY99" s="68"/>
      <c r="QIZ99" s="68"/>
      <c r="QJA99" s="68"/>
      <c r="QJB99" s="68"/>
      <c r="QJC99" s="68"/>
      <c r="QJD99" s="68"/>
      <c r="QJE99" s="68"/>
      <c r="QJF99" s="68"/>
      <c r="QJG99" s="68"/>
      <c r="QJH99" s="68"/>
      <c r="QJI99" s="68"/>
      <c r="QJJ99" s="68"/>
      <c r="QJK99" s="68"/>
      <c r="QJL99" s="68"/>
      <c r="QJM99" s="68"/>
      <c r="QJN99" s="68"/>
      <c r="QJO99" s="68"/>
      <c r="QJP99" s="68"/>
      <c r="QJQ99" s="68"/>
      <c r="QJR99" s="68"/>
      <c r="QJS99" s="68"/>
      <c r="QJT99" s="68"/>
      <c r="QJU99" s="68"/>
      <c r="QJV99" s="68"/>
      <c r="QJW99" s="68"/>
      <c r="QJX99" s="68"/>
      <c r="QJY99" s="68"/>
      <c r="QJZ99" s="68"/>
      <c r="QKA99" s="68"/>
      <c r="QKB99" s="68"/>
      <c r="QKC99" s="68"/>
      <c r="QKD99" s="68"/>
      <c r="QKE99" s="68"/>
      <c r="QKF99" s="68"/>
      <c r="QKG99" s="68"/>
      <c r="QKH99" s="68"/>
      <c r="QKI99" s="68"/>
      <c r="QKJ99" s="68"/>
      <c r="QKK99" s="68"/>
      <c r="QKL99" s="68"/>
      <c r="QKM99" s="68"/>
      <c r="QKN99" s="68"/>
      <c r="QKO99" s="68"/>
      <c r="QKP99" s="68"/>
      <c r="QKQ99" s="68"/>
      <c r="QKR99" s="68"/>
      <c r="QKS99" s="68"/>
      <c r="QKT99" s="68"/>
      <c r="QKU99" s="68"/>
      <c r="QKV99" s="68"/>
      <c r="QKW99" s="68"/>
      <c r="QKX99" s="68"/>
      <c r="QKY99" s="68"/>
      <c r="QKZ99" s="68"/>
      <c r="QLA99" s="68"/>
      <c r="QLB99" s="68"/>
      <c r="QLC99" s="68"/>
      <c r="QLD99" s="68"/>
      <c r="QLE99" s="68"/>
      <c r="QLF99" s="68"/>
      <c r="QLG99" s="68"/>
      <c r="QLH99" s="68"/>
      <c r="QLI99" s="68"/>
      <c r="QLJ99" s="68"/>
      <c r="QLK99" s="68"/>
      <c r="QLL99" s="68"/>
      <c r="QLM99" s="68"/>
      <c r="QLN99" s="68"/>
      <c r="QLO99" s="68"/>
      <c r="QLP99" s="68"/>
      <c r="QLQ99" s="68"/>
      <c r="QLR99" s="68"/>
      <c r="QLS99" s="68"/>
      <c r="QLT99" s="68"/>
      <c r="QLU99" s="68"/>
      <c r="QLV99" s="68"/>
      <c r="QLW99" s="68"/>
      <c r="QLX99" s="68"/>
      <c r="QLY99" s="68"/>
      <c r="QLZ99" s="68"/>
      <c r="QMA99" s="68"/>
      <c r="QMB99" s="68"/>
      <c r="QMC99" s="68"/>
      <c r="QMD99" s="68"/>
      <c r="QME99" s="68"/>
      <c r="QMF99" s="68"/>
      <c r="QMG99" s="68"/>
      <c r="QMH99" s="68"/>
      <c r="QMI99" s="68"/>
      <c r="QMJ99" s="68"/>
      <c r="QMK99" s="68"/>
      <c r="QML99" s="68"/>
      <c r="QMM99" s="68"/>
      <c r="QMN99" s="68"/>
      <c r="QMO99" s="68"/>
      <c r="QMP99" s="68"/>
      <c r="QMQ99" s="68"/>
      <c r="QMR99" s="68"/>
      <c r="QMS99" s="68"/>
      <c r="QMT99" s="68"/>
      <c r="QMU99" s="68"/>
      <c r="QMV99" s="68"/>
      <c r="QMW99" s="68"/>
      <c r="QMX99" s="68"/>
      <c r="QMY99" s="68"/>
      <c r="QMZ99" s="68"/>
      <c r="QNA99" s="68"/>
      <c r="QNB99" s="68"/>
      <c r="QNC99" s="68"/>
      <c r="QND99" s="68"/>
      <c r="QNE99" s="68"/>
      <c r="QNF99" s="68"/>
      <c r="QNG99" s="68"/>
      <c r="QNH99" s="68"/>
      <c r="QNI99" s="68"/>
      <c r="QNJ99" s="68"/>
      <c r="QNK99" s="68"/>
      <c r="QNL99" s="68"/>
      <c r="QNM99" s="68"/>
      <c r="QNN99" s="68"/>
      <c r="QNO99" s="68"/>
      <c r="QNP99" s="68"/>
      <c r="QNQ99" s="68"/>
      <c r="QNR99" s="68"/>
      <c r="QNS99" s="68"/>
      <c r="QNT99" s="68"/>
      <c r="QNU99" s="68"/>
      <c r="QNV99" s="68"/>
      <c r="QNW99" s="68"/>
      <c r="QNX99" s="68"/>
      <c r="QNY99" s="68"/>
      <c r="QNZ99" s="68"/>
      <c r="QOA99" s="68"/>
      <c r="QOB99" s="68"/>
      <c r="QOC99" s="68"/>
      <c r="QOD99" s="68"/>
      <c r="QOE99" s="68"/>
      <c r="QOF99" s="68"/>
      <c r="QOG99" s="68"/>
      <c r="QOH99" s="68"/>
      <c r="QOI99" s="68"/>
      <c r="QOJ99" s="68"/>
      <c r="QOK99" s="68"/>
      <c r="QOL99" s="68"/>
      <c r="QOM99" s="68"/>
      <c r="QON99" s="68"/>
      <c r="QOO99" s="68"/>
      <c r="QOP99" s="68"/>
      <c r="QOQ99" s="68"/>
      <c r="QOR99" s="68"/>
      <c r="QOS99" s="68"/>
      <c r="QOT99" s="68"/>
      <c r="QOU99" s="68"/>
      <c r="QOV99" s="68"/>
      <c r="QOW99" s="68"/>
      <c r="QOX99" s="68"/>
      <c r="QOY99" s="68"/>
      <c r="QOZ99" s="68"/>
      <c r="QPA99" s="68"/>
      <c r="QPB99" s="68"/>
      <c r="QPC99" s="68"/>
      <c r="QPD99" s="68"/>
      <c r="QPE99" s="68"/>
      <c r="QPF99" s="68"/>
      <c r="QPG99" s="68"/>
      <c r="QPH99" s="68"/>
      <c r="QPI99" s="68"/>
      <c r="QPJ99" s="68"/>
      <c r="QPK99" s="68"/>
      <c r="QPL99" s="68"/>
      <c r="QPM99" s="68"/>
      <c r="QPN99" s="68"/>
      <c r="QPO99" s="68"/>
      <c r="QPP99" s="68"/>
      <c r="QPQ99" s="68"/>
      <c r="QPR99" s="68"/>
      <c r="QPS99" s="68"/>
      <c r="QPT99" s="68"/>
      <c r="QPU99" s="68"/>
      <c r="QPV99" s="68"/>
      <c r="QPW99" s="68"/>
      <c r="QPX99" s="68"/>
      <c r="QPY99" s="68"/>
      <c r="QPZ99" s="68"/>
      <c r="QQA99" s="68"/>
      <c r="QQB99" s="68"/>
      <c r="QQC99" s="68"/>
      <c r="QQD99" s="68"/>
      <c r="QQE99" s="68"/>
      <c r="QQF99" s="68"/>
      <c r="QQG99" s="68"/>
      <c r="QQH99" s="68"/>
      <c r="QQI99" s="68"/>
      <c r="QQJ99" s="68"/>
      <c r="QQK99" s="68"/>
      <c r="QQL99" s="68"/>
      <c r="QQM99" s="68"/>
      <c r="QQN99" s="68"/>
      <c r="QQO99" s="68"/>
      <c r="QQP99" s="68"/>
      <c r="QQQ99" s="68"/>
      <c r="QQR99" s="68"/>
      <c r="QQS99" s="68"/>
      <c r="QQT99" s="68"/>
      <c r="QQU99" s="68"/>
      <c r="QQV99" s="68"/>
      <c r="QQW99" s="68"/>
      <c r="QQX99" s="68"/>
      <c r="QQY99" s="68"/>
      <c r="QQZ99" s="68"/>
      <c r="QRA99" s="68"/>
      <c r="QRB99" s="68"/>
      <c r="QRC99" s="68"/>
      <c r="QRD99" s="68"/>
      <c r="QRE99" s="68"/>
      <c r="QRF99" s="68"/>
      <c r="QRG99" s="68"/>
      <c r="QRH99" s="68"/>
      <c r="QRI99" s="68"/>
      <c r="QRJ99" s="68"/>
      <c r="QRK99" s="68"/>
      <c r="QRL99" s="68"/>
      <c r="QRM99" s="68"/>
      <c r="QRN99" s="68"/>
      <c r="QRO99" s="68"/>
      <c r="QRP99" s="68"/>
      <c r="QRQ99" s="68"/>
      <c r="QRR99" s="68"/>
      <c r="QRS99" s="68"/>
      <c r="QRT99" s="68"/>
      <c r="QRU99" s="68"/>
      <c r="QRV99" s="68"/>
      <c r="QRW99" s="68"/>
      <c r="QRX99" s="68"/>
      <c r="QRY99" s="68"/>
      <c r="QRZ99" s="68"/>
      <c r="QSA99" s="68"/>
      <c r="QSB99" s="68"/>
      <c r="QSC99" s="68"/>
      <c r="QSD99" s="68"/>
      <c r="QSE99" s="68"/>
      <c r="QSF99" s="68"/>
      <c r="QSG99" s="68"/>
      <c r="QSH99" s="68"/>
      <c r="QSI99" s="68"/>
      <c r="QSJ99" s="68"/>
      <c r="QSK99" s="68"/>
      <c r="QSL99" s="68"/>
      <c r="QSM99" s="68"/>
      <c r="QSN99" s="68"/>
      <c r="QSO99" s="68"/>
      <c r="QSP99" s="68"/>
      <c r="QSQ99" s="68"/>
      <c r="QSR99" s="68"/>
      <c r="QSS99" s="68"/>
      <c r="QST99" s="68"/>
      <c r="QSU99" s="68"/>
      <c r="QSV99" s="68"/>
      <c r="QSW99" s="68"/>
      <c r="QSX99" s="68"/>
      <c r="QSY99" s="68"/>
      <c r="QSZ99" s="68"/>
      <c r="QTA99" s="68"/>
      <c r="QTB99" s="68"/>
      <c r="QTC99" s="68"/>
      <c r="QTD99" s="68"/>
      <c r="QTE99" s="68"/>
      <c r="QTF99" s="68"/>
      <c r="QTG99" s="68"/>
      <c r="QTH99" s="68"/>
      <c r="QTI99" s="68"/>
      <c r="QTJ99" s="68"/>
      <c r="QTK99" s="68"/>
      <c r="QTL99" s="68"/>
      <c r="QTM99" s="68"/>
      <c r="QTN99" s="68"/>
      <c r="QTO99" s="68"/>
      <c r="QTP99" s="68"/>
      <c r="QTQ99" s="68"/>
      <c r="QTR99" s="68"/>
      <c r="QTS99" s="68"/>
      <c r="QTT99" s="68"/>
      <c r="QTU99" s="68"/>
      <c r="QTV99" s="68"/>
      <c r="QTW99" s="68"/>
      <c r="QTX99" s="68"/>
      <c r="QTY99" s="68"/>
      <c r="QTZ99" s="68"/>
      <c r="QUA99" s="68"/>
      <c r="QUB99" s="68"/>
      <c r="QUC99" s="68"/>
      <c r="QUD99" s="68"/>
      <c r="QUE99" s="68"/>
      <c r="QUF99" s="68"/>
      <c r="QUG99" s="68"/>
      <c r="QUH99" s="68"/>
      <c r="QUI99" s="68"/>
      <c r="QUJ99" s="68"/>
      <c r="QUK99" s="68"/>
      <c r="QUL99" s="68"/>
      <c r="QUM99" s="68"/>
      <c r="QUN99" s="68"/>
      <c r="QUO99" s="68"/>
      <c r="QUP99" s="68"/>
      <c r="QUQ99" s="68"/>
      <c r="QUR99" s="68"/>
      <c r="QUS99" s="68"/>
      <c r="QUT99" s="68"/>
      <c r="QUU99" s="68"/>
      <c r="QUV99" s="68"/>
      <c r="QUW99" s="68"/>
      <c r="QUX99" s="68"/>
      <c r="QUY99" s="68"/>
      <c r="QUZ99" s="68"/>
      <c r="QVA99" s="68"/>
      <c r="QVB99" s="68"/>
      <c r="QVC99" s="68"/>
      <c r="QVD99" s="68"/>
      <c r="QVE99" s="68"/>
      <c r="QVF99" s="68"/>
      <c r="QVG99" s="68"/>
      <c r="QVH99" s="68"/>
      <c r="QVI99" s="68"/>
      <c r="QVJ99" s="68"/>
      <c r="QVK99" s="68"/>
      <c r="QVL99" s="68"/>
      <c r="QVM99" s="68"/>
      <c r="QVN99" s="68"/>
      <c r="QVO99" s="68"/>
      <c r="QVP99" s="68"/>
      <c r="QVQ99" s="68"/>
      <c r="QVR99" s="68"/>
      <c r="QVS99" s="68"/>
      <c r="QVT99" s="68"/>
      <c r="QVU99" s="68"/>
      <c r="QVV99" s="68"/>
      <c r="QVW99" s="68"/>
      <c r="QVX99" s="68"/>
      <c r="QVY99" s="68"/>
      <c r="QVZ99" s="68"/>
      <c r="QWA99" s="68"/>
      <c r="QWB99" s="68"/>
      <c r="QWC99" s="68"/>
      <c r="QWD99" s="68"/>
      <c r="QWE99" s="68"/>
      <c r="QWF99" s="68"/>
      <c r="QWG99" s="68"/>
      <c r="QWH99" s="68"/>
      <c r="QWI99" s="68"/>
      <c r="QWJ99" s="68"/>
      <c r="QWK99" s="68"/>
      <c r="QWL99" s="68"/>
      <c r="QWM99" s="68"/>
      <c r="QWN99" s="68"/>
      <c r="QWO99" s="68"/>
      <c r="QWP99" s="68"/>
      <c r="QWQ99" s="68"/>
      <c r="QWR99" s="68"/>
      <c r="QWS99" s="68"/>
      <c r="QWT99" s="68"/>
      <c r="QWU99" s="68"/>
      <c r="QWV99" s="68"/>
      <c r="QWW99" s="68"/>
      <c r="QWX99" s="68"/>
      <c r="QWY99" s="68"/>
      <c r="QWZ99" s="68"/>
      <c r="QXA99" s="68"/>
      <c r="QXB99" s="68"/>
      <c r="QXC99" s="68"/>
      <c r="QXD99" s="68"/>
      <c r="QXE99" s="68"/>
      <c r="QXF99" s="68"/>
      <c r="QXG99" s="68"/>
      <c r="QXH99" s="68"/>
      <c r="QXI99" s="68"/>
      <c r="QXJ99" s="68"/>
      <c r="QXK99" s="68"/>
      <c r="QXL99" s="68"/>
      <c r="QXM99" s="68"/>
      <c r="QXN99" s="68"/>
      <c r="QXO99" s="68"/>
      <c r="QXP99" s="68"/>
      <c r="QXQ99" s="68"/>
      <c r="QXR99" s="68"/>
      <c r="QXS99" s="68"/>
      <c r="QXT99" s="68"/>
      <c r="QXU99" s="68"/>
      <c r="QXV99" s="68"/>
      <c r="QXW99" s="68"/>
      <c r="QXX99" s="68"/>
      <c r="QXY99" s="68"/>
      <c r="QXZ99" s="68"/>
      <c r="QYA99" s="68"/>
      <c r="QYB99" s="68"/>
      <c r="QYC99" s="68"/>
      <c r="QYD99" s="68"/>
      <c r="QYE99" s="68"/>
      <c r="QYF99" s="68"/>
      <c r="QYG99" s="68"/>
      <c r="QYH99" s="68"/>
      <c r="QYI99" s="68"/>
      <c r="QYJ99" s="68"/>
      <c r="QYK99" s="68"/>
      <c r="QYL99" s="68"/>
      <c r="QYM99" s="68"/>
      <c r="QYN99" s="68"/>
      <c r="QYO99" s="68"/>
      <c r="QYP99" s="68"/>
      <c r="QYQ99" s="68"/>
      <c r="QYR99" s="68"/>
      <c r="QYS99" s="68"/>
      <c r="QYT99" s="68"/>
      <c r="QYU99" s="68"/>
      <c r="QYV99" s="68"/>
      <c r="QYW99" s="68"/>
      <c r="QYX99" s="68"/>
      <c r="QYY99" s="68"/>
      <c r="QYZ99" s="68"/>
      <c r="QZA99" s="68"/>
      <c r="QZB99" s="68"/>
      <c r="QZC99" s="68"/>
      <c r="QZD99" s="68"/>
      <c r="QZE99" s="68"/>
      <c r="QZF99" s="68"/>
      <c r="QZG99" s="68"/>
      <c r="QZH99" s="68"/>
      <c r="QZI99" s="68"/>
      <c r="QZJ99" s="68"/>
      <c r="QZK99" s="68"/>
      <c r="QZL99" s="68"/>
      <c r="QZM99" s="68"/>
      <c r="QZN99" s="68"/>
      <c r="QZO99" s="68"/>
      <c r="QZP99" s="68"/>
      <c r="QZQ99" s="68"/>
      <c r="QZR99" s="68"/>
      <c r="QZS99" s="68"/>
      <c r="QZT99" s="68"/>
      <c r="QZU99" s="68"/>
      <c r="QZV99" s="68"/>
      <c r="QZW99" s="68"/>
      <c r="QZX99" s="68"/>
      <c r="QZY99" s="68"/>
      <c r="QZZ99" s="68"/>
      <c r="RAA99" s="68"/>
      <c r="RAB99" s="68"/>
      <c r="RAC99" s="68"/>
      <c r="RAD99" s="68"/>
      <c r="RAE99" s="68"/>
      <c r="RAF99" s="68"/>
      <c r="RAG99" s="68"/>
      <c r="RAH99" s="68"/>
      <c r="RAI99" s="68"/>
      <c r="RAJ99" s="68"/>
      <c r="RAK99" s="68"/>
      <c r="RAL99" s="68"/>
      <c r="RAM99" s="68"/>
      <c r="RAN99" s="68"/>
      <c r="RAO99" s="68"/>
      <c r="RAP99" s="68"/>
      <c r="RAQ99" s="68"/>
      <c r="RAR99" s="68"/>
      <c r="RAS99" s="68"/>
      <c r="RAT99" s="68"/>
      <c r="RAU99" s="68"/>
      <c r="RAV99" s="68"/>
      <c r="RAW99" s="68"/>
      <c r="RAX99" s="68"/>
      <c r="RAY99" s="68"/>
      <c r="RAZ99" s="68"/>
      <c r="RBA99" s="68"/>
      <c r="RBB99" s="68"/>
      <c r="RBC99" s="68"/>
      <c r="RBD99" s="68"/>
      <c r="RBE99" s="68"/>
      <c r="RBF99" s="68"/>
      <c r="RBG99" s="68"/>
      <c r="RBH99" s="68"/>
      <c r="RBI99" s="68"/>
      <c r="RBJ99" s="68"/>
      <c r="RBK99" s="68"/>
      <c r="RBL99" s="68"/>
      <c r="RBM99" s="68"/>
      <c r="RBN99" s="68"/>
      <c r="RBO99" s="68"/>
      <c r="RBP99" s="68"/>
      <c r="RBQ99" s="68"/>
      <c r="RBR99" s="68"/>
      <c r="RBS99" s="68"/>
      <c r="RBT99" s="68"/>
      <c r="RBU99" s="68"/>
      <c r="RBV99" s="68"/>
      <c r="RBW99" s="68"/>
      <c r="RBX99" s="68"/>
      <c r="RBY99" s="68"/>
      <c r="RBZ99" s="68"/>
      <c r="RCA99" s="68"/>
      <c r="RCB99" s="68"/>
      <c r="RCC99" s="68"/>
      <c r="RCD99" s="68"/>
      <c r="RCE99" s="68"/>
      <c r="RCF99" s="68"/>
      <c r="RCG99" s="68"/>
      <c r="RCH99" s="68"/>
      <c r="RCI99" s="68"/>
      <c r="RCJ99" s="68"/>
      <c r="RCK99" s="68"/>
      <c r="RCL99" s="68"/>
      <c r="RCM99" s="68"/>
      <c r="RCN99" s="68"/>
      <c r="RCO99" s="68"/>
      <c r="RCP99" s="68"/>
      <c r="RCQ99" s="68"/>
      <c r="RCR99" s="68"/>
      <c r="RCS99" s="68"/>
      <c r="RCT99" s="68"/>
      <c r="RCU99" s="68"/>
      <c r="RCV99" s="68"/>
      <c r="RCW99" s="68"/>
      <c r="RCX99" s="68"/>
      <c r="RCY99" s="68"/>
      <c r="RCZ99" s="68"/>
      <c r="RDA99" s="68"/>
      <c r="RDB99" s="68"/>
      <c r="RDC99" s="68"/>
      <c r="RDD99" s="68"/>
      <c r="RDE99" s="68"/>
      <c r="RDF99" s="68"/>
      <c r="RDG99" s="68"/>
      <c r="RDH99" s="68"/>
      <c r="RDI99" s="68"/>
      <c r="RDJ99" s="68"/>
      <c r="RDK99" s="68"/>
      <c r="RDL99" s="68"/>
      <c r="RDM99" s="68"/>
      <c r="RDN99" s="68"/>
      <c r="RDO99" s="68"/>
      <c r="RDP99" s="68"/>
      <c r="RDQ99" s="68"/>
      <c r="RDR99" s="68"/>
      <c r="RDS99" s="68"/>
      <c r="RDT99" s="68"/>
      <c r="RDU99" s="68"/>
      <c r="RDV99" s="68"/>
      <c r="RDW99" s="68"/>
      <c r="RDX99" s="68"/>
      <c r="RDY99" s="68"/>
      <c r="RDZ99" s="68"/>
      <c r="REA99" s="68"/>
      <c r="REB99" s="68"/>
      <c r="REC99" s="68"/>
      <c r="RED99" s="68"/>
      <c r="REE99" s="68"/>
      <c r="REF99" s="68"/>
      <c r="REG99" s="68"/>
      <c r="REH99" s="68"/>
      <c r="REI99" s="68"/>
      <c r="REJ99" s="68"/>
      <c r="REK99" s="68"/>
      <c r="REL99" s="68"/>
      <c r="REM99" s="68"/>
      <c r="REN99" s="68"/>
      <c r="REO99" s="68"/>
      <c r="REP99" s="68"/>
      <c r="REQ99" s="68"/>
      <c r="RER99" s="68"/>
      <c r="RES99" s="68"/>
      <c r="RET99" s="68"/>
      <c r="REU99" s="68"/>
      <c r="REV99" s="68"/>
      <c r="REW99" s="68"/>
      <c r="REX99" s="68"/>
      <c r="REY99" s="68"/>
      <c r="REZ99" s="68"/>
      <c r="RFA99" s="68"/>
      <c r="RFB99" s="68"/>
      <c r="RFC99" s="68"/>
      <c r="RFD99" s="68"/>
      <c r="RFE99" s="68"/>
      <c r="RFF99" s="68"/>
      <c r="RFG99" s="68"/>
      <c r="RFH99" s="68"/>
      <c r="RFI99" s="68"/>
      <c r="RFJ99" s="68"/>
      <c r="RFK99" s="68"/>
      <c r="RFL99" s="68"/>
      <c r="RFM99" s="68"/>
      <c r="RFN99" s="68"/>
      <c r="RFO99" s="68"/>
      <c r="RFP99" s="68"/>
      <c r="RFQ99" s="68"/>
      <c r="RFR99" s="68"/>
      <c r="RFS99" s="68"/>
      <c r="RFT99" s="68"/>
      <c r="RFU99" s="68"/>
      <c r="RFV99" s="68"/>
      <c r="RFW99" s="68"/>
      <c r="RFX99" s="68"/>
      <c r="RFY99" s="68"/>
      <c r="RFZ99" s="68"/>
      <c r="RGA99" s="68"/>
      <c r="RGB99" s="68"/>
      <c r="RGC99" s="68"/>
      <c r="RGD99" s="68"/>
      <c r="RGE99" s="68"/>
      <c r="RGF99" s="68"/>
      <c r="RGG99" s="68"/>
      <c r="RGH99" s="68"/>
      <c r="RGI99" s="68"/>
      <c r="RGJ99" s="68"/>
      <c r="RGK99" s="68"/>
      <c r="RGL99" s="68"/>
      <c r="RGM99" s="68"/>
      <c r="RGN99" s="68"/>
      <c r="RGO99" s="68"/>
      <c r="RGP99" s="68"/>
      <c r="RGQ99" s="68"/>
      <c r="RGR99" s="68"/>
      <c r="RGS99" s="68"/>
      <c r="RGT99" s="68"/>
      <c r="RGU99" s="68"/>
      <c r="RGV99" s="68"/>
      <c r="RGW99" s="68"/>
      <c r="RGX99" s="68"/>
      <c r="RGY99" s="68"/>
      <c r="RGZ99" s="68"/>
      <c r="RHA99" s="68"/>
      <c r="RHB99" s="68"/>
      <c r="RHC99" s="68"/>
      <c r="RHD99" s="68"/>
      <c r="RHE99" s="68"/>
      <c r="RHF99" s="68"/>
      <c r="RHG99" s="68"/>
      <c r="RHH99" s="68"/>
      <c r="RHI99" s="68"/>
      <c r="RHJ99" s="68"/>
      <c r="RHK99" s="68"/>
      <c r="RHL99" s="68"/>
      <c r="RHM99" s="68"/>
      <c r="RHN99" s="68"/>
      <c r="RHO99" s="68"/>
      <c r="RHP99" s="68"/>
      <c r="RHQ99" s="68"/>
      <c r="RHR99" s="68"/>
      <c r="RHS99" s="68"/>
      <c r="RHT99" s="68"/>
      <c r="RHU99" s="68"/>
      <c r="RHV99" s="68"/>
      <c r="RHW99" s="68"/>
      <c r="RHX99" s="68"/>
      <c r="RHY99" s="68"/>
      <c r="RHZ99" s="68"/>
      <c r="RIA99" s="68"/>
      <c r="RIB99" s="68"/>
      <c r="RIC99" s="68"/>
      <c r="RID99" s="68"/>
      <c r="RIE99" s="68"/>
      <c r="RIF99" s="68"/>
      <c r="RIG99" s="68"/>
      <c r="RIH99" s="68"/>
      <c r="RII99" s="68"/>
      <c r="RIJ99" s="68"/>
      <c r="RIK99" s="68"/>
      <c r="RIL99" s="68"/>
      <c r="RIM99" s="68"/>
      <c r="RIN99" s="68"/>
      <c r="RIO99" s="68"/>
      <c r="RIP99" s="68"/>
      <c r="RIQ99" s="68"/>
      <c r="RIR99" s="68"/>
      <c r="RIS99" s="68"/>
      <c r="RIT99" s="68"/>
      <c r="RIU99" s="68"/>
      <c r="RIV99" s="68"/>
      <c r="RIW99" s="68"/>
      <c r="RIX99" s="68"/>
      <c r="RIY99" s="68"/>
      <c r="RIZ99" s="68"/>
      <c r="RJA99" s="68"/>
      <c r="RJB99" s="68"/>
      <c r="RJC99" s="68"/>
      <c r="RJD99" s="68"/>
      <c r="RJE99" s="68"/>
      <c r="RJF99" s="68"/>
      <c r="RJG99" s="68"/>
      <c r="RJH99" s="68"/>
      <c r="RJI99" s="68"/>
      <c r="RJJ99" s="68"/>
      <c r="RJK99" s="68"/>
      <c r="RJL99" s="68"/>
      <c r="RJM99" s="68"/>
      <c r="RJN99" s="68"/>
      <c r="RJO99" s="68"/>
      <c r="RJP99" s="68"/>
      <c r="RJQ99" s="68"/>
      <c r="RJR99" s="68"/>
      <c r="RJS99" s="68"/>
      <c r="RJT99" s="68"/>
      <c r="RJU99" s="68"/>
      <c r="RJV99" s="68"/>
      <c r="RJW99" s="68"/>
      <c r="RJX99" s="68"/>
      <c r="RJY99" s="68"/>
      <c r="RJZ99" s="68"/>
      <c r="RKA99" s="68"/>
      <c r="RKB99" s="68"/>
      <c r="RKC99" s="68"/>
      <c r="RKD99" s="68"/>
      <c r="RKE99" s="68"/>
      <c r="RKF99" s="68"/>
      <c r="RKG99" s="68"/>
      <c r="RKH99" s="68"/>
      <c r="RKI99" s="68"/>
      <c r="RKJ99" s="68"/>
      <c r="RKK99" s="68"/>
      <c r="RKL99" s="68"/>
      <c r="RKM99" s="68"/>
      <c r="RKN99" s="68"/>
      <c r="RKO99" s="68"/>
      <c r="RKP99" s="68"/>
      <c r="RKQ99" s="68"/>
      <c r="RKR99" s="68"/>
      <c r="RKS99" s="68"/>
      <c r="RKT99" s="68"/>
      <c r="RKU99" s="68"/>
      <c r="RKV99" s="68"/>
      <c r="RKW99" s="68"/>
      <c r="RKX99" s="68"/>
      <c r="RKY99" s="68"/>
      <c r="RKZ99" s="68"/>
      <c r="RLA99" s="68"/>
      <c r="RLB99" s="68"/>
      <c r="RLC99" s="68"/>
      <c r="RLD99" s="68"/>
      <c r="RLE99" s="68"/>
      <c r="RLF99" s="68"/>
      <c r="RLG99" s="68"/>
      <c r="RLH99" s="68"/>
      <c r="RLI99" s="68"/>
      <c r="RLJ99" s="68"/>
      <c r="RLK99" s="68"/>
      <c r="RLL99" s="68"/>
      <c r="RLM99" s="68"/>
      <c r="RLN99" s="68"/>
      <c r="RLO99" s="68"/>
      <c r="RLP99" s="68"/>
      <c r="RLQ99" s="68"/>
      <c r="RLR99" s="68"/>
      <c r="RLS99" s="68"/>
      <c r="RLT99" s="68"/>
      <c r="RLU99" s="68"/>
      <c r="RLV99" s="68"/>
      <c r="RLW99" s="68"/>
      <c r="RLX99" s="68"/>
      <c r="RLY99" s="68"/>
      <c r="RLZ99" s="68"/>
      <c r="RMA99" s="68"/>
      <c r="RMB99" s="68"/>
      <c r="RMC99" s="68"/>
      <c r="RMD99" s="68"/>
      <c r="RME99" s="68"/>
      <c r="RMF99" s="68"/>
      <c r="RMG99" s="68"/>
      <c r="RMH99" s="68"/>
      <c r="RMI99" s="68"/>
      <c r="RMJ99" s="68"/>
      <c r="RMK99" s="68"/>
      <c r="RML99" s="68"/>
      <c r="RMM99" s="68"/>
      <c r="RMN99" s="68"/>
      <c r="RMO99" s="68"/>
      <c r="RMP99" s="68"/>
      <c r="RMQ99" s="68"/>
      <c r="RMR99" s="68"/>
      <c r="RMS99" s="68"/>
      <c r="RMT99" s="68"/>
      <c r="RMU99" s="68"/>
      <c r="RMV99" s="68"/>
      <c r="RMW99" s="68"/>
      <c r="RMX99" s="68"/>
      <c r="RMY99" s="68"/>
      <c r="RMZ99" s="68"/>
      <c r="RNA99" s="68"/>
      <c r="RNB99" s="68"/>
      <c r="RNC99" s="68"/>
      <c r="RND99" s="68"/>
      <c r="RNE99" s="68"/>
      <c r="RNF99" s="68"/>
      <c r="RNG99" s="68"/>
      <c r="RNH99" s="68"/>
      <c r="RNI99" s="68"/>
      <c r="RNJ99" s="68"/>
      <c r="RNK99" s="68"/>
      <c r="RNL99" s="68"/>
      <c r="RNM99" s="68"/>
      <c r="RNN99" s="68"/>
      <c r="RNO99" s="68"/>
      <c r="RNP99" s="68"/>
      <c r="RNQ99" s="68"/>
      <c r="RNR99" s="68"/>
      <c r="RNS99" s="68"/>
      <c r="RNT99" s="68"/>
      <c r="RNU99" s="68"/>
      <c r="RNV99" s="68"/>
      <c r="RNW99" s="68"/>
      <c r="RNX99" s="68"/>
      <c r="RNY99" s="68"/>
      <c r="RNZ99" s="68"/>
      <c r="ROA99" s="68"/>
      <c r="ROB99" s="68"/>
      <c r="ROC99" s="68"/>
      <c r="ROD99" s="68"/>
      <c r="ROE99" s="68"/>
      <c r="ROF99" s="68"/>
      <c r="ROG99" s="68"/>
      <c r="ROH99" s="68"/>
      <c r="ROI99" s="68"/>
      <c r="ROJ99" s="68"/>
      <c r="ROK99" s="68"/>
      <c r="ROL99" s="68"/>
      <c r="ROM99" s="68"/>
      <c r="RON99" s="68"/>
      <c r="ROO99" s="68"/>
      <c r="ROP99" s="68"/>
      <c r="ROQ99" s="68"/>
      <c r="ROR99" s="68"/>
      <c r="ROS99" s="68"/>
      <c r="ROT99" s="68"/>
      <c r="ROU99" s="68"/>
      <c r="ROV99" s="68"/>
      <c r="ROW99" s="68"/>
      <c r="ROX99" s="68"/>
      <c r="ROY99" s="68"/>
      <c r="ROZ99" s="68"/>
      <c r="RPA99" s="68"/>
      <c r="RPB99" s="68"/>
      <c r="RPC99" s="68"/>
      <c r="RPD99" s="68"/>
      <c r="RPE99" s="68"/>
      <c r="RPF99" s="68"/>
      <c r="RPG99" s="68"/>
      <c r="RPH99" s="68"/>
      <c r="RPI99" s="68"/>
      <c r="RPJ99" s="68"/>
      <c r="RPK99" s="68"/>
      <c r="RPL99" s="68"/>
      <c r="RPM99" s="68"/>
      <c r="RPN99" s="68"/>
      <c r="RPO99" s="68"/>
      <c r="RPP99" s="68"/>
      <c r="RPQ99" s="68"/>
      <c r="RPR99" s="68"/>
      <c r="RPS99" s="68"/>
      <c r="RPT99" s="68"/>
      <c r="RPU99" s="68"/>
      <c r="RPV99" s="68"/>
      <c r="RPW99" s="68"/>
      <c r="RPX99" s="68"/>
      <c r="RPY99" s="68"/>
      <c r="RPZ99" s="68"/>
      <c r="RQA99" s="68"/>
      <c r="RQB99" s="68"/>
      <c r="RQC99" s="68"/>
      <c r="RQD99" s="68"/>
      <c r="RQE99" s="68"/>
      <c r="RQF99" s="68"/>
      <c r="RQG99" s="68"/>
      <c r="RQH99" s="68"/>
      <c r="RQI99" s="68"/>
      <c r="RQJ99" s="68"/>
      <c r="RQK99" s="68"/>
      <c r="RQL99" s="68"/>
      <c r="RQM99" s="68"/>
      <c r="RQN99" s="68"/>
      <c r="RQO99" s="68"/>
      <c r="RQP99" s="68"/>
      <c r="RQQ99" s="68"/>
      <c r="RQR99" s="68"/>
      <c r="RQS99" s="68"/>
      <c r="RQT99" s="68"/>
      <c r="RQU99" s="68"/>
      <c r="RQV99" s="68"/>
      <c r="RQW99" s="68"/>
      <c r="RQX99" s="68"/>
      <c r="RQY99" s="68"/>
      <c r="RQZ99" s="68"/>
      <c r="RRA99" s="68"/>
      <c r="RRB99" s="68"/>
      <c r="RRC99" s="68"/>
      <c r="RRD99" s="68"/>
      <c r="RRE99" s="68"/>
      <c r="RRF99" s="68"/>
      <c r="RRG99" s="68"/>
      <c r="RRH99" s="68"/>
      <c r="RRI99" s="68"/>
      <c r="RRJ99" s="68"/>
      <c r="RRK99" s="68"/>
      <c r="RRL99" s="68"/>
      <c r="RRM99" s="68"/>
      <c r="RRN99" s="68"/>
      <c r="RRO99" s="68"/>
      <c r="RRP99" s="68"/>
      <c r="RRQ99" s="68"/>
      <c r="RRR99" s="68"/>
      <c r="RRS99" s="68"/>
      <c r="RRT99" s="68"/>
      <c r="RRU99" s="68"/>
      <c r="RRV99" s="68"/>
      <c r="RRW99" s="68"/>
      <c r="RRX99" s="68"/>
      <c r="RRY99" s="68"/>
      <c r="RRZ99" s="68"/>
      <c r="RSA99" s="68"/>
      <c r="RSB99" s="68"/>
      <c r="RSC99" s="68"/>
      <c r="RSD99" s="68"/>
      <c r="RSE99" s="68"/>
      <c r="RSF99" s="68"/>
      <c r="RSG99" s="68"/>
      <c r="RSH99" s="68"/>
      <c r="RSI99" s="68"/>
      <c r="RSJ99" s="68"/>
      <c r="RSK99" s="68"/>
      <c r="RSL99" s="68"/>
      <c r="RSM99" s="68"/>
      <c r="RSN99" s="68"/>
      <c r="RSO99" s="68"/>
      <c r="RSP99" s="68"/>
      <c r="RSQ99" s="68"/>
      <c r="RSR99" s="68"/>
      <c r="RSS99" s="68"/>
      <c r="RST99" s="68"/>
      <c r="RSU99" s="68"/>
      <c r="RSV99" s="68"/>
      <c r="RSW99" s="68"/>
      <c r="RSX99" s="68"/>
      <c r="RSY99" s="68"/>
      <c r="RSZ99" s="68"/>
      <c r="RTA99" s="68"/>
      <c r="RTB99" s="68"/>
      <c r="RTC99" s="68"/>
      <c r="RTD99" s="68"/>
      <c r="RTE99" s="68"/>
      <c r="RTF99" s="68"/>
      <c r="RTG99" s="68"/>
      <c r="RTH99" s="68"/>
      <c r="RTI99" s="68"/>
      <c r="RTJ99" s="68"/>
      <c r="RTK99" s="68"/>
      <c r="RTL99" s="68"/>
      <c r="RTM99" s="68"/>
      <c r="RTN99" s="68"/>
      <c r="RTO99" s="68"/>
      <c r="RTP99" s="68"/>
      <c r="RTQ99" s="68"/>
      <c r="RTR99" s="68"/>
      <c r="RTS99" s="68"/>
      <c r="RTT99" s="68"/>
      <c r="RTU99" s="68"/>
      <c r="RTV99" s="68"/>
      <c r="RTW99" s="68"/>
      <c r="RTX99" s="68"/>
      <c r="RTY99" s="68"/>
      <c r="RTZ99" s="68"/>
      <c r="RUA99" s="68"/>
      <c r="RUB99" s="68"/>
      <c r="RUC99" s="68"/>
      <c r="RUD99" s="68"/>
      <c r="RUE99" s="68"/>
      <c r="RUF99" s="68"/>
      <c r="RUG99" s="68"/>
      <c r="RUH99" s="68"/>
      <c r="RUI99" s="68"/>
      <c r="RUJ99" s="68"/>
      <c r="RUK99" s="68"/>
      <c r="RUL99" s="68"/>
      <c r="RUM99" s="68"/>
      <c r="RUN99" s="68"/>
      <c r="RUO99" s="68"/>
      <c r="RUP99" s="68"/>
      <c r="RUQ99" s="68"/>
      <c r="RUR99" s="68"/>
      <c r="RUS99" s="68"/>
      <c r="RUT99" s="68"/>
      <c r="RUU99" s="68"/>
      <c r="RUV99" s="68"/>
      <c r="RUW99" s="68"/>
      <c r="RUX99" s="68"/>
      <c r="RUY99" s="68"/>
      <c r="RUZ99" s="68"/>
      <c r="RVA99" s="68"/>
      <c r="RVB99" s="68"/>
      <c r="RVC99" s="68"/>
      <c r="RVD99" s="68"/>
      <c r="RVE99" s="68"/>
      <c r="RVF99" s="68"/>
      <c r="RVG99" s="68"/>
      <c r="RVH99" s="68"/>
      <c r="RVI99" s="68"/>
      <c r="RVJ99" s="68"/>
      <c r="RVK99" s="68"/>
      <c r="RVL99" s="68"/>
      <c r="RVM99" s="68"/>
      <c r="RVN99" s="68"/>
      <c r="RVO99" s="68"/>
      <c r="RVP99" s="68"/>
      <c r="RVQ99" s="68"/>
      <c r="RVR99" s="68"/>
      <c r="RVS99" s="68"/>
      <c r="RVT99" s="68"/>
      <c r="RVU99" s="68"/>
      <c r="RVV99" s="68"/>
      <c r="RVW99" s="68"/>
      <c r="RVX99" s="68"/>
      <c r="RVY99" s="68"/>
      <c r="RVZ99" s="68"/>
      <c r="RWA99" s="68"/>
      <c r="RWB99" s="68"/>
      <c r="RWC99" s="68"/>
      <c r="RWD99" s="68"/>
      <c r="RWE99" s="68"/>
      <c r="RWF99" s="68"/>
      <c r="RWG99" s="68"/>
      <c r="RWH99" s="68"/>
      <c r="RWI99" s="68"/>
      <c r="RWJ99" s="68"/>
      <c r="RWK99" s="68"/>
      <c r="RWL99" s="68"/>
      <c r="RWM99" s="68"/>
      <c r="RWN99" s="68"/>
      <c r="RWO99" s="68"/>
      <c r="RWP99" s="68"/>
      <c r="RWQ99" s="68"/>
      <c r="RWR99" s="68"/>
      <c r="RWS99" s="68"/>
      <c r="RWT99" s="68"/>
      <c r="RWU99" s="68"/>
      <c r="RWV99" s="68"/>
      <c r="RWW99" s="68"/>
      <c r="RWX99" s="68"/>
      <c r="RWY99" s="68"/>
      <c r="RWZ99" s="68"/>
      <c r="RXA99" s="68"/>
      <c r="RXB99" s="68"/>
      <c r="RXC99" s="68"/>
      <c r="RXD99" s="68"/>
      <c r="RXE99" s="68"/>
      <c r="RXF99" s="68"/>
      <c r="RXG99" s="68"/>
      <c r="RXH99" s="68"/>
      <c r="RXI99" s="68"/>
      <c r="RXJ99" s="68"/>
      <c r="RXK99" s="68"/>
      <c r="RXL99" s="68"/>
      <c r="RXM99" s="68"/>
      <c r="RXN99" s="68"/>
      <c r="RXO99" s="68"/>
      <c r="RXP99" s="68"/>
      <c r="RXQ99" s="68"/>
      <c r="RXR99" s="68"/>
      <c r="RXS99" s="68"/>
      <c r="RXT99" s="68"/>
      <c r="RXU99" s="68"/>
      <c r="RXV99" s="68"/>
      <c r="RXW99" s="68"/>
      <c r="RXX99" s="68"/>
      <c r="RXY99" s="68"/>
      <c r="RXZ99" s="68"/>
      <c r="RYA99" s="68"/>
      <c r="RYB99" s="68"/>
      <c r="RYC99" s="68"/>
      <c r="RYD99" s="68"/>
      <c r="RYE99" s="68"/>
      <c r="RYF99" s="68"/>
      <c r="RYG99" s="68"/>
      <c r="RYH99" s="68"/>
      <c r="RYI99" s="68"/>
      <c r="RYJ99" s="68"/>
      <c r="RYK99" s="68"/>
      <c r="RYL99" s="68"/>
      <c r="RYM99" s="68"/>
      <c r="RYN99" s="68"/>
      <c r="RYO99" s="68"/>
      <c r="RYP99" s="68"/>
      <c r="RYQ99" s="68"/>
      <c r="RYR99" s="68"/>
      <c r="RYS99" s="68"/>
      <c r="RYT99" s="68"/>
      <c r="RYU99" s="68"/>
      <c r="RYV99" s="68"/>
      <c r="RYW99" s="68"/>
      <c r="RYX99" s="68"/>
      <c r="RYY99" s="68"/>
      <c r="RYZ99" s="68"/>
      <c r="RZA99" s="68"/>
      <c r="RZB99" s="68"/>
      <c r="RZC99" s="68"/>
      <c r="RZD99" s="68"/>
      <c r="RZE99" s="68"/>
      <c r="RZF99" s="68"/>
      <c r="RZG99" s="68"/>
      <c r="RZH99" s="68"/>
      <c r="RZI99" s="68"/>
      <c r="RZJ99" s="68"/>
      <c r="RZK99" s="68"/>
      <c r="RZL99" s="68"/>
      <c r="RZM99" s="68"/>
      <c r="RZN99" s="68"/>
      <c r="RZO99" s="68"/>
      <c r="RZP99" s="68"/>
      <c r="RZQ99" s="68"/>
      <c r="RZR99" s="68"/>
      <c r="RZS99" s="68"/>
      <c r="RZT99" s="68"/>
      <c r="RZU99" s="68"/>
      <c r="RZV99" s="68"/>
      <c r="RZW99" s="68"/>
      <c r="RZX99" s="68"/>
      <c r="RZY99" s="68"/>
      <c r="RZZ99" s="68"/>
      <c r="SAA99" s="68"/>
      <c r="SAB99" s="68"/>
      <c r="SAC99" s="68"/>
      <c r="SAD99" s="68"/>
      <c r="SAE99" s="68"/>
      <c r="SAF99" s="68"/>
      <c r="SAG99" s="68"/>
      <c r="SAH99" s="68"/>
      <c r="SAI99" s="68"/>
      <c r="SAJ99" s="68"/>
      <c r="SAK99" s="68"/>
      <c r="SAL99" s="68"/>
      <c r="SAM99" s="68"/>
      <c r="SAN99" s="68"/>
      <c r="SAO99" s="68"/>
      <c r="SAP99" s="68"/>
      <c r="SAQ99" s="68"/>
      <c r="SAR99" s="68"/>
      <c r="SAS99" s="68"/>
      <c r="SAT99" s="68"/>
      <c r="SAU99" s="68"/>
      <c r="SAV99" s="68"/>
      <c r="SAW99" s="68"/>
      <c r="SAX99" s="68"/>
      <c r="SAY99" s="68"/>
      <c r="SAZ99" s="68"/>
      <c r="SBA99" s="68"/>
      <c r="SBB99" s="68"/>
      <c r="SBC99" s="68"/>
      <c r="SBD99" s="68"/>
      <c r="SBE99" s="68"/>
      <c r="SBF99" s="68"/>
      <c r="SBG99" s="68"/>
      <c r="SBH99" s="68"/>
      <c r="SBI99" s="68"/>
      <c r="SBJ99" s="68"/>
      <c r="SBK99" s="68"/>
      <c r="SBL99" s="68"/>
      <c r="SBM99" s="68"/>
      <c r="SBN99" s="68"/>
      <c r="SBO99" s="68"/>
      <c r="SBP99" s="68"/>
      <c r="SBQ99" s="68"/>
      <c r="SBR99" s="68"/>
      <c r="SBS99" s="68"/>
      <c r="SBT99" s="68"/>
      <c r="SBU99" s="68"/>
      <c r="SBV99" s="68"/>
      <c r="SBW99" s="68"/>
      <c r="SBX99" s="68"/>
      <c r="SBY99" s="68"/>
      <c r="SBZ99" s="68"/>
      <c r="SCA99" s="68"/>
      <c r="SCB99" s="68"/>
      <c r="SCC99" s="68"/>
      <c r="SCD99" s="68"/>
      <c r="SCE99" s="68"/>
      <c r="SCF99" s="68"/>
      <c r="SCG99" s="68"/>
      <c r="SCH99" s="68"/>
      <c r="SCI99" s="68"/>
      <c r="SCJ99" s="68"/>
      <c r="SCK99" s="68"/>
      <c r="SCL99" s="68"/>
      <c r="SCM99" s="68"/>
      <c r="SCN99" s="68"/>
      <c r="SCO99" s="68"/>
      <c r="SCP99" s="68"/>
      <c r="SCQ99" s="68"/>
      <c r="SCR99" s="68"/>
      <c r="SCS99" s="68"/>
      <c r="SCT99" s="68"/>
      <c r="SCU99" s="68"/>
      <c r="SCV99" s="68"/>
      <c r="SCW99" s="68"/>
      <c r="SCX99" s="68"/>
      <c r="SCY99" s="68"/>
      <c r="SCZ99" s="68"/>
      <c r="SDA99" s="68"/>
      <c r="SDB99" s="68"/>
      <c r="SDC99" s="68"/>
      <c r="SDD99" s="68"/>
      <c r="SDE99" s="68"/>
      <c r="SDF99" s="68"/>
      <c r="SDG99" s="68"/>
      <c r="SDH99" s="68"/>
      <c r="SDI99" s="68"/>
      <c r="SDJ99" s="68"/>
      <c r="SDK99" s="68"/>
      <c r="SDL99" s="68"/>
      <c r="SDM99" s="68"/>
      <c r="SDN99" s="68"/>
      <c r="SDO99" s="68"/>
      <c r="SDP99" s="68"/>
      <c r="SDQ99" s="68"/>
      <c r="SDR99" s="68"/>
      <c r="SDS99" s="68"/>
      <c r="SDT99" s="68"/>
      <c r="SDU99" s="68"/>
      <c r="SDV99" s="68"/>
      <c r="SDW99" s="68"/>
      <c r="SDX99" s="68"/>
      <c r="SDY99" s="68"/>
      <c r="SDZ99" s="68"/>
      <c r="SEA99" s="68"/>
      <c r="SEB99" s="68"/>
      <c r="SEC99" s="68"/>
      <c r="SED99" s="68"/>
      <c r="SEE99" s="68"/>
      <c r="SEF99" s="68"/>
      <c r="SEG99" s="68"/>
      <c r="SEH99" s="68"/>
      <c r="SEI99" s="68"/>
      <c r="SEJ99" s="68"/>
      <c r="SEK99" s="68"/>
      <c r="SEL99" s="68"/>
      <c r="SEM99" s="68"/>
      <c r="SEN99" s="68"/>
      <c r="SEO99" s="68"/>
      <c r="SEP99" s="68"/>
      <c r="SEQ99" s="68"/>
      <c r="SER99" s="68"/>
      <c r="SES99" s="68"/>
      <c r="SET99" s="68"/>
      <c r="SEU99" s="68"/>
      <c r="SEV99" s="68"/>
      <c r="SEW99" s="68"/>
      <c r="SEX99" s="68"/>
      <c r="SEY99" s="68"/>
      <c r="SEZ99" s="68"/>
      <c r="SFA99" s="68"/>
      <c r="SFB99" s="68"/>
      <c r="SFC99" s="68"/>
      <c r="SFD99" s="68"/>
      <c r="SFE99" s="68"/>
      <c r="SFF99" s="68"/>
      <c r="SFG99" s="68"/>
      <c r="SFH99" s="68"/>
      <c r="SFI99" s="68"/>
      <c r="SFJ99" s="68"/>
      <c r="SFK99" s="68"/>
      <c r="SFL99" s="68"/>
      <c r="SFM99" s="68"/>
      <c r="SFN99" s="68"/>
      <c r="SFO99" s="68"/>
      <c r="SFP99" s="68"/>
      <c r="SFQ99" s="68"/>
      <c r="SFR99" s="68"/>
      <c r="SFS99" s="68"/>
      <c r="SFT99" s="68"/>
      <c r="SFU99" s="68"/>
      <c r="SFV99" s="68"/>
      <c r="SFW99" s="68"/>
      <c r="SFX99" s="68"/>
      <c r="SFY99" s="68"/>
      <c r="SFZ99" s="68"/>
      <c r="SGA99" s="68"/>
      <c r="SGB99" s="68"/>
      <c r="SGC99" s="68"/>
      <c r="SGD99" s="68"/>
      <c r="SGE99" s="68"/>
      <c r="SGF99" s="68"/>
      <c r="SGG99" s="68"/>
      <c r="SGH99" s="68"/>
      <c r="SGI99" s="68"/>
      <c r="SGJ99" s="68"/>
      <c r="SGK99" s="68"/>
      <c r="SGL99" s="68"/>
      <c r="SGM99" s="68"/>
      <c r="SGN99" s="68"/>
      <c r="SGO99" s="68"/>
      <c r="SGP99" s="68"/>
      <c r="SGQ99" s="68"/>
      <c r="SGR99" s="68"/>
      <c r="SGS99" s="68"/>
      <c r="SGT99" s="68"/>
      <c r="SGU99" s="68"/>
      <c r="SGV99" s="68"/>
      <c r="SGW99" s="68"/>
      <c r="SGX99" s="68"/>
      <c r="SGY99" s="68"/>
      <c r="SGZ99" s="68"/>
      <c r="SHA99" s="68"/>
      <c r="SHB99" s="68"/>
      <c r="SHC99" s="68"/>
      <c r="SHD99" s="68"/>
      <c r="SHE99" s="68"/>
      <c r="SHF99" s="68"/>
      <c r="SHG99" s="68"/>
      <c r="SHH99" s="68"/>
      <c r="SHI99" s="68"/>
      <c r="SHJ99" s="68"/>
      <c r="SHK99" s="68"/>
      <c r="SHL99" s="68"/>
      <c r="SHM99" s="68"/>
      <c r="SHN99" s="68"/>
      <c r="SHO99" s="68"/>
      <c r="SHP99" s="68"/>
      <c r="SHQ99" s="68"/>
      <c r="SHR99" s="68"/>
      <c r="SHS99" s="68"/>
      <c r="SHT99" s="68"/>
      <c r="SHU99" s="68"/>
      <c r="SHV99" s="68"/>
      <c r="SHW99" s="68"/>
      <c r="SHX99" s="68"/>
      <c r="SHY99" s="68"/>
      <c r="SHZ99" s="68"/>
      <c r="SIA99" s="68"/>
      <c r="SIB99" s="68"/>
      <c r="SIC99" s="68"/>
      <c r="SID99" s="68"/>
      <c r="SIE99" s="68"/>
      <c r="SIF99" s="68"/>
      <c r="SIG99" s="68"/>
      <c r="SIH99" s="68"/>
      <c r="SII99" s="68"/>
      <c r="SIJ99" s="68"/>
      <c r="SIK99" s="68"/>
      <c r="SIL99" s="68"/>
      <c r="SIM99" s="68"/>
      <c r="SIN99" s="68"/>
      <c r="SIO99" s="68"/>
      <c r="SIP99" s="68"/>
      <c r="SIQ99" s="68"/>
      <c r="SIR99" s="68"/>
      <c r="SIS99" s="68"/>
      <c r="SIT99" s="68"/>
      <c r="SIU99" s="68"/>
      <c r="SIV99" s="68"/>
      <c r="SIW99" s="68"/>
      <c r="SIX99" s="68"/>
      <c r="SIY99" s="68"/>
      <c r="SIZ99" s="68"/>
      <c r="SJA99" s="68"/>
      <c r="SJB99" s="68"/>
      <c r="SJC99" s="68"/>
      <c r="SJD99" s="68"/>
      <c r="SJE99" s="68"/>
      <c r="SJF99" s="68"/>
      <c r="SJG99" s="68"/>
      <c r="SJH99" s="68"/>
      <c r="SJI99" s="68"/>
      <c r="SJJ99" s="68"/>
      <c r="SJK99" s="68"/>
      <c r="SJL99" s="68"/>
      <c r="SJM99" s="68"/>
      <c r="SJN99" s="68"/>
      <c r="SJO99" s="68"/>
      <c r="SJP99" s="68"/>
      <c r="SJQ99" s="68"/>
      <c r="SJR99" s="68"/>
      <c r="SJS99" s="68"/>
      <c r="SJT99" s="68"/>
      <c r="SJU99" s="68"/>
      <c r="SJV99" s="68"/>
      <c r="SJW99" s="68"/>
      <c r="SJX99" s="68"/>
      <c r="SJY99" s="68"/>
      <c r="SJZ99" s="68"/>
      <c r="SKA99" s="68"/>
      <c r="SKB99" s="68"/>
      <c r="SKC99" s="68"/>
      <c r="SKD99" s="68"/>
      <c r="SKE99" s="68"/>
      <c r="SKF99" s="68"/>
      <c r="SKG99" s="68"/>
      <c r="SKH99" s="68"/>
      <c r="SKI99" s="68"/>
      <c r="SKJ99" s="68"/>
      <c r="SKK99" s="68"/>
      <c r="SKL99" s="68"/>
      <c r="SKM99" s="68"/>
      <c r="SKN99" s="68"/>
      <c r="SKO99" s="68"/>
      <c r="SKP99" s="68"/>
      <c r="SKQ99" s="68"/>
      <c r="SKR99" s="68"/>
      <c r="SKS99" s="68"/>
      <c r="SKT99" s="68"/>
      <c r="SKU99" s="68"/>
      <c r="SKV99" s="68"/>
      <c r="SKW99" s="68"/>
      <c r="SKX99" s="68"/>
      <c r="SKY99" s="68"/>
      <c r="SKZ99" s="68"/>
      <c r="SLA99" s="68"/>
      <c r="SLB99" s="68"/>
      <c r="SLC99" s="68"/>
      <c r="SLD99" s="68"/>
      <c r="SLE99" s="68"/>
      <c r="SLF99" s="68"/>
      <c r="SLG99" s="68"/>
      <c r="SLH99" s="68"/>
      <c r="SLI99" s="68"/>
      <c r="SLJ99" s="68"/>
      <c r="SLK99" s="68"/>
      <c r="SLL99" s="68"/>
      <c r="SLM99" s="68"/>
      <c r="SLN99" s="68"/>
      <c r="SLO99" s="68"/>
      <c r="SLP99" s="68"/>
      <c r="SLQ99" s="68"/>
      <c r="SLR99" s="68"/>
      <c r="SLS99" s="68"/>
      <c r="SLT99" s="68"/>
      <c r="SLU99" s="68"/>
      <c r="SLV99" s="68"/>
      <c r="SLW99" s="68"/>
      <c r="SLX99" s="68"/>
      <c r="SLY99" s="68"/>
      <c r="SLZ99" s="68"/>
      <c r="SMA99" s="68"/>
      <c r="SMB99" s="68"/>
      <c r="SMC99" s="68"/>
      <c r="SMD99" s="68"/>
      <c r="SME99" s="68"/>
      <c r="SMF99" s="68"/>
      <c r="SMG99" s="68"/>
      <c r="SMH99" s="68"/>
      <c r="SMI99" s="68"/>
      <c r="SMJ99" s="68"/>
      <c r="SMK99" s="68"/>
      <c r="SML99" s="68"/>
      <c r="SMM99" s="68"/>
      <c r="SMN99" s="68"/>
      <c r="SMO99" s="68"/>
      <c r="SMP99" s="68"/>
      <c r="SMQ99" s="68"/>
      <c r="SMR99" s="68"/>
      <c r="SMS99" s="68"/>
      <c r="SMT99" s="68"/>
      <c r="SMU99" s="68"/>
      <c r="SMV99" s="68"/>
      <c r="SMW99" s="68"/>
      <c r="SMX99" s="68"/>
      <c r="SMY99" s="68"/>
      <c r="SMZ99" s="68"/>
      <c r="SNA99" s="68"/>
      <c r="SNB99" s="68"/>
      <c r="SNC99" s="68"/>
      <c r="SND99" s="68"/>
      <c r="SNE99" s="68"/>
      <c r="SNF99" s="68"/>
      <c r="SNG99" s="68"/>
      <c r="SNH99" s="68"/>
      <c r="SNI99" s="68"/>
      <c r="SNJ99" s="68"/>
      <c r="SNK99" s="68"/>
      <c r="SNL99" s="68"/>
      <c r="SNM99" s="68"/>
      <c r="SNN99" s="68"/>
      <c r="SNO99" s="68"/>
      <c r="SNP99" s="68"/>
      <c r="SNQ99" s="68"/>
      <c r="SNR99" s="68"/>
      <c r="SNS99" s="68"/>
      <c r="SNT99" s="68"/>
      <c r="SNU99" s="68"/>
      <c r="SNV99" s="68"/>
      <c r="SNW99" s="68"/>
      <c r="SNX99" s="68"/>
      <c r="SNY99" s="68"/>
      <c r="SNZ99" s="68"/>
      <c r="SOA99" s="68"/>
      <c r="SOB99" s="68"/>
      <c r="SOC99" s="68"/>
      <c r="SOD99" s="68"/>
      <c r="SOE99" s="68"/>
      <c r="SOF99" s="68"/>
      <c r="SOG99" s="68"/>
      <c r="SOH99" s="68"/>
      <c r="SOI99" s="68"/>
      <c r="SOJ99" s="68"/>
      <c r="SOK99" s="68"/>
      <c r="SOL99" s="68"/>
      <c r="SOM99" s="68"/>
      <c r="SON99" s="68"/>
      <c r="SOO99" s="68"/>
      <c r="SOP99" s="68"/>
      <c r="SOQ99" s="68"/>
      <c r="SOR99" s="68"/>
      <c r="SOS99" s="68"/>
      <c r="SOT99" s="68"/>
      <c r="SOU99" s="68"/>
      <c r="SOV99" s="68"/>
      <c r="SOW99" s="68"/>
      <c r="SOX99" s="68"/>
      <c r="SOY99" s="68"/>
      <c r="SOZ99" s="68"/>
      <c r="SPA99" s="68"/>
      <c r="SPB99" s="68"/>
      <c r="SPC99" s="68"/>
      <c r="SPD99" s="68"/>
      <c r="SPE99" s="68"/>
      <c r="SPF99" s="68"/>
      <c r="SPG99" s="68"/>
      <c r="SPH99" s="68"/>
      <c r="SPI99" s="68"/>
      <c r="SPJ99" s="68"/>
      <c r="SPK99" s="68"/>
      <c r="SPL99" s="68"/>
      <c r="SPM99" s="68"/>
      <c r="SPN99" s="68"/>
      <c r="SPO99" s="68"/>
      <c r="SPP99" s="68"/>
      <c r="SPQ99" s="68"/>
      <c r="SPR99" s="68"/>
      <c r="SPS99" s="68"/>
      <c r="SPT99" s="68"/>
      <c r="SPU99" s="68"/>
      <c r="SPV99" s="68"/>
      <c r="SPW99" s="68"/>
      <c r="SPX99" s="68"/>
      <c r="SPY99" s="68"/>
      <c r="SPZ99" s="68"/>
      <c r="SQA99" s="68"/>
      <c r="SQB99" s="68"/>
      <c r="SQC99" s="68"/>
      <c r="SQD99" s="68"/>
      <c r="SQE99" s="68"/>
      <c r="SQF99" s="68"/>
      <c r="SQG99" s="68"/>
      <c r="SQH99" s="68"/>
      <c r="SQI99" s="68"/>
      <c r="SQJ99" s="68"/>
      <c r="SQK99" s="68"/>
      <c r="SQL99" s="68"/>
      <c r="SQM99" s="68"/>
      <c r="SQN99" s="68"/>
      <c r="SQO99" s="68"/>
      <c r="SQP99" s="68"/>
      <c r="SQQ99" s="68"/>
      <c r="SQR99" s="68"/>
      <c r="SQS99" s="68"/>
      <c r="SQT99" s="68"/>
      <c r="SQU99" s="68"/>
      <c r="SQV99" s="68"/>
      <c r="SQW99" s="68"/>
      <c r="SQX99" s="68"/>
      <c r="SQY99" s="68"/>
      <c r="SQZ99" s="68"/>
      <c r="SRA99" s="68"/>
      <c r="SRB99" s="68"/>
      <c r="SRC99" s="68"/>
      <c r="SRD99" s="68"/>
      <c r="SRE99" s="68"/>
      <c r="SRF99" s="68"/>
      <c r="SRG99" s="68"/>
      <c r="SRH99" s="68"/>
      <c r="SRI99" s="68"/>
      <c r="SRJ99" s="68"/>
      <c r="SRK99" s="68"/>
      <c r="SRL99" s="68"/>
      <c r="SRM99" s="68"/>
      <c r="SRN99" s="68"/>
      <c r="SRO99" s="68"/>
      <c r="SRP99" s="68"/>
      <c r="SRQ99" s="68"/>
      <c r="SRR99" s="68"/>
      <c r="SRS99" s="68"/>
      <c r="SRT99" s="68"/>
      <c r="SRU99" s="68"/>
      <c r="SRV99" s="68"/>
      <c r="SRW99" s="68"/>
      <c r="SRX99" s="68"/>
      <c r="SRY99" s="68"/>
      <c r="SRZ99" s="68"/>
      <c r="SSA99" s="68"/>
      <c r="SSB99" s="68"/>
      <c r="SSC99" s="68"/>
      <c r="SSD99" s="68"/>
      <c r="SSE99" s="68"/>
      <c r="SSF99" s="68"/>
      <c r="SSG99" s="68"/>
      <c r="SSH99" s="68"/>
      <c r="SSI99" s="68"/>
      <c r="SSJ99" s="68"/>
      <c r="SSK99" s="68"/>
      <c r="SSL99" s="68"/>
      <c r="SSM99" s="68"/>
      <c r="SSN99" s="68"/>
      <c r="SSO99" s="68"/>
      <c r="SSP99" s="68"/>
      <c r="SSQ99" s="68"/>
      <c r="SSR99" s="68"/>
      <c r="SSS99" s="68"/>
      <c r="SST99" s="68"/>
      <c r="SSU99" s="68"/>
      <c r="SSV99" s="68"/>
      <c r="SSW99" s="68"/>
      <c r="SSX99" s="68"/>
      <c r="SSY99" s="68"/>
      <c r="SSZ99" s="68"/>
      <c r="STA99" s="68"/>
      <c r="STB99" s="68"/>
      <c r="STC99" s="68"/>
      <c r="STD99" s="68"/>
      <c r="STE99" s="68"/>
      <c r="STF99" s="68"/>
      <c r="STG99" s="68"/>
      <c r="STH99" s="68"/>
      <c r="STI99" s="68"/>
      <c r="STJ99" s="68"/>
      <c r="STK99" s="68"/>
      <c r="STL99" s="68"/>
      <c r="STM99" s="68"/>
      <c r="STN99" s="68"/>
      <c r="STO99" s="68"/>
      <c r="STP99" s="68"/>
      <c r="STQ99" s="68"/>
      <c r="STR99" s="68"/>
      <c r="STS99" s="68"/>
      <c r="STT99" s="68"/>
      <c r="STU99" s="68"/>
      <c r="STV99" s="68"/>
      <c r="STW99" s="68"/>
      <c r="STX99" s="68"/>
      <c r="STY99" s="68"/>
      <c r="STZ99" s="68"/>
      <c r="SUA99" s="68"/>
      <c r="SUB99" s="68"/>
      <c r="SUC99" s="68"/>
      <c r="SUD99" s="68"/>
      <c r="SUE99" s="68"/>
      <c r="SUF99" s="68"/>
      <c r="SUG99" s="68"/>
      <c r="SUH99" s="68"/>
      <c r="SUI99" s="68"/>
      <c r="SUJ99" s="68"/>
      <c r="SUK99" s="68"/>
      <c r="SUL99" s="68"/>
      <c r="SUM99" s="68"/>
      <c r="SUN99" s="68"/>
      <c r="SUO99" s="68"/>
      <c r="SUP99" s="68"/>
      <c r="SUQ99" s="68"/>
      <c r="SUR99" s="68"/>
      <c r="SUS99" s="68"/>
      <c r="SUT99" s="68"/>
      <c r="SUU99" s="68"/>
      <c r="SUV99" s="68"/>
      <c r="SUW99" s="68"/>
      <c r="SUX99" s="68"/>
      <c r="SUY99" s="68"/>
      <c r="SUZ99" s="68"/>
      <c r="SVA99" s="68"/>
      <c r="SVB99" s="68"/>
      <c r="SVC99" s="68"/>
      <c r="SVD99" s="68"/>
      <c r="SVE99" s="68"/>
      <c r="SVF99" s="68"/>
      <c r="SVG99" s="68"/>
      <c r="SVH99" s="68"/>
      <c r="SVI99" s="68"/>
      <c r="SVJ99" s="68"/>
      <c r="SVK99" s="68"/>
      <c r="SVL99" s="68"/>
      <c r="SVM99" s="68"/>
      <c r="SVN99" s="68"/>
      <c r="SVO99" s="68"/>
      <c r="SVP99" s="68"/>
      <c r="SVQ99" s="68"/>
      <c r="SVR99" s="68"/>
      <c r="SVS99" s="68"/>
      <c r="SVT99" s="68"/>
      <c r="SVU99" s="68"/>
      <c r="SVV99" s="68"/>
      <c r="SVW99" s="68"/>
      <c r="SVX99" s="68"/>
      <c r="SVY99" s="68"/>
      <c r="SVZ99" s="68"/>
      <c r="SWA99" s="68"/>
      <c r="SWB99" s="68"/>
      <c r="SWC99" s="68"/>
      <c r="SWD99" s="68"/>
      <c r="SWE99" s="68"/>
      <c r="SWF99" s="68"/>
      <c r="SWG99" s="68"/>
      <c r="SWH99" s="68"/>
      <c r="SWI99" s="68"/>
      <c r="SWJ99" s="68"/>
      <c r="SWK99" s="68"/>
      <c r="SWL99" s="68"/>
      <c r="SWM99" s="68"/>
      <c r="SWN99" s="68"/>
      <c r="SWO99" s="68"/>
      <c r="SWP99" s="68"/>
      <c r="SWQ99" s="68"/>
      <c r="SWR99" s="68"/>
      <c r="SWS99" s="68"/>
      <c r="SWT99" s="68"/>
      <c r="SWU99" s="68"/>
      <c r="SWV99" s="68"/>
      <c r="SWW99" s="68"/>
      <c r="SWX99" s="68"/>
      <c r="SWY99" s="68"/>
      <c r="SWZ99" s="68"/>
      <c r="SXA99" s="68"/>
      <c r="SXB99" s="68"/>
      <c r="SXC99" s="68"/>
      <c r="SXD99" s="68"/>
      <c r="SXE99" s="68"/>
      <c r="SXF99" s="68"/>
      <c r="SXG99" s="68"/>
      <c r="SXH99" s="68"/>
      <c r="SXI99" s="68"/>
      <c r="SXJ99" s="68"/>
      <c r="SXK99" s="68"/>
      <c r="SXL99" s="68"/>
      <c r="SXM99" s="68"/>
      <c r="SXN99" s="68"/>
      <c r="SXO99" s="68"/>
      <c r="SXP99" s="68"/>
      <c r="SXQ99" s="68"/>
      <c r="SXR99" s="68"/>
      <c r="SXS99" s="68"/>
      <c r="SXT99" s="68"/>
      <c r="SXU99" s="68"/>
      <c r="SXV99" s="68"/>
      <c r="SXW99" s="68"/>
      <c r="SXX99" s="68"/>
      <c r="SXY99" s="68"/>
      <c r="SXZ99" s="68"/>
      <c r="SYA99" s="68"/>
      <c r="SYB99" s="68"/>
      <c r="SYC99" s="68"/>
      <c r="SYD99" s="68"/>
      <c r="SYE99" s="68"/>
      <c r="SYF99" s="68"/>
      <c r="SYG99" s="68"/>
      <c r="SYH99" s="68"/>
      <c r="SYI99" s="68"/>
      <c r="SYJ99" s="68"/>
      <c r="SYK99" s="68"/>
      <c r="SYL99" s="68"/>
      <c r="SYM99" s="68"/>
      <c r="SYN99" s="68"/>
      <c r="SYO99" s="68"/>
      <c r="SYP99" s="68"/>
      <c r="SYQ99" s="68"/>
      <c r="SYR99" s="68"/>
      <c r="SYS99" s="68"/>
      <c r="SYT99" s="68"/>
      <c r="SYU99" s="68"/>
      <c r="SYV99" s="68"/>
      <c r="SYW99" s="68"/>
      <c r="SYX99" s="68"/>
      <c r="SYY99" s="68"/>
      <c r="SYZ99" s="68"/>
      <c r="SZA99" s="68"/>
      <c r="SZB99" s="68"/>
      <c r="SZC99" s="68"/>
      <c r="SZD99" s="68"/>
      <c r="SZE99" s="68"/>
      <c r="SZF99" s="68"/>
      <c r="SZG99" s="68"/>
      <c r="SZH99" s="68"/>
      <c r="SZI99" s="68"/>
      <c r="SZJ99" s="68"/>
      <c r="SZK99" s="68"/>
      <c r="SZL99" s="68"/>
      <c r="SZM99" s="68"/>
      <c r="SZN99" s="68"/>
      <c r="SZO99" s="68"/>
      <c r="SZP99" s="68"/>
      <c r="SZQ99" s="68"/>
      <c r="SZR99" s="68"/>
      <c r="SZS99" s="68"/>
      <c r="SZT99" s="68"/>
      <c r="SZU99" s="68"/>
      <c r="SZV99" s="68"/>
      <c r="SZW99" s="68"/>
      <c r="SZX99" s="68"/>
      <c r="SZY99" s="68"/>
      <c r="SZZ99" s="68"/>
      <c r="TAA99" s="68"/>
      <c r="TAB99" s="68"/>
      <c r="TAC99" s="68"/>
      <c r="TAD99" s="68"/>
      <c r="TAE99" s="68"/>
      <c r="TAF99" s="68"/>
      <c r="TAG99" s="68"/>
      <c r="TAH99" s="68"/>
      <c r="TAI99" s="68"/>
      <c r="TAJ99" s="68"/>
      <c r="TAK99" s="68"/>
      <c r="TAL99" s="68"/>
      <c r="TAM99" s="68"/>
      <c r="TAN99" s="68"/>
      <c r="TAO99" s="68"/>
      <c r="TAP99" s="68"/>
      <c r="TAQ99" s="68"/>
      <c r="TAR99" s="68"/>
      <c r="TAS99" s="68"/>
      <c r="TAT99" s="68"/>
      <c r="TAU99" s="68"/>
      <c r="TAV99" s="68"/>
      <c r="TAW99" s="68"/>
      <c r="TAX99" s="68"/>
      <c r="TAY99" s="68"/>
      <c r="TAZ99" s="68"/>
      <c r="TBA99" s="68"/>
      <c r="TBB99" s="68"/>
      <c r="TBC99" s="68"/>
      <c r="TBD99" s="68"/>
      <c r="TBE99" s="68"/>
      <c r="TBF99" s="68"/>
      <c r="TBG99" s="68"/>
      <c r="TBH99" s="68"/>
      <c r="TBI99" s="68"/>
      <c r="TBJ99" s="68"/>
      <c r="TBK99" s="68"/>
      <c r="TBL99" s="68"/>
      <c r="TBM99" s="68"/>
      <c r="TBN99" s="68"/>
      <c r="TBO99" s="68"/>
      <c r="TBP99" s="68"/>
      <c r="TBQ99" s="68"/>
      <c r="TBR99" s="68"/>
      <c r="TBS99" s="68"/>
      <c r="TBT99" s="68"/>
      <c r="TBU99" s="68"/>
      <c r="TBV99" s="68"/>
      <c r="TBW99" s="68"/>
      <c r="TBX99" s="68"/>
      <c r="TBY99" s="68"/>
      <c r="TBZ99" s="68"/>
      <c r="TCA99" s="68"/>
      <c r="TCB99" s="68"/>
      <c r="TCC99" s="68"/>
      <c r="TCD99" s="68"/>
      <c r="TCE99" s="68"/>
      <c r="TCF99" s="68"/>
      <c r="TCG99" s="68"/>
      <c r="TCH99" s="68"/>
      <c r="TCI99" s="68"/>
      <c r="TCJ99" s="68"/>
      <c r="TCK99" s="68"/>
      <c r="TCL99" s="68"/>
      <c r="TCM99" s="68"/>
      <c r="TCN99" s="68"/>
      <c r="TCO99" s="68"/>
      <c r="TCP99" s="68"/>
      <c r="TCQ99" s="68"/>
      <c r="TCR99" s="68"/>
      <c r="TCS99" s="68"/>
      <c r="TCT99" s="68"/>
      <c r="TCU99" s="68"/>
      <c r="TCV99" s="68"/>
      <c r="TCW99" s="68"/>
      <c r="TCX99" s="68"/>
      <c r="TCY99" s="68"/>
      <c r="TCZ99" s="68"/>
      <c r="TDA99" s="68"/>
      <c r="TDB99" s="68"/>
      <c r="TDC99" s="68"/>
      <c r="TDD99" s="68"/>
      <c r="TDE99" s="68"/>
      <c r="TDF99" s="68"/>
      <c r="TDG99" s="68"/>
      <c r="TDH99" s="68"/>
      <c r="TDI99" s="68"/>
      <c r="TDJ99" s="68"/>
      <c r="TDK99" s="68"/>
      <c r="TDL99" s="68"/>
      <c r="TDM99" s="68"/>
      <c r="TDN99" s="68"/>
      <c r="TDO99" s="68"/>
      <c r="TDP99" s="68"/>
      <c r="TDQ99" s="68"/>
      <c r="TDR99" s="68"/>
      <c r="TDS99" s="68"/>
      <c r="TDT99" s="68"/>
      <c r="TDU99" s="68"/>
      <c r="TDV99" s="68"/>
      <c r="TDW99" s="68"/>
      <c r="TDX99" s="68"/>
      <c r="TDY99" s="68"/>
      <c r="TDZ99" s="68"/>
      <c r="TEA99" s="68"/>
      <c r="TEB99" s="68"/>
      <c r="TEC99" s="68"/>
      <c r="TED99" s="68"/>
      <c r="TEE99" s="68"/>
      <c r="TEF99" s="68"/>
      <c r="TEG99" s="68"/>
      <c r="TEH99" s="68"/>
      <c r="TEI99" s="68"/>
      <c r="TEJ99" s="68"/>
      <c r="TEK99" s="68"/>
      <c r="TEL99" s="68"/>
      <c r="TEM99" s="68"/>
      <c r="TEN99" s="68"/>
      <c r="TEO99" s="68"/>
      <c r="TEP99" s="68"/>
      <c r="TEQ99" s="68"/>
      <c r="TER99" s="68"/>
      <c r="TES99" s="68"/>
      <c r="TET99" s="68"/>
      <c r="TEU99" s="68"/>
      <c r="TEV99" s="68"/>
      <c r="TEW99" s="68"/>
      <c r="TEX99" s="68"/>
      <c r="TEY99" s="68"/>
      <c r="TEZ99" s="68"/>
      <c r="TFA99" s="68"/>
      <c r="TFB99" s="68"/>
      <c r="TFC99" s="68"/>
      <c r="TFD99" s="68"/>
      <c r="TFE99" s="68"/>
      <c r="TFF99" s="68"/>
      <c r="TFG99" s="68"/>
      <c r="TFH99" s="68"/>
      <c r="TFI99" s="68"/>
      <c r="TFJ99" s="68"/>
      <c r="TFK99" s="68"/>
      <c r="TFL99" s="68"/>
      <c r="TFM99" s="68"/>
      <c r="TFN99" s="68"/>
      <c r="TFO99" s="68"/>
      <c r="TFP99" s="68"/>
      <c r="TFQ99" s="68"/>
      <c r="TFR99" s="68"/>
      <c r="TFS99" s="68"/>
      <c r="TFT99" s="68"/>
      <c r="TFU99" s="68"/>
      <c r="TFV99" s="68"/>
      <c r="TFW99" s="68"/>
      <c r="TFX99" s="68"/>
      <c r="TFY99" s="68"/>
      <c r="TFZ99" s="68"/>
      <c r="TGA99" s="68"/>
      <c r="TGB99" s="68"/>
      <c r="TGC99" s="68"/>
      <c r="TGD99" s="68"/>
      <c r="TGE99" s="68"/>
      <c r="TGF99" s="68"/>
      <c r="TGG99" s="68"/>
      <c r="TGH99" s="68"/>
      <c r="TGI99" s="68"/>
      <c r="TGJ99" s="68"/>
      <c r="TGK99" s="68"/>
      <c r="TGL99" s="68"/>
      <c r="TGM99" s="68"/>
      <c r="TGN99" s="68"/>
      <c r="TGO99" s="68"/>
      <c r="TGP99" s="68"/>
      <c r="TGQ99" s="68"/>
      <c r="TGR99" s="68"/>
      <c r="TGS99" s="68"/>
      <c r="TGT99" s="68"/>
      <c r="TGU99" s="68"/>
      <c r="TGV99" s="68"/>
      <c r="TGW99" s="68"/>
      <c r="TGX99" s="68"/>
      <c r="TGY99" s="68"/>
      <c r="TGZ99" s="68"/>
      <c r="THA99" s="68"/>
      <c r="THB99" s="68"/>
      <c r="THC99" s="68"/>
      <c r="THD99" s="68"/>
      <c r="THE99" s="68"/>
      <c r="THF99" s="68"/>
      <c r="THG99" s="68"/>
      <c r="THH99" s="68"/>
      <c r="THI99" s="68"/>
      <c r="THJ99" s="68"/>
      <c r="THK99" s="68"/>
      <c r="THL99" s="68"/>
      <c r="THM99" s="68"/>
      <c r="THN99" s="68"/>
      <c r="THO99" s="68"/>
      <c r="THP99" s="68"/>
      <c r="THQ99" s="68"/>
      <c r="THR99" s="68"/>
      <c r="THS99" s="68"/>
      <c r="THT99" s="68"/>
      <c r="THU99" s="68"/>
      <c r="THV99" s="68"/>
      <c r="THW99" s="68"/>
      <c r="THX99" s="68"/>
      <c r="THY99" s="68"/>
      <c r="THZ99" s="68"/>
      <c r="TIA99" s="68"/>
      <c r="TIB99" s="68"/>
      <c r="TIC99" s="68"/>
      <c r="TID99" s="68"/>
      <c r="TIE99" s="68"/>
      <c r="TIF99" s="68"/>
      <c r="TIG99" s="68"/>
      <c r="TIH99" s="68"/>
      <c r="TII99" s="68"/>
      <c r="TIJ99" s="68"/>
      <c r="TIK99" s="68"/>
      <c r="TIL99" s="68"/>
      <c r="TIM99" s="68"/>
      <c r="TIN99" s="68"/>
      <c r="TIO99" s="68"/>
      <c r="TIP99" s="68"/>
      <c r="TIQ99" s="68"/>
      <c r="TIR99" s="68"/>
      <c r="TIS99" s="68"/>
      <c r="TIT99" s="68"/>
      <c r="TIU99" s="68"/>
      <c r="TIV99" s="68"/>
      <c r="TIW99" s="68"/>
      <c r="TIX99" s="68"/>
      <c r="TIY99" s="68"/>
      <c r="TIZ99" s="68"/>
      <c r="TJA99" s="68"/>
      <c r="TJB99" s="68"/>
      <c r="TJC99" s="68"/>
      <c r="TJD99" s="68"/>
      <c r="TJE99" s="68"/>
      <c r="TJF99" s="68"/>
      <c r="TJG99" s="68"/>
      <c r="TJH99" s="68"/>
      <c r="TJI99" s="68"/>
      <c r="TJJ99" s="68"/>
      <c r="TJK99" s="68"/>
      <c r="TJL99" s="68"/>
      <c r="TJM99" s="68"/>
      <c r="TJN99" s="68"/>
      <c r="TJO99" s="68"/>
      <c r="TJP99" s="68"/>
      <c r="TJQ99" s="68"/>
      <c r="TJR99" s="68"/>
      <c r="TJS99" s="68"/>
      <c r="TJT99" s="68"/>
      <c r="TJU99" s="68"/>
      <c r="TJV99" s="68"/>
      <c r="TJW99" s="68"/>
      <c r="TJX99" s="68"/>
      <c r="TJY99" s="68"/>
      <c r="TJZ99" s="68"/>
      <c r="TKA99" s="68"/>
      <c r="TKB99" s="68"/>
      <c r="TKC99" s="68"/>
      <c r="TKD99" s="68"/>
      <c r="TKE99" s="68"/>
      <c r="TKF99" s="68"/>
      <c r="TKG99" s="68"/>
      <c r="TKH99" s="68"/>
      <c r="TKI99" s="68"/>
      <c r="TKJ99" s="68"/>
      <c r="TKK99" s="68"/>
      <c r="TKL99" s="68"/>
      <c r="TKM99" s="68"/>
      <c r="TKN99" s="68"/>
      <c r="TKO99" s="68"/>
      <c r="TKP99" s="68"/>
      <c r="TKQ99" s="68"/>
      <c r="TKR99" s="68"/>
      <c r="TKS99" s="68"/>
      <c r="TKT99" s="68"/>
      <c r="TKU99" s="68"/>
      <c r="TKV99" s="68"/>
      <c r="TKW99" s="68"/>
      <c r="TKX99" s="68"/>
      <c r="TKY99" s="68"/>
      <c r="TKZ99" s="68"/>
      <c r="TLA99" s="68"/>
      <c r="TLB99" s="68"/>
      <c r="TLC99" s="68"/>
      <c r="TLD99" s="68"/>
      <c r="TLE99" s="68"/>
      <c r="TLF99" s="68"/>
      <c r="TLG99" s="68"/>
      <c r="TLH99" s="68"/>
      <c r="TLI99" s="68"/>
      <c r="TLJ99" s="68"/>
      <c r="TLK99" s="68"/>
      <c r="TLL99" s="68"/>
      <c r="TLM99" s="68"/>
      <c r="TLN99" s="68"/>
      <c r="TLO99" s="68"/>
      <c r="TLP99" s="68"/>
      <c r="TLQ99" s="68"/>
      <c r="TLR99" s="68"/>
      <c r="TLS99" s="68"/>
      <c r="TLT99" s="68"/>
      <c r="TLU99" s="68"/>
      <c r="TLV99" s="68"/>
      <c r="TLW99" s="68"/>
      <c r="TLX99" s="68"/>
      <c r="TLY99" s="68"/>
      <c r="TLZ99" s="68"/>
      <c r="TMA99" s="68"/>
      <c r="TMB99" s="68"/>
      <c r="TMC99" s="68"/>
      <c r="TMD99" s="68"/>
      <c r="TME99" s="68"/>
      <c r="TMF99" s="68"/>
      <c r="TMG99" s="68"/>
      <c r="TMH99" s="68"/>
      <c r="TMI99" s="68"/>
      <c r="TMJ99" s="68"/>
      <c r="TMK99" s="68"/>
      <c r="TML99" s="68"/>
      <c r="TMM99" s="68"/>
      <c r="TMN99" s="68"/>
      <c r="TMO99" s="68"/>
      <c r="TMP99" s="68"/>
      <c r="TMQ99" s="68"/>
      <c r="TMR99" s="68"/>
      <c r="TMS99" s="68"/>
      <c r="TMT99" s="68"/>
      <c r="TMU99" s="68"/>
      <c r="TMV99" s="68"/>
      <c r="TMW99" s="68"/>
      <c r="TMX99" s="68"/>
      <c r="TMY99" s="68"/>
      <c r="TMZ99" s="68"/>
      <c r="TNA99" s="68"/>
      <c r="TNB99" s="68"/>
      <c r="TNC99" s="68"/>
      <c r="TND99" s="68"/>
      <c r="TNE99" s="68"/>
      <c r="TNF99" s="68"/>
      <c r="TNG99" s="68"/>
      <c r="TNH99" s="68"/>
      <c r="TNI99" s="68"/>
      <c r="TNJ99" s="68"/>
      <c r="TNK99" s="68"/>
      <c r="TNL99" s="68"/>
      <c r="TNM99" s="68"/>
      <c r="TNN99" s="68"/>
      <c r="TNO99" s="68"/>
      <c r="TNP99" s="68"/>
      <c r="TNQ99" s="68"/>
      <c r="TNR99" s="68"/>
      <c r="TNS99" s="68"/>
      <c r="TNT99" s="68"/>
      <c r="TNU99" s="68"/>
      <c r="TNV99" s="68"/>
      <c r="TNW99" s="68"/>
      <c r="TNX99" s="68"/>
      <c r="TNY99" s="68"/>
      <c r="TNZ99" s="68"/>
      <c r="TOA99" s="68"/>
      <c r="TOB99" s="68"/>
      <c r="TOC99" s="68"/>
      <c r="TOD99" s="68"/>
      <c r="TOE99" s="68"/>
      <c r="TOF99" s="68"/>
      <c r="TOG99" s="68"/>
      <c r="TOH99" s="68"/>
      <c r="TOI99" s="68"/>
      <c r="TOJ99" s="68"/>
      <c r="TOK99" s="68"/>
      <c r="TOL99" s="68"/>
      <c r="TOM99" s="68"/>
      <c r="TON99" s="68"/>
      <c r="TOO99" s="68"/>
      <c r="TOP99" s="68"/>
      <c r="TOQ99" s="68"/>
      <c r="TOR99" s="68"/>
      <c r="TOS99" s="68"/>
      <c r="TOT99" s="68"/>
      <c r="TOU99" s="68"/>
      <c r="TOV99" s="68"/>
      <c r="TOW99" s="68"/>
      <c r="TOX99" s="68"/>
      <c r="TOY99" s="68"/>
      <c r="TOZ99" s="68"/>
      <c r="TPA99" s="68"/>
      <c r="TPB99" s="68"/>
      <c r="TPC99" s="68"/>
      <c r="TPD99" s="68"/>
      <c r="TPE99" s="68"/>
      <c r="TPF99" s="68"/>
      <c r="TPG99" s="68"/>
      <c r="TPH99" s="68"/>
      <c r="TPI99" s="68"/>
      <c r="TPJ99" s="68"/>
      <c r="TPK99" s="68"/>
      <c r="TPL99" s="68"/>
      <c r="TPM99" s="68"/>
      <c r="TPN99" s="68"/>
      <c r="TPO99" s="68"/>
      <c r="TPP99" s="68"/>
      <c r="TPQ99" s="68"/>
      <c r="TPR99" s="68"/>
      <c r="TPS99" s="68"/>
      <c r="TPT99" s="68"/>
      <c r="TPU99" s="68"/>
      <c r="TPV99" s="68"/>
      <c r="TPW99" s="68"/>
      <c r="TPX99" s="68"/>
      <c r="TPY99" s="68"/>
      <c r="TPZ99" s="68"/>
      <c r="TQA99" s="68"/>
      <c r="TQB99" s="68"/>
      <c r="TQC99" s="68"/>
      <c r="TQD99" s="68"/>
      <c r="TQE99" s="68"/>
      <c r="TQF99" s="68"/>
      <c r="TQG99" s="68"/>
      <c r="TQH99" s="68"/>
      <c r="TQI99" s="68"/>
      <c r="TQJ99" s="68"/>
      <c r="TQK99" s="68"/>
      <c r="TQL99" s="68"/>
      <c r="TQM99" s="68"/>
      <c r="TQN99" s="68"/>
      <c r="TQO99" s="68"/>
      <c r="TQP99" s="68"/>
      <c r="TQQ99" s="68"/>
      <c r="TQR99" s="68"/>
      <c r="TQS99" s="68"/>
      <c r="TQT99" s="68"/>
      <c r="TQU99" s="68"/>
      <c r="TQV99" s="68"/>
      <c r="TQW99" s="68"/>
      <c r="TQX99" s="68"/>
      <c r="TQY99" s="68"/>
      <c r="TQZ99" s="68"/>
      <c r="TRA99" s="68"/>
      <c r="TRB99" s="68"/>
      <c r="TRC99" s="68"/>
      <c r="TRD99" s="68"/>
      <c r="TRE99" s="68"/>
      <c r="TRF99" s="68"/>
      <c r="TRG99" s="68"/>
      <c r="TRH99" s="68"/>
      <c r="TRI99" s="68"/>
      <c r="TRJ99" s="68"/>
      <c r="TRK99" s="68"/>
      <c r="TRL99" s="68"/>
      <c r="TRM99" s="68"/>
      <c r="TRN99" s="68"/>
      <c r="TRO99" s="68"/>
      <c r="TRP99" s="68"/>
      <c r="TRQ99" s="68"/>
      <c r="TRR99" s="68"/>
      <c r="TRS99" s="68"/>
      <c r="TRT99" s="68"/>
      <c r="TRU99" s="68"/>
      <c r="TRV99" s="68"/>
      <c r="TRW99" s="68"/>
      <c r="TRX99" s="68"/>
      <c r="TRY99" s="68"/>
      <c r="TRZ99" s="68"/>
      <c r="TSA99" s="68"/>
      <c r="TSB99" s="68"/>
      <c r="TSC99" s="68"/>
      <c r="TSD99" s="68"/>
      <c r="TSE99" s="68"/>
      <c r="TSF99" s="68"/>
      <c r="TSG99" s="68"/>
      <c r="TSH99" s="68"/>
      <c r="TSI99" s="68"/>
      <c r="TSJ99" s="68"/>
      <c r="TSK99" s="68"/>
      <c r="TSL99" s="68"/>
      <c r="TSM99" s="68"/>
      <c r="TSN99" s="68"/>
      <c r="TSO99" s="68"/>
      <c r="TSP99" s="68"/>
      <c r="TSQ99" s="68"/>
      <c r="TSR99" s="68"/>
      <c r="TSS99" s="68"/>
      <c r="TST99" s="68"/>
      <c r="TSU99" s="68"/>
      <c r="TSV99" s="68"/>
      <c r="TSW99" s="68"/>
      <c r="TSX99" s="68"/>
      <c r="TSY99" s="68"/>
      <c r="TSZ99" s="68"/>
      <c r="TTA99" s="68"/>
      <c r="TTB99" s="68"/>
      <c r="TTC99" s="68"/>
      <c r="TTD99" s="68"/>
      <c r="TTE99" s="68"/>
      <c r="TTF99" s="68"/>
      <c r="TTG99" s="68"/>
      <c r="TTH99" s="68"/>
      <c r="TTI99" s="68"/>
      <c r="TTJ99" s="68"/>
      <c r="TTK99" s="68"/>
      <c r="TTL99" s="68"/>
      <c r="TTM99" s="68"/>
      <c r="TTN99" s="68"/>
      <c r="TTO99" s="68"/>
      <c r="TTP99" s="68"/>
      <c r="TTQ99" s="68"/>
      <c r="TTR99" s="68"/>
      <c r="TTS99" s="68"/>
      <c r="TTT99" s="68"/>
      <c r="TTU99" s="68"/>
      <c r="TTV99" s="68"/>
      <c r="TTW99" s="68"/>
      <c r="TTX99" s="68"/>
      <c r="TTY99" s="68"/>
      <c r="TTZ99" s="68"/>
      <c r="TUA99" s="68"/>
      <c r="TUB99" s="68"/>
      <c r="TUC99" s="68"/>
      <c r="TUD99" s="68"/>
      <c r="TUE99" s="68"/>
      <c r="TUF99" s="68"/>
      <c r="TUG99" s="68"/>
      <c r="TUH99" s="68"/>
      <c r="TUI99" s="68"/>
      <c r="TUJ99" s="68"/>
      <c r="TUK99" s="68"/>
      <c r="TUL99" s="68"/>
      <c r="TUM99" s="68"/>
      <c r="TUN99" s="68"/>
      <c r="TUO99" s="68"/>
      <c r="TUP99" s="68"/>
      <c r="TUQ99" s="68"/>
      <c r="TUR99" s="68"/>
      <c r="TUS99" s="68"/>
      <c r="TUT99" s="68"/>
      <c r="TUU99" s="68"/>
      <c r="TUV99" s="68"/>
      <c r="TUW99" s="68"/>
      <c r="TUX99" s="68"/>
      <c r="TUY99" s="68"/>
      <c r="TUZ99" s="68"/>
      <c r="TVA99" s="68"/>
      <c r="TVB99" s="68"/>
      <c r="TVC99" s="68"/>
      <c r="TVD99" s="68"/>
      <c r="TVE99" s="68"/>
      <c r="TVF99" s="68"/>
      <c r="TVG99" s="68"/>
      <c r="TVH99" s="68"/>
      <c r="TVI99" s="68"/>
      <c r="TVJ99" s="68"/>
      <c r="TVK99" s="68"/>
      <c r="TVL99" s="68"/>
      <c r="TVM99" s="68"/>
      <c r="TVN99" s="68"/>
      <c r="TVO99" s="68"/>
      <c r="TVP99" s="68"/>
      <c r="TVQ99" s="68"/>
      <c r="TVR99" s="68"/>
      <c r="TVS99" s="68"/>
      <c r="TVT99" s="68"/>
      <c r="TVU99" s="68"/>
      <c r="TVV99" s="68"/>
      <c r="TVW99" s="68"/>
      <c r="TVX99" s="68"/>
      <c r="TVY99" s="68"/>
      <c r="TVZ99" s="68"/>
      <c r="TWA99" s="68"/>
      <c r="TWB99" s="68"/>
      <c r="TWC99" s="68"/>
      <c r="TWD99" s="68"/>
      <c r="TWE99" s="68"/>
      <c r="TWF99" s="68"/>
      <c r="TWG99" s="68"/>
      <c r="TWH99" s="68"/>
      <c r="TWI99" s="68"/>
      <c r="TWJ99" s="68"/>
      <c r="TWK99" s="68"/>
      <c r="TWL99" s="68"/>
      <c r="TWM99" s="68"/>
      <c r="TWN99" s="68"/>
      <c r="TWO99" s="68"/>
      <c r="TWP99" s="68"/>
      <c r="TWQ99" s="68"/>
      <c r="TWR99" s="68"/>
      <c r="TWS99" s="68"/>
      <c r="TWT99" s="68"/>
      <c r="TWU99" s="68"/>
      <c r="TWV99" s="68"/>
      <c r="TWW99" s="68"/>
      <c r="TWX99" s="68"/>
      <c r="TWY99" s="68"/>
      <c r="TWZ99" s="68"/>
      <c r="TXA99" s="68"/>
      <c r="TXB99" s="68"/>
      <c r="TXC99" s="68"/>
      <c r="TXD99" s="68"/>
      <c r="TXE99" s="68"/>
      <c r="TXF99" s="68"/>
      <c r="TXG99" s="68"/>
      <c r="TXH99" s="68"/>
      <c r="TXI99" s="68"/>
      <c r="TXJ99" s="68"/>
      <c r="TXK99" s="68"/>
      <c r="TXL99" s="68"/>
      <c r="TXM99" s="68"/>
      <c r="TXN99" s="68"/>
      <c r="TXO99" s="68"/>
      <c r="TXP99" s="68"/>
      <c r="TXQ99" s="68"/>
      <c r="TXR99" s="68"/>
      <c r="TXS99" s="68"/>
      <c r="TXT99" s="68"/>
      <c r="TXU99" s="68"/>
      <c r="TXV99" s="68"/>
      <c r="TXW99" s="68"/>
      <c r="TXX99" s="68"/>
      <c r="TXY99" s="68"/>
      <c r="TXZ99" s="68"/>
      <c r="TYA99" s="68"/>
      <c r="TYB99" s="68"/>
      <c r="TYC99" s="68"/>
      <c r="TYD99" s="68"/>
      <c r="TYE99" s="68"/>
      <c r="TYF99" s="68"/>
      <c r="TYG99" s="68"/>
      <c r="TYH99" s="68"/>
      <c r="TYI99" s="68"/>
      <c r="TYJ99" s="68"/>
      <c r="TYK99" s="68"/>
      <c r="TYL99" s="68"/>
      <c r="TYM99" s="68"/>
      <c r="TYN99" s="68"/>
      <c r="TYO99" s="68"/>
      <c r="TYP99" s="68"/>
      <c r="TYQ99" s="68"/>
      <c r="TYR99" s="68"/>
      <c r="TYS99" s="68"/>
      <c r="TYT99" s="68"/>
      <c r="TYU99" s="68"/>
      <c r="TYV99" s="68"/>
      <c r="TYW99" s="68"/>
      <c r="TYX99" s="68"/>
      <c r="TYY99" s="68"/>
      <c r="TYZ99" s="68"/>
      <c r="TZA99" s="68"/>
      <c r="TZB99" s="68"/>
      <c r="TZC99" s="68"/>
      <c r="TZD99" s="68"/>
      <c r="TZE99" s="68"/>
      <c r="TZF99" s="68"/>
      <c r="TZG99" s="68"/>
      <c r="TZH99" s="68"/>
      <c r="TZI99" s="68"/>
      <c r="TZJ99" s="68"/>
      <c r="TZK99" s="68"/>
      <c r="TZL99" s="68"/>
      <c r="TZM99" s="68"/>
      <c r="TZN99" s="68"/>
      <c r="TZO99" s="68"/>
      <c r="TZP99" s="68"/>
      <c r="TZQ99" s="68"/>
      <c r="TZR99" s="68"/>
      <c r="TZS99" s="68"/>
      <c r="TZT99" s="68"/>
      <c r="TZU99" s="68"/>
      <c r="TZV99" s="68"/>
      <c r="TZW99" s="68"/>
      <c r="TZX99" s="68"/>
      <c r="TZY99" s="68"/>
      <c r="TZZ99" s="68"/>
      <c r="UAA99" s="68"/>
      <c r="UAB99" s="68"/>
      <c r="UAC99" s="68"/>
      <c r="UAD99" s="68"/>
      <c r="UAE99" s="68"/>
      <c r="UAF99" s="68"/>
      <c r="UAG99" s="68"/>
      <c r="UAH99" s="68"/>
      <c r="UAI99" s="68"/>
      <c r="UAJ99" s="68"/>
      <c r="UAK99" s="68"/>
      <c r="UAL99" s="68"/>
      <c r="UAM99" s="68"/>
      <c r="UAN99" s="68"/>
      <c r="UAO99" s="68"/>
      <c r="UAP99" s="68"/>
      <c r="UAQ99" s="68"/>
      <c r="UAR99" s="68"/>
      <c r="UAS99" s="68"/>
      <c r="UAT99" s="68"/>
      <c r="UAU99" s="68"/>
      <c r="UAV99" s="68"/>
      <c r="UAW99" s="68"/>
      <c r="UAX99" s="68"/>
      <c r="UAY99" s="68"/>
      <c r="UAZ99" s="68"/>
      <c r="UBA99" s="68"/>
      <c r="UBB99" s="68"/>
      <c r="UBC99" s="68"/>
      <c r="UBD99" s="68"/>
      <c r="UBE99" s="68"/>
      <c r="UBF99" s="68"/>
      <c r="UBG99" s="68"/>
      <c r="UBH99" s="68"/>
      <c r="UBI99" s="68"/>
      <c r="UBJ99" s="68"/>
      <c r="UBK99" s="68"/>
      <c r="UBL99" s="68"/>
      <c r="UBM99" s="68"/>
      <c r="UBN99" s="68"/>
      <c r="UBO99" s="68"/>
      <c r="UBP99" s="68"/>
      <c r="UBQ99" s="68"/>
      <c r="UBR99" s="68"/>
      <c r="UBS99" s="68"/>
      <c r="UBT99" s="68"/>
      <c r="UBU99" s="68"/>
      <c r="UBV99" s="68"/>
      <c r="UBW99" s="68"/>
      <c r="UBX99" s="68"/>
      <c r="UBY99" s="68"/>
      <c r="UBZ99" s="68"/>
      <c r="UCA99" s="68"/>
      <c r="UCB99" s="68"/>
      <c r="UCC99" s="68"/>
      <c r="UCD99" s="68"/>
      <c r="UCE99" s="68"/>
      <c r="UCF99" s="68"/>
      <c r="UCG99" s="68"/>
      <c r="UCH99" s="68"/>
      <c r="UCI99" s="68"/>
      <c r="UCJ99" s="68"/>
      <c r="UCK99" s="68"/>
      <c r="UCL99" s="68"/>
      <c r="UCM99" s="68"/>
      <c r="UCN99" s="68"/>
      <c r="UCO99" s="68"/>
      <c r="UCP99" s="68"/>
      <c r="UCQ99" s="68"/>
      <c r="UCR99" s="68"/>
      <c r="UCS99" s="68"/>
      <c r="UCT99" s="68"/>
      <c r="UCU99" s="68"/>
      <c r="UCV99" s="68"/>
      <c r="UCW99" s="68"/>
      <c r="UCX99" s="68"/>
      <c r="UCY99" s="68"/>
      <c r="UCZ99" s="68"/>
      <c r="UDA99" s="68"/>
      <c r="UDB99" s="68"/>
      <c r="UDC99" s="68"/>
      <c r="UDD99" s="68"/>
      <c r="UDE99" s="68"/>
      <c r="UDF99" s="68"/>
      <c r="UDG99" s="68"/>
      <c r="UDH99" s="68"/>
      <c r="UDI99" s="68"/>
      <c r="UDJ99" s="68"/>
      <c r="UDK99" s="68"/>
      <c r="UDL99" s="68"/>
      <c r="UDM99" s="68"/>
      <c r="UDN99" s="68"/>
      <c r="UDO99" s="68"/>
      <c r="UDP99" s="68"/>
      <c r="UDQ99" s="68"/>
      <c r="UDR99" s="68"/>
      <c r="UDS99" s="68"/>
      <c r="UDT99" s="68"/>
      <c r="UDU99" s="68"/>
      <c r="UDV99" s="68"/>
      <c r="UDW99" s="68"/>
      <c r="UDX99" s="68"/>
      <c r="UDY99" s="68"/>
      <c r="UDZ99" s="68"/>
      <c r="UEA99" s="68"/>
      <c r="UEB99" s="68"/>
      <c r="UEC99" s="68"/>
      <c r="UED99" s="68"/>
      <c r="UEE99" s="68"/>
      <c r="UEF99" s="68"/>
      <c r="UEG99" s="68"/>
      <c r="UEH99" s="68"/>
      <c r="UEI99" s="68"/>
      <c r="UEJ99" s="68"/>
      <c r="UEK99" s="68"/>
      <c r="UEL99" s="68"/>
      <c r="UEM99" s="68"/>
      <c r="UEN99" s="68"/>
      <c r="UEO99" s="68"/>
      <c r="UEP99" s="68"/>
      <c r="UEQ99" s="68"/>
      <c r="UER99" s="68"/>
      <c r="UES99" s="68"/>
      <c r="UET99" s="68"/>
      <c r="UEU99" s="68"/>
      <c r="UEV99" s="68"/>
      <c r="UEW99" s="68"/>
      <c r="UEX99" s="68"/>
      <c r="UEY99" s="68"/>
      <c r="UEZ99" s="68"/>
      <c r="UFA99" s="68"/>
      <c r="UFB99" s="68"/>
      <c r="UFC99" s="68"/>
      <c r="UFD99" s="68"/>
      <c r="UFE99" s="68"/>
      <c r="UFF99" s="68"/>
      <c r="UFG99" s="68"/>
      <c r="UFH99" s="68"/>
      <c r="UFI99" s="68"/>
      <c r="UFJ99" s="68"/>
      <c r="UFK99" s="68"/>
      <c r="UFL99" s="68"/>
      <c r="UFM99" s="68"/>
      <c r="UFN99" s="68"/>
      <c r="UFO99" s="68"/>
      <c r="UFP99" s="68"/>
      <c r="UFQ99" s="68"/>
      <c r="UFR99" s="68"/>
      <c r="UFS99" s="68"/>
      <c r="UFT99" s="68"/>
      <c r="UFU99" s="68"/>
      <c r="UFV99" s="68"/>
      <c r="UFW99" s="68"/>
      <c r="UFX99" s="68"/>
      <c r="UFY99" s="68"/>
      <c r="UFZ99" s="68"/>
      <c r="UGA99" s="68"/>
      <c r="UGB99" s="68"/>
      <c r="UGC99" s="68"/>
      <c r="UGD99" s="68"/>
      <c r="UGE99" s="68"/>
      <c r="UGF99" s="68"/>
      <c r="UGG99" s="68"/>
      <c r="UGH99" s="68"/>
      <c r="UGI99" s="68"/>
      <c r="UGJ99" s="68"/>
      <c r="UGK99" s="68"/>
      <c r="UGL99" s="68"/>
      <c r="UGM99" s="68"/>
      <c r="UGN99" s="68"/>
      <c r="UGO99" s="68"/>
      <c r="UGP99" s="68"/>
      <c r="UGQ99" s="68"/>
      <c r="UGR99" s="68"/>
      <c r="UGS99" s="68"/>
      <c r="UGT99" s="68"/>
      <c r="UGU99" s="68"/>
      <c r="UGV99" s="68"/>
      <c r="UGW99" s="68"/>
      <c r="UGX99" s="68"/>
      <c r="UGY99" s="68"/>
      <c r="UGZ99" s="68"/>
      <c r="UHA99" s="68"/>
      <c r="UHB99" s="68"/>
      <c r="UHC99" s="68"/>
      <c r="UHD99" s="68"/>
      <c r="UHE99" s="68"/>
      <c r="UHF99" s="68"/>
      <c r="UHG99" s="68"/>
      <c r="UHH99" s="68"/>
      <c r="UHI99" s="68"/>
      <c r="UHJ99" s="68"/>
      <c r="UHK99" s="68"/>
      <c r="UHL99" s="68"/>
      <c r="UHM99" s="68"/>
      <c r="UHN99" s="68"/>
      <c r="UHO99" s="68"/>
      <c r="UHP99" s="68"/>
      <c r="UHQ99" s="68"/>
      <c r="UHR99" s="68"/>
      <c r="UHS99" s="68"/>
      <c r="UHT99" s="68"/>
      <c r="UHU99" s="68"/>
      <c r="UHV99" s="68"/>
      <c r="UHW99" s="68"/>
      <c r="UHX99" s="68"/>
      <c r="UHY99" s="68"/>
      <c r="UHZ99" s="68"/>
      <c r="UIA99" s="68"/>
      <c r="UIB99" s="68"/>
      <c r="UIC99" s="68"/>
      <c r="UID99" s="68"/>
      <c r="UIE99" s="68"/>
      <c r="UIF99" s="68"/>
      <c r="UIG99" s="68"/>
      <c r="UIH99" s="68"/>
      <c r="UII99" s="68"/>
      <c r="UIJ99" s="68"/>
      <c r="UIK99" s="68"/>
      <c r="UIL99" s="68"/>
      <c r="UIM99" s="68"/>
      <c r="UIN99" s="68"/>
      <c r="UIO99" s="68"/>
      <c r="UIP99" s="68"/>
      <c r="UIQ99" s="68"/>
      <c r="UIR99" s="68"/>
      <c r="UIS99" s="68"/>
      <c r="UIT99" s="68"/>
      <c r="UIU99" s="68"/>
      <c r="UIV99" s="68"/>
      <c r="UIW99" s="68"/>
      <c r="UIX99" s="68"/>
      <c r="UIY99" s="68"/>
      <c r="UIZ99" s="68"/>
      <c r="UJA99" s="68"/>
      <c r="UJB99" s="68"/>
      <c r="UJC99" s="68"/>
      <c r="UJD99" s="68"/>
      <c r="UJE99" s="68"/>
      <c r="UJF99" s="68"/>
      <c r="UJG99" s="68"/>
      <c r="UJH99" s="68"/>
      <c r="UJI99" s="68"/>
      <c r="UJJ99" s="68"/>
      <c r="UJK99" s="68"/>
      <c r="UJL99" s="68"/>
      <c r="UJM99" s="68"/>
      <c r="UJN99" s="68"/>
      <c r="UJO99" s="68"/>
      <c r="UJP99" s="68"/>
      <c r="UJQ99" s="68"/>
      <c r="UJR99" s="68"/>
      <c r="UJS99" s="68"/>
      <c r="UJT99" s="68"/>
      <c r="UJU99" s="68"/>
      <c r="UJV99" s="68"/>
      <c r="UJW99" s="68"/>
      <c r="UJX99" s="68"/>
      <c r="UJY99" s="68"/>
      <c r="UJZ99" s="68"/>
      <c r="UKA99" s="68"/>
      <c r="UKB99" s="68"/>
      <c r="UKC99" s="68"/>
      <c r="UKD99" s="68"/>
      <c r="UKE99" s="68"/>
      <c r="UKF99" s="68"/>
      <c r="UKG99" s="68"/>
      <c r="UKH99" s="68"/>
      <c r="UKI99" s="68"/>
      <c r="UKJ99" s="68"/>
      <c r="UKK99" s="68"/>
      <c r="UKL99" s="68"/>
      <c r="UKM99" s="68"/>
      <c r="UKN99" s="68"/>
      <c r="UKO99" s="68"/>
      <c r="UKP99" s="68"/>
      <c r="UKQ99" s="68"/>
      <c r="UKR99" s="68"/>
      <c r="UKS99" s="68"/>
      <c r="UKT99" s="68"/>
      <c r="UKU99" s="68"/>
      <c r="UKV99" s="68"/>
      <c r="UKW99" s="68"/>
      <c r="UKX99" s="68"/>
      <c r="UKY99" s="68"/>
      <c r="UKZ99" s="68"/>
      <c r="ULA99" s="68"/>
      <c r="ULB99" s="68"/>
      <c r="ULC99" s="68"/>
      <c r="ULD99" s="68"/>
      <c r="ULE99" s="68"/>
      <c r="ULF99" s="68"/>
      <c r="ULG99" s="68"/>
      <c r="ULH99" s="68"/>
      <c r="ULI99" s="68"/>
      <c r="ULJ99" s="68"/>
      <c r="ULK99" s="68"/>
      <c r="ULL99" s="68"/>
      <c r="ULM99" s="68"/>
      <c r="ULN99" s="68"/>
      <c r="ULO99" s="68"/>
      <c r="ULP99" s="68"/>
      <c r="ULQ99" s="68"/>
      <c r="ULR99" s="68"/>
      <c r="ULS99" s="68"/>
      <c r="ULT99" s="68"/>
      <c r="ULU99" s="68"/>
      <c r="ULV99" s="68"/>
      <c r="ULW99" s="68"/>
      <c r="ULX99" s="68"/>
      <c r="ULY99" s="68"/>
      <c r="ULZ99" s="68"/>
      <c r="UMA99" s="68"/>
      <c r="UMB99" s="68"/>
      <c r="UMC99" s="68"/>
      <c r="UMD99" s="68"/>
      <c r="UME99" s="68"/>
      <c r="UMF99" s="68"/>
      <c r="UMG99" s="68"/>
      <c r="UMH99" s="68"/>
      <c r="UMI99" s="68"/>
      <c r="UMJ99" s="68"/>
      <c r="UMK99" s="68"/>
      <c r="UML99" s="68"/>
      <c r="UMM99" s="68"/>
      <c r="UMN99" s="68"/>
      <c r="UMO99" s="68"/>
      <c r="UMP99" s="68"/>
      <c r="UMQ99" s="68"/>
      <c r="UMR99" s="68"/>
      <c r="UMS99" s="68"/>
      <c r="UMT99" s="68"/>
      <c r="UMU99" s="68"/>
      <c r="UMV99" s="68"/>
      <c r="UMW99" s="68"/>
      <c r="UMX99" s="68"/>
      <c r="UMY99" s="68"/>
      <c r="UMZ99" s="68"/>
      <c r="UNA99" s="68"/>
      <c r="UNB99" s="68"/>
      <c r="UNC99" s="68"/>
      <c r="UND99" s="68"/>
      <c r="UNE99" s="68"/>
      <c r="UNF99" s="68"/>
      <c r="UNG99" s="68"/>
      <c r="UNH99" s="68"/>
      <c r="UNI99" s="68"/>
      <c r="UNJ99" s="68"/>
      <c r="UNK99" s="68"/>
      <c r="UNL99" s="68"/>
      <c r="UNM99" s="68"/>
      <c r="UNN99" s="68"/>
      <c r="UNO99" s="68"/>
      <c r="UNP99" s="68"/>
      <c r="UNQ99" s="68"/>
      <c r="UNR99" s="68"/>
      <c r="UNS99" s="68"/>
      <c r="UNT99" s="68"/>
      <c r="UNU99" s="68"/>
      <c r="UNV99" s="68"/>
      <c r="UNW99" s="68"/>
      <c r="UNX99" s="68"/>
      <c r="UNY99" s="68"/>
      <c r="UNZ99" s="68"/>
      <c r="UOA99" s="68"/>
      <c r="UOB99" s="68"/>
      <c r="UOC99" s="68"/>
      <c r="UOD99" s="68"/>
      <c r="UOE99" s="68"/>
      <c r="UOF99" s="68"/>
      <c r="UOG99" s="68"/>
      <c r="UOH99" s="68"/>
      <c r="UOI99" s="68"/>
      <c r="UOJ99" s="68"/>
      <c r="UOK99" s="68"/>
      <c r="UOL99" s="68"/>
      <c r="UOM99" s="68"/>
      <c r="UON99" s="68"/>
      <c r="UOO99" s="68"/>
      <c r="UOP99" s="68"/>
      <c r="UOQ99" s="68"/>
      <c r="UOR99" s="68"/>
      <c r="UOS99" s="68"/>
      <c r="UOT99" s="68"/>
      <c r="UOU99" s="68"/>
      <c r="UOV99" s="68"/>
      <c r="UOW99" s="68"/>
      <c r="UOX99" s="68"/>
      <c r="UOY99" s="68"/>
      <c r="UOZ99" s="68"/>
      <c r="UPA99" s="68"/>
      <c r="UPB99" s="68"/>
      <c r="UPC99" s="68"/>
      <c r="UPD99" s="68"/>
      <c r="UPE99" s="68"/>
      <c r="UPF99" s="68"/>
      <c r="UPG99" s="68"/>
      <c r="UPH99" s="68"/>
      <c r="UPI99" s="68"/>
      <c r="UPJ99" s="68"/>
      <c r="UPK99" s="68"/>
      <c r="UPL99" s="68"/>
      <c r="UPM99" s="68"/>
      <c r="UPN99" s="68"/>
      <c r="UPO99" s="68"/>
      <c r="UPP99" s="68"/>
      <c r="UPQ99" s="68"/>
      <c r="UPR99" s="68"/>
      <c r="UPS99" s="68"/>
      <c r="UPT99" s="68"/>
      <c r="UPU99" s="68"/>
      <c r="UPV99" s="68"/>
      <c r="UPW99" s="68"/>
      <c r="UPX99" s="68"/>
      <c r="UPY99" s="68"/>
      <c r="UPZ99" s="68"/>
      <c r="UQA99" s="68"/>
      <c r="UQB99" s="68"/>
      <c r="UQC99" s="68"/>
      <c r="UQD99" s="68"/>
      <c r="UQE99" s="68"/>
      <c r="UQF99" s="68"/>
      <c r="UQG99" s="68"/>
      <c r="UQH99" s="68"/>
      <c r="UQI99" s="68"/>
      <c r="UQJ99" s="68"/>
      <c r="UQK99" s="68"/>
      <c r="UQL99" s="68"/>
      <c r="UQM99" s="68"/>
      <c r="UQN99" s="68"/>
      <c r="UQO99" s="68"/>
      <c r="UQP99" s="68"/>
      <c r="UQQ99" s="68"/>
      <c r="UQR99" s="68"/>
      <c r="UQS99" s="68"/>
      <c r="UQT99" s="68"/>
      <c r="UQU99" s="68"/>
      <c r="UQV99" s="68"/>
      <c r="UQW99" s="68"/>
      <c r="UQX99" s="68"/>
      <c r="UQY99" s="68"/>
      <c r="UQZ99" s="68"/>
      <c r="URA99" s="68"/>
      <c r="URB99" s="68"/>
      <c r="URC99" s="68"/>
      <c r="URD99" s="68"/>
      <c r="URE99" s="68"/>
      <c r="URF99" s="68"/>
      <c r="URG99" s="68"/>
      <c r="URH99" s="68"/>
      <c r="URI99" s="68"/>
      <c r="URJ99" s="68"/>
      <c r="URK99" s="68"/>
      <c r="URL99" s="68"/>
      <c r="URM99" s="68"/>
      <c r="URN99" s="68"/>
      <c r="URO99" s="68"/>
      <c r="URP99" s="68"/>
      <c r="URQ99" s="68"/>
      <c r="URR99" s="68"/>
      <c r="URS99" s="68"/>
      <c r="URT99" s="68"/>
      <c r="URU99" s="68"/>
      <c r="URV99" s="68"/>
      <c r="URW99" s="68"/>
      <c r="URX99" s="68"/>
      <c r="URY99" s="68"/>
      <c r="URZ99" s="68"/>
      <c r="USA99" s="68"/>
      <c r="USB99" s="68"/>
      <c r="USC99" s="68"/>
      <c r="USD99" s="68"/>
      <c r="USE99" s="68"/>
      <c r="USF99" s="68"/>
      <c r="USG99" s="68"/>
      <c r="USH99" s="68"/>
      <c r="USI99" s="68"/>
      <c r="USJ99" s="68"/>
      <c r="USK99" s="68"/>
      <c r="USL99" s="68"/>
      <c r="USM99" s="68"/>
      <c r="USN99" s="68"/>
      <c r="USO99" s="68"/>
      <c r="USP99" s="68"/>
      <c r="USQ99" s="68"/>
      <c r="USR99" s="68"/>
      <c r="USS99" s="68"/>
      <c r="UST99" s="68"/>
      <c r="USU99" s="68"/>
      <c r="USV99" s="68"/>
      <c r="USW99" s="68"/>
      <c r="USX99" s="68"/>
      <c r="USY99" s="68"/>
      <c r="USZ99" s="68"/>
      <c r="UTA99" s="68"/>
      <c r="UTB99" s="68"/>
      <c r="UTC99" s="68"/>
      <c r="UTD99" s="68"/>
      <c r="UTE99" s="68"/>
      <c r="UTF99" s="68"/>
      <c r="UTG99" s="68"/>
      <c r="UTH99" s="68"/>
      <c r="UTI99" s="68"/>
      <c r="UTJ99" s="68"/>
      <c r="UTK99" s="68"/>
      <c r="UTL99" s="68"/>
      <c r="UTM99" s="68"/>
      <c r="UTN99" s="68"/>
      <c r="UTO99" s="68"/>
      <c r="UTP99" s="68"/>
      <c r="UTQ99" s="68"/>
      <c r="UTR99" s="68"/>
      <c r="UTS99" s="68"/>
      <c r="UTT99" s="68"/>
      <c r="UTU99" s="68"/>
      <c r="UTV99" s="68"/>
      <c r="UTW99" s="68"/>
      <c r="UTX99" s="68"/>
      <c r="UTY99" s="68"/>
      <c r="UTZ99" s="68"/>
      <c r="UUA99" s="68"/>
      <c r="UUB99" s="68"/>
      <c r="UUC99" s="68"/>
      <c r="UUD99" s="68"/>
      <c r="UUE99" s="68"/>
      <c r="UUF99" s="68"/>
      <c r="UUG99" s="68"/>
      <c r="UUH99" s="68"/>
      <c r="UUI99" s="68"/>
      <c r="UUJ99" s="68"/>
      <c r="UUK99" s="68"/>
      <c r="UUL99" s="68"/>
      <c r="UUM99" s="68"/>
      <c r="UUN99" s="68"/>
      <c r="UUO99" s="68"/>
      <c r="UUP99" s="68"/>
      <c r="UUQ99" s="68"/>
      <c r="UUR99" s="68"/>
      <c r="UUS99" s="68"/>
      <c r="UUT99" s="68"/>
      <c r="UUU99" s="68"/>
      <c r="UUV99" s="68"/>
      <c r="UUW99" s="68"/>
      <c r="UUX99" s="68"/>
      <c r="UUY99" s="68"/>
      <c r="UUZ99" s="68"/>
      <c r="UVA99" s="68"/>
      <c r="UVB99" s="68"/>
      <c r="UVC99" s="68"/>
      <c r="UVD99" s="68"/>
      <c r="UVE99" s="68"/>
      <c r="UVF99" s="68"/>
      <c r="UVG99" s="68"/>
      <c r="UVH99" s="68"/>
      <c r="UVI99" s="68"/>
      <c r="UVJ99" s="68"/>
      <c r="UVK99" s="68"/>
      <c r="UVL99" s="68"/>
      <c r="UVM99" s="68"/>
      <c r="UVN99" s="68"/>
      <c r="UVO99" s="68"/>
      <c r="UVP99" s="68"/>
      <c r="UVQ99" s="68"/>
      <c r="UVR99" s="68"/>
      <c r="UVS99" s="68"/>
      <c r="UVT99" s="68"/>
      <c r="UVU99" s="68"/>
      <c r="UVV99" s="68"/>
      <c r="UVW99" s="68"/>
      <c r="UVX99" s="68"/>
      <c r="UVY99" s="68"/>
      <c r="UVZ99" s="68"/>
      <c r="UWA99" s="68"/>
      <c r="UWB99" s="68"/>
      <c r="UWC99" s="68"/>
      <c r="UWD99" s="68"/>
      <c r="UWE99" s="68"/>
      <c r="UWF99" s="68"/>
      <c r="UWG99" s="68"/>
      <c r="UWH99" s="68"/>
      <c r="UWI99" s="68"/>
      <c r="UWJ99" s="68"/>
      <c r="UWK99" s="68"/>
      <c r="UWL99" s="68"/>
      <c r="UWM99" s="68"/>
      <c r="UWN99" s="68"/>
      <c r="UWO99" s="68"/>
      <c r="UWP99" s="68"/>
      <c r="UWQ99" s="68"/>
      <c r="UWR99" s="68"/>
      <c r="UWS99" s="68"/>
      <c r="UWT99" s="68"/>
      <c r="UWU99" s="68"/>
      <c r="UWV99" s="68"/>
      <c r="UWW99" s="68"/>
      <c r="UWX99" s="68"/>
      <c r="UWY99" s="68"/>
      <c r="UWZ99" s="68"/>
      <c r="UXA99" s="68"/>
      <c r="UXB99" s="68"/>
      <c r="UXC99" s="68"/>
      <c r="UXD99" s="68"/>
      <c r="UXE99" s="68"/>
      <c r="UXF99" s="68"/>
      <c r="UXG99" s="68"/>
      <c r="UXH99" s="68"/>
      <c r="UXI99" s="68"/>
      <c r="UXJ99" s="68"/>
      <c r="UXK99" s="68"/>
      <c r="UXL99" s="68"/>
      <c r="UXM99" s="68"/>
      <c r="UXN99" s="68"/>
      <c r="UXO99" s="68"/>
      <c r="UXP99" s="68"/>
      <c r="UXQ99" s="68"/>
      <c r="UXR99" s="68"/>
      <c r="UXS99" s="68"/>
      <c r="UXT99" s="68"/>
      <c r="UXU99" s="68"/>
      <c r="UXV99" s="68"/>
      <c r="UXW99" s="68"/>
      <c r="UXX99" s="68"/>
      <c r="UXY99" s="68"/>
      <c r="UXZ99" s="68"/>
      <c r="UYA99" s="68"/>
      <c r="UYB99" s="68"/>
      <c r="UYC99" s="68"/>
      <c r="UYD99" s="68"/>
      <c r="UYE99" s="68"/>
      <c r="UYF99" s="68"/>
      <c r="UYG99" s="68"/>
      <c r="UYH99" s="68"/>
      <c r="UYI99" s="68"/>
      <c r="UYJ99" s="68"/>
      <c r="UYK99" s="68"/>
      <c r="UYL99" s="68"/>
      <c r="UYM99" s="68"/>
      <c r="UYN99" s="68"/>
      <c r="UYO99" s="68"/>
      <c r="UYP99" s="68"/>
      <c r="UYQ99" s="68"/>
      <c r="UYR99" s="68"/>
      <c r="UYS99" s="68"/>
      <c r="UYT99" s="68"/>
      <c r="UYU99" s="68"/>
      <c r="UYV99" s="68"/>
      <c r="UYW99" s="68"/>
      <c r="UYX99" s="68"/>
      <c r="UYY99" s="68"/>
      <c r="UYZ99" s="68"/>
      <c r="UZA99" s="68"/>
      <c r="UZB99" s="68"/>
      <c r="UZC99" s="68"/>
      <c r="UZD99" s="68"/>
      <c r="UZE99" s="68"/>
      <c r="UZF99" s="68"/>
      <c r="UZG99" s="68"/>
      <c r="UZH99" s="68"/>
      <c r="UZI99" s="68"/>
      <c r="UZJ99" s="68"/>
      <c r="UZK99" s="68"/>
      <c r="UZL99" s="68"/>
      <c r="UZM99" s="68"/>
      <c r="UZN99" s="68"/>
      <c r="UZO99" s="68"/>
      <c r="UZP99" s="68"/>
      <c r="UZQ99" s="68"/>
      <c r="UZR99" s="68"/>
      <c r="UZS99" s="68"/>
      <c r="UZT99" s="68"/>
      <c r="UZU99" s="68"/>
      <c r="UZV99" s="68"/>
      <c r="UZW99" s="68"/>
      <c r="UZX99" s="68"/>
      <c r="UZY99" s="68"/>
      <c r="UZZ99" s="68"/>
      <c r="VAA99" s="68"/>
      <c r="VAB99" s="68"/>
      <c r="VAC99" s="68"/>
      <c r="VAD99" s="68"/>
      <c r="VAE99" s="68"/>
      <c r="VAF99" s="68"/>
      <c r="VAG99" s="68"/>
      <c r="VAH99" s="68"/>
      <c r="VAI99" s="68"/>
      <c r="VAJ99" s="68"/>
      <c r="VAK99" s="68"/>
      <c r="VAL99" s="68"/>
      <c r="VAM99" s="68"/>
      <c r="VAN99" s="68"/>
      <c r="VAO99" s="68"/>
      <c r="VAP99" s="68"/>
      <c r="VAQ99" s="68"/>
      <c r="VAR99" s="68"/>
      <c r="VAS99" s="68"/>
      <c r="VAT99" s="68"/>
      <c r="VAU99" s="68"/>
      <c r="VAV99" s="68"/>
      <c r="VAW99" s="68"/>
      <c r="VAX99" s="68"/>
      <c r="VAY99" s="68"/>
      <c r="VAZ99" s="68"/>
      <c r="VBA99" s="68"/>
      <c r="VBB99" s="68"/>
      <c r="VBC99" s="68"/>
      <c r="VBD99" s="68"/>
      <c r="VBE99" s="68"/>
      <c r="VBF99" s="68"/>
      <c r="VBG99" s="68"/>
      <c r="VBH99" s="68"/>
      <c r="VBI99" s="68"/>
      <c r="VBJ99" s="68"/>
      <c r="VBK99" s="68"/>
      <c r="VBL99" s="68"/>
      <c r="VBM99" s="68"/>
      <c r="VBN99" s="68"/>
      <c r="VBO99" s="68"/>
      <c r="VBP99" s="68"/>
      <c r="VBQ99" s="68"/>
      <c r="VBR99" s="68"/>
      <c r="VBS99" s="68"/>
      <c r="VBT99" s="68"/>
      <c r="VBU99" s="68"/>
      <c r="VBV99" s="68"/>
      <c r="VBW99" s="68"/>
      <c r="VBX99" s="68"/>
      <c r="VBY99" s="68"/>
      <c r="VBZ99" s="68"/>
      <c r="VCA99" s="68"/>
      <c r="VCB99" s="68"/>
      <c r="VCC99" s="68"/>
      <c r="VCD99" s="68"/>
      <c r="VCE99" s="68"/>
      <c r="VCF99" s="68"/>
      <c r="VCG99" s="68"/>
      <c r="VCH99" s="68"/>
      <c r="VCI99" s="68"/>
      <c r="VCJ99" s="68"/>
      <c r="VCK99" s="68"/>
      <c r="VCL99" s="68"/>
      <c r="VCM99" s="68"/>
      <c r="VCN99" s="68"/>
      <c r="VCO99" s="68"/>
      <c r="VCP99" s="68"/>
      <c r="VCQ99" s="68"/>
      <c r="VCR99" s="68"/>
      <c r="VCS99" s="68"/>
      <c r="VCT99" s="68"/>
      <c r="VCU99" s="68"/>
      <c r="VCV99" s="68"/>
      <c r="VCW99" s="68"/>
      <c r="VCX99" s="68"/>
      <c r="VCY99" s="68"/>
      <c r="VCZ99" s="68"/>
      <c r="VDA99" s="68"/>
      <c r="VDB99" s="68"/>
      <c r="VDC99" s="68"/>
      <c r="VDD99" s="68"/>
      <c r="VDE99" s="68"/>
      <c r="VDF99" s="68"/>
      <c r="VDG99" s="68"/>
      <c r="VDH99" s="68"/>
      <c r="VDI99" s="68"/>
      <c r="VDJ99" s="68"/>
      <c r="VDK99" s="68"/>
      <c r="VDL99" s="68"/>
      <c r="VDM99" s="68"/>
      <c r="VDN99" s="68"/>
      <c r="VDO99" s="68"/>
      <c r="VDP99" s="68"/>
      <c r="VDQ99" s="68"/>
      <c r="VDR99" s="68"/>
      <c r="VDS99" s="68"/>
      <c r="VDT99" s="68"/>
      <c r="VDU99" s="68"/>
      <c r="VDV99" s="68"/>
      <c r="VDW99" s="68"/>
      <c r="VDX99" s="68"/>
      <c r="VDY99" s="68"/>
      <c r="VDZ99" s="68"/>
      <c r="VEA99" s="68"/>
      <c r="VEB99" s="68"/>
      <c r="VEC99" s="68"/>
      <c r="VED99" s="68"/>
      <c r="VEE99" s="68"/>
      <c r="VEF99" s="68"/>
      <c r="VEG99" s="68"/>
      <c r="VEH99" s="68"/>
      <c r="VEI99" s="68"/>
      <c r="VEJ99" s="68"/>
      <c r="VEK99" s="68"/>
      <c r="VEL99" s="68"/>
      <c r="VEM99" s="68"/>
      <c r="VEN99" s="68"/>
      <c r="VEO99" s="68"/>
      <c r="VEP99" s="68"/>
      <c r="VEQ99" s="68"/>
      <c r="VER99" s="68"/>
      <c r="VES99" s="68"/>
      <c r="VET99" s="68"/>
      <c r="VEU99" s="68"/>
      <c r="VEV99" s="68"/>
      <c r="VEW99" s="68"/>
      <c r="VEX99" s="68"/>
      <c r="VEY99" s="68"/>
      <c r="VEZ99" s="68"/>
      <c r="VFA99" s="68"/>
      <c r="VFB99" s="68"/>
      <c r="VFC99" s="68"/>
      <c r="VFD99" s="68"/>
      <c r="VFE99" s="68"/>
      <c r="VFF99" s="68"/>
      <c r="VFG99" s="68"/>
      <c r="VFH99" s="68"/>
      <c r="VFI99" s="68"/>
      <c r="VFJ99" s="68"/>
      <c r="VFK99" s="68"/>
      <c r="VFL99" s="68"/>
      <c r="VFM99" s="68"/>
      <c r="VFN99" s="68"/>
      <c r="VFO99" s="68"/>
      <c r="VFP99" s="68"/>
      <c r="VFQ99" s="68"/>
      <c r="VFR99" s="68"/>
      <c r="VFS99" s="68"/>
      <c r="VFT99" s="68"/>
      <c r="VFU99" s="68"/>
      <c r="VFV99" s="68"/>
      <c r="VFW99" s="68"/>
      <c r="VFX99" s="68"/>
      <c r="VFY99" s="68"/>
      <c r="VFZ99" s="68"/>
      <c r="VGA99" s="68"/>
      <c r="VGB99" s="68"/>
      <c r="VGC99" s="68"/>
      <c r="VGD99" s="68"/>
      <c r="VGE99" s="68"/>
      <c r="VGF99" s="68"/>
      <c r="VGG99" s="68"/>
      <c r="VGH99" s="68"/>
      <c r="VGI99" s="68"/>
      <c r="VGJ99" s="68"/>
      <c r="VGK99" s="68"/>
      <c r="VGL99" s="68"/>
      <c r="VGM99" s="68"/>
      <c r="VGN99" s="68"/>
      <c r="VGO99" s="68"/>
      <c r="VGP99" s="68"/>
      <c r="VGQ99" s="68"/>
      <c r="VGR99" s="68"/>
      <c r="VGS99" s="68"/>
      <c r="VGT99" s="68"/>
      <c r="VGU99" s="68"/>
      <c r="VGV99" s="68"/>
      <c r="VGW99" s="68"/>
      <c r="VGX99" s="68"/>
      <c r="VGY99" s="68"/>
      <c r="VGZ99" s="68"/>
      <c r="VHA99" s="68"/>
      <c r="VHB99" s="68"/>
      <c r="VHC99" s="68"/>
      <c r="VHD99" s="68"/>
      <c r="VHE99" s="68"/>
      <c r="VHF99" s="68"/>
      <c r="VHG99" s="68"/>
      <c r="VHH99" s="68"/>
      <c r="VHI99" s="68"/>
      <c r="VHJ99" s="68"/>
      <c r="VHK99" s="68"/>
      <c r="VHL99" s="68"/>
      <c r="VHM99" s="68"/>
      <c r="VHN99" s="68"/>
      <c r="VHO99" s="68"/>
      <c r="VHP99" s="68"/>
      <c r="VHQ99" s="68"/>
      <c r="VHR99" s="68"/>
      <c r="VHS99" s="68"/>
      <c r="VHT99" s="68"/>
      <c r="VHU99" s="68"/>
      <c r="VHV99" s="68"/>
      <c r="VHW99" s="68"/>
      <c r="VHX99" s="68"/>
      <c r="VHY99" s="68"/>
      <c r="VHZ99" s="68"/>
      <c r="VIA99" s="68"/>
      <c r="VIB99" s="68"/>
      <c r="VIC99" s="68"/>
      <c r="VID99" s="68"/>
      <c r="VIE99" s="68"/>
      <c r="VIF99" s="68"/>
      <c r="VIG99" s="68"/>
      <c r="VIH99" s="68"/>
      <c r="VII99" s="68"/>
      <c r="VIJ99" s="68"/>
      <c r="VIK99" s="68"/>
      <c r="VIL99" s="68"/>
      <c r="VIM99" s="68"/>
      <c r="VIN99" s="68"/>
      <c r="VIO99" s="68"/>
      <c r="VIP99" s="68"/>
      <c r="VIQ99" s="68"/>
      <c r="VIR99" s="68"/>
      <c r="VIS99" s="68"/>
      <c r="VIT99" s="68"/>
      <c r="VIU99" s="68"/>
      <c r="VIV99" s="68"/>
      <c r="VIW99" s="68"/>
      <c r="VIX99" s="68"/>
      <c r="VIY99" s="68"/>
      <c r="VIZ99" s="68"/>
      <c r="VJA99" s="68"/>
      <c r="VJB99" s="68"/>
      <c r="VJC99" s="68"/>
      <c r="VJD99" s="68"/>
      <c r="VJE99" s="68"/>
      <c r="VJF99" s="68"/>
      <c r="VJG99" s="68"/>
      <c r="VJH99" s="68"/>
      <c r="VJI99" s="68"/>
      <c r="VJJ99" s="68"/>
      <c r="VJK99" s="68"/>
      <c r="VJL99" s="68"/>
      <c r="VJM99" s="68"/>
      <c r="VJN99" s="68"/>
      <c r="VJO99" s="68"/>
      <c r="VJP99" s="68"/>
      <c r="VJQ99" s="68"/>
      <c r="VJR99" s="68"/>
      <c r="VJS99" s="68"/>
      <c r="VJT99" s="68"/>
      <c r="VJU99" s="68"/>
      <c r="VJV99" s="68"/>
      <c r="VJW99" s="68"/>
      <c r="VJX99" s="68"/>
      <c r="VJY99" s="68"/>
      <c r="VJZ99" s="68"/>
      <c r="VKA99" s="68"/>
      <c r="VKB99" s="68"/>
      <c r="VKC99" s="68"/>
      <c r="VKD99" s="68"/>
      <c r="VKE99" s="68"/>
      <c r="VKF99" s="68"/>
      <c r="VKG99" s="68"/>
      <c r="VKH99" s="68"/>
      <c r="VKI99" s="68"/>
      <c r="VKJ99" s="68"/>
      <c r="VKK99" s="68"/>
      <c r="VKL99" s="68"/>
      <c r="VKM99" s="68"/>
      <c r="VKN99" s="68"/>
      <c r="VKO99" s="68"/>
      <c r="VKP99" s="68"/>
      <c r="VKQ99" s="68"/>
      <c r="VKR99" s="68"/>
      <c r="VKS99" s="68"/>
      <c r="VKT99" s="68"/>
      <c r="VKU99" s="68"/>
      <c r="VKV99" s="68"/>
      <c r="VKW99" s="68"/>
      <c r="VKX99" s="68"/>
      <c r="VKY99" s="68"/>
      <c r="VKZ99" s="68"/>
      <c r="VLA99" s="68"/>
      <c r="VLB99" s="68"/>
      <c r="VLC99" s="68"/>
      <c r="VLD99" s="68"/>
      <c r="VLE99" s="68"/>
      <c r="VLF99" s="68"/>
      <c r="VLG99" s="68"/>
      <c r="VLH99" s="68"/>
      <c r="VLI99" s="68"/>
      <c r="VLJ99" s="68"/>
      <c r="VLK99" s="68"/>
      <c r="VLL99" s="68"/>
      <c r="VLM99" s="68"/>
      <c r="VLN99" s="68"/>
      <c r="VLO99" s="68"/>
      <c r="VLP99" s="68"/>
      <c r="VLQ99" s="68"/>
      <c r="VLR99" s="68"/>
      <c r="VLS99" s="68"/>
      <c r="VLT99" s="68"/>
      <c r="VLU99" s="68"/>
      <c r="VLV99" s="68"/>
      <c r="VLW99" s="68"/>
      <c r="VLX99" s="68"/>
      <c r="VLY99" s="68"/>
      <c r="VLZ99" s="68"/>
      <c r="VMA99" s="68"/>
      <c r="VMB99" s="68"/>
      <c r="VMC99" s="68"/>
      <c r="VMD99" s="68"/>
      <c r="VME99" s="68"/>
      <c r="VMF99" s="68"/>
      <c r="VMG99" s="68"/>
      <c r="VMH99" s="68"/>
      <c r="VMI99" s="68"/>
      <c r="VMJ99" s="68"/>
      <c r="VMK99" s="68"/>
      <c r="VML99" s="68"/>
      <c r="VMM99" s="68"/>
      <c r="VMN99" s="68"/>
      <c r="VMO99" s="68"/>
      <c r="VMP99" s="68"/>
      <c r="VMQ99" s="68"/>
      <c r="VMR99" s="68"/>
      <c r="VMS99" s="68"/>
      <c r="VMT99" s="68"/>
      <c r="VMU99" s="68"/>
      <c r="VMV99" s="68"/>
      <c r="VMW99" s="68"/>
      <c r="VMX99" s="68"/>
      <c r="VMY99" s="68"/>
      <c r="VMZ99" s="68"/>
      <c r="VNA99" s="68"/>
      <c r="VNB99" s="68"/>
      <c r="VNC99" s="68"/>
      <c r="VND99" s="68"/>
      <c r="VNE99" s="68"/>
      <c r="VNF99" s="68"/>
      <c r="VNG99" s="68"/>
      <c r="VNH99" s="68"/>
      <c r="VNI99" s="68"/>
      <c r="VNJ99" s="68"/>
      <c r="VNK99" s="68"/>
      <c r="VNL99" s="68"/>
      <c r="VNM99" s="68"/>
      <c r="VNN99" s="68"/>
      <c r="VNO99" s="68"/>
      <c r="VNP99" s="68"/>
      <c r="VNQ99" s="68"/>
      <c r="VNR99" s="68"/>
      <c r="VNS99" s="68"/>
      <c r="VNT99" s="68"/>
      <c r="VNU99" s="68"/>
      <c r="VNV99" s="68"/>
      <c r="VNW99" s="68"/>
      <c r="VNX99" s="68"/>
      <c r="VNY99" s="68"/>
      <c r="VNZ99" s="68"/>
      <c r="VOA99" s="68"/>
      <c r="VOB99" s="68"/>
      <c r="VOC99" s="68"/>
      <c r="VOD99" s="68"/>
      <c r="VOE99" s="68"/>
      <c r="VOF99" s="68"/>
      <c r="VOG99" s="68"/>
      <c r="VOH99" s="68"/>
      <c r="VOI99" s="68"/>
      <c r="VOJ99" s="68"/>
      <c r="VOK99" s="68"/>
      <c r="VOL99" s="68"/>
      <c r="VOM99" s="68"/>
      <c r="VON99" s="68"/>
      <c r="VOO99" s="68"/>
      <c r="VOP99" s="68"/>
      <c r="VOQ99" s="68"/>
      <c r="VOR99" s="68"/>
      <c r="VOS99" s="68"/>
      <c r="VOT99" s="68"/>
      <c r="VOU99" s="68"/>
      <c r="VOV99" s="68"/>
      <c r="VOW99" s="68"/>
      <c r="VOX99" s="68"/>
      <c r="VOY99" s="68"/>
      <c r="VOZ99" s="68"/>
      <c r="VPA99" s="68"/>
      <c r="VPB99" s="68"/>
      <c r="VPC99" s="68"/>
      <c r="VPD99" s="68"/>
      <c r="VPE99" s="68"/>
      <c r="VPF99" s="68"/>
      <c r="VPG99" s="68"/>
      <c r="VPH99" s="68"/>
      <c r="VPI99" s="68"/>
      <c r="VPJ99" s="68"/>
      <c r="VPK99" s="68"/>
      <c r="VPL99" s="68"/>
      <c r="VPM99" s="68"/>
      <c r="VPN99" s="68"/>
      <c r="VPO99" s="68"/>
      <c r="VPP99" s="68"/>
      <c r="VPQ99" s="68"/>
      <c r="VPR99" s="68"/>
      <c r="VPS99" s="68"/>
      <c r="VPT99" s="68"/>
      <c r="VPU99" s="68"/>
      <c r="VPV99" s="68"/>
      <c r="VPW99" s="68"/>
      <c r="VPX99" s="68"/>
      <c r="VPY99" s="68"/>
      <c r="VPZ99" s="68"/>
      <c r="VQA99" s="68"/>
      <c r="VQB99" s="68"/>
      <c r="VQC99" s="68"/>
      <c r="VQD99" s="68"/>
      <c r="VQE99" s="68"/>
      <c r="VQF99" s="68"/>
      <c r="VQG99" s="68"/>
      <c r="VQH99" s="68"/>
      <c r="VQI99" s="68"/>
      <c r="VQJ99" s="68"/>
      <c r="VQK99" s="68"/>
      <c r="VQL99" s="68"/>
      <c r="VQM99" s="68"/>
      <c r="VQN99" s="68"/>
      <c r="VQO99" s="68"/>
      <c r="VQP99" s="68"/>
      <c r="VQQ99" s="68"/>
      <c r="VQR99" s="68"/>
      <c r="VQS99" s="68"/>
      <c r="VQT99" s="68"/>
      <c r="VQU99" s="68"/>
      <c r="VQV99" s="68"/>
      <c r="VQW99" s="68"/>
      <c r="VQX99" s="68"/>
      <c r="VQY99" s="68"/>
      <c r="VQZ99" s="68"/>
      <c r="VRA99" s="68"/>
      <c r="VRB99" s="68"/>
      <c r="VRC99" s="68"/>
      <c r="VRD99" s="68"/>
      <c r="VRE99" s="68"/>
      <c r="VRF99" s="68"/>
      <c r="VRG99" s="68"/>
      <c r="VRH99" s="68"/>
      <c r="VRI99" s="68"/>
      <c r="VRJ99" s="68"/>
      <c r="VRK99" s="68"/>
      <c r="VRL99" s="68"/>
      <c r="VRM99" s="68"/>
      <c r="VRN99" s="68"/>
      <c r="VRO99" s="68"/>
      <c r="VRP99" s="68"/>
      <c r="VRQ99" s="68"/>
      <c r="VRR99" s="68"/>
      <c r="VRS99" s="68"/>
      <c r="VRT99" s="68"/>
      <c r="VRU99" s="68"/>
      <c r="VRV99" s="68"/>
      <c r="VRW99" s="68"/>
      <c r="VRX99" s="68"/>
      <c r="VRY99" s="68"/>
      <c r="VRZ99" s="68"/>
      <c r="VSA99" s="68"/>
      <c r="VSB99" s="68"/>
      <c r="VSC99" s="68"/>
      <c r="VSD99" s="68"/>
      <c r="VSE99" s="68"/>
      <c r="VSF99" s="68"/>
      <c r="VSG99" s="68"/>
      <c r="VSH99" s="68"/>
      <c r="VSI99" s="68"/>
      <c r="VSJ99" s="68"/>
      <c r="VSK99" s="68"/>
      <c r="VSL99" s="68"/>
      <c r="VSM99" s="68"/>
      <c r="VSN99" s="68"/>
      <c r="VSO99" s="68"/>
      <c r="VSP99" s="68"/>
      <c r="VSQ99" s="68"/>
      <c r="VSR99" s="68"/>
      <c r="VSS99" s="68"/>
      <c r="VST99" s="68"/>
      <c r="VSU99" s="68"/>
      <c r="VSV99" s="68"/>
      <c r="VSW99" s="68"/>
      <c r="VSX99" s="68"/>
      <c r="VSY99" s="68"/>
      <c r="VSZ99" s="68"/>
      <c r="VTA99" s="68"/>
      <c r="VTB99" s="68"/>
      <c r="VTC99" s="68"/>
      <c r="VTD99" s="68"/>
      <c r="VTE99" s="68"/>
      <c r="VTF99" s="68"/>
      <c r="VTG99" s="68"/>
      <c r="VTH99" s="68"/>
      <c r="VTI99" s="68"/>
      <c r="VTJ99" s="68"/>
      <c r="VTK99" s="68"/>
      <c r="VTL99" s="68"/>
      <c r="VTM99" s="68"/>
      <c r="VTN99" s="68"/>
      <c r="VTO99" s="68"/>
      <c r="VTP99" s="68"/>
      <c r="VTQ99" s="68"/>
      <c r="VTR99" s="68"/>
      <c r="VTS99" s="68"/>
      <c r="VTT99" s="68"/>
      <c r="VTU99" s="68"/>
      <c r="VTV99" s="68"/>
      <c r="VTW99" s="68"/>
      <c r="VTX99" s="68"/>
      <c r="VTY99" s="68"/>
      <c r="VTZ99" s="68"/>
      <c r="VUA99" s="68"/>
      <c r="VUB99" s="68"/>
      <c r="VUC99" s="68"/>
      <c r="VUD99" s="68"/>
      <c r="VUE99" s="68"/>
      <c r="VUF99" s="68"/>
      <c r="VUG99" s="68"/>
      <c r="VUH99" s="68"/>
      <c r="VUI99" s="68"/>
      <c r="VUJ99" s="68"/>
      <c r="VUK99" s="68"/>
      <c r="VUL99" s="68"/>
      <c r="VUM99" s="68"/>
      <c r="VUN99" s="68"/>
      <c r="VUO99" s="68"/>
      <c r="VUP99" s="68"/>
      <c r="VUQ99" s="68"/>
      <c r="VUR99" s="68"/>
      <c r="VUS99" s="68"/>
      <c r="VUT99" s="68"/>
      <c r="VUU99" s="68"/>
      <c r="VUV99" s="68"/>
      <c r="VUW99" s="68"/>
      <c r="VUX99" s="68"/>
      <c r="VUY99" s="68"/>
      <c r="VUZ99" s="68"/>
      <c r="VVA99" s="68"/>
      <c r="VVB99" s="68"/>
      <c r="VVC99" s="68"/>
      <c r="VVD99" s="68"/>
      <c r="VVE99" s="68"/>
      <c r="VVF99" s="68"/>
      <c r="VVG99" s="68"/>
      <c r="VVH99" s="68"/>
      <c r="VVI99" s="68"/>
      <c r="VVJ99" s="68"/>
      <c r="VVK99" s="68"/>
      <c r="VVL99" s="68"/>
      <c r="VVM99" s="68"/>
      <c r="VVN99" s="68"/>
      <c r="VVO99" s="68"/>
      <c r="VVP99" s="68"/>
      <c r="VVQ99" s="68"/>
      <c r="VVR99" s="68"/>
      <c r="VVS99" s="68"/>
      <c r="VVT99" s="68"/>
      <c r="VVU99" s="68"/>
      <c r="VVV99" s="68"/>
      <c r="VVW99" s="68"/>
      <c r="VVX99" s="68"/>
      <c r="VVY99" s="68"/>
      <c r="VVZ99" s="68"/>
      <c r="VWA99" s="68"/>
      <c r="VWB99" s="68"/>
      <c r="VWC99" s="68"/>
      <c r="VWD99" s="68"/>
      <c r="VWE99" s="68"/>
      <c r="VWF99" s="68"/>
      <c r="VWG99" s="68"/>
      <c r="VWH99" s="68"/>
      <c r="VWI99" s="68"/>
      <c r="VWJ99" s="68"/>
      <c r="VWK99" s="68"/>
      <c r="VWL99" s="68"/>
      <c r="VWM99" s="68"/>
      <c r="VWN99" s="68"/>
      <c r="VWO99" s="68"/>
      <c r="VWP99" s="68"/>
      <c r="VWQ99" s="68"/>
      <c r="VWR99" s="68"/>
      <c r="VWS99" s="68"/>
      <c r="VWT99" s="68"/>
      <c r="VWU99" s="68"/>
      <c r="VWV99" s="68"/>
      <c r="VWW99" s="68"/>
      <c r="VWX99" s="68"/>
      <c r="VWY99" s="68"/>
      <c r="VWZ99" s="68"/>
      <c r="VXA99" s="68"/>
      <c r="VXB99" s="68"/>
      <c r="VXC99" s="68"/>
      <c r="VXD99" s="68"/>
      <c r="VXE99" s="68"/>
      <c r="VXF99" s="68"/>
      <c r="VXG99" s="68"/>
      <c r="VXH99" s="68"/>
      <c r="VXI99" s="68"/>
      <c r="VXJ99" s="68"/>
      <c r="VXK99" s="68"/>
      <c r="VXL99" s="68"/>
      <c r="VXM99" s="68"/>
      <c r="VXN99" s="68"/>
      <c r="VXO99" s="68"/>
      <c r="VXP99" s="68"/>
      <c r="VXQ99" s="68"/>
      <c r="VXR99" s="68"/>
      <c r="VXS99" s="68"/>
      <c r="VXT99" s="68"/>
      <c r="VXU99" s="68"/>
      <c r="VXV99" s="68"/>
      <c r="VXW99" s="68"/>
      <c r="VXX99" s="68"/>
      <c r="VXY99" s="68"/>
      <c r="VXZ99" s="68"/>
      <c r="VYA99" s="68"/>
      <c r="VYB99" s="68"/>
      <c r="VYC99" s="68"/>
      <c r="VYD99" s="68"/>
      <c r="VYE99" s="68"/>
      <c r="VYF99" s="68"/>
      <c r="VYG99" s="68"/>
      <c r="VYH99" s="68"/>
      <c r="VYI99" s="68"/>
      <c r="VYJ99" s="68"/>
      <c r="VYK99" s="68"/>
      <c r="VYL99" s="68"/>
      <c r="VYM99" s="68"/>
      <c r="VYN99" s="68"/>
      <c r="VYO99" s="68"/>
      <c r="VYP99" s="68"/>
      <c r="VYQ99" s="68"/>
      <c r="VYR99" s="68"/>
      <c r="VYS99" s="68"/>
      <c r="VYT99" s="68"/>
      <c r="VYU99" s="68"/>
      <c r="VYV99" s="68"/>
      <c r="VYW99" s="68"/>
      <c r="VYX99" s="68"/>
      <c r="VYY99" s="68"/>
      <c r="VYZ99" s="68"/>
      <c r="VZA99" s="68"/>
      <c r="VZB99" s="68"/>
      <c r="VZC99" s="68"/>
      <c r="VZD99" s="68"/>
      <c r="VZE99" s="68"/>
      <c r="VZF99" s="68"/>
      <c r="VZG99" s="68"/>
      <c r="VZH99" s="68"/>
      <c r="VZI99" s="68"/>
      <c r="VZJ99" s="68"/>
      <c r="VZK99" s="68"/>
      <c r="VZL99" s="68"/>
      <c r="VZM99" s="68"/>
      <c r="VZN99" s="68"/>
      <c r="VZO99" s="68"/>
      <c r="VZP99" s="68"/>
      <c r="VZQ99" s="68"/>
      <c r="VZR99" s="68"/>
      <c r="VZS99" s="68"/>
      <c r="VZT99" s="68"/>
      <c r="VZU99" s="68"/>
      <c r="VZV99" s="68"/>
      <c r="VZW99" s="68"/>
      <c r="VZX99" s="68"/>
      <c r="VZY99" s="68"/>
      <c r="VZZ99" s="68"/>
      <c r="WAA99" s="68"/>
      <c r="WAB99" s="68"/>
      <c r="WAC99" s="68"/>
      <c r="WAD99" s="68"/>
      <c r="WAE99" s="68"/>
      <c r="WAF99" s="68"/>
      <c r="WAG99" s="68"/>
      <c r="WAH99" s="68"/>
      <c r="WAI99" s="68"/>
      <c r="WAJ99" s="68"/>
      <c r="WAK99" s="68"/>
      <c r="WAL99" s="68"/>
      <c r="WAM99" s="68"/>
      <c r="WAN99" s="68"/>
      <c r="WAO99" s="68"/>
      <c r="WAP99" s="68"/>
      <c r="WAQ99" s="68"/>
      <c r="WAR99" s="68"/>
      <c r="WAS99" s="68"/>
      <c r="WAT99" s="68"/>
      <c r="WAU99" s="68"/>
      <c r="WAV99" s="68"/>
      <c r="WAW99" s="68"/>
      <c r="WAX99" s="68"/>
      <c r="WAY99" s="68"/>
      <c r="WAZ99" s="68"/>
      <c r="WBA99" s="68"/>
      <c r="WBB99" s="68"/>
      <c r="WBC99" s="68"/>
      <c r="WBD99" s="68"/>
      <c r="WBE99" s="68"/>
      <c r="WBF99" s="68"/>
      <c r="WBG99" s="68"/>
      <c r="WBH99" s="68"/>
      <c r="WBI99" s="68"/>
      <c r="WBJ99" s="68"/>
      <c r="WBK99" s="68"/>
      <c r="WBL99" s="68"/>
      <c r="WBM99" s="68"/>
      <c r="WBN99" s="68"/>
      <c r="WBO99" s="68"/>
      <c r="WBP99" s="68"/>
      <c r="WBQ99" s="68"/>
      <c r="WBR99" s="68"/>
      <c r="WBS99" s="68"/>
      <c r="WBT99" s="68"/>
      <c r="WBU99" s="68"/>
      <c r="WBV99" s="68"/>
      <c r="WBW99" s="68"/>
      <c r="WBX99" s="68"/>
      <c r="WBY99" s="68"/>
      <c r="WBZ99" s="68"/>
      <c r="WCA99" s="68"/>
      <c r="WCB99" s="68"/>
      <c r="WCC99" s="68"/>
      <c r="WCD99" s="68"/>
      <c r="WCE99" s="68"/>
      <c r="WCF99" s="68"/>
      <c r="WCG99" s="68"/>
      <c r="WCH99" s="68"/>
      <c r="WCI99" s="68"/>
      <c r="WCJ99" s="68"/>
      <c r="WCK99" s="68"/>
      <c r="WCL99" s="68"/>
      <c r="WCM99" s="68"/>
      <c r="WCN99" s="68"/>
      <c r="WCO99" s="68"/>
      <c r="WCP99" s="68"/>
      <c r="WCQ99" s="68"/>
      <c r="WCR99" s="68"/>
      <c r="WCS99" s="68"/>
      <c r="WCT99" s="68"/>
      <c r="WCU99" s="68"/>
      <c r="WCV99" s="68"/>
      <c r="WCW99" s="68"/>
      <c r="WCX99" s="68"/>
      <c r="WCY99" s="68"/>
      <c r="WCZ99" s="68"/>
      <c r="WDA99" s="68"/>
      <c r="WDB99" s="68"/>
      <c r="WDC99" s="68"/>
      <c r="WDD99" s="68"/>
      <c r="WDE99" s="68"/>
      <c r="WDF99" s="68"/>
      <c r="WDG99" s="68"/>
      <c r="WDH99" s="68"/>
      <c r="WDI99" s="68"/>
      <c r="WDJ99" s="68"/>
      <c r="WDK99" s="68"/>
      <c r="WDL99" s="68"/>
      <c r="WDM99" s="68"/>
      <c r="WDN99" s="68"/>
      <c r="WDO99" s="68"/>
      <c r="WDP99" s="68"/>
      <c r="WDQ99" s="68"/>
      <c r="WDR99" s="68"/>
      <c r="WDS99" s="68"/>
      <c r="WDT99" s="68"/>
      <c r="WDU99" s="68"/>
      <c r="WDV99" s="68"/>
      <c r="WDW99" s="68"/>
      <c r="WDX99" s="68"/>
      <c r="WDY99" s="68"/>
      <c r="WDZ99" s="68"/>
      <c r="WEA99" s="68"/>
      <c r="WEB99" s="68"/>
      <c r="WEC99" s="68"/>
      <c r="WED99" s="68"/>
      <c r="WEE99" s="68"/>
      <c r="WEF99" s="68"/>
      <c r="WEG99" s="68"/>
      <c r="WEH99" s="68"/>
      <c r="WEI99" s="68"/>
      <c r="WEJ99" s="68"/>
      <c r="WEK99" s="68"/>
      <c r="WEL99" s="68"/>
      <c r="WEM99" s="68"/>
      <c r="WEN99" s="68"/>
      <c r="WEO99" s="68"/>
      <c r="WEP99" s="68"/>
      <c r="WEQ99" s="68"/>
      <c r="WER99" s="68"/>
      <c r="WES99" s="68"/>
      <c r="WET99" s="68"/>
      <c r="WEU99" s="68"/>
      <c r="WEV99" s="68"/>
      <c r="WEW99" s="68"/>
      <c r="WEX99" s="68"/>
      <c r="WEY99" s="68"/>
      <c r="WEZ99" s="68"/>
      <c r="WFA99" s="68"/>
      <c r="WFB99" s="68"/>
      <c r="WFC99" s="68"/>
      <c r="WFD99" s="68"/>
      <c r="WFE99" s="68"/>
      <c r="WFF99" s="68"/>
      <c r="WFG99" s="68"/>
      <c r="WFH99" s="68"/>
      <c r="WFI99" s="68"/>
      <c r="WFJ99" s="68"/>
      <c r="WFK99" s="68"/>
      <c r="WFL99" s="68"/>
      <c r="WFM99" s="68"/>
      <c r="WFN99" s="68"/>
      <c r="WFO99" s="68"/>
      <c r="WFP99" s="68"/>
      <c r="WFQ99" s="68"/>
      <c r="WFR99" s="68"/>
      <c r="WFS99" s="68"/>
      <c r="WFT99" s="68"/>
      <c r="WFU99" s="68"/>
      <c r="WFV99" s="68"/>
      <c r="WFW99" s="68"/>
      <c r="WFX99" s="68"/>
      <c r="WFY99" s="68"/>
      <c r="WFZ99" s="68"/>
      <c r="WGA99" s="68"/>
      <c r="WGB99" s="68"/>
      <c r="WGC99" s="68"/>
      <c r="WGD99" s="68"/>
      <c r="WGE99" s="68"/>
      <c r="WGF99" s="68"/>
      <c r="WGG99" s="68"/>
      <c r="WGH99" s="68"/>
      <c r="WGI99" s="68"/>
      <c r="WGJ99" s="68"/>
      <c r="WGK99" s="68"/>
      <c r="WGL99" s="68"/>
      <c r="WGM99" s="68"/>
      <c r="WGN99" s="68"/>
      <c r="WGO99" s="68"/>
      <c r="WGP99" s="68"/>
      <c r="WGQ99" s="68"/>
      <c r="WGR99" s="68"/>
      <c r="WGS99" s="68"/>
      <c r="WGT99" s="68"/>
      <c r="WGU99" s="68"/>
      <c r="WGV99" s="68"/>
      <c r="WGW99" s="68"/>
      <c r="WGX99" s="68"/>
      <c r="WGY99" s="68"/>
      <c r="WGZ99" s="68"/>
      <c r="WHA99" s="68"/>
      <c r="WHB99" s="68"/>
      <c r="WHC99" s="68"/>
      <c r="WHD99" s="68"/>
      <c r="WHE99" s="68"/>
      <c r="WHF99" s="68"/>
      <c r="WHG99" s="68"/>
      <c r="WHH99" s="68"/>
      <c r="WHI99" s="68"/>
      <c r="WHJ99" s="68"/>
      <c r="WHK99" s="68"/>
      <c r="WHL99" s="68"/>
      <c r="WHM99" s="68"/>
      <c r="WHN99" s="68"/>
      <c r="WHO99" s="68"/>
      <c r="WHP99" s="68"/>
      <c r="WHQ99" s="68"/>
      <c r="WHR99" s="68"/>
      <c r="WHS99" s="68"/>
      <c r="WHT99" s="68"/>
      <c r="WHU99" s="68"/>
      <c r="WHV99" s="68"/>
      <c r="WHW99" s="68"/>
      <c r="WHX99" s="68"/>
      <c r="WHY99" s="68"/>
      <c r="WHZ99" s="68"/>
      <c r="WIA99" s="68"/>
      <c r="WIB99" s="68"/>
      <c r="WIC99" s="68"/>
      <c r="WID99" s="68"/>
      <c r="WIE99" s="68"/>
      <c r="WIF99" s="68"/>
      <c r="WIG99" s="68"/>
      <c r="WIH99" s="68"/>
      <c r="WII99" s="68"/>
      <c r="WIJ99" s="68"/>
      <c r="WIK99" s="68"/>
      <c r="WIL99" s="68"/>
      <c r="WIM99" s="68"/>
      <c r="WIN99" s="68"/>
      <c r="WIO99" s="68"/>
      <c r="WIP99" s="68"/>
      <c r="WIQ99" s="68"/>
      <c r="WIR99" s="68"/>
      <c r="WIS99" s="68"/>
      <c r="WIT99" s="68"/>
      <c r="WIU99" s="68"/>
      <c r="WIV99" s="68"/>
      <c r="WIW99" s="68"/>
      <c r="WIX99" s="68"/>
      <c r="WIY99" s="68"/>
      <c r="WIZ99" s="68"/>
      <c r="WJA99" s="68"/>
      <c r="WJB99" s="68"/>
      <c r="WJC99" s="68"/>
      <c r="WJD99" s="68"/>
      <c r="WJE99" s="68"/>
      <c r="WJF99" s="68"/>
      <c r="WJG99" s="68"/>
      <c r="WJH99" s="68"/>
      <c r="WJI99" s="68"/>
      <c r="WJJ99" s="68"/>
      <c r="WJK99" s="68"/>
      <c r="WJL99" s="68"/>
      <c r="WJM99" s="68"/>
      <c r="WJN99" s="68"/>
      <c r="WJO99" s="68"/>
      <c r="WJP99" s="68"/>
      <c r="WJQ99" s="68"/>
      <c r="WJR99" s="68"/>
      <c r="WJS99" s="68"/>
      <c r="WJT99" s="68"/>
      <c r="WJU99" s="68"/>
      <c r="WJV99" s="68"/>
      <c r="WJW99" s="68"/>
      <c r="WJX99" s="68"/>
      <c r="WJY99" s="68"/>
      <c r="WJZ99" s="68"/>
      <c r="WKA99" s="68"/>
      <c r="WKB99" s="68"/>
      <c r="WKC99" s="68"/>
      <c r="WKD99" s="68"/>
      <c r="WKE99" s="68"/>
      <c r="WKF99" s="68"/>
      <c r="WKG99" s="68"/>
      <c r="WKH99" s="68"/>
      <c r="WKI99" s="68"/>
      <c r="WKJ99" s="68"/>
      <c r="WKK99" s="68"/>
      <c r="WKL99" s="68"/>
      <c r="WKM99" s="68"/>
      <c r="WKN99" s="68"/>
      <c r="WKO99" s="68"/>
      <c r="WKP99" s="68"/>
      <c r="WKQ99" s="68"/>
      <c r="WKR99" s="68"/>
      <c r="WKS99" s="68"/>
      <c r="WKT99" s="68"/>
      <c r="WKU99" s="68"/>
      <c r="WKV99" s="68"/>
      <c r="WKW99" s="68"/>
      <c r="WKX99" s="68"/>
      <c r="WKY99" s="68"/>
      <c r="WKZ99" s="68"/>
      <c r="WLA99" s="68"/>
      <c r="WLB99" s="68"/>
      <c r="WLC99" s="68"/>
      <c r="WLD99" s="68"/>
      <c r="WLE99" s="68"/>
      <c r="WLF99" s="68"/>
      <c r="WLG99" s="68"/>
      <c r="WLH99" s="68"/>
      <c r="WLI99" s="68"/>
      <c r="WLJ99" s="68"/>
      <c r="WLK99" s="68"/>
      <c r="WLL99" s="68"/>
      <c r="WLM99" s="68"/>
      <c r="WLN99" s="68"/>
      <c r="WLO99" s="68"/>
      <c r="WLP99" s="68"/>
      <c r="WLQ99" s="68"/>
      <c r="WLR99" s="68"/>
      <c r="WLS99" s="68"/>
      <c r="WLT99" s="68"/>
      <c r="WLU99" s="68"/>
      <c r="WLV99" s="68"/>
      <c r="WLW99" s="68"/>
      <c r="WLX99" s="68"/>
      <c r="WLY99" s="68"/>
      <c r="WLZ99" s="68"/>
      <c r="WMA99" s="68"/>
      <c r="WMB99" s="68"/>
      <c r="WMC99" s="68"/>
      <c r="WMD99" s="68"/>
      <c r="WME99" s="68"/>
      <c r="WMF99" s="68"/>
      <c r="WMG99" s="68"/>
      <c r="WMH99" s="68"/>
      <c r="WMI99" s="68"/>
      <c r="WMJ99" s="68"/>
      <c r="WMK99" s="68"/>
      <c r="WML99" s="68"/>
      <c r="WMM99" s="68"/>
      <c r="WMN99" s="68"/>
      <c r="WMO99" s="68"/>
      <c r="WMP99" s="68"/>
      <c r="WMQ99" s="68"/>
      <c r="WMR99" s="68"/>
      <c r="WMS99" s="68"/>
      <c r="WMT99" s="68"/>
      <c r="WMU99" s="68"/>
      <c r="WMV99" s="68"/>
      <c r="WMW99" s="68"/>
      <c r="WMX99" s="68"/>
      <c r="WMY99" s="68"/>
      <c r="WMZ99" s="68"/>
      <c r="WNA99" s="68"/>
      <c r="WNB99" s="68"/>
      <c r="WNC99" s="68"/>
      <c r="WND99" s="68"/>
      <c r="WNE99" s="68"/>
      <c r="WNF99" s="68"/>
      <c r="WNG99" s="68"/>
      <c r="WNH99" s="68"/>
      <c r="WNI99" s="68"/>
      <c r="WNJ99" s="68"/>
      <c r="WNK99" s="68"/>
      <c r="WNL99" s="68"/>
      <c r="WNM99" s="68"/>
      <c r="WNN99" s="68"/>
      <c r="WNO99" s="68"/>
      <c r="WNP99" s="68"/>
      <c r="WNQ99" s="68"/>
      <c r="WNR99" s="68"/>
      <c r="WNS99" s="68"/>
      <c r="WNT99" s="68"/>
      <c r="WNU99" s="68"/>
      <c r="WNV99" s="68"/>
      <c r="WNW99" s="68"/>
      <c r="WNX99" s="68"/>
      <c r="WNY99" s="68"/>
      <c r="WNZ99" s="68"/>
      <c r="WOA99" s="68"/>
      <c r="WOB99" s="68"/>
      <c r="WOC99" s="68"/>
      <c r="WOD99" s="68"/>
      <c r="WOE99" s="68"/>
      <c r="WOF99" s="68"/>
      <c r="WOG99" s="68"/>
      <c r="WOH99" s="68"/>
      <c r="WOI99" s="68"/>
      <c r="WOJ99" s="68"/>
      <c r="WOK99" s="68"/>
      <c r="WOL99" s="68"/>
      <c r="WOM99" s="68"/>
      <c r="WON99" s="68"/>
      <c r="WOO99" s="68"/>
      <c r="WOP99" s="68"/>
      <c r="WOQ99" s="68"/>
      <c r="WOR99" s="68"/>
      <c r="WOS99" s="68"/>
      <c r="WOT99" s="68"/>
      <c r="WOU99" s="68"/>
      <c r="WOV99" s="68"/>
      <c r="WOW99" s="68"/>
      <c r="WOX99" s="68"/>
      <c r="WOY99" s="68"/>
      <c r="WOZ99" s="68"/>
      <c r="WPA99" s="68"/>
      <c r="WPB99" s="68"/>
      <c r="WPC99" s="68"/>
      <c r="WPD99" s="68"/>
      <c r="WPE99" s="68"/>
      <c r="WPF99" s="68"/>
      <c r="WPG99" s="68"/>
      <c r="WPH99" s="68"/>
      <c r="WPI99" s="68"/>
      <c r="WPJ99" s="68"/>
      <c r="WPK99" s="68"/>
      <c r="WPL99" s="68"/>
      <c r="WPM99" s="68"/>
      <c r="WPN99" s="68"/>
      <c r="WPO99" s="68"/>
      <c r="WPP99" s="68"/>
      <c r="WPQ99" s="68"/>
      <c r="WPR99" s="68"/>
      <c r="WPS99" s="68"/>
      <c r="WPT99" s="68"/>
      <c r="WPU99" s="68"/>
      <c r="WPV99" s="68"/>
      <c r="WPW99" s="68"/>
      <c r="WPX99" s="68"/>
      <c r="WPY99" s="68"/>
      <c r="WPZ99" s="68"/>
      <c r="WQA99" s="68"/>
      <c r="WQB99" s="68"/>
      <c r="WQC99" s="68"/>
      <c r="WQD99" s="68"/>
      <c r="WQE99" s="68"/>
      <c r="WQF99" s="68"/>
      <c r="WQG99" s="68"/>
      <c r="WQH99" s="68"/>
      <c r="WQI99" s="68"/>
      <c r="WQJ99" s="68"/>
      <c r="WQK99" s="68"/>
      <c r="WQL99" s="68"/>
      <c r="WQM99" s="68"/>
      <c r="WQN99" s="68"/>
      <c r="WQO99" s="68"/>
      <c r="WQP99" s="68"/>
      <c r="WQQ99" s="68"/>
      <c r="WQR99" s="68"/>
      <c r="WQS99" s="68"/>
      <c r="WQT99" s="68"/>
      <c r="WQU99" s="68"/>
      <c r="WQV99" s="68"/>
      <c r="WQW99" s="68"/>
      <c r="WQX99" s="68"/>
      <c r="WQY99" s="68"/>
      <c r="WQZ99" s="68"/>
      <c r="WRA99" s="68"/>
      <c r="WRB99" s="68"/>
      <c r="WRC99" s="68"/>
      <c r="WRD99" s="68"/>
      <c r="WRE99" s="68"/>
      <c r="WRF99" s="68"/>
      <c r="WRG99" s="68"/>
      <c r="WRH99" s="68"/>
      <c r="WRI99" s="68"/>
      <c r="WRJ99" s="68"/>
      <c r="WRK99" s="68"/>
      <c r="WRL99" s="68"/>
      <c r="WRM99" s="68"/>
      <c r="WRN99" s="68"/>
      <c r="WRO99" s="68"/>
      <c r="WRP99" s="68"/>
      <c r="WRQ99" s="68"/>
      <c r="WRR99" s="68"/>
      <c r="WRS99" s="68"/>
      <c r="WRT99" s="68"/>
      <c r="WRU99" s="68"/>
      <c r="WRV99" s="68"/>
      <c r="WRW99" s="68"/>
      <c r="WRX99" s="68"/>
      <c r="WRY99" s="68"/>
      <c r="WRZ99" s="68"/>
      <c r="WSA99" s="68"/>
      <c r="WSB99" s="68"/>
      <c r="WSC99" s="68"/>
      <c r="WSD99" s="68"/>
      <c r="WSE99" s="68"/>
      <c r="WSF99" s="68"/>
      <c r="WSG99" s="68"/>
      <c r="WSH99" s="68"/>
      <c r="WSI99" s="68"/>
      <c r="WSJ99" s="68"/>
      <c r="WSK99" s="68"/>
      <c r="WSL99" s="68"/>
      <c r="WSM99" s="68"/>
      <c r="WSN99" s="68"/>
      <c r="WSO99" s="68"/>
      <c r="WSP99" s="68"/>
      <c r="WSQ99" s="68"/>
      <c r="WSR99" s="68"/>
      <c r="WSS99" s="68"/>
      <c r="WST99" s="68"/>
      <c r="WSU99" s="68"/>
      <c r="WSV99" s="68"/>
      <c r="WSW99" s="68"/>
      <c r="WSX99" s="68"/>
      <c r="WSY99" s="68"/>
      <c r="WSZ99" s="68"/>
      <c r="WTA99" s="68"/>
      <c r="WTB99" s="68"/>
      <c r="WTC99" s="68"/>
      <c r="WTD99" s="68"/>
      <c r="WTE99" s="68"/>
      <c r="WTF99" s="68"/>
      <c r="WTG99" s="68"/>
      <c r="WTH99" s="68"/>
      <c r="WTI99" s="68"/>
      <c r="WTJ99" s="68"/>
      <c r="WTK99" s="68"/>
      <c r="WTL99" s="68"/>
      <c r="WTM99" s="68"/>
      <c r="WTN99" s="68"/>
      <c r="WTO99" s="68"/>
      <c r="WTP99" s="68"/>
      <c r="WTQ99" s="68"/>
      <c r="WTR99" s="68"/>
      <c r="WTS99" s="68"/>
      <c r="WTT99" s="68"/>
      <c r="WTU99" s="68"/>
      <c r="WTV99" s="68"/>
      <c r="WTW99" s="68"/>
      <c r="WTX99" s="68"/>
      <c r="WTY99" s="68"/>
      <c r="WTZ99" s="68"/>
      <c r="WUA99" s="68"/>
      <c r="WUB99" s="68"/>
      <c r="WUC99" s="68"/>
      <c r="WUD99" s="68"/>
      <c r="WUE99" s="68"/>
      <c r="WUF99" s="68"/>
      <c r="WUG99" s="68"/>
      <c r="WUH99" s="68"/>
      <c r="WUI99" s="68"/>
      <c r="WUJ99" s="68"/>
      <c r="WUK99" s="68"/>
      <c r="WUL99" s="68"/>
      <c r="WUM99" s="68"/>
      <c r="WUN99" s="68"/>
      <c r="WUO99" s="68"/>
      <c r="WUP99" s="68"/>
      <c r="WUQ99" s="68"/>
      <c r="WUR99" s="68"/>
      <c r="WUS99" s="68"/>
      <c r="WUT99" s="68"/>
      <c r="WUU99" s="68"/>
      <c r="WUV99" s="68"/>
      <c r="WUW99" s="68"/>
      <c r="WUX99" s="68"/>
      <c r="WUY99" s="68"/>
      <c r="WUZ99" s="68"/>
      <c r="WVA99" s="68"/>
      <c r="WVB99" s="68"/>
      <c r="WVC99" s="68"/>
      <c r="WVD99" s="68"/>
      <c r="WVE99" s="68"/>
      <c r="WVF99" s="68"/>
      <c r="WVG99" s="68"/>
      <c r="WVH99" s="68"/>
      <c r="WVI99" s="68"/>
      <c r="WVJ99" s="68"/>
      <c r="WVK99" s="68"/>
      <c r="WVL99" s="68"/>
      <c r="WVM99" s="68"/>
      <c r="WVN99" s="68"/>
      <c r="WVO99" s="68"/>
      <c r="WVP99" s="68"/>
      <c r="WVQ99" s="68"/>
      <c r="WVR99" s="68"/>
      <c r="WVS99" s="68"/>
      <c r="WVT99" s="68"/>
      <c r="WVU99" s="68"/>
      <c r="WVV99" s="68"/>
      <c r="WVW99" s="68"/>
      <c r="WVX99" s="68"/>
      <c r="WVY99" s="68"/>
      <c r="WVZ99" s="68"/>
      <c r="WWA99" s="68"/>
      <c r="WWB99" s="68"/>
      <c r="WWC99" s="68"/>
      <c r="WWD99" s="68"/>
      <c r="WWE99" s="68"/>
      <c r="WWF99" s="68"/>
      <c r="WWG99" s="68"/>
      <c r="WWH99" s="68"/>
      <c r="WWI99" s="68"/>
      <c r="WWJ99" s="68"/>
      <c r="WWK99" s="68"/>
      <c r="WWL99" s="68"/>
      <c r="WWM99" s="68"/>
      <c r="WWN99" s="68"/>
      <c r="WWO99" s="68"/>
      <c r="WWP99" s="68"/>
      <c r="WWQ99" s="68"/>
      <c r="WWR99" s="68"/>
      <c r="WWS99" s="68"/>
      <c r="WWT99" s="68"/>
      <c r="WWU99" s="68"/>
      <c r="WWV99" s="68"/>
      <c r="WWW99" s="68"/>
      <c r="WWX99" s="68"/>
      <c r="WWY99" s="68"/>
      <c r="WWZ99" s="68"/>
      <c r="WXA99" s="68"/>
      <c r="WXB99" s="68"/>
      <c r="WXC99" s="68"/>
      <c r="WXD99" s="68"/>
      <c r="WXE99" s="68"/>
      <c r="WXF99" s="68"/>
      <c r="WXG99" s="68"/>
      <c r="WXH99" s="68"/>
      <c r="WXI99" s="68"/>
      <c r="WXJ99" s="68"/>
      <c r="WXK99" s="68"/>
      <c r="WXL99" s="68"/>
      <c r="WXM99" s="68"/>
      <c r="WXN99" s="68"/>
      <c r="WXO99" s="68"/>
      <c r="WXP99" s="68"/>
      <c r="WXQ99" s="68"/>
      <c r="WXR99" s="68"/>
      <c r="WXS99" s="68"/>
      <c r="WXT99" s="68"/>
      <c r="WXU99" s="68"/>
      <c r="WXV99" s="68"/>
      <c r="WXW99" s="68"/>
      <c r="WXX99" s="68"/>
      <c r="WXY99" s="68"/>
      <c r="WXZ99" s="68"/>
      <c r="WYA99" s="68"/>
      <c r="WYB99" s="68"/>
      <c r="WYC99" s="68"/>
      <c r="WYD99" s="68"/>
      <c r="WYE99" s="68"/>
      <c r="WYF99" s="68"/>
      <c r="WYG99" s="68"/>
      <c r="WYH99" s="68"/>
      <c r="WYI99" s="68"/>
      <c r="WYJ99" s="68"/>
      <c r="WYK99" s="68"/>
      <c r="WYL99" s="68"/>
      <c r="WYM99" s="68"/>
      <c r="WYN99" s="68"/>
      <c r="WYO99" s="68"/>
      <c r="WYP99" s="68"/>
      <c r="WYQ99" s="68"/>
      <c r="WYR99" s="68"/>
      <c r="WYS99" s="68"/>
      <c r="WYT99" s="68"/>
      <c r="WYU99" s="68"/>
      <c r="WYV99" s="68"/>
      <c r="WYW99" s="68"/>
      <c r="WYX99" s="68"/>
      <c r="WYY99" s="68"/>
      <c r="WYZ99" s="68"/>
      <c r="WZA99" s="68"/>
      <c r="WZB99" s="68"/>
      <c r="WZC99" s="68"/>
      <c r="WZD99" s="68"/>
      <c r="WZE99" s="68"/>
      <c r="WZF99" s="68"/>
      <c r="WZG99" s="68"/>
      <c r="WZH99" s="68"/>
      <c r="WZI99" s="68"/>
      <c r="WZJ99" s="68"/>
      <c r="WZK99" s="68"/>
      <c r="WZL99" s="68"/>
      <c r="WZM99" s="68"/>
      <c r="WZN99" s="68"/>
      <c r="WZO99" s="68"/>
      <c r="WZP99" s="68"/>
      <c r="WZQ99" s="68"/>
      <c r="WZR99" s="68"/>
      <c r="WZS99" s="68"/>
      <c r="WZT99" s="68"/>
      <c r="WZU99" s="68"/>
      <c r="WZV99" s="68"/>
      <c r="WZW99" s="68"/>
      <c r="WZX99" s="68"/>
      <c r="WZY99" s="68"/>
      <c r="WZZ99" s="68"/>
      <c r="XAA99" s="68"/>
      <c r="XAB99" s="68"/>
      <c r="XAC99" s="68"/>
      <c r="XAD99" s="68"/>
      <c r="XAE99" s="68"/>
      <c r="XAF99" s="68"/>
      <c r="XAG99" s="68"/>
      <c r="XAH99" s="68"/>
      <c r="XAI99" s="68"/>
      <c r="XAJ99" s="68"/>
      <c r="XAK99" s="68"/>
      <c r="XAL99" s="68"/>
      <c r="XAM99" s="68"/>
      <c r="XAN99" s="68"/>
      <c r="XAO99" s="68"/>
      <c r="XAP99" s="68"/>
      <c r="XAQ99" s="68"/>
      <c r="XAR99" s="68"/>
      <c r="XAS99" s="68"/>
      <c r="XAT99" s="68"/>
      <c r="XAU99" s="68"/>
      <c r="XAV99" s="68"/>
      <c r="XAW99" s="68"/>
      <c r="XAX99" s="68"/>
      <c r="XAY99" s="68"/>
      <c r="XAZ99" s="68"/>
      <c r="XBA99" s="68"/>
      <c r="XBB99" s="68"/>
      <c r="XBC99" s="68"/>
      <c r="XBD99" s="68"/>
      <c r="XBE99" s="68"/>
      <c r="XBF99" s="68"/>
      <c r="XBG99" s="68"/>
      <c r="XBH99" s="68"/>
      <c r="XBI99" s="68"/>
      <c r="XBJ99" s="68"/>
      <c r="XBK99" s="68"/>
      <c r="XBL99" s="68"/>
      <c r="XBM99" s="68"/>
      <c r="XBN99" s="68"/>
      <c r="XBO99" s="68"/>
      <c r="XBP99" s="68"/>
      <c r="XBQ99" s="68"/>
      <c r="XBR99" s="68"/>
      <c r="XBS99" s="68"/>
      <c r="XBT99" s="68"/>
      <c r="XBU99" s="68"/>
      <c r="XBV99" s="68"/>
      <c r="XBW99" s="68"/>
      <c r="XBX99" s="68"/>
      <c r="XBY99" s="68"/>
      <c r="XBZ99" s="68"/>
      <c r="XCA99" s="68"/>
      <c r="XCB99" s="68"/>
      <c r="XCC99" s="68"/>
      <c r="XCD99" s="68"/>
      <c r="XCE99" s="68"/>
      <c r="XCF99" s="68"/>
      <c r="XCG99" s="68"/>
      <c r="XCH99" s="68"/>
      <c r="XCI99" s="68"/>
      <c r="XCJ99" s="68"/>
      <c r="XCK99" s="68"/>
      <c r="XCL99" s="68"/>
      <c r="XCM99" s="68"/>
      <c r="XCN99" s="68"/>
      <c r="XCO99" s="68"/>
      <c r="XCP99" s="68"/>
      <c r="XCQ99" s="68"/>
      <c r="XCR99" s="68"/>
      <c r="XCS99" s="68"/>
      <c r="XCT99" s="68"/>
      <c r="XCU99" s="68"/>
      <c r="XCV99" s="68"/>
      <c r="XCW99" s="68"/>
      <c r="XCX99" s="68"/>
      <c r="XCY99" s="68"/>
      <c r="XCZ99" s="68"/>
      <c r="XDA99" s="68"/>
      <c r="XDB99" s="68"/>
      <c r="XDC99" s="68"/>
      <c r="XDD99" s="68"/>
      <c r="XDE99" s="68"/>
      <c r="XDF99" s="68"/>
      <c r="XDG99" s="68"/>
      <c r="XDH99" s="68"/>
      <c r="XDI99" s="68"/>
      <c r="XDJ99" s="68"/>
      <c r="XDK99" s="68"/>
      <c r="XDL99" s="68"/>
      <c r="XDM99" s="68"/>
      <c r="XDN99" s="68"/>
      <c r="XDO99" s="68"/>
      <c r="XDP99" s="68"/>
      <c r="XDQ99" s="68"/>
      <c r="XDR99" s="68"/>
      <c r="XDS99" s="68"/>
      <c r="XDT99" s="68"/>
      <c r="XDU99" s="68"/>
      <c r="XDV99" s="68"/>
      <c r="XDW99" s="68"/>
      <c r="XDX99" s="68"/>
      <c r="XDY99" s="68"/>
      <c r="XDZ99" s="68"/>
      <c r="XEA99" s="68"/>
      <c r="XEB99" s="68"/>
      <c r="XEC99" s="68"/>
      <c r="XED99" s="68"/>
      <c r="XEE99" s="68"/>
      <c r="XEF99" s="68"/>
      <c r="XEG99" s="68"/>
      <c r="XEH99" s="68"/>
      <c r="XEI99" s="68"/>
      <c r="XEJ99" s="68"/>
      <c r="XEK99" s="68"/>
      <c r="XEL99" s="68"/>
      <c r="XEM99" s="68"/>
      <c r="XEN99" s="68"/>
      <c r="XEO99" s="68"/>
      <c r="XEP99" s="68"/>
      <c r="XEQ99" s="68"/>
      <c r="XER99" s="68"/>
      <c r="XES99" s="68"/>
      <c r="XET99" s="68"/>
      <c r="XEU99" s="68"/>
      <c r="XEV99" s="68"/>
      <c r="XEW99" s="68"/>
      <c r="XEX99" s="68"/>
      <c r="XEY99" s="68"/>
      <c r="XEZ99" s="68"/>
    </row>
    <row r="100" spans="1:16380" s="41" customFormat="1">
      <c r="A100" s="6"/>
      <c r="B100" s="68"/>
      <c r="I100" s="68"/>
      <c r="J100" s="69"/>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c r="BY100" s="68"/>
      <c r="BZ100" s="68"/>
      <c r="CA100" s="68"/>
      <c r="CB100" s="68"/>
      <c r="CC100" s="68"/>
      <c r="CD100" s="68"/>
      <c r="CE100" s="68"/>
      <c r="CF100" s="68"/>
      <c r="CG100" s="68"/>
      <c r="CH100" s="68"/>
      <c r="CI100" s="68"/>
      <c r="CJ100" s="68"/>
      <c r="CK100" s="68"/>
      <c r="CL100" s="68"/>
      <c r="CM100" s="68"/>
      <c r="CN100" s="68"/>
      <c r="CO100" s="68"/>
      <c r="CP100" s="68"/>
      <c r="CQ100" s="68"/>
      <c r="CR100" s="68"/>
      <c r="CS100" s="68"/>
      <c r="CT100" s="68"/>
      <c r="CU100" s="68"/>
      <c r="CV100" s="68"/>
      <c r="CW100" s="68"/>
      <c r="CX100" s="68"/>
      <c r="CY100" s="68"/>
      <c r="CZ100" s="68"/>
      <c r="DA100" s="68"/>
      <c r="DB100" s="68"/>
      <c r="DC100" s="68"/>
      <c r="DD100" s="68"/>
      <c r="DE100" s="68"/>
      <c r="DF100" s="68"/>
      <c r="DG100" s="68"/>
      <c r="DH100" s="68"/>
      <c r="DI100" s="68"/>
      <c r="DJ100" s="68"/>
      <c r="DK100" s="68"/>
      <c r="DL100" s="68"/>
      <c r="DM100" s="68"/>
      <c r="DN100" s="68"/>
      <c r="DO100" s="68"/>
      <c r="DP100" s="68"/>
      <c r="DQ100" s="68"/>
      <c r="DR100" s="68"/>
      <c r="DS100" s="68"/>
      <c r="DT100" s="68"/>
      <c r="DU100" s="68"/>
      <c r="DV100" s="68"/>
      <c r="DW100" s="68"/>
      <c r="DX100" s="68"/>
      <c r="DY100" s="68"/>
      <c r="DZ100" s="68"/>
      <c r="EA100" s="68"/>
      <c r="EB100" s="68"/>
      <c r="EC100" s="68"/>
      <c r="ED100" s="68"/>
      <c r="EE100" s="68"/>
      <c r="EF100" s="68"/>
      <c r="EG100" s="68"/>
      <c r="EH100" s="68"/>
      <c r="EI100" s="68"/>
      <c r="EJ100" s="68"/>
      <c r="EK100" s="68"/>
      <c r="EL100" s="68"/>
      <c r="EM100" s="68"/>
      <c r="EN100" s="68"/>
      <c r="EO100" s="68"/>
      <c r="EP100" s="68"/>
      <c r="EQ100" s="68"/>
      <c r="ER100" s="68"/>
      <c r="ES100" s="68"/>
      <c r="ET100" s="68"/>
      <c r="EU100" s="68"/>
      <c r="EV100" s="68"/>
      <c r="EW100" s="68"/>
      <c r="EX100" s="68"/>
      <c r="EY100" s="68"/>
      <c r="EZ100" s="68"/>
      <c r="FA100" s="68"/>
      <c r="FB100" s="68"/>
      <c r="FC100" s="68"/>
      <c r="FD100" s="68"/>
      <c r="FE100" s="68"/>
      <c r="FF100" s="68"/>
      <c r="FG100" s="68"/>
      <c r="FH100" s="68"/>
      <c r="FI100" s="68"/>
      <c r="FJ100" s="68"/>
      <c r="FK100" s="68"/>
      <c r="FL100" s="68"/>
      <c r="FM100" s="68"/>
      <c r="FN100" s="68"/>
      <c r="FO100" s="68"/>
      <c r="FP100" s="68"/>
      <c r="FQ100" s="68"/>
      <c r="FR100" s="68"/>
      <c r="FS100" s="68"/>
      <c r="FT100" s="68"/>
      <c r="FU100" s="68"/>
      <c r="FV100" s="68"/>
      <c r="FW100" s="68"/>
      <c r="FX100" s="68"/>
      <c r="FY100" s="68"/>
      <c r="FZ100" s="68"/>
      <c r="GA100" s="68"/>
      <c r="GB100" s="68"/>
      <c r="GC100" s="68"/>
      <c r="GD100" s="68"/>
      <c r="GE100" s="68"/>
      <c r="GF100" s="68"/>
      <c r="GG100" s="68"/>
      <c r="GH100" s="68"/>
      <c r="GI100" s="68"/>
      <c r="GJ100" s="68"/>
      <c r="GK100" s="68"/>
      <c r="GL100" s="68"/>
      <c r="GM100" s="68"/>
      <c r="GN100" s="68"/>
      <c r="GO100" s="68"/>
      <c r="GP100" s="68"/>
      <c r="GQ100" s="68"/>
      <c r="GR100" s="68"/>
      <c r="GS100" s="68"/>
      <c r="GT100" s="68"/>
      <c r="GU100" s="68"/>
      <c r="GV100" s="68"/>
      <c r="GW100" s="68"/>
      <c r="GX100" s="68"/>
      <c r="GY100" s="68"/>
      <c r="GZ100" s="68"/>
      <c r="HA100" s="68"/>
      <c r="HB100" s="68"/>
      <c r="HC100" s="68"/>
      <c r="HD100" s="68"/>
      <c r="HE100" s="68"/>
      <c r="HF100" s="68"/>
      <c r="HG100" s="68"/>
      <c r="HH100" s="68"/>
      <c r="HI100" s="68"/>
      <c r="HJ100" s="68"/>
      <c r="HK100" s="68"/>
      <c r="HL100" s="68"/>
      <c r="HM100" s="68"/>
      <c r="HN100" s="68"/>
      <c r="HO100" s="68"/>
      <c r="HP100" s="68"/>
      <c r="HQ100" s="68"/>
      <c r="HR100" s="68"/>
      <c r="HS100" s="68"/>
      <c r="HT100" s="68"/>
      <c r="HU100" s="68"/>
      <c r="HV100" s="68"/>
      <c r="HW100" s="68"/>
      <c r="HX100" s="68"/>
      <c r="HY100" s="68"/>
      <c r="HZ100" s="68"/>
      <c r="IA100" s="68"/>
      <c r="IB100" s="68"/>
      <c r="IC100" s="68"/>
      <c r="ID100" s="68"/>
      <c r="IE100" s="68"/>
      <c r="IF100" s="68"/>
      <c r="IG100" s="68"/>
      <c r="IH100" s="68"/>
      <c r="II100" s="68"/>
      <c r="IJ100" s="68"/>
      <c r="IK100" s="68"/>
      <c r="IL100" s="68"/>
      <c r="IM100" s="68"/>
      <c r="IN100" s="68"/>
      <c r="IO100" s="68"/>
      <c r="IP100" s="68"/>
      <c r="IQ100" s="68"/>
      <c r="IR100" s="68"/>
      <c r="IS100" s="68"/>
      <c r="IT100" s="68"/>
      <c r="IU100" s="68"/>
      <c r="IV100" s="68"/>
      <c r="IW100" s="68"/>
      <c r="IX100" s="68"/>
      <c r="IY100" s="68"/>
      <c r="IZ100" s="68"/>
      <c r="JA100" s="68"/>
      <c r="JB100" s="68"/>
      <c r="JC100" s="68"/>
      <c r="JD100" s="68"/>
      <c r="JE100" s="68"/>
      <c r="JF100" s="68"/>
      <c r="JG100" s="68"/>
      <c r="JH100" s="68"/>
      <c r="JI100" s="68"/>
      <c r="JJ100" s="68"/>
      <c r="JK100" s="68"/>
      <c r="JL100" s="68"/>
      <c r="JM100" s="68"/>
      <c r="JN100" s="68"/>
      <c r="JO100" s="68"/>
      <c r="JP100" s="68"/>
      <c r="JQ100" s="68"/>
      <c r="JR100" s="68"/>
      <c r="JS100" s="68"/>
      <c r="JT100" s="68"/>
      <c r="JU100" s="68"/>
      <c r="JV100" s="68"/>
      <c r="JW100" s="68"/>
      <c r="JX100" s="68"/>
      <c r="JY100" s="68"/>
      <c r="JZ100" s="68"/>
      <c r="KA100" s="68"/>
      <c r="KB100" s="68"/>
      <c r="KC100" s="68"/>
      <c r="KD100" s="68"/>
      <c r="KE100" s="68"/>
      <c r="KF100" s="68"/>
      <c r="KG100" s="68"/>
      <c r="KH100" s="68"/>
      <c r="KI100" s="68"/>
      <c r="KJ100" s="68"/>
      <c r="KK100" s="68"/>
      <c r="KL100" s="68"/>
      <c r="KM100" s="68"/>
      <c r="KN100" s="68"/>
      <c r="KO100" s="68"/>
      <c r="KP100" s="68"/>
      <c r="KQ100" s="68"/>
      <c r="KR100" s="68"/>
      <c r="KS100" s="68"/>
      <c r="KT100" s="68"/>
      <c r="KU100" s="68"/>
      <c r="KV100" s="68"/>
      <c r="KW100" s="68"/>
      <c r="KX100" s="68"/>
      <c r="KY100" s="68"/>
      <c r="KZ100" s="68"/>
      <c r="LA100" s="68"/>
      <c r="LB100" s="68"/>
      <c r="LC100" s="68"/>
      <c r="LD100" s="68"/>
      <c r="LE100" s="68"/>
      <c r="LF100" s="68"/>
      <c r="LG100" s="68"/>
      <c r="LH100" s="68"/>
      <c r="LI100" s="68"/>
      <c r="LJ100" s="68"/>
      <c r="LK100" s="68"/>
      <c r="LL100" s="68"/>
      <c r="LM100" s="68"/>
      <c r="LN100" s="68"/>
      <c r="LO100" s="68"/>
      <c r="LP100" s="68"/>
      <c r="LQ100" s="68"/>
      <c r="LR100" s="68"/>
      <c r="LS100" s="68"/>
      <c r="LT100" s="68"/>
      <c r="LU100" s="68"/>
      <c r="LV100" s="68"/>
      <c r="LW100" s="68"/>
      <c r="LX100" s="68"/>
      <c r="LY100" s="68"/>
      <c r="LZ100" s="68"/>
      <c r="MA100" s="68"/>
      <c r="MB100" s="68"/>
      <c r="MC100" s="68"/>
      <c r="MD100" s="68"/>
      <c r="ME100" s="68"/>
      <c r="MF100" s="68"/>
      <c r="MG100" s="68"/>
      <c r="MH100" s="68"/>
      <c r="MI100" s="68"/>
      <c r="MJ100" s="68"/>
      <c r="MK100" s="68"/>
      <c r="ML100" s="68"/>
      <c r="MM100" s="68"/>
      <c r="MN100" s="68"/>
      <c r="MO100" s="68"/>
      <c r="MP100" s="68"/>
      <c r="MQ100" s="68"/>
      <c r="MR100" s="68"/>
      <c r="MS100" s="68"/>
      <c r="MT100" s="68"/>
      <c r="MU100" s="68"/>
      <c r="MV100" s="68"/>
      <c r="MW100" s="68"/>
      <c r="MX100" s="68"/>
      <c r="MY100" s="68"/>
      <c r="MZ100" s="68"/>
      <c r="NA100" s="68"/>
      <c r="NB100" s="68"/>
      <c r="NC100" s="68"/>
      <c r="ND100" s="68"/>
      <c r="NE100" s="68"/>
      <c r="NF100" s="68"/>
      <c r="NG100" s="68"/>
      <c r="NH100" s="68"/>
      <c r="NI100" s="68"/>
      <c r="NJ100" s="68"/>
      <c r="NK100" s="68"/>
      <c r="NL100" s="68"/>
      <c r="NM100" s="68"/>
      <c r="NN100" s="68"/>
      <c r="NO100" s="68"/>
      <c r="NP100" s="68"/>
      <c r="NQ100" s="68"/>
      <c r="NR100" s="68"/>
      <c r="NS100" s="68"/>
      <c r="NT100" s="68"/>
      <c r="NU100" s="68"/>
      <c r="NV100" s="68"/>
      <c r="NW100" s="68"/>
      <c r="NX100" s="68"/>
      <c r="NY100" s="68"/>
      <c r="NZ100" s="68"/>
      <c r="OA100" s="68"/>
      <c r="OB100" s="68"/>
      <c r="OC100" s="68"/>
      <c r="OD100" s="68"/>
      <c r="OE100" s="68"/>
      <c r="OF100" s="68"/>
      <c r="OG100" s="68"/>
      <c r="OH100" s="68"/>
      <c r="OI100" s="68"/>
      <c r="OJ100" s="68"/>
      <c r="OK100" s="68"/>
      <c r="OL100" s="68"/>
      <c r="OM100" s="68"/>
      <c r="ON100" s="68"/>
      <c r="OO100" s="68"/>
      <c r="OP100" s="68"/>
      <c r="OQ100" s="68"/>
      <c r="OR100" s="68"/>
      <c r="OS100" s="68"/>
      <c r="OT100" s="68"/>
      <c r="OU100" s="68"/>
      <c r="OV100" s="68"/>
      <c r="OW100" s="68"/>
      <c r="OX100" s="68"/>
      <c r="OY100" s="68"/>
      <c r="OZ100" s="68"/>
      <c r="PA100" s="68"/>
      <c r="PB100" s="68"/>
      <c r="PC100" s="68"/>
      <c r="PD100" s="68"/>
      <c r="PE100" s="68"/>
      <c r="PF100" s="68"/>
      <c r="PG100" s="68"/>
      <c r="PH100" s="68"/>
      <c r="PI100" s="68"/>
      <c r="PJ100" s="68"/>
      <c r="PK100" s="68"/>
      <c r="PL100" s="68"/>
      <c r="PM100" s="68"/>
      <c r="PN100" s="68"/>
      <c r="PO100" s="68"/>
      <c r="PP100" s="68"/>
      <c r="PQ100" s="68"/>
      <c r="PR100" s="68"/>
      <c r="PS100" s="68"/>
      <c r="PT100" s="68"/>
      <c r="PU100" s="68"/>
      <c r="PV100" s="68"/>
      <c r="PW100" s="68"/>
      <c r="PX100" s="68"/>
      <c r="PY100" s="68"/>
      <c r="PZ100" s="68"/>
      <c r="QA100" s="68"/>
      <c r="QB100" s="68"/>
      <c r="QC100" s="68"/>
      <c r="QD100" s="68"/>
      <c r="QE100" s="68"/>
      <c r="QF100" s="68"/>
      <c r="QG100" s="68"/>
      <c r="QH100" s="68"/>
      <c r="QI100" s="68"/>
      <c r="QJ100" s="68"/>
      <c r="QK100" s="68"/>
      <c r="QL100" s="68"/>
      <c r="QM100" s="68"/>
      <c r="QN100" s="68"/>
      <c r="QO100" s="68"/>
      <c r="QP100" s="68"/>
      <c r="QQ100" s="68"/>
      <c r="QR100" s="68"/>
      <c r="QS100" s="68"/>
      <c r="QT100" s="68"/>
      <c r="QU100" s="68"/>
      <c r="QV100" s="68"/>
      <c r="QW100" s="68"/>
      <c r="QX100" s="68"/>
      <c r="QY100" s="68"/>
      <c r="QZ100" s="68"/>
      <c r="RA100" s="68"/>
      <c r="RB100" s="68"/>
      <c r="RC100" s="68"/>
      <c r="RD100" s="68"/>
      <c r="RE100" s="68"/>
      <c r="RF100" s="68"/>
      <c r="RG100" s="68"/>
      <c r="RH100" s="68"/>
      <c r="RI100" s="68"/>
      <c r="RJ100" s="68"/>
      <c r="RK100" s="68"/>
      <c r="RL100" s="68"/>
      <c r="RM100" s="68"/>
      <c r="RN100" s="68"/>
      <c r="RO100" s="68"/>
      <c r="RP100" s="68"/>
      <c r="RQ100" s="68"/>
      <c r="RR100" s="68"/>
      <c r="RS100" s="68"/>
      <c r="RT100" s="68"/>
      <c r="RU100" s="68"/>
      <c r="RV100" s="68"/>
      <c r="RW100" s="68"/>
      <c r="RX100" s="68"/>
      <c r="RY100" s="68"/>
      <c r="RZ100" s="68"/>
      <c r="SA100" s="68"/>
      <c r="SB100" s="68"/>
      <c r="SC100" s="68"/>
      <c r="SD100" s="68"/>
      <c r="SE100" s="68"/>
      <c r="SF100" s="68"/>
      <c r="SG100" s="68"/>
      <c r="SH100" s="68"/>
      <c r="SI100" s="68"/>
      <c r="SJ100" s="68"/>
      <c r="SK100" s="68"/>
      <c r="SL100" s="68"/>
      <c r="SM100" s="68"/>
      <c r="SN100" s="68"/>
      <c r="SO100" s="68"/>
      <c r="SP100" s="68"/>
      <c r="SQ100" s="68"/>
      <c r="SR100" s="68"/>
      <c r="SS100" s="68"/>
      <c r="ST100" s="68"/>
      <c r="SU100" s="68"/>
      <c r="SV100" s="68"/>
      <c r="SW100" s="68"/>
      <c r="SX100" s="68"/>
      <c r="SY100" s="68"/>
      <c r="SZ100" s="68"/>
      <c r="TA100" s="68"/>
      <c r="TB100" s="68"/>
      <c r="TC100" s="68"/>
      <c r="TD100" s="68"/>
      <c r="TE100" s="68"/>
      <c r="TF100" s="68"/>
      <c r="TG100" s="68"/>
      <c r="TH100" s="68"/>
      <c r="TI100" s="68"/>
      <c r="TJ100" s="68"/>
      <c r="TK100" s="68"/>
      <c r="TL100" s="68"/>
      <c r="TM100" s="68"/>
      <c r="TN100" s="68"/>
      <c r="TO100" s="68"/>
      <c r="TP100" s="68"/>
      <c r="TQ100" s="68"/>
      <c r="TR100" s="68"/>
      <c r="TS100" s="68"/>
      <c r="TT100" s="68"/>
      <c r="TU100" s="68"/>
      <c r="TV100" s="68"/>
      <c r="TW100" s="68"/>
      <c r="TX100" s="68"/>
      <c r="TY100" s="68"/>
      <c r="TZ100" s="68"/>
      <c r="UA100" s="68"/>
      <c r="UB100" s="68"/>
      <c r="UC100" s="68"/>
      <c r="UD100" s="68"/>
      <c r="UE100" s="68"/>
      <c r="UF100" s="68"/>
      <c r="UG100" s="68"/>
      <c r="UH100" s="68"/>
      <c r="UI100" s="68"/>
      <c r="UJ100" s="68"/>
      <c r="UK100" s="68"/>
      <c r="UL100" s="68"/>
      <c r="UM100" s="68"/>
      <c r="UN100" s="68"/>
      <c r="UO100" s="68"/>
      <c r="UP100" s="68"/>
      <c r="UQ100" s="68"/>
      <c r="UR100" s="68"/>
      <c r="US100" s="68"/>
      <c r="UT100" s="68"/>
      <c r="UU100" s="68"/>
      <c r="UV100" s="68"/>
      <c r="UW100" s="68"/>
      <c r="UX100" s="68"/>
      <c r="UY100" s="68"/>
      <c r="UZ100" s="68"/>
      <c r="VA100" s="68"/>
      <c r="VB100" s="68"/>
      <c r="VC100" s="68"/>
      <c r="VD100" s="68"/>
      <c r="VE100" s="68"/>
      <c r="VF100" s="68"/>
      <c r="VG100" s="68"/>
      <c r="VH100" s="68"/>
      <c r="VI100" s="68"/>
      <c r="VJ100" s="68"/>
      <c r="VK100" s="68"/>
      <c r="VL100" s="68"/>
      <c r="VM100" s="68"/>
      <c r="VN100" s="68"/>
      <c r="VO100" s="68"/>
      <c r="VP100" s="68"/>
      <c r="VQ100" s="68"/>
      <c r="VR100" s="68"/>
      <c r="VS100" s="68"/>
      <c r="VT100" s="68"/>
      <c r="VU100" s="68"/>
      <c r="VV100" s="68"/>
      <c r="VW100" s="68"/>
      <c r="VX100" s="68"/>
      <c r="VY100" s="68"/>
      <c r="VZ100" s="68"/>
      <c r="WA100" s="68"/>
      <c r="WB100" s="68"/>
      <c r="WC100" s="68"/>
      <c r="WD100" s="68"/>
      <c r="WE100" s="68"/>
      <c r="WF100" s="68"/>
      <c r="WG100" s="68"/>
      <c r="WH100" s="68"/>
      <c r="WI100" s="68"/>
      <c r="WJ100" s="68"/>
      <c r="WK100" s="68"/>
      <c r="WL100" s="68"/>
      <c r="WM100" s="68"/>
      <c r="WN100" s="68"/>
      <c r="WO100" s="68"/>
      <c r="WP100" s="68"/>
      <c r="WQ100" s="68"/>
      <c r="WR100" s="68"/>
      <c r="WS100" s="68"/>
      <c r="WT100" s="68"/>
      <c r="WU100" s="68"/>
      <c r="WV100" s="68"/>
      <c r="WW100" s="68"/>
      <c r="WX100" s="68"/>
      <c r="WY100" s="68"/>
      <c r="WZ100" s="68"/>
      <c r="XA100" s="68"/>
      <c r="XB100" s="68"/>
      <c r="XC100" s="68"/>
      <c r="XD100" s="68"/>
      <c r="XE100" s="68"/>
      <c r="XF100" s="68"/>
      <c r="XG100" s="68"/>
      <c r="XH100" s="68"/>
      <c r="XI100" s="68"/>
      <c r="XJ100" s="68"/>
      <c r="XK100" s="68"/>
      <c r="XL100" s="68"/>
      <c r="XM100" s="68"/>
      <c r="XN100" s="68"/>
      <c r="XO100" s="68"/>
      <c r="XP100" s="68"/>
      <c r="XQ100" s="68"/>
      <c r="XR100" s="68"/>
      <c r="XS100" s="68"/>
      <c r="XT100" s="68"/>
      <c r="XU100" s="68"/>
      <c r="XV100" s="68"/>
      <c r="XW100" s="68"/>
      <c r="XX100" s="68"/>
      <c r="XY100" s="68"/>
      <c r="XZ100" s="68"/>
      <c r="YA100" s="68"/>
      <c r="YB100" s="68"/>
      <c r="YC100" s="68"/>
      <c r="YD100" s="68"/>
      <c r="YE100" s="68"/>
      <c r="YF100" s="68"/>
      <c r="YG100" s="68"/>
      <c r="YH100" s="68"/>
      <c r="YI100" s="68"/>
      <c r="YJ100" s="68"/>
      <c r="YK100" s="68"/>
      <c r="YL100" s="68"/>
      <c r="YM100" s="68"/>
      <c r="YN100" s="68"/>
      <c r="YO100" s="68"/>
      <c r="YP100" s="68"/>
      <c r="YQ100" s="68"/>
      <c r="YR100" s="68"/>
      <c r="YS100" s="68"/>
      <c r="YT100" s="68"/>
      <c r="YU100" s="68"/>
      <c r="YV100" s="68"/>
      <c r="YW100" s="68"/>
      <c r="YX100" s="68"/>
      <c r="YY100" s="68"/>
      <c r="YZ100" s="68"/>
      <c r="ZA100" s="68"/>
      <c r="ZB100" s="68"/>
      <c r="ZC100" s="68"/>
      <c r="ZD100" s="68"/>
      <c r="ZE100" s="68"/>
      <c r="ZF100" s="68"/>
      <c r="ZG100" s="68"/>
      <c r="ZH100" s="68"/>
      <c r="ZI100" s="68"/>
      <c r="ZJ100" s="68"/>
      <c r="ZK100" s="68"/>
      <c r="ZL100" s="68"/>
      <c r="ZM100" s="68"/>
      <c r="ZN100" s="68"/>
      <c r="ZO100" s="68"/>
      <c r="ZP100" s="68"/>
      <c r="ZQ100" s="68"/>
      <c r="ZR100" s="68"/>
      <c r="ZS100" s="68"/>
      <c r="ZT100" s="68"/>
      <c r="ZU100" s="68"/>
      <c r="ZV100" s="68"/>
      <c r="ZW100" s="68"/>
      <c r="ZX100" s="68"/>
      <c r="ZY100" s="68"/>
      <c r="ZZ100" s="68"/>
      <c r="AAA100" s="68"/>
      <c r="AAB100" s="68"/>
      <c r="AAC100" s="68"/>
      <c r="AAD100" s="68"/>
      <c r="AAE100" s="68"/>
      <c r="AAF100" s="68"/>
      <c r="AAG100" s="68"/>
      <c r="AAH100" s="68"/>
      <c r="AAI100" s="68"/>
      <c r="AAJ100" s="68"/>
      <c r="AAK100" s="68"/>
      <c r="AAL100" s="68"/>
      <c r="AAM100" s="68"/>
      <c r="AAN100" s="68"/>
      <c r="AAO100" s="68"/>
      <c r="AAP100" s="68"/>
      <c r="AAQ100" s="68"/>
      <c r="AAR100" s="68"/>
      <c r="AAS100" s="68"/>
      <c r="AAT100" s="68"/>
      <c r="AAU100" s="68"/>
      <c r="AAV100" s="68"/>
      <c r="AAW100" s="68"/>
      <c r="AAX100" s="68"/>
      <c r="AAY100" s="68"/>
      <c r="AAZ100" s="68"/>
      <c r="ABA100" s="68"/>
      <c r="ABB100" s="68"/>
      <c r="ABC100" s="68"/>
      <c r="ABD100" s="68"/>
      <c r="ABE100" s="68"/>
      <c r="ABF100" s="68"/>
      <c r="ABG100" s="68"/>
      <c r="ABH100" s="68"/>
      <c r="ABI100" s="68"/>
      <c r="ABJ100" s="68"/>
      <c r="ABK100" s="68"/>
      <c r="ABL100" s="68"/>
      <c r="ABM100" s="68"/>
      <c r="ABN100" s="68"/>
      <c r="ABO100" s="68"/>
      <c r="ABP100" s="68"/>
      <c r="ABQ100" s="68"/>
      <c r="ABR100" s="68"/>
      <c r="ABS100" s="68"/>
      <c r="ABT100" s="68"/>
      <c r="ABU100" s="68"/>
      <c r="ABV100" s="68"/>
      <c r="ABW100" s="68"/>
      <c r="ABX100" s="68"/>
      <c r="ABY100" s="68"/>
      <c r="ABZ100" s="68"/>
      <c r="ACA100" s="68"/>
      <c r="ACB100" s="68"/>
      <c r="ACC100" s="68"/>
      <c r="ACD100" s="68"/>
      <c r="ACE100" s="68"/>
      <c r="ACF100" s="68"/>
      <c r="ACG100" s="68"/>
      <c r="ACH100" s="68"/>
      <c r="ACI100" s="68"/>
      <c r="ACJ100" s="68"/>
      <c r="ACK100" s="68"/>
      <c r="ACL100" s="68"/>
      <c r="ACM100" s="68"/>
      <c r="ACN100" s="68"/>
      <c r="ACO100" s="68"/>
      <c r="ACP100" s="68"/>
      <c r="ACQ100" s="68"/>
      <c r="ACR100" s="68"/>
      <c r="ACS100" s="68"/>
      <c r="ACT100" s="68"/>
      <c r="ACU100" s="68"/>
      <c r="ACV100" s="68"/>
      <c r="ACW100" s="68"/>
      <c r="ACX100" s="68"/>
      <c r="ACY100" s="68"/>
      <c r="ACZ100" s="68"/>
      <c r="ADA100" s="68"/>
      <c r="ADB100" s="68"/>
      <c r="ADC100" s="68"/>
      <c r="ADD100" s="68"/>
      <c r="ADE100" s="68"/>
      <c r="ADF100" s="68"/>
      <c r="ADG100" s="68"/>
      <c r="ADH100" s="68"/>
      <c r="ADI100" s="68"/>
      <c r="ADJ100" s="68"/>
      <c r="ADK100" s="68"/>
      <c r="ADL100" s="68"/>
      <c r="ADM100" s="68"/>
      <c r="ADN100" s="68"/>
      <c r="ADO100" s="68"/>
      <c r="ADP100" s="68"/>
      <c r="ADQ100" s="68"/>
      <c r="ADR100" s="68"/>
      <c r="ADS100" s="68"/>
      <c r="ADT100" s="68"/>
      <c r="ADU100" s="68"/>
      <c r="ADV100" s="68"/>
      <c r="ADW100" s="68"/>
      <c r="ADX100" s="68"/>
      <c r="ADY100" s="68"/>
      <c r="ADZ100" s="68"/>
      <c r="AEA100" s="68"/>
      <c r="AEB100" s="68"/>
      <c r="AEC100" s="68"/>
      <c r="AED100" s="68"/>
      <c r="AEE100" s="68"/>
      <c r="AEF100" s="68"/>
      <c r="AEG100" s="68"/>
      <c r="AEH100" s="68"/>
      <c r="AEI100" s="68"/>
      <c r="AEJ100" s="68"/>
      <c r="AEK100" s="68"/>
      <c r="AEL100" s="68"/>
      <c r="AEM100" s="68"/>
      <c r="AEN100" s="68"/>
      <c r="AEO100" s="68"/>
      <c r="AEP100" s="68"/>
      <c r="AEQ100" s="68"/>
      <c r="AER100" s="68"/>
      <c r="AES100" s="68"/>
      <c r="AET100" s="68"/>
      <c r="AEU100" s="68"/>
      <c r="AEV100" s="68"/>
      <c r="AEW100" s="68"/>
      <c r="AEX100" s="68"/>
      <c r="AEY100" s="68"/>
      <c r="AEZ100" s="68"/>
      <c r="AFA100" s="68"/>
      <c r="AFB100" s="68"/>
      <c r="AFC100" s="68"/>
      <c r="AFD100" s="68"/>
      <c r="AFE100" s="68"/>
      <c r="AFF100" s="68"/>
      <c r="AFG100" s="68"/>
      <c r="AFH100" s="68"/>
      <c r="AFI100" s="68"/>
      <c r="AFJ100" s="68"/>
      <c r="AFK100" s="68"/>
      <c r="AFL100" s="68"/>
      <c r="AFM100" s="68"/>
      <c r="AFN100" s="68"/>
      <c r="AFO100" s="68"/>
      <c r="AFP100" s="68"/>
      <c r="AFQ100" s="68"/>
      <c r="AFR100" s="68"/>
      <c r="AFS100" s="68"/>
      <c r="AFT100" s="68"/>
      <c r="AFU100" s="68"/>
      <c r="AFV100" s="68"/>
      <c r="AFW100" s="68"/>
      <c r="AFX100" s="68"/>
      <c r="AFY100" s="68"/>
      <c r="AFZ100" s="68"/>
      <c r="AGA100" s="68"/>
      <c r="AGB100" s="68"/>
      <c r="AGC100" s="68"/>
      <c r="AGD100" s="68"/>
      <c r="AGE100" s="68"/>
      <c r="AGF100" s="68"/>
      <c r="AGG100" s="68"/>
      <c r="AGH100" s="68"/>
      <c r="AGI100" s="68"/>
      <c r="AGJ100" s="68"/>
      <c r="AGK100" s="68"/>
      <c r="AGL100" s="68"/>
      <c r="AGM100" s="68"/>
      <c r="AGN100" s="68"/>
      <c r="AGO100" s="68"/>
      <c r="AGP100" s="68"/>
      <c r="AGQ100" s="68"/>
      <c r="AGR100" s="68"/>
      <c r="AGS100" s="68"/>
      <c r="AGT100" s="68"/>
      <c r="AGU100" s="68"/>
      <c r="AGV100" s="68"/>
      <c r="AGW100" s="68"/>
      <c r="AGX100" s="68"/>
      <c r="AGY100" s="68"/>
      <c r="AGZ100" s="68"/>
      <c r="AHA100" s="68"/>
      <c r="AHB100" s="68"/>
      <c r="AHC100" s="68"/>
      <c r="AHD100" s="68"/>
      <c r="AHE100" s="68"/>
      <c r="AHF100" s="68"/>
      <c r="AHG100" s="68"/>
      <c r="AHH100" s="68"/>
      <c r="AHI100" s="68"/>
      <c r="AHJ100" s="68"/>
      <c r="AHK100" s="68"/>
      <c r="AHL100" s="68"/>
      <c r="AHM100" s="68"/>
      <c r="AHN100" s="68"/>
      <c r="AHO100" s="68"/>
      <c r="AHP100" s="68"/>
      <c r="AHQ100" s="68"/>
      <c r="AHR100" s="68"/>
      <c r="AHS100" s="68"/>
      <c r="AHT100" s="68"/>
      <c r="AHU100" s="68"/>
      <c r="AHV100" s="68"/>
      <c r="AHW100" s="68"/>
      <c r="AHX100" s="68"/>
      <c r="AHY100" s="68"/>
      <c r="AHZ100" s="68"/>
      <c r="AIA100" s="68"/>
      <c r="AIB100" s="68"/>
      <c r="AIC100" s="68"/>
      <c r="AID100" s="68"/>
      <c r="AIE100" s="68"/>
      <c r="AIF100" s="68"/>
      <c r="AIG100" s="68"/>
      <c r="AIH100" s="68"/>
      <c r="AII100" s="68"/>
      <c r="AIJ100" s="68"/>
      <c r="AIK100" s="68"/>
      <c r="AIL100" s="68"/>
      <c r="AIM100" s="68"/>
      <c r="AIN100" s="68"/>
      <c r="AIO100" s="68"/>
      <c r="AIP100" s="68"/>
      <c r="AIQ100" s="68"/>
      <c r="AIR100" s="68"/>
      <c r="AIS100" s="68"/>
      <c r="AIT100" s="68"/>
      <c r="AIU100" s="68"/>
      <c r="AIV100" s="68"/>
      <c r="AIW100" s="68"/>
      <c r="AIX100" s="68"/>
      <c r="AIY100" s="68"/>
      <c r="AIZ100" s="68"/>
      <c r="AJA100" s="68"/>
      <c r="AJB100" s="68"/>
      <c r="AJC100" s="68"/>
      <c r="AJD100" s="68"/>
      <c r="AJE100" s="68"/>
      <c r="AJF100" s="68"/>
      <c r="AJG100" s="68"/>
      <c r="AJH100" s="68"/>
      <c r="AJI100" s="68"/>
      <c r="AJJ100" s="68"/>
      <c r="AJK100" s="68"/>
      <c r="AJL100" s="68"/>
      <c r="AJM100" s="68"/>
      <c r="AJN100" s="68"/>
      <c r="AJO100" s="68"/>
      <c r="AJP100" s="68"/>
      <c r="AJQ100" s="68"/>
      <c r="AJR100" s="68"/>
      <c r="AJS100" s="68"/>
      <c r="AJT100" s="68"/>
      <c r="AJU100" s="68"/>
      <c r="AJV100" s="68"/>
      <c r="AJW100" s="68"/>
      <c r="AJX100" s="68"/>
      <c r="AJY100" s="68"/>
      <c r="AJZ100" s="68"/>
      <c r="AKA100" s="68"/>
      <c r="AKB100" s="68"/>
      <c r="AKC100" s="68"/>
      <c r="AKD100" s="68"/>
      <c r="AKE100" s="68"/>
      <c r="AKF100" s="68"/>
      <c r="AKG100" s="68"/>
      <c r="AKH100" s="68"/>
      <c r="AKI100" s="68"/>
      <c r="AKJ100" s="68"/>
      <c r="AKK100" s="68"/>
      <c r="AKL100" s="68"/>
      <c r="AKM100" s="68"/>
      <c r="AKN100" s="68"/>
      <c r="AKO100" s="68"/>
      <c r="AKP100" s="68"/>
      <c r="AKQ100" s="68"/>
      <c r="AKR100" s="68"/>
      <c r="AKS100" s="68"/>
      <c r="AKT100" s="68"/>
      <c r="AKU100" s="68"/>
      <c r="AKV100" s="68"/>
      <c r="AKW100" s="68"/>
      <c r="AKX100" s="68"/>
      <c r="AKY100" s="68"/>
      <c r="AKZ100" s="68"/>
      <c r="ALA100" s="68"/>
      <c r="ALB100" s="68"/>
      <c r="ALC100" s="68"/>
      <c r="ALD100" s="68"/>
      <c r="ALE100" s="68"/>
      <c r="ALF100" s="68"/>
      <c r="ALG100" s="68"/>
      <c r="ALH100" s="68"/>
      <c r="ALI100" s="68"/>
      <c r="ALJ100" s="68"/>
      <c r="ALK100" s="68"/>
      <c r="ALL100" s="68"/>
      <c r="ALM100" s="68"/>
      <c r="ALN100" s="68"/>
      <c r="ALO100" s="68"/>
      <c r="ALP100" s="68"/>
      <c r="ALQ100" s="68"/>
      <c r="ALR100" s="68"/>
      <c r="ALS100" s="68"/>
      <c r="ALT100" s="68"/>
      <c r="ALU100" s="68"/>
      <c r="ALV100" s="68"/>
      <c r="ALW100" s="68"/>
      <c r="ALX100" s="68"/>
      <c r="ALY100" s="68"/>
      <c r="ALZ100" s="68"/>
      <c r="AMA100" s="68"/>
      <c r="AMB100" s="68"/>
      <c r="AMC100" s="68"/>
      <c r="AMD100" s="68"/>
      <c r="AME100" s="68"/>
      <c r="AMF100" s="68"/>
      <c r="AMG100" s="68"/>
      <c r="AMH100" s="68"/>
      <c r="AMI100" s="68"/>
      <c r="AMJ100" s="68"/>
      <c r="AMK100" s="68"/>
      <c r="AML100" s="68"/>
      <c r="AMM100" s="68"/>
      <c r="AMN100" s="68"/>
      <c r="AMO100" s="68"/>
      <c r="AMP100" s="68"/>
      <c r="AMQ100" s="68"/>
      <c r="AMR100" s="68"/>
      <c r="AMS100" s="68"/>
      <c r="AMT100" s="68"/>
      <c r="AMU100" s="68"/>
      <c r="AMV100" s="68"/>
      <c r="AMW100" s="68"/>
      <c r="AMX100" s="68"/>
      <c r="AMY100" s="68"/>
      <c r="AMZ100" s="68"/>
      <c r="ANA100" s="68"/>
      <c r="ANB100" s="68"/>
      <c r="ANC100" s="68"/>
      <c r="AND100" s="68"/>
      <c r="ANE100" s="68"/>
      <c r="ANF100" s="68"/>
      <c r="ANG100" s="68"/>
      <c r="ANH100" s="68"/>
      <c r="ANI100" s="68"/>
      <c r="ANJ100" s="68"/>
      <c r="ANK100" s="68"/>
      <c r="ANL100" s="68"/>
      <c r="ANM100" s="68"/>
      <c r="ANN100" s="68"/>
      <c r="ANO100" s="68"/>
      <c r="ANP100" s="68"/>
      <c r="ANQ100" s="68"/>
      <c r="ANR100" s="68"/>
      <c r="ANS100" s="68"/>
      <c r="ANT100" s="68"/>
      <c r="ANU100" s="68"/>
      <c r="ANV100" s="68"/>
      <c r="ANW100" s="68"/>
      <c r="ANX100" s="68"/>
      <c r="ANY100" s="68"/>
      <c r="ANZ100" s="68"/>
      <c r="AOA100" s="68"/>
      <c r="AOB100" s="68"/>
      <c r="AOC100" s="68"/>
      <c r="AOD100" s="68"/>
      <c r="AOE100" s="68"/>
      <c r="AOF100" s="68"/>
      <c r="AOG100" s="68"/>
      <c r="AOH100" s="68"/>
      <c r="AOI100" s="68"/>
      <c r="AOJ100" s="68"/>
      <c r="AOK100" s="68"/>
      <c r="AOL100" s="68"/>
      <c r="AOM100" s="68"/>
      <c r="AON100" s="68"/>
      <c r="AOO100" s="68"/>
      <c r="AOP100" s="68"/>
      <c r="AOQ100" s="68"/>
      <c r="AOR100" s="68"/>
      <c r="AOS100" s="68"/>
      <c r="AOT100" s="68"/>
      <c r="AOU100" s="68"/>
      <c r="AOV100" s="68"/>
      <c r="AOW100" s="68"/>
      <c r="AOX100" s="68"/>
      <c r="AOY100" s="68"/>
      <c r="AOZ100" s="68"/>
      <c r="APA100" s="68"/>
      <c r="APB100" s="68"/>
      <c r="APC100" s="68"/>
      <c r="APD100" s="68"/>
      <c r="APE100" s="68"/>
      <c r="APF100" s="68"/>
      <c r="APG100" s="68"/>
      <c r="APH100" s="68"/>
      <c r="API100" s="68"/>
      <c r="APJ100" s="68"/>
      <c r="APK100" s="68"/>
      <c r="APL100" s="68"/>
      <c r="APM100" s="68"/>
      <c r="APN100" s="68"/>
      <c r="APO100" s="68"/>
      <c r="APP100" s="68"/>
      <c r="APQ100" s="68"/>
      <c r="APR100" s="68"/>
      <c r="APS100" s="68"/>
      <c r="APT100" s="68"/>
      <c r="APU100" s="68"/>
      <c r="APV100" s="68"/>
      <c r="APW100" s="68"/>
      <c r="APX100" s="68"/>
      <c r="APY100" s="68"/>
      <c r="APZ100" s="68"/>
      <c r="AQA100" s="68"/>
      <c r="AQB100" s="68"/>
      <c r="AQC100" s="68"/>
      <c r="AQD100" s="68"/>
      <c r="AQE100" s="68"/>
      <c r="AQF100" s="68"/>
      <c r="AQG100" s="68"/>
      <c r="AQH100" s="68"/>
      <c r="AQI100" s="68"/>
      <c r="AQJ100" s="68"/>
      <c r="AQK100" s="68"/>
      <c r="AQL100" s="68"/>
      <c r="AQM100" s="68"/>
      <c r="AQN100" s="68"/>
      <c r="AQO100" s="68"/>
      <c r="AQP100" s="68"/>
      <c r="AQQ100" s="68"/>
      <c r="AQR100" s="68"/>
      <c r="AQS100" s="68"/>
      <c r="AQT100" s="68"/>
      <c r="AQU100" s="68"/>
      <c r="AQV100" s="68"/>
      <c r="AQW100" s="68"/>
      <c r="AQX100" s="68"/>
      <c r="AQY100" s="68"/>
      <c r="AQZ100" s="68"/>
      <c r="ARA100" s="68"/>
      <c r="ARB100" s="68"/>
      <c r="ARC100" s="68"/>
      <c r="ARD100" s="68"/>
      <c r="ARE100" s="68"/>
      <c r="ARF100" s="68"/>
      <c r="ARG100" s="68"/>
      <c r="ARH100" s="68"/>
      <c r="ARI100" s="68"/>
      <c r="ARJ100" s="68"/>
      <c r="ARK100" s="68"/>
      <c r="ARL100" s="68"/>
      <c r="ARM100" s="68"/>
      <c r="ARN100" s="68"/>
      <c r="ARO100" s="68"/>
      <c r="ARP100" s="68"/>
      <c r="ARQ100" s="68"/>
      <c r="ARR100" s="68"/>
      <c r="ARS100" s="68"/>
      <c r="ART100" s="68"/>
      <c r="ARU100" s="68"/>
      <c r="ARV100" s="68"/>
      <c r="ARW100" s="68"/>
      <c r="ARX100" s="68"/>
      <c r="ARY100" s="68"/>
      <c r="ARZ100" s="68"/>
      <c r="ASA100" s="68"/>
      <c r="ASB100" s="68"/>
      <c r="ASC100" s="68"/>
      <c r="ASD100" s="68"/>
      <c r="ASE100" s="68"/>
      <c r="ASF100" s="68"/>
      <c r="ASG100" s="68"/>
      <c r="ASH100" s="68"/>
      <c r="ASI100" s="68"/>
      <c r="ASJ100" s="68"/>
      <c r="ASK100" s="68"/>
      <c r="ASL100" s="68"/>
      <c r="ASM100" s="68"/>
      <c r="ASN100" s="68"/>
      <c r="ASO100" s="68"/>
      <c r="ASP100" s="68"/>
      <c r="ASQ100" s="68"/>
      <c r="ASR100" s="68"/>
      <c r="ASS100" s="68"/>
      <c r="AST100" s="68"/>
      <c r="ASU100" s="68"/>
      <c r="ASV100" s="68"/>
      <c r="ASW100" s="68"/>
      <c r="ASX100" s="68"/>
      <c r="ASY100" s="68"/>
      <c r="ASZ100" s="68"/>
      <c r="ATA100" s="68"/>
      <c r="ATB100" s="68"/>
      <c r="ATC100" s="68"/>
      <c r="ATD100" s="68"/>
      <c r="ATE100" s="68"/>
      <c r="ATF100" s="68"/>
      <c r="ATG100" s="68"/>
      <c r="ATH100" s="68"/>
      <c r="ATI100" s="68"/>
      <c r="ATJ100" s="68"/>
      <c r="ATK100" s="68"/>
      <c r="ATL100" s="68"/>
      <c r="ATM100" s="68"/>
      <c r="ATN100" s="68"/>
      <c r="ATO100" s="68"/>
      <c r="ATP100" s="68"/>
      <c r="ATQ100" s="68"/>
      <c r="ATR100" s="68"/>
      <c r="ATS100" s="68"/>
      <c r="ATT100" s="68"/>
      <c r="ATU100" s="68"/>
      <c r="ATV100" s="68"/>
      <c r="ATW100" s="68"/>
      <c r="ATX100" s="68"/>
      <c r="ATY100" s="68"/>
      <c r="ATZ100" s="68"/>
      <c r="AUA100" s="68"/>
      <c r="AUB100" s="68"/>
      <c r="AUC100" s="68"/>
      <c r="AUD100" s="68"/>
      <c r="AUE100" s="68"/>
      <c r="AUF100" s="68"/>
      <c r="AUG100" s="68"/>
      <c r="AUH100" s="68"/>
      <c r="AUI100" s="68"/>
      <c r="AUJ100" s="68"/>
      <c r="AUK100" s="68"/>
      <c r="AUL100" s="68"/>
      <c r="AUM100" s="68"/>
      <c r="AUN100" s="68"/>
      <c r="AUO100" s="68"/>
      <c r="AUP100" s="68"/>
      <c r="AUQ100" s="68"/>
      <c r="AUR100" s="68"/>
      <c r="AUS100" s="68"/>
      <c r="AUT100" s="68"/>
      <c r="AUU100" s="68"/>
      <c r="AUV100" s="68"/>
      <c r="AUW100" s="68"/>
      <c r="AUX100" s="68"/>
      <c r="AUY100" s="68"/>
      <c r="AUZ100" s="68"/>
      <c r="AVA100" s="68"/>
      <c r="AVB100" s="68"/>
      <c r="AVC100" s="68"/>
      <c r="AVD100" s="68"/>
      <c r="AVE100" s="68"/>
      <c r="AVF100" s="68"/>
      <c r="AVG100" s="68"/>
      <c r="AVH100" s="68"/>
      <c r="AVI100" s="68"/>
      <c r="AVJ100" s="68"/>
      <c r="AVK100" s="68"/>
      <c r="AVL100" s="68"/>
      <c r="AVM100" s="68"/>
      <c r="AVN100" s="68"/>
      <c r="AVO100" s="68"/>
      <c r="AVP100" s="68"/>
      <c r="AVQ100" s="68"/>
      <c r="AVR100" s="68"/>
      <c r="AVS100" s="68"/>
      <c r="AVT100" s="68"/>
      <c r="AVU100" s="68"/>
      <c r="AVV100" s="68"/>
      <c r="AVW100" s="68"/>
      <c r="AVX100" s="68"/>
      <c r="AVY100" s="68"/>
      <c r="AVZ100" s="68"/>
      <c r="AWA100" s="68"/>
      <c r="AWB100" s="68"/>
      <c r="AWC100" s="68"/>
      <c r="AWD100" s="68"/>
      <c r="AWE100" s="68"/>
      <c r="AWF100" s="68"/>
      <c r="AWG100" s="68"/>
      <c r="AWH100" s="68"/>
      <c r="AWI100" s="68"/>
      <c r="AWJ100" s="68"/>
      <c r="AWK100" s="68"/>
      <c r="AWL100" s="68"/>
      <c r="AWM100" s="68"/>
      <c r="AWN100" s="68"/>
      <c r="AWO100" s="68"/>
      <c r="AWP100" s="68"/>
      <c r="AWQ100" s="68"/>
      <c r="AWR100" s="68"/>
      <c r="AWS100" s="68"/>
      <c r="AWT100" s="68"/>
      <c r="AWU100" s="68"/>
      <c r="AWV100" s="68"/>
      <c r="AWW100" s="68"/>
      <c r="AWX100" s="68"/>
      <c r="AWY100" s="68"/>
      <c r="AWZ100" s="68"/>
      <c r="AXA100" s="68"/>
      <c r="AXB100" s="68"/>
      <c r="AXC100" s="68"/>
      <c r="AXD100" s="68"/>
      <c r="AXE100" s="68"/>
      <c r="AXF100" s="68"/>
      <c r="AXG100" s="68"/>
      <c r="AXH100" s="68"/>
      <c r="AXI100" s="68"/>
      <c r="AXJ100" s="68"/>
      <c r="AXK100" s="68"/>
      <c r="AXL100" s="68"/>
      <c r="AXM100" s="68"/>
      <c r="AXN100" s="68"/>
      <c r="AXO100" s="68"/>
      <c r="AXP100" s="68"/>
      <c r="AXQ100" s="68"/>
      <c r="AXR100" s="68"/>
      <c r="AXS100" s="68"/>
      <c r="AXT100" s="68"/>
      <c r="AXU100" s="68"/>
      <c r="AXV100" s="68"/>
      <c r="AXW100" s="68"/>
      <c r="AXX100" s="68"/>
      <c r="AXY100" s="68"/>
      <c r="AXZ100" s="68"/>
      <c r="AYA100" s="68"/>
      <c r="AYB100" s="68"/>
      <c r="AYC100" s="68"/>
      <c r="AYD100" s="68"/>
      <c r="AYE100" s="68"/>
      <c r="AYF100" s="68"/>
      <c r="AYG100" s="68"/>
      <c r="AYH100" s="68"/>
      <c r="AYI100" s="68"/>
      <c r="AYJ100" s="68"/>
      <c r="AYK100" s="68"/>
      <c r="AYL100" s="68"/>
      <c r="AYM100" s="68"/>
      <c r="AYN100" s="68"/>
      <c r="AYO100" s="68"/>
      <c r="AYP100" s="68"/>
      <c r="AYQ100" s="68"/>
      <c r="AYR100" s="68"/>
      <c r="AYS100" s="68"/>
      <c r="AYT100" s="68"/>
      <c r="AYU100" s="68"/>
      <c r="AYV100" s="68"/>
      <c r="AYW100" s="68"/>
      <c r="AYX100" s="68"/>
      <c r="AYY100" s="68"/>
      <c r="AYZ100" s="68"/>
      <c r="AZA100" s="68"/>
      <c r="AZB100" s="68"/>
      <c r="AZC100" s="68"/>
      <c r="AZD100" s="68"/>
      <c r="AZE100" s="68"/>
      <c r="AZF100" s="68"/>
      <c r="AZG100" s="68"/>
      <c r="AZH100" s="68"/>
      <c r="AZI100" s="68"/>
      <c r="AZJ100" s="68"/>
      <c r="AZK100" s="68"/>
      <c r="AZL100" s="68"/>
      <c r="AZM100" s="68"/>
      <c r="AZN100" s="68"/>
      <c r="AZO100" s="68"/>
      <c r="AZP100" s="68"/>
      <c r="AZQ100" s="68"/>
      <c r="AZR100" s="68"/>
      <c r="AZS100" s="68"/>
      <c r="AZT100" s="68"/>
      <c r="AZU100" s="68"/>
      <c r="AZV100" s="68"/>
      <c r="AZW100" s="68"/>
      <c r="AZX100" s="68"/>
      <c r="AZY100" s="68"/>
      <c r="AZZ100" s="68"/>
      <c r="BAA100" s="68"/>
      <c r="BAB100" s="68"/>
      <c r="BAC100" s="68"/>
      <c r="BAD100" s="68"/>
      <c r="BAE100" s="68"/>
      <c r="BAF100" s="68"/>
      <c r="BAG100" s="68"/>
      <c r="BAH100" s="68"/>
      <c r="BAI100" s="68"/>
      <c r="BAJ100" s="68"/>
      <c r="BAK100" s="68"/>
      <c r="BAL100" s="68"/>
      <c r="BAM100" s="68"/>
      <c r="BAN100" s="68"/>
      <c r="BAO100" s="68"/>
      <c r="BAP100" s="68"/>
      <c r="BAQ100" s="68"/>
      <c r="BAR100" s="68"/>
      <c r="BAS100" s="68"/>
      <c r="BAT100" s="68"/>
      <c r="BAU100" s="68"/>
      <c r="BAV100" s="68"/>
      <c r="BAW100" s="68"/>
      <c r="BAX100" s="68"/>
      <c r="BAY100" s="68"/>
      <c r="BAZ100" s="68"/>
      <c r="BBA100" s="68"/>
      <c r="BBB100" s="68"/>
      <c r="BBC100" s="68"/>
      <c r="BBD100" s="68"/>
      <c r="BBE100" s="68"/>
      <c r="BBF100" s="68"/>
      <c r="BBG100" s="68"/>
      <c r="BBH100" s="68"/>
      <c r="BBI100" s="68"/>
      <c r="BBJ100" s="68"/>
      <c r="BBK100" s="68"/>
      <c r="BBL100" s="68"/>
      <c r="BBM100" s="68"/>
      <c r="BBN100" s="68"/>
      <c r="BBO100" s="68"/>
      <c r="BBP100" s="68"/>
      <c r="BBQ100" s="68"/>
      <c r="BBR100" s="68"/>
      <c r="BBS100" s="68"/>
      <c r="BBT100" s="68"/>
      <c r="BBU100" s="68"/>
      <c r="BBV100" s="68"/>
      <c r="BBW100" s="68"/>
      <c r="BBX100" s="68"/>
      <c r="BBY100" s="68"/>
      <c r="BBZ100" s="68"/>
      <c r="BCA100" s="68"/>
      <c r="BCB100" s="68"/>
      <c r="BCC100" s="68"/>
      <c r="BCD100" s="68"/>
      <c r="BCE100" s="68"/>
      <c r="BCF100" s="68"/>
      <c r="BCG100" s="68"/>
      <c r="BCH100" s="68"/>
      <c r="BCI100" s="68"/>
      <c r="BCJ100" s="68"/>
      <c r="BCK100" s="68"/>
      <c r="BCL100" s="68"/>
      <c r="BCM100" s="68"/>
      <c r="BCN100" s="68"/>
      <c r="BCO100" s="68"/>
      <c r="BCP100" s="68"/>
      <c r="BCQ100" s="68"/>
      <c r="BCR100" s="68"/>
      <c r="BCS100" s="68"/>
      <c r="BCT100" s="68"/>
      <c r="BCU100" s="68"/>
      <c r="BCV100" s="68"/>
      <c r="BCW100" s="68"/>
      <c r="BCX100" s="68"/>
      <c r="BCY100" s="68"/>
      <c r="BCZ100" s="68"/>
      <c r="BDA100" s="68"/>
      <c r="BDB100" s="68"/>
      <c r="BDC100" s="68"/>
      <c r="BDD100" s="68"/>
      <c r="BDE100" s="68"/>
      <c r="BDF100" s="68"/>
      <c r="BDG100" s="68"/>
      <c r="BDH100" s="68"/>
      <c r="BDI100" s="68"/>
      <c r="BDJ100" s="68"/>
      <c r="BDK100" s="68"/>
      <c r="BDL100" s="68"/>
      <c r="BDM100" s="68"/>
      <c r="BDN100" s="68"/>
      <c r="BDO100" s="68"/>
      <c r="BDP100" s="68"/>
      <c r="BDQ100" s="68"/>
      <c r="BDR100" s="68"/>
      <c r="BDS100" s="68"/>
      <c r="BDT100" s="68"/>
      <c r="BDU100" s="68"/>
      <c r="BDV100" s="68"/>
      <c r="BDW100" s="68"/>
      <c r="BDX100" s="68"/>
      <c r="BDY100" s="68"/>
      <c r="BDZ100" s="68"/>
      <c r="BEA100" s="68"/>
      <c r="BEB100" s="68"/>
      <c r="BEC100" s="68"/>
      <c r="BED100" s="68"/>
      <c r="BEE100" s="68"/>
      <c r="BEF100" s="68"/>
      <c r="BEG100" s="68"/>
      <c r="BEH100" s="68"/>
      <c r="BEI100" s="68"/>
      <c r="BEJ100" s="68"/>
      <c r="BEK100" s="68"/>
      <c r="BEL100" s="68"/>
      <c r="BEM100" s="68"/>
      <c r="BEN100" s="68"/>
      <c r="BEO100" s="68"/>
      <c r="BEP100" s="68"/>
      <c r="BEQ100" s="68"/>
      <c r="BER100" s="68"/>
      <c r="BES100" s="68"/>
      <c r="BET100" s="68"/>
      <c r="BEU100" s="68"/>
      <c r="BEV100" s="68"/>
      <c r="BEW100" s="68"/>
      <c r="BEX100" s="68"/>
      <c r="BEY100" s="68"/>
      <c r="BEZ100" s="68"/>
      <c r="BFA100" s="68"/>
      <c r="BFB100" s="68"/>
      <c r="BFC100" s="68"/>
      <c r="BFD100" s="68"/>
      <c r="BFE100" s="68"/>
      <c r="BFF100" s="68"/>
      <c r="BFG100" s="68"/>
      <c r="BFH100" s="68"/>
      <c r="BFI100" s="68"/>
      <c r="BFJ100" s="68"/>
      <c r="BFK100" s="68"/>
      <c r="BFL100" s="68"/>
      <c r="BFM100" s="68"/>
      <c r="BFN100" s="68"/>
      <c r="BFO100" s="68"/>
      <c r="BFP100" s="68"/>
      <c r="BFQ100" s="68"/>
      <c r="BFR100" s="68"/>
      <c r="BFS100" s="68"/>
      <c r="BFT100" s="68"/>
      <c r="BFU100" s="68"/>
      <c r="BFV100" s="68"/>
      <c r="BFW100" s="68"/>
      <c r="BFX100" s="68"/>
      <c r="BFY100" s="68"/>
      <c r="BFZ100" s="68"/>
      <c r="BGA100" s="68"/>
      <c r="BGB100" s="68"/>
      <c r="BGC100" s="68"/>
      <c r="BGD100" s="68"/>
      <c r="BGE100" s="68"/>
      <c r="BGF100" s="68"/>
      <c r="BGG100" s="68"/>
      <c r="BGH100" s="68"/>
      <c r="BGI100" s="68"/>
      <c r="BGJ100" s="68"/>
      <c r="BGK100" s="68"/>
      <c r="BGL100" s="68"/>
      <c r="BGM100" s="68"/>
      <c r="BGN100" s="68"/>
      <c r="BGO100" s="68"/>
      <c r="BGP100" s="68"/>
      <c r="BGQ100" s="68"/>
      <c r="BGR100" s="68"/>
      <c r="BGS100" s="68"/>
      <c r="BGT100" s="68"/>
      <c r="BGU100" s="68"/>
      <c r="BGV100" s="68"/>
      <c r="BGW100" s="68"/>
      <c r="BGX100" s="68"/>
      <c r="BGY100" s="68"/>
      <c r="BGZ100" s="68"/>
      <c r="BHA100" s="68"/>
      <c r="BHB100" s="68"/>
      <c r="BHC100" s="68"/>
      <c r="BHD100" s="68"/>
      <c r="BHE100" s="68"/>
      <c r="BHF100" s="68"/>
      <c r="BHG100" s="68"/>
      <c r="BHH100" s="68"/>
      <c r="BHI100" s="68"/>
      <c r="BHJ100" s="68"/>
      <c r="BHK100" s="68"/>
      <c r="BHL100" s="68"/>
      <c r="BHM100" s="68"/>
      <c r="BHN100" s="68"/>
      <c r="BHO100" s="68"/>
      <c r="BHP100" s="68"/>
      <c r="BHQ100" s="68"/>
      <c r="BHR100" s="68"/>
      <c r="BHS100" s="68"/>
      <c r="BHT100" s="68"/>
      <c r="BHU100" s="68"/>
      <c r="BHV100" s="68"/>
      <c r="BHW100" s="68"/>
      <c r="BHX100" s="68"/>
      <c r="BHY100" s="68"/>
      <c r="BHZ100" s="68"/>
      <c r="BIA100" s="68"/>
      <c r="BIB100" s="68"/>
      <c r="BIC100" s="68"/>
      <c r="BID100" s="68"/>
      <c r="BIE100" s="68"/>
      <c r="BIF100" s="68"/>
      <c r="BIG100" s="68"/>
      <c r="BIH100" s="68"/>
      <c r="BII100" s="68"/>
      <c r="BIJ100" s="68"/>
      <c r="BIK100" s="68"/>
      <c r="BIL100" s="68"/>
      <c r="BIM100" s="68"/>
      <c r="BIN100" s="68"/>
      <c r="BIO100" s="68"/>
      <c r="BIP100" s="68"/>
      <c r="BIQ100" s="68"/>
      <c r="BIR100" s="68"/>
      <c r="BIS100" s="68"/>
      <c r="BIT100" s="68"/>
      <c r="BIU100" s="68"/>
      <c r="BIV100" s="68"/>
      <c r="BIW100" s="68"/>
      <c r="BIX100" s="68"/>
      <c r="BIY100" s="68"/>
      <c r="BIZ100" s="68"/>
      <c r="BJA100" s="68"/>
      <c r="BJB100" s="68"/>
      <c r="BJC100" s="68"/>
      <c r="BJD100" s="68"/>
      <c r="BJE100" s="68"/>
      <c r="BJF100" s="68"/>
      <c r="BJG100" s="68"/>
      <c r="BJH100" s="68"/>
      <c r="BJI100" s="68"/>
      <c r="BJJ100" s="68"/>
      <c r="BJK100" s="68"/>
      <c r="BJL100" s="68"/>
      <c r="BJM100" s="68"/>
      <c r="BJN100" s="68"/>
      <c r="BJO100" s="68"/>
      <c r="BJP100" s="68"/>
      <c r="BJQ100" s="68"/>
      <c r="BJR100" s="68"/>
      <c r="BJS100" s="68"/>
      <c r="BJT100" s="68"/>
      <c r="BJU100" s="68"/>
      <c r="BJV100" s="68"/>
      <c r="BJW100" s="68"/>
      <c r="BJX100" s="68"/>
      <c r="BJY100" s="68"/>
      <c r="BJZ100" s="68"/>
      <c r="BKA100" s="68"/>
      <c r="BKB100" s="68"/>
      <c r="BKC100" s="68"/>
      <c r="BKD100" s="68"/>
      <c r="BKE100" s="68"/>
      <c r="BKF100" s="68"/>
      <c r="BKG100" s="68"/>
      <c r="BKH100" s="68"/>
      <c r="BKI100" s="68"/>
      <c r="BKJ100" s="68"/>
      <c r="BKK100" s="68"/>
      <c r="BKL100" s="68"/>
      <c r="BKM100" s="68"/>
      <c r="BKN100" s="68"/>
      <c r="BKO100" s="68"/>
      <c r="BKP100" s="68"/>
      <c r="BKQ100" s="68"/>
      <c r="BKR100" s="68"/>
      <c r="BKS100" s="68"/>
      <c r="BKT100" s="68"/>
      <c r="BKU100" s="68"/>
      <c r="BKV100" s="68"/>
      <c r="BKW100" s="68"/>
      <c r="BKX100" s="68"/>
      <c r="BKY100" s="68"/>
      <c r="BKZ100" s="68"/>
      <c r="BLA100" s="68"/>
      <c r="BLB100" s="68"/>
      <c r="BLC100" s="68"/>
      <c r="BLD100" s="68"/>
      <c r="BLE100" s="68"/>
      <c r="BLF100" s="68"/>
      <c r="BLG100" s="68"/>
      <c r="BLH100" s="68"/>
      <c r="BLI100" s="68"/>
      <c r="BLJ100" s="68"/>
      <c r="BLK100" s="68"/>
      <c r="BLL100" s="68"/>
      <c r="BLM100" s="68"/>
      <c r="BLN100" s="68"/>
      <c r="BLO100" s="68"/>
      <c r="BLP100" s="68"/>
      <c r="BLQ100" s="68"/>
      <c r="BLR100" s="68"/>
      <c r="BLS100" s="68"/>
      <c r="BLT100" s="68"/>
      <c r="BLU100" s="68"/>
      <c r="BLV100" s="68"/>
      <c r="BLW100" s="68"/>
      <c r="BLX100" s="68"/>
      <c r="BLY100" s="68"/>
      <c r="BLZ100" s="68"/>
      <c r="BMA100" s="68"/>
      <c r="BMB100" s="68"/>
      <c r="BMC100" s="68"/>
      <c r="BMD100" s="68"/>
      <c r="BME100" s="68"/>
      <c r="BMF100" s="68"/>
      <c r="BMG100" s="68"/>
      <c r="BMH100" s="68"/>
      <c r="BMI100" s="68"/>
      <c r="BMJ100" s="68"/>
      <c r="BMK100" s="68"/>
      <c r="BML100" s="68"/>
      <c r="BMM100" s="68"/>
      <c r="BMN100" s="68"/>
      <c r="BMO100" s="68"/>
      <c r="BMP100" s="68"/>
      <c r="BMQ100" s="68"/>
      <c r="BMR100" s="68"/>
      <c r="BMS100" s="68"/>
      <c r="BMT100" s="68"/>
      <c r="BMU100" s="68"/>
      <c r="BMV100" s="68"/>
      <c r="BMW100" s="68"/>
      <c r="BMX100" s="68"/>
      <c r="BMY100" s="68"/>
      <c r="BMZ100" s="68"/>
      <c r="BNA100" s="68"/>
      <c r="BNB100" s="68"/>
      <c r="BNC100" s="68"/>
      <c r="BND100" s="68"/>
      <c r="BNE100" s="68"/>
      <c r="BNF100" s="68"/>
      <c r="BNG100" s="68"/>
      <c r="BNH100" s="68"/>
      <c r="BNI100" s="68"/>
      <c r="BNJ100" s="68"/>
      <c r="BNK100" s="68"/>
      <c r="BNL100" s="68"/>
      <c r="BNM100" s="68"/>
      <c r="BNN100" s="68"/>
      <c r="BNO100" s="68"/>
      <c r="BNP100" s="68"/>
      <c r="BNQ100" s="68"/>
      <c r="BNR100" s="68"/>
      <c r="BNS100" s="68"/>
      <c r="BNT100" s="68"/>
      <c r="BNU100" s="68"/>
      <c r="BNV100" s="68"/>
      <c r="BNW100" s="68"/>
      <c r="BNX100" s="68"/>
      <c r="BNY100" s="68"/>
      <c r="BNZ100" s="68"/>
      <c r="BOA100" s="68"/>
      <c r="BOB100" s="68"/>
      <c r="BOC100" s="68"/>
      <c r="BOD100" s="68"/>
      <c r="BOE100" s="68"/>
      <c r="BOF100" s="68"/>
      <c r="BOG100" s="68"/>
      <c r="BOH100" s="68"/>
      <c r="BOI100" s="68"/>
      <c r="BOJ100" s="68"/>
      <c r="BOK100" s="68"/>
      <c r="BOL100" s="68"/>
      <c r="BOM100" s="68"/>
      <c r="BON100" s="68"/>
      <c r="BOO100" s="68"/>
      <c r="BOP100" s="68"/>
      <c r="BOQ100" s="68"/>
      <c r="BOR100" s="68"/>
      <c r="BOS100" s="68"/>
      <c r="BOT100" s="68"/>
      <c r="BOU100" s="68"/>
      <c r="BOV100" s="68"/>
      <c r="BOW100" s="68"/>
      <c r="BOX100" s="68"/>
      <c r="BOY100" s="68"/>
      <c r="BOZ100" s="68"/>
      <c r="BPA100" s="68"/>
      <c r="BPB100" s="68"/>
      <c r="BPC100" s="68"/>
      <c r="BPD100" s="68"/>
      <c r="BPE100" s="68"/>
      <c r="BPF100" s="68"/>
      <c r="BPG100" s="68"/>
      <c r="BPH100" s="68"/>
      <c r="BPI100" s="68"/>
      <c r="BPJ100" s="68"/>
      <c r="BPK100" s="68"/>
      <c r="BPL100" s="68"/>
      <c r="BPM100" s="68"/>
      <c r="BPN100" s="68"/>
      <c r="BPO100" s="68"/>
      <c r="BPP100" s="68"/>
      <c r="BPQ100" s="68"/>
      <c r="BPR100" s="68"/>
      <c r="BPS100" s="68"/>
      <c r="BPT100" s="68"/>
      <c r="BPU100" s="68"/>
      <c r="BPV100" s="68"/>
      <c r="BPW100" s="68"/>
      <c r="BPX100" s="68"/>
      <c r="BPY100" s="68"/>
      <c r="BPZ100" s="68"/>
      <c r="BQA100" s="68"/>
      <c r="BQB100" s="68"/>
      <c r="BQC100" s="68"/>
      <c r="BQD100" s="68"/>
      <c r="BQE100" s="68"/>
      <c r="BQF100" s="68"/>
      <c r="BQG100" s="68"/>
      <c r="BQH100" s="68"/>
      <c r="BQI100" s="68"/>
      <c r="BQJ100" s="68"/>
      <c r="BQK100" s="68"/>
      <c r="BQL100" s="68"/>
      <c r="BQM100" s="68"/>
      <c r="BQN100" s="68"/>
      <c r="BQO100" s="68"/>
      <c r="BQP100" s="68"/>
      <c r="BQQ100" s="68"/>
      <c r="BQR100" s="68"/>
      <c r="BQS100" s="68"/>
      <c r="BQT100" s="68"/>
      <c r="BQU100" s="68"/>
      <c r="BQV100" s="68"/>
      <c r="BQW100" s="68"/>
      <c r="BQX100" s="68"/>
      <c r="BQY100" s="68"/>
      <c r="BQZ100" s="68"/>
      <c r="BRA100" s="68"/>
      <c r="BRB100" s="68"/>
      <c r="BRC100" s="68"/>
      <c r="BRD100" s="68"/>
      <c r="BRE100" s="68"/>
      <c r="BRF100" s="68"/>
      <c r="BRG100" s="68"/>
      <c r="BRH100" s="68"/>
      <c r="BRI100" s="68"/>
      <c r="BRJ100" s="68"/>
      <c r="BRK100" s="68"/>
      <c r="BRL100" s="68"/>
      <c r="BRM100" s="68"/>
      <c r="BRN100" s="68"/>
      <c r="BRO100" s="68"/>
      <c r="BRP100" s="68"/>
      <c r="BRQ100" s="68"/>
      <c r="BRR100" s="68"/>
      <c r="BRS100" s="68"/>
      <c r="BRT100" s="68"/>
      <c r="BRU100" s="68"/>
      <c r="BRV100" s="68"/>
      <c r="BRW100" s="68"/>
      <c r="BRX100" s="68"/>
      <c r="BRY100" s="68"/>
      <c r="BRZ100" s="68"/>
      <c r="BSA100" s="68"/>
      <c r="BSB100" s="68"/>
      <c r="BSC100" s="68"/>
      <c r="BSD100" s="68"/>
      <c r="BSE100" s="68"/>
      <c r="BSF100" s="68"/>
      <c r="BSG100" s="68"/>
      <c r="BSH100" s="68"/>
      <c r="BSI100" s="68"/>
      <c r="BSJ100" s="68"/>
      <c r="BSK100" s="68"/>
      <c r="BSL100" s="68"/>
      <c r="BSM100" s="68"/>
      <c r="BSN100" s="68"/>
      <c r="BSO100" s="68"/>
      <c r="BSP100" s="68"/>
      <c r="BSQ100" s="68"/>
      <c r="BSR100" s="68"/>
      <c r="BSS100" s="68"/>
      <c r="BST100" s="68"/>
      <c r="BSU100" s="68"/>
      <c r="BSV100" s="68"/>
      <c r="BSW100" s="68"/>
      <c r="BSX100" s="68"/>
      <c r="BSY100" s="68"/>
      <c r="BSZ100" s="68"/>
      <c r="BTA100" s="68"/>
      <c r="BTB100" s="68"/>
      <c r="BTC100" s="68"/>
      <c r="BTD100" s="68"/>
      <c r="BTE100" s="68"/>
      <c r="BTF100" s="68"/>
      <c r="BTG100" s="68"/>
      <c r="BTH100" s="68"/>
      <c r="BTI100" s="68"/>
      <c r="BTJ100" s="68"/>
      <c r="BTK100" s="68"/>
      <c r="BTL100" s="68"/>
      <c r="BTM100" s="68"/>
      <c r="BTN100" s="68"/>
      <c r="BTO100" s="68"/>
      <c r="BTP100" s="68"/>
      <c r="BTQ100" s="68"/>
      <c r="BTR100" s="68"/>
      <c r="BTS100" s="68"/>
      <c r="BTT100" s="68"/>
      <c r="BTU100" s="68"/>
      <c r="BTV100" s="68"/>
      <c r="BTW100" s="68"/>
      <c r="BTX100" s="68"/>
      <c r="BTY100" s="68"/>
      <c r="BTZ100" s="68"/>
      <c r="BUA100" s="68"/>
      <c r="BUB100" s="68"/>
      <c r="BUC100" s="68"/>
      <c r="BUD100" s="68"/>
      <c r="BUE100" s="68"/>
      <c r="BUF100" s="68"/>
      <c r="BUG100" s="68"/>
      <c r="BUH100" s="68"/>
      <c r="BUI100" s="68"/>
      <c r="BUJ100" s="68"/>
      <c r="BUK100" s="68"/>
      <c r="BUL100" s="68"/>
      <c r="BUM100" s="68"/>
      <c r="BUN100" s="68"/>
      <c r="BUO100" s="68"/>
      <c r="BUP100" s="68"/>
      <c r="BUQ100" s="68"/>
      <c r="BUR100" s="68"/>
      <c r="BUS100" s="68"/>
      <c r="BUT100" s="68"/>
      <c r="BUU100" s="68"/>
      <c r="BUV100" s="68"/>
      <c r="BUW100" s="68"/>
      <c r="BUX100" s="68"/>
      <c r="BUY100" s="68"/>
      <c r="BUZ100" s="68"/>
      <c r="BVA100" s="68"/>
      <c r="BVB100" s="68"/>
      <c r="BVC100" s="68"/>
      <c r="BVD100" s="68"/>
      <c r="BVE100" s="68"/>
      <c r="BVF100" s="68"/>
      <c r="BVG100" s="68"/>
      <c r="BVH100" s="68"/>
      <c r="BVI100" s="68"/>
      <c r="BVJ100" s="68"/>
      <c r="BVK100" s="68"/>
      <c r="BVL100" s="68"/>
      <c r="BVM100" s="68"/>
      <c r="BVN100" s="68"/>
      <c r="BVO100" s="68"/>
      <c r="BVP100" s="68"/>
      <c r="BVQ100" s="68"/>
      <c r="BVR100" s="68"/>
      <c r="BVS100" s="68"/>
      <c r="BVT100" s="68"/>
      <c r="BVU100" s="68"/>
      <c r="BVV100" s="68"/>
      <c r="BVW100" s="68"/>
      <c r="BVX100" s="68"/>
      <c r="BVY100" s="68"/>
      <c r="BVZ100" s="68"/>
      <c r="BWA100" s="68"/>
      <c r="BWB100" s="68"/>
      <c r="BWC100" s="68"/>
      <c r="BWD100" s="68"/>
      <c r="BWE100" s="68"/>
      <c r="BWF100" s="68"/>
      <c r="BWG100" s="68"/>
      <c r="BWH100" s="68"/>
      <c r="BWI100" s="68"/>
      <c r="BWJ100" s="68"/>
      <c r="BWK100" s="68"/>
      <c r="BWL100" s="68"/>
      <c r="BWM100" s="68"/>
      <c r="BWN100" s="68"/>
      <c r="BWO100" s="68"/>
      <c r="BWP100" s="68"/>
      <c r="BWQ100" s="68"/>
      <c r="BWR100" s="68"/>
      <c r="BWS100" s="68"/>
      <c r="BWT100" s="68"/>
      <c r="BWU100" s="68"/>
      <c r="BWV100" s="68"/>
      <c r="BWW100" s="68"/>
      <c r="BWX100" s="68"/>
      <c r="BWY100" s="68"/>
      <c r="BWZ100" s="68"/>
      <c r="BXA100" s="68"/>
      <c r="BXB100" s="68"/>
      <c r="BXC100" s="68"/>
      <c r="BXD100" s="68"/>
      <c r="BXE100" s="68"/>
      <c r="BXF100" s="68"/>
      <c r="BXG100" s="68"/>
      <c r="BXH100" s="68"/>
      <c r="BXI100" s="68"/>
      <c r="BXJ100" s="68"/>
      <c r="BXK100" s="68"/>
      <c r="BXL100" s="68"/>
      <c r="BXM100" s="68"/>
      <c r="BXN100" s="68"/>
      <c r="BXO100" s="68"/>
      <c r="BXP100" s="68"/>
      <c r="BXQ100" s="68"/>
      <c r="BXR100" s="68"/>
      <c r="BXS100" s="68"/>
      <c r="BXT100" s="68"/>
      <c r="BXU100" s="68"/>
      <c r="BXV100" s="68"/>
      <c r="BXW100" s="68"/>
      <c r="BXX100" s="68"/>
      <c r="BXY100" s="68"/>
      <c r="BXZ100" s="68"/>
      <c r="BYA100" s="68"/>
      <c r="BYB100" s="68"/>
      <c r="BYC100" s="68"/>
      <c r="BYD100" s="68"/>
      <c r="BYE100" s="68"/>
      <c r="BYF100" s="68"/>
      <c r="BYG100" s="68"/>
      <c r="BYH100" s="68"/>
      <c r="BYI100" s="68"/>
      <c r="BYJ100" s="68"/>
      <c r="BYK100" s="68"/>
      <c r="BYL100" s="68"/>
      <c r="BYM100" s="68"/>
      <c r="BYN100" s="68"/>
      <c r="BYO100" s="68"/>
      <c r="BYP100" s="68"/>
      <c r="BYQ100" s="68"/>
      <c r="BYR100" s="68"/>
      <c r="BYS100" s="68"/>
      <c r="BYT100" s="68"/>
      <c r="BYU100" s="68"/>
      <c r="BYV100" s="68"/>
      <c r="BYW100" s="68"/>
      <c r="BYX100" s="68"/>
      <c r="BYY100" s="68"/>
      <c r="BYZ100" s="68"/>
      <c r="BZA100" s="68"/>
      <c r="BZB100" s="68"/>
      <c r="BZC100" s="68"/>
      <c r="BZD100" s="68"/>
      <c r="BZE100" s="68"/>
      <c r="BZF100" s="68"/>
      <c r="BZG100" s="68"/>
      <c r="BZH100" s="68"/>
      <c r="BZI100" s="68"/>
      <c r="BZJ100" s="68"/>
      <c r="BZK100" s="68"/>
      <c r="BZL100" s="68"/>
      <c r="BZM100" s="68"/>
      <c r="BZN100" s="68"/>
      <c r="BZO100" s="68"/>
      <c r="BZP100" s="68"/>
      <c r="BZQ100" s="68"/>
      <c r="BZR100" s="68"/>
      <c r="BZS100" s="68"/>
      <c r="BZT100" s="68"/>
      <c r="BZU100" s="68"/>
      <c r="BZV100" s="68"/>
      <c r="BZW100" s="68"/>
      <c r="BZX100" s="68"/>
      <c r="BZY100" s="68"/>
      <c r="BZZ100" s="68"/>
      <c r="CAA100" s="68"/>
      <c r="CAB100" s="68"/>
      <c r="CAC100" s="68"/>
      <c r="CAD100" s="68"/>
      <c r="CAE100" s="68"/>
      <c r="CAF100" s="68"/>
      <c r="CAG100" s="68"/>
      <c r="CAH100" s="68"/>
      <c r="CAI100" s="68"/>
      <c r="CAJ100" s="68"/>
      <c r="CAK100" s="68"/>
      <c r="CAL100" s="68"/>
      <c r="CAM100" s="68"/>
      <c r="CAN100" s="68"/>
      <c r="CAO100" s="68"/>
      <c r="CAP100" s="68"/>
      <c r="CAQ100" s="68"/>
      <c r="CAR100" s="68"/>
      <c r="CAS100" s="68"/>
      <c r="CAT100" s="68"/>
      <c r="CAU100" s="68"/>
      <c r="CAV100" s="68"/>
      <c r="CAW100" s="68"/>
      <c r="CAX100" s="68"/>
      <c r="CAY100" s="68"/>
      <c r="CAZ100" s="68"/>
      <c r="CBA100" s="68"/>
      <c r="CBB100" s="68"/>
      <c r="CBC100" s="68"/>
      <c r="CBD100" s="68"/>
      <c r="CBE100" s="68"/>
      <c r="CBF100" s="68"/>
      <c r="CBG100" s="68"/>
      <c r="CBH100" s="68"/>
      <c r="CBI100" s="68"/>
      <c r="CBJ100" s="68"/>
      <c r="CBK100" s="68"/>
      <c r="CBL100" s="68"/>
      <c r="CBM100" s="68"/>
      <c r="CBN100" s="68"/>
      <c r="CBO100" s="68"/>
      <c r="CBP100" s="68"/>
      <c r="CBQ100" s="68"/>
      <c r="CBR100" s="68"/>
      <c r="CBS100" s="68"/>
      <c r="CBT100" s="68"/>
      <c r="CBU100" s="68"/>
      <c r="CBV100" s="68"/>
      <c r="CBW100" s="68"/>
      <c r="CBX100" s="68"/>
      <c r="CBY100" s="68"/>
      <c r="CBZ100" s="68"/>
      <c r="CCA100" s="68"/>
      <c r="CCB100" s="68"/>
      <c r="CCC100" s="68"/>
      <c r="CCD100" s="68"/>
      <c r="CCE100" s="68"/>
      <c r="CCF100" s="68"/>
      <c r="CCG100" s="68"/>
      <c r="CCH100" s="68"/>
      <c r="CCI100" s="68"/>
      <c r="CCJ100" s="68"/>
      <c r="CCK100" s="68"/>
      <c r="CCL100" s="68"/>
      <c r="CCM100" s="68"/>
      <c r="CCN100" s="68"/>
      <c r="CCO100" s="68"/>
      <c r="CCP100" s="68"/>
      <c r="CCQ100" s="68"/>
      <c r="CCR100" s="68"/>
      <c r="CCS100" s="68"/>
      <c r="CCT100" s="68"/>
      <c r="CCU100" s="68"/>
      <c r="CCV100" s="68"/>
      <c r="CCW100" s="68"/>
      <c r="CCX100" s="68"/>
      <c r="CCY100" s="68"/>
      <c r="CCZ100" s="68"/>
      <c r="CDA100" s="68"/>
      <c r="CDB100" s="68"/>
      <c r="CDC100" s="68"/>
      <c r="CDD100" s="68"/>
      <c r="CDE100" s="68"/>
      <c r="CDF100" s="68"/>
      <c r="CDG100" s="68"/>
      <c r="CDH100" s="68"/>
      <c r="CDI100" s="68"/>
      <c r="CDJ100" s="68"/>
      <c r="CDK100" s="68"/>
      <c r="CDL100" s="68"/>
      <c r="CDM100" s="68"/>
      <c r="CDN100" s="68"/>
      <c r="CDO100" s="68"/>
      <c r="CDP100" s="68"/>
      <c r="CDQ100" s="68"/>
      <c r="CDR100" s="68"/>
      <c r="CDS100" s="68"/>
      <c r="CDT100" s="68"/>
      <c r="CDU100" s="68"/>
      <c r="CDV100" s="68"/>
      <c r="CDW100" s="68"/>
      <c r="CDX100" s="68"/>
      <c r="CDY100" s="68"/>
      <c r="CDZ100" s="68"/>
      <c r="CEA100" s="68"/>
      <c r="CEB100" s="68"/>
      <c r="CEC100" s="68"/>
      <c r="CED100" s="68"/>
      <c r="CEE100" s="68"/>
      <c r="CEF100" s="68"/>
      <c r="CEG100" s="68"/>
      <c r="CEH100" s="68"/>
      <c r="CEI100" s="68"/>
      <c r="CEJ100" s="68"/>
      <c r="CEK100" s="68"/>
      <c r="CEL100" s="68"/>
      <c r="CEM100" s="68"/>
      <c r="CEN100" s="68"/>
      <c r="CEO100" s="68"/>
      <c r="CEP100" s="68"/>
      <c r="CEQ100" s="68"/>
      <c r="CER100" s="68"/>
      <c r="CES100" s="68"/>
      <c r="CET100" s="68"/>
      <c r="CEU100" s="68"/>
      <c r="CEV100" s="68"/>
      <c r="CEW100" s="68"/>
      <c r="CEX100" s="68"/>
      <c r="CEY100" s="68"/>
      <c r="CEZ100" s="68"/>
      <c r="CFA100" s="68"/>
      <c r="CFB100" s="68"/>
      <c r="CFC100" s="68"/>
      <c r="CFD100" s="68"/>
      <c r="CFE100" s="68"/>
      <c r="CFF100" s="68"/>
      <c r="CFG100" s="68"/>
      <c r="CFH100" s="68"/>
      <c r="CFI100" s="68"/>
      <c r="CFJ100" s="68"/>
      <c r="CFK100" s="68"/>
      <c r="CFL100" s="68"/>
      <c r="CFM100" s="68"/>
      <c r="CFN100" s="68"/>
      <c r="CFO100" s="68"/>
      <c r="CFP100" s="68"/>
      <c r="CFQ100" s="68"/>
      <c r="CFR100" s="68"/>
      <c r="CFS100" s="68"/>
      <c r="CFT100" s="68"/>
      <c r="CFU100" s="68"/>
      <c r="CFV100" s="68"/>
      <c r="CFW100" s="68"/>
      <c r="CFX100" s="68"/>
      <c r="CFY100" s="68"/>
      <c r="CFZ100" s="68"/>
      <c r="CGA100" s="68"/>
      <c r="CGB100" s="68"/>
      <c r="CGC100" s="68"/>
      <c r="CGD100" s="68"/>
      <c r="CGE100" s="68"/>
      <c r="CGF100" s="68"/>
      <c r="CGG100" s="68"/>
      <c r="CGH100" s="68"/>
      <c r="CGI100" s="68"/>
      <c r="CGJ100" s="68"/>
      <c r="CGK100" s="68"/>
      <c r="CGL100" s="68"/>
      <c r="CGM100" s="68"/>
      <c r="CGN100" s="68"/>
      <c r="CGO100" s="68"/>
      <c r="CGP100" s="68"/>
      <c r="CGQ100" s="68"/>
      <c r="CGR100" s="68"/>
      <c r="CGS100" s="68"/>
      <c r="CGT100" s="68"/>
      <c r="CGU100" s="68"/>
      <c r="CGV100" s="68"/>
      <c r="CGW100" s="68"/>
      <c r="CGX100" s="68"/>
      <c r="CGY100" s="68"/>
      <c r="CGZ100" s="68"/>
      <c r="CHA100" s="68"/>
      <c r="CHB100" s="68"/>
      <c r="CHC100" s="68"/>
      <c r="CHD100" s="68"/>
      <c r="CHE100" s="68"/>
      <c r="CHF100" s="68"/>
      <c r="CHG100" s="68"/>
      <c r="CHH100" s="68"/>
      <c r="CHI100" s="68"/>
      <c r="CHJ100" s="68"/>
      <c r="CHK100" s="68"/>
      <c r="CHL100" s="68"/>
      <c r="CHM100" s="68"/>
      <c r="CHN100" s="68"/>
      <c r="CHO100" s="68"/>
      <c r="CHP100" s="68"/>
      <c r="CHQ100" s="68"/>
      <c r="CHR100" s="68"/>
      <c r="CHS100" s="68"/>
      <c r="CHT100" s="68"/>
      <c r="CHU100" s="68"/>
      <c r="CHV100" s="68"/>
      <c r="CHW100" s="68"/>
      <c r="CHX100" s="68"/>
      <c r="CHY100" s="68"/>
      <c r="CHZ100" s="68"/>
      <c r="CIA100" s="68"/>
      <c r="CIB100" s="68"/>
      <c r="CIC100" s="68"/>
      <c r="CID100" s="68"/>
      <c r="CIE100" s="68"/>
      <c r="CIF100" s="68"/>
      <c r="CIG100" s="68"/>
      <c r="CIH100" s="68"/>
      <c r="CII100" s="68"/>
      <c r="CIJ100" s="68"/>
      <c r="CIK100" s="68"/>
      <c r="CIL100" s="68"/>
      <c r="CIM100" s="68"/>
      <c r="CIN100" s="68"/>
      <c r="CIO100" s="68"/>
      <c r="CIP100" s="68"/>
      <c r="CIQ100" s="68"/>
      <c r="CIR100" s="68"/>
      <c r="CIS100" s="68"/>
      <c r="CIT100" s="68"/>
      <c r="CIU100" s="68"/>
      <c r="CIV100" s="68"/>
      <c r="CIW100" s="68"/>
      <c r="CIX100" s="68"/>
      <c r="CIY100" s="68"/>
      <c r="CIZ100" s="68"/>
      <c r="CJA100" s="68"/>
      <c r="CJB100" s="68"/>
      <c r="CJC100" s="68"/>
      <c r="CJD100" s="68"/>
      <c r="CJE100" s="68"/>
      <c r="CJF100" s="68"/>
      <c r="CJG100" s="68"/>
      <c r="CJH100" s="68"/>
      <c r="CJI100" s="68"/>
      <c r="CJJ100" s="68"/>
      <c r="CJK100" s="68"/>
      <c r="CJL100" s="68"/>
      <c r="CJM100" s="68"/>
      <c r="CJN100" s="68"/>
      <c r="CJO100" s="68"/>
      <c r="CJP100" s="68"/>
      <c r="CJQ100" s="68"/>
      <c r="CJR100" s="68"/>
      <c r="CJS100" s="68"/>
      <c r="CJT100" s="68"/>
      <c r="CJU100" s="68"/>
      <c r="CJV100" s="68"/>
      <c r="CJW100" s="68"/>
      <c r="CJX100" s="68"/>
      <c r="CJY100" s="68"/>
      <c r="CJZ100" s="68"/>
      <c r="CKA100" s="68"/>
      <c r="CKB100" s="68"/>
      <c r="CKC100" s="68"/>
      <c r="CKD100" s="68"/>
      <c r="CKE100" s="68"/>
      <c r="CKF100" s="68"/>
      <c r="CKG100" s="68"/>
      <c r="CKH100" s="68"/>
      <c r="CKI100" s="68"/>
      <c r="CKJ100" s="68"/>
      <c r="CKK100" s="68"/>
      <c r="CKL100" s="68"/>
      <c r="CKM100" s="68"/>
      <c r="CKN100" s="68"/>
      <c r="CKO100" s="68"/>
      <c r="CKP100" s="68"/>
      <c r="CKQ100" s="68"/>
      <c r="CKR100" s="68"/>
      <c r="CKS100" s="68"/>
      <c r="CKT100" s="68"/>
      <c r="CKU100" s="68"/>
      <c r="CKV100" s="68"/>
      <c r="CKW100" s="68"/>
      <c r="CKX100" s="68"/>
      <c r="CKY100" s="68"/>
      <c r="CKZ100" s="68"/>
      <c r="CLA100" s="68"/>
      <c r="CLB100" s="68"/>
      <c r="CLC100" s="68"/>
      <c r="CLD100" s="68"/>
      <c r="CLE100" s="68"/>
      <c r="CLF100" s="68"/>
      <c r="CLG100" s="68"/>
      <c r="CLH100" s="68"/>
      <c r="CLI100" s="68"/>
      <c r="CLJ100" s="68"/>
      <c r="CLK100" s="68"/>
      <c r="CLL100" s="68"/>
      <c r="CLM100" s="68"/>
      <c r="CLN100" s="68"/>
      <c r="CLO100" s="68"/>
      <c r="CLP100" s="68"/>
      <c r="CLQ100" s="68"/>
      <c r="CLR100" s="68"/>
      <c r="CLS100" s="68"/>
      <c r="CLT100" s="68"/>
      <c r="CLU100" s="68"/>
      <c r="CLV100" s="68"/>
      <c r="CLW100" s="68"/>
      <c r="CLX100" s="68"/>
      <c r="CLY100" s="68"/>
      <c r="CLZ100" s="68"/>
      <c r="CMA100" s="68"/>
      <c r="CMB100" s="68"/>
      <c r="CMC100" s="68"/>
      <c r="CMD100" s="68"/>
      <c r="CME100" s="68"/>
      <c r="CMF100" s="68"/>
      <c r="CMG100" s="68"/>
      <c r="CMH100" s="68"/>
      <c r="CMI100" s="68"/>
      <c r="CMJ100" s="68"/>
      <c r="CMK100" s="68"/>
      <c r="CML100" s="68"/>
      <c r="CMM100" s="68"/>
      <c r="CMN100" s="68"/>
      <c r="CMO100" s="68"/>
      <c r="CMP100" s="68"/>
      <c r="CMQ100" s="68"/>
      <c r="CMR100" s="68"/>
      <c r="CMS100" s="68"/>
      <c r="CMT100" s="68"/>
      <c r="CMU100" s="68"/>
      <c r="CMV100" s="68"/>
      <c r="CMW100" s="68"/>
      <c r="CMX100" s="68"/>
      <c r="CMY100" s="68"/>
      <c r="CMZ100" s="68"/>
      <c r="CNA100" s="68"/>
      <c r="CNB100" s="68"/>
      <c r="CNC100" s="68"/>
      <c r="CND100" s="68"/>
      <c r="CNE100" s="68"/>
      <c r="CNF100" s="68"/>
      <c r="CNG100" s="68"/>
      <c r="CNH100" s="68"/>
      <c r="CNI100" s="68"/>
      <c r="CNJ100" s="68"/>
      <c r="CNK100" s="68"/>
      <c r="CNL100" s="68"/>
      <c r="CNM100" s="68"/>
      <c r="CNN100" s="68"/>
      <c r="CNO100" s="68"/>
      <c r="CNP100" s="68"/>
      <c r="CNQ100" s="68"/>
      <c r="CNR100" s="68"/>
      <c r="CNS100" s="68"/>
      <c r="CNT100" s="68"/>
      <c r="CNU100" s="68"/>
      <c r="CNV100" s="68"/>
      <c r="CNW100" s="68"/>
      <c r="CNX100" s="68"/>
      <c r="CNY100" s="68"/>
      <c r="CNZ100" s="68"/>
      <c r="COA100" s="68"/>
      <c r="COB100" s="68"/>
      <c r="COC100" s="68"/>
      <c r="COD100" s="68"/>
      <c r="COE100" s="68"/>
      <c r="COF100" s="68"/>
      <c r="COG100" s="68"/>
      <c r="COH100" s="68"/>
      <c r="COI100" s="68"/>
      <c r="COJ100" s="68"/>
      <c r="COK100" s="68"/>
      <c r="COL100" s="68"/>
      <c r="COM100" s="68"/>
      <c r="CON100" s="68"/>
      <c r="COO100" s="68"/>
      <c r="COP100" s="68"/>
      <c r="COQ100" s="68"/>
      <c r="COR100" s="68"/>
      <c r="COS100" s="68"/>
      <c r="COT100" s="68"/>
      <c r="COU100" s="68"/>
      <c r="COV100" s="68"/>
      <c r="COW100" s="68"/>
      <c r="COX100" s="68"/>
      <c r="COY100" s="68"/>
      <c r="COZ100" s="68"/>
      <c r="CPA100" s="68"/>
      <c r="CPB100" s="68"/>
      <c r="CPC100" s="68"/>
      <c r="CPD100" s="68"/>
      <c r="CPE100" s="68"/>
      <c r="CPF100" s="68"/>
      <c r="CPG100" s="68"/>
      <c r="CPH100" s="68"/>
      <c r="CPI100" s="68"/>
      <c r="CPJ100" s="68"/>
      <c r="CPK100" s="68"/>
      <c r="CPL100" s="68"/>
      <c r="CPM100" s="68"/>
      <c r="CPN100" s="68"/>
      <c r="CPO100" s="68"/>
      <c r="CPP100" s="68"/>
      <c r="CPQ100" s="68"/>
      <c r="CPR100" s="68"/>
      <c r="CPS100" s="68"/>
      <c r="CPT100" s="68"/>
      <c r="CPU100" s="68"/>
      <c r="CPV100" s="68"/>
      <c r="CPW100" s="68"/>
      <c r="CPX100" s="68"/>
      <c r="CPY100" s="68"/>
      <c r="CPZ100" s="68"/>
      <c r="CQA100" s="68"/>
      <c r="CQB100" s="68"/>
      <c r="CQC100" s="68"/>
      <c r="CQD100" s="68"/>
      <c r="CQE100" s="68"/>
      <c r="CQF100" s="68"/>
      <c r="CQG100" s="68"/>
      <c r="CQH100" s="68"/>
      <c r="CQI100" s="68"/>
      <c r="CQJ100" s="68"/>
      <c r="CQK100" s="68"/>
      <c r="CQL100" s="68"/>
      <c r="CQM100" s="68"/>
      <c r="CQN100" s="68"/>
      <c r="CQO100" s="68"/>
      <c r="CQP100" s="68"/>
      <c r="CQQ100" s="68"/>
      <c r="CQR100" s="68"/>
      <c r="CQS100" s="68"/>
      <c r="CQT100" s="68"/>
      <c r="CQU100" s="68"/>
      <c r="CQV100" s="68"/>
      <c r="CQW100" s="68"/>
      <c r="CQX100" s="68"/>
      <c r="CQY100" s="68"/>
      <c r="CQZ100" s="68"/>
      <c r="CRA100" s="68"/>
      <c r="CRB100" s="68"/>
      <c r="CRC100" s="68"/>
      <c r="CRD100" s="68"/>
      <c r="CRE100" s="68"/>
      <c r="CRF100" s="68"/>
      <c r="CRG100" s="68"/>
      <c r="CRH100" s="68"/>
      <c r="CRI100" s="68"/>
      <c r="CRJ100" s="68"/>
      <c r="CRK100" s="68"/>
      <c r="CRL100" s="68"/>
      <c r="CRM100" s="68"/>
      <c r="CRN100" s="68"/>
      <c r="CRO100" s="68"/>
      <c r="CRP100" s="68"/>
      <c r="CRQ100" s="68"/>
      <c r="CRR100" s="68"/>
      <c r="CRS100" s="68"/>
      <c r="CRT100" s="68"/>
      <c r="CRU100" s="68"/>
      <c r="CRV100" s="68"/>
      <c r="CRW100" s="68"/>
      <c r="CRX100" s="68"/>
      <c r="CRY100" s="68"/>
      <c r="CRZ100" s="68"/>
      <c r="CSA100" s="68"/>
      <c r="CSB100" s="68"/>
      <c r="CSC100" s="68"/>
      <c r="CSD100" s="68"/>
      <c r="CSE100" s="68"/>
      <c r="CSF100" s="68"/>
      <c r="CSG100" s="68"/>
      <c r="CSH100" s="68"/>
      <c r="CSI100" s="68"/>
      <c r="CSJ100" s="68"/>
      <c r="CSK100" s="68"/>
      <c r="CSL100" s="68"/>
      <c r="CSM100" s="68"/>
      <c r="CSN100" s="68"/>
      <c r="CSO100" s="68"/>
      <c r="CSP100" s="68"/>
      <c r="CSQ100" s="68"/>
      <c r="CSR100" s="68"/>
      <c r="CSS100" s="68"/>
      <c r="CST100" s="68"/>
      <c r="CSU100" s="68"/>
      <c r="CSV100" s="68"/>
      <c r="CSW100" s="68"/>
      <c r="CSX100" s="68"/>
      <c r="CSY100" s="68"/>
      <c r="CSZ100" s="68"/>
      <c r="CTA100" s="68"/>
      <c r="CTB100" s="68"/>
      <c r="CTC100" s="68"/>
      <c r="CTD100" s="68"/>
      <c r="CTE100" s="68"/>
      <c r="CTF100" s="68"/>
      <c r="CTG100" s="68"/>
      <c r="CTH100" s="68"/>
      <c r="CTI100" s="68"/>
      <c r="CTJ100" s="68"/>
      <c r="CTK100" s="68"/>
      <c r="CTL100" s="68"/>
      <c r="CTM100" s="68"/>
      <c r="CTN100" s="68"/>
      <c r="CTO100" s="68"/>
      <c r="CTP100" s="68"/>
      <c r="CTQ100" s="68"/>
      <c r="CTR100" s="68"/>
      <c r="CTS100" s="68"/>
      <c r="CTT100" s="68"/>
      <c r="CTU100" s="68"/>
      <c r="CTV100" s="68"/>
      <c r="CTW100" s="68"/>
      <c r="CTX100" s="68"/>
      <c r="CTY100" s="68"/>
      <c r="CTZ100" s="68"/>
      <c r="CUA100" s="68"/>
      <c r="CUB100" s="68"/>
      <c r="CUC100" s="68"/>
      <c r="CUD100" s="68"/>
      <c r="CUE100" s="68"/>
      <c r="CUF100" s="68"/>
      <c r="CUG100" s="68"/>
      <c r="CUH100" s="68"/>
      <c r="CUI100" s="68"/>
      <c r="CUJ100" s="68"/>
      <c r="CUK100" s="68"/>
      <c r="CUL100" s="68"/>
      <c r="CUM100" s="68"/>
      <c r="CUN100" s="68"/>
      <c r="CUO100" s="68"/>
      <c r="CUP100" s="68"/>
      <c r="CUQ100" s="68"/>
      <c r="CUR100" s="68"/>
      <c r="CUS100" s="68"/>
      <c r="CUT100" s="68"/>
      <c r="CUU100" s="68"/>
      <c r="CUV100" s="68"/>
      <c r="CUW100" s="68"/>
      <c r="CUX100" s="68"/>
      <c r="CUY100" s="68"/>
      <c r="CUZ100" s="68"/>
      <c r="CVA100" s="68"/>
      <c r="CVB100" s="68"/>
      <c r="CVC100" s="68"/>
      <c r="CVD100" s="68"/>
      <c r="CVE100" s="68"/>
      <c r="CVF100" s="68"/>
      <c r="CVG100" s="68"/>
      <c r="CVH100" s="68"/>
      <c r="CVI100" s="68"/>
      <c r="CVJ100" s="68"/>
      <c r="CVK100" s="68"/>
      <c r="CVL100" s="68"/>
      <c r="CVM100" s="68"/>
      <c r="CVN100" s="68"/>
      <c r="CVO100" s="68"/>
      <c r="CVP100" s="68"/>
      <c r="CVQ100" s="68"/>
      <c r="CVR100" s="68"/>
      <c r="CVS100" s="68"/>
      <c r="CVT100" s="68"/>
      <c r="CVU100" s="68"/>
      <c r="CVV100" s="68"/>
      <c r="CVW100" s="68"/>
      <c r="CVX100" s="68"/>
      <c r="CVY100" s="68"/>
      <c r="CVZ100" s="68"/>
      <c r="CWA100" s="68"/>
      <c r="CWB100" s="68"/>
      <c r="CWC100" s="68"/>
      <c r="CWD100" s="68"/>
      <c r="CWE100" s="68"/>
      <c r="CWF100" s="68"/>
      <c r="CWG100" s="68"/>
      <c r="CWH100" s="68"/>
      <c r="CWI100" s="68"/>
      <c r="CWJ100" s="68"/>
      <c r="CWK100" s="68"/>
      <c r="CWL100" s="68"/>
      <c r="CWM100" s="68"/>
      <c r="CWN100" s="68"/>
      <c r="CWO100" s="68"/>
      <c r="CWP100" s="68"/>
      <c r="CWQ100" s="68"/>
      <c r="CWR100" s="68"/>
      <c r="CWS100" s="68"/>
      <c r="CWT100" s="68"/>
      <c r="CWU100" s="68"/>
      <c r="CWV100" s="68"/>
      <c r="CWW100" s="68"/>
      <c r="CWX100" s="68"/>
      <c r="CWY100" s="68"/>
      <c r="CWZ100" s="68"/>
      <c r="CXA100" s="68"/>
      <c r="CXB100" s="68"/>
      <c r="CXC100" s="68"/>
      <c r="CXD100" s="68"/>
      <c r="CXE100" s="68"/>
      <c r="CXF100" s="68"/>
      <c r="CXG100" s="68"/>
      <c r="CXH100" s="68"/>
      <c r="CXI100" s="68"/>
      <c r="CXJ100" s="68"/>
      <c r="CXK100" s="68"/>
      <c r="CXL100" s="68"/>
      <c r="CXM100" s="68"/>
      <c r="CXN100" s="68"/>
      <c r="CXO100" s="68"/>
      <c r="CXP100" s="68"/>
      <c r="CXQ100" s="68"/>
      <c r="CXR100" s="68"/>
      <c r="CXS100" s="68"/>
      <c r="CXT100" s="68"/>
      <c r="CXU100" s="68"/>
      <c r="CXV100" s="68"/>
      <c r="CXW100" s="68"/>
      <c r="CXX100" s="68"/>
      <c r="CXY100" s="68"/>
      <c r="CXZ100" s="68"/>
      <c r="CYA100" s="68"/>
      <c r="CYB100" s="68"/>
      <c r="CYC100" s="68"/>
      <c r="CYD100" s="68"/>
      <c r="CYE100" s="68"/>
      <c r="CYF100" s="68"/>
      <c r="CYG100" s="68"/>
      <c r="CYH100" s="68"/>
      <c r="CYI100" s="68"/>
      <c r="CYJ100" s="68"/>
      <c r="CYK100" s="68"/>
      <c r="CYL100" s="68"/>
      <c r="CYM100" s="68"/>
      <c r="CYN100" s="68"/>
      <c r="CYO100" s="68"/>
      <c r="CYP100" s="68"/>
      <c r="CYQ100" s="68"/>
      <c r="CYR100" s="68"/>
      <c r="CYS100" s="68"/>
      <c r="CYT100" s="68"/>
      <c r="CYU100" s="68"/>
      <c r="CYV100" s="68"/>
      <c r="CYW100" s="68"/>
      <c r="CYX100" s="68"/>
      <c r="CYY100" s="68"/>
      <c r="CYZ100" s="68"/>
      <c r="CZA100" s="68"/>
      <c r="CZB100" s="68"/>
      <c r="CZC100" s="68"/>
      <c r="CZD100" s="68"/>
      <c r="CZE100" s="68"/>
      <c r="CZF100" s="68"/>
      <c r="CZG100" s="68"/>
      <c r="CZH100" s="68"/>
      <c r="CZI100" s="68"/>
      <c r="CZJ100" s="68"/>
      <c r="CZK100" s="68"/>
      <c r="CZL100" s="68"/>
      <c r="CZM100" s="68"/>
      <c r="CZN100" s="68"/>
      <c r="CZO100" s="68"/>
      <c r="CZP100" s="68"/>
      <c r="CZQ100" s="68"/>
      <c r="CZR100" s="68"/>
      <c r="CZS100" s="68"/>
      <c r="CZT100" s="68"/>
      <c r="CZU100" s="68"/>
      <c r="CZV100" s="68"/>
      <c r="CZW100" s="68"/>
      <c r="CZX100" s="68"/>
      <c r="CZY100" s="68"/>
      <c r="CZZ100" s="68"/>
      <c r="DAA100" s="68"/>
      <c r="DAB100" s="68"/>
      <c r="DAC100" s="68"/>
      <c r="DAD100" s="68"/>
      <c r="DAE100" s="68"/>
      <c r="DAF100" s="68"/>
      <c r="DAG100" s="68"/>
      <c r="DAH100" s="68"/>
      <c r="DAI100" s="68"/>
      <c r="DAJ100" s="68"/>
      <c r="DAK100" s="68"/>
      <c r="DAL100" s="68"/>
      <c r="DAM100" s="68"/>
      <c r="DAN100" s="68"/>
      <c r="DAO100" s="68"/>
      <c r="DAP100" s="68"/>
      <c r="DAQ100" s="68"/>
      <c r="DAR100" s="68"/>
      <c r="DAS100" s="68"/>
      <c r="DAT100" s="68"/>
      <c r="DAU100" s="68"/>
      <c r="DAV100" s="68"/>
      <c r="DAW100" s="68"/>
      <c r="DAX100" s="68"/>
      <c r="DAY100" s="68"/>
      <c r="DAZ100" s="68"/>
      <c r="DBA100" s="68"/>
      <c r="DBB100" s="68"/>
      <c r="DBC100" s="68"/>
      <c r="DBD100" s="68"/>
      <c r="DBE100" s="68"/>
      <c r="DBF100" s="68"/>
      <c r="DBG100" s="68"/>
      <c r="DBH100" s="68"/>
      <c r="DBI100" s="68"/>
      <c r="DBJ100" s="68"/>
      <c r="DBK100" s="68"/>
      <c r="DBL100" s="68"/>
      <c r="DBM100" s="68"/>
      <c r="DBN100" s="68"/>
      <c r="DBO100" s="68"/>
      <c r="DBP100" s="68"/>
      <c r="DBQ100" s="68"/>
      <c r="DBR100" s="68"/>
      <c r="DBS100" s="68"/>
      <c r="DBT100" s="68"/>
      <c r="DBU100" s="68"/>
      <c r="DBV100" s="68"/>
      <c r="DBW100" s="68"/>
      <c r="DBX100" s="68"/>
      <c r="DBY100" s="68"/>
      <c r="DBZ100" s="68"/>
      <c r="DCA100" s="68"/>
      <c r="DCB100" s="68"/>
      <c r="DCC100" s="68"/>
      <c r="DCD100" s="68"/>
      <c r="DCE100" s="68"/>
      <c r="DCF100" s="68"/>
      <c r="DCG100" s="68"/>
      <c r="DCH100" s="68"/>
      <c r="DCI100" s="68"/>
      <c r="DCJ100" s="68"/>
      <c r="DCK100" s="68"/>
      <c r="DCL100" s="68"/>
      <c r="DCM100" s="68"/>
      <c r="DCN100" s="68"/>
      <c r="DCO100" s="68"/>
      <c r="DCP100" s="68"/>
      <c r="DCQ100" s="68"/>
      <c r="DCR100" s="68"/>
      <c r="DCS100" s="68"/>
      <c r="DCT100" s="68"/>
      <c r="DCU100" s="68"/>
      <c r="DCV100" s="68"/>
      <c r="DCW100" s="68"/>
      <c r="DCX100" s="68"/>
      <c r="DCY100" s="68"/>
      <c r="DCZ100" s="68"/>
      <c r="DDA100" s="68"/>
      <c r="DDB100" s="68"/>
      <c r="DDC100" s="68"/>
      <c r="DDD100" s="68"/>
      <c r="DDE100" s="68"/>
      <c r="DDF100" s="68"/>
      <c r="DDG100" s="68"/>
      <c r="DDH100" s="68"/>
      <c r="DDI100" s="68"/>
      <c r="DDJ100" s="68"/>
      <c r="DDK100" s="68"/>
      <c r="DDL100" s="68"/>
      <c r="DDM100" s="68"/>
      <c r="DDN100" s="68"/>
      <c r="DDO100" s="68"/>
      <c r="DDP100" s="68"/>
      <c r="DDQ100" s="68"/>
      <c r="DDR100" s="68"/>
      <c r="DDS100" s="68"/>
      <c r="DDT100" s="68"/>
      <c r="DDU100" s="68"/>
      <c r="DDV100" s="68"/>
      <c r="DDW100" s="68"/>
      <c r="DDX100" s="68"/>
      <c r="DDY100" s="68"/>
      <c r="DDZ100" s="68"/>
      <c r="DEA100" s="68"/>
      <c r="DEB100" s="68"/>
      <c r="DEC100" s="68"/>
      <c r="DED100" s="68"/>
      <c r="DEE100" s="68"/>
      <c r="DEF100" s="68"/>
      <c r="DEG100" s="68"/>
      <c r="DEH100" s="68"/>
      <c r="DEI100" s="68"/>
      <c r="DEJ100" s="68"/>
      <c r="DEK100" s="68"/>
      <c r="DEL100" s="68"/>
      <c r="DEM100" s="68"/>
      <c r="DEN100" s="68"/>
      <c r="DEO100" s="68"/>
      <c r="DEP100" s="68"/>
      <c r="DEQ100" s="68"/>
      <c r="DER100" s="68"/>
      <c r="DES100" s="68"/>
      <c r="DET100" s="68"/>
      <c r="DEU100" s="68"/>
      <c r="DEV100" s="68"/>
      <c r="DEW100" s="68"/>
      <c r="DEX100" s="68"/>
      <c r="DEY100" s="68"/>
      <c r="DEZ100" s="68"/>
      <c r="DFA100" s="68"/>
      <c r="DFB100" s="68"/>
      <c r="DFC100" s="68"/>
      <c r="DFD100" s="68"/>
      <c r="DFE100" s="68"/>
      <c r="DFF100" s="68"/>
      <c r="DFG100" s="68"/>
      <c r="DFH100" s="68"/>
      <c r="DFI100" s="68"/>
      <c r="DFJ100" s="68"/>
      <c r="DFK100" s="68"/>
      <c r="DFL100" s="68"/>
      <c r="DFM100" s="68"/>
      <c r="DFN100" s="68"/>
      <c r="DFO100" s="68"/>
      <c r="DFP100" s="68"/>
      <c r="DFQ100" s="68"/>
      <c r="DFR100" s="68"/>
      <c r="DFS100" s="68"/>
      <c r="DFT100" s="68"/>
      <c r="DFU100" s="68"/>
      <c r="DFV100" s="68"/>
      <c r="DFW100" s="68"/>
      <c r="DFX100" s="68"/>
      <c r="DFY100" s="68"/>
      <c r="DFZ100" s="68"/>
      <c r="DGA100" s="68"/>
      <c r="DGB100" s="68"/>
      <c r="DGC100" s="68"/>
      <c r="DGD100" s="68"/>
      <c r="DGE100" s="68"/>
      <c r="DGF100" s="68"/>
      <c r="DGG100" s="68"/>
      <c r="DGH100" s="68"/>
      <c r="DGI100" s="68"/>
      <c r="DGJ100" s="68"/>
      <c r="DGK100" s="68"/>
      <c r="DGL100" s="68"/>
      <c r="DGM100" s="68"/>
      <c r="DGN100" s="68"/>
      <c r="DGO100" s="68"/>
      <c r="DGP100" s="68"/>
      <c r="DGQ100" s="68"/>
      <c r="DGR100" s="68"/>
      <c r="DGS100" s="68"/>
      <c r="DGT100" s="68"/>
      <c r="DGU100" s="68"/>
      <c r="DGV100" s="68"/>
      <c r="DGW100" s="68"/>
      <c r="DGX100" s="68"/>
      <c r="DGY100" s="68"/>
      <c r="DGZ100" s="68"/>
      <c r="DHA100" s="68"/>
      <c r="DHB100" s="68"/>
      <c r="DHC100" s="68"/>
      <c r="DHD100" s="68"/>
      <c r="DHE100" s="68"/>
      <c r="DHF100" s="68"/>
      <c r="DHG100" s="68"/>
      <c r="DHH100" s="68"/>
      <c r="DHI100" s="68"/>
      <c r="DHJ100" s="68"/>
      <c r="DHK100" s="68"/>
      <c r="DHL100" s="68"/>
      <c r="DHM100" s="68"/>
      <c r="DHN100" s="68"/>
      <c r="DHO100" s="68"/>
      <c r="DHP100" s="68"/>
      <c r="DHQ100" s="68"/>
      <c r="DHR100" s="68"/>
      <c r="DHS100" s="68"/>
      <c r="DHT100" s="68"/>
      <c r="DHU100" s="68"/>
      <c r="DHV100" s="68"/>
      <c r="DHW100" s="68"/>
      <c r="DHX100" s="68"/>
      <c r="DHY100" s="68"/>
      <c r="DHZ100" s="68"/>
      <c r="DIA100" s="68"/>
      <c r="DIB100" s="68"/>
      <c r="DIC100" s="68"/>
      <c r="DID100" s="68"/>
      <c r="DIE100" s="68"/>
      <c r="DIF100" s="68"/>
      <c r="DIG100" s="68"/>
      <c r="DIH100" s="68"/>
      <c r="DII100" s="68"/>
      <c r="DIJ100" s="68"/>
      <c r="DIK100" s="68"/>
      <c r="DIL100" s="68"/>
      <c r="DIM100" s="68"/>
      <c r="DIN100" s="68"/>
      <c r="DIO100" s="68"/>
      <c r="DIP100" s="68"/>
      <c r="DIQ100" s="68"/>
      <c r="DIR100" s="68"/>
      <c r="DIS100" s="68"/>
      <c r="DIT100" s="68"/>
      <c r="DIU100" s="68"/>
      <c r="DIV100" s="68"/>
      <c r="DIW100" s="68"/>
      <c r="DIX100" s="68"/>
      <c r="DIY100" s="68"/>
      <c r="DIZ100" s="68"/>
      <c r="DJA100" s="68"/>
      <c r="DJB100" s="68"/>
      <c r="DJC100" s="68"/>
      <c r="DJD100" s="68"/>
      <c r="DJE100" s="68"/>
      <c r="DJF100" s="68"/>
      <c r="DJG100" s="68"/>
      <c r="DJH100" s="68"/>
      <c r="DJI100" s="68"/>
      <c r="DJJ100" s="68"/>
      <c r="DJK100" s="68"/>
      <c r="DJL100" s="68"/>
      <c r="DJM100" s="68"/>
      <c r="DJN100" s="68"/>
      <c r="DJO100" s="68"/>
      <c r="DJP100" s="68"/>
      <c r="DJQ100" s="68"/>
      <c r="DJR100" s="68"/>
      <c r="DJS100" s="68"/>
      <c r="DJT100" s="68"/>
      <c r="DJU100" s="68"/>
      <c r="DJV100" s="68"/>
      <c r="DJW100" s="68"/>
      <c r="DJX100" s="68"/>
      <c r="DJY100" s="68"/>
      <c r="DJZ100" s="68"/>
      <c r="DKA100" s="68"/>
      <c r="DKB100" s="68"/>
      <c r="DKC100" s="68"/>
      <c r="DKD100" s="68"/>
      <c r="DKE100" s="68"/>
      <c r="DKF100" s="68"/>
      <c r="DKG100" s="68"/>
      <c r="DKH100" s="68"/>
      <c r="DKI100" s="68"/>
      <c r="DKJ100" s="68"/>
      <c r="DKK100" s="68"/>
      <c r="DKL100" s="68"/>
      <c r="DKM100" s="68"/>
      <c r="DKN100" s="68"/>
      <c r="DKO100" s="68"/>
      <c r="DKP100" s="68"/>
      <c r="DKQ100" s="68"/>
      <c r="DKR100" s="68"/>
      <c r="DKS100" s="68"/>
      <c r="DKT100" s="68"/>
      <c r="DKU100" s="68"/>
      <c r="DKV100" s="68"/>
      <c r="DKW100" s="68"/>
      <c r="DKX100" s="68"/>
      <c r="DKY100" s="68"/>
      <c r="DKZ100" s="68"/>
      <c r="DLA100" s="68"/>
      <c r="DLB100" s="68"/>
      <c r="DLC100" s="68"/>
      <c r="DLD100" s="68"/>
      <c r="DLE100" s="68"/>
      <c r="DLF100" s="68"/>
      <c r="DLG100" s="68"/>
      <c r="DLH100" s="68"/>
      <c r="DLI100" s="68"/>
      <c r="DLJ100" s="68"/>
      <c r="DLK100" s="68"/>
      <c r="DLL100" s="68"/>
      <c r="DLM100" s="68"/>
      <c r="DLN100" s="68"/>
      <c r="DLO100" s="68"/>
      <c r="DLP100" s="68"/>
      <c r="DLQ100" s="68"/>
      <c r="DLR100" s="68"/>
      <c r="DLS100" s="68"/>
      <c r="DLT100" s="68"/>
      <c r="DLU100" s="68"/>
      <c r="DLV100" s="68"/>
      <c r="DLW100" s="68"/>
      <c r="DLX100" s="68"/>
      <c r="DLY100" s="68"/>
      <c r="DLZ100" s="68"/>
      <c r="DMA100" s="68"/>
      <c r="DMB100" s="68"/>
      <c r="DMC100" s="68"/>
      <c r="DMD100" s="68"/>
      <c r="DME100" s="68"/>
      <c r="DMF100" s="68"/>
      <c r="DMG100" s="68"/>
      <c r="DMH100" s="68"/>
      <c r="DMI100" s="68"/>
      <c r="DMJ100" s="68"/>
      <c r="DMK100" s="68"/>
      <c r="DML100" s="68"/>
      <c r="DMM100" s="68"/>
      <c r="DMN100" s="68"/>
      <c r="DMO100" s="68"/>
      <c r="DMP100" s="68"/>
      <c r="DMQ100" s="68"/>
      <c r="DMR100" s="68"/>
      <c r="DMS100" s="68"/>
      <c r="DMT100" s="68"/>
      <c r="DMU100" s="68"/>
      <c r="DMV100" s="68"/>
      <c r="DMW100" s="68"/>
      <c r="DMX100" s="68"/>
      <c r="DMY100" s="68"/>
      <c r="DMZ100" s="68"/>
      <c r="DNA100" s="68"/>
      <c r="DNB100" s="68"/>
      <c r="DNC100" s="68"/>
      <c r="DND100" s="68"/>
      <c r="DNE100" s="68"/>
      <c r="DNF100" s="68"/>
      <c r="DNG100" s="68"/>
      <c r="DNH100" s="68"/>
      <c r="DNI100" s="68"/>
      <c r="DNJ100" s="68"/>
      <c r="DNK100" s="68"/>
      <c r="DNL100" s="68"/>
      <c r="DNM100" s="68"/>
      <c r="DNN100" s="68"/>
      <c r="DNO100" s="68"/>
      <c r="DNP100" s="68"/>
      <c r="DNQ100" s="68"/>
      <c r="DNR100" s="68"/>
      <c r="DNS100" s="68"/>
      <c r="DNT100" s="68"/>
      <c r="DNU100" s="68"/>
      <c r="DNV100" s="68"/>
      <c r="DNW100" s="68"/>
      <c r="DNX100" s="68"/>
      <c r="DNY100" s="68"/>
      <c r="DNZ100" s="68"/>
      <c r="DOA100" s="68"/>
      <c r="DOB100" s="68"/>
      <c r="DOC100" s="68"/>
      <c r="DOD100" s="68"/>
      <c r="DOE100" s="68"/>
      <c r="DOF100" s="68"/>
      <c r="DOG100" s="68"/>
      <c r="DOH100" s="68"/>
      <c r="DOI100" s="68"/>
      <c r="DOJ100" s="68"/>
      <c r="DOK100" s="68"/>
      <c r="DOL100" s="68"/>
      <c r="DOM100" s="68"/>
      <c r="DON100" s="68"/>
      <c r="DOO100" s="68"/>
      <c r="DOP100" s="68"/>
      <c r="DOQ100" s="68"/>
      <c r="DOR100" s="68"/>
      <c r="DOS100" s="68"/>
      <c r="DOT100" s="68"/>
      <c r="DOU100" s="68"/>
      <c r="DOV100" s="68"/>
      <c r="DOW100" s="68"/>
      <c r="DOX100" s="68"/>
      <c r="DOY100" s="68"/>
      <c r="DOZ100" s="68"/>
      <c r="DPA100" s="68"/>
      <c r="DPB100" s="68"/>
      <c r="DPC100" s="68"/>
      <c r="DPD100" s="68"/>
      <c r="DPE100" s="68"/>
      <c r="DPF100" s="68"/>
      <c r="DPG100" s="68"/>
      <c r="DPH100" s="68"/>
      <c r="DPI100" s="68"/>
      <c r="DPJ100" s="68"/>
      <c r="DPK100" s="68"/>
      <c r="DPL100" s="68"/>
      <c r="DPM100" s="68"/>
      <c r="DPN100" s="68"/>
      <c r="DPO100" s="68"/>
      <c r="DPP100" s="68"/>
      <c r="DPQ100" s="68"/>
      <c r="DPR100" s="68"/>
      <c r="DPS100" s="68"/>
      <c r="DPT100" s="68"/>
      <c r="DPU100" s="68"/>
      <c r="DPV100" s="68"/>
      <c r="DPW100" s="68"/>
      <c r="DPX100" s="68"/>
      <c r="DPY100" s="68"/>
      <c r="DPZ100" s="68"/>
      <c r="DQA100" s="68"/>
      <c r="DQB100" s="68"/>
      <c r="DQC100" s="68"/>
      <c r="DQD100" s="68"/>
      <c r="DQE100" s="68"/>
      <c r="DQF100" s="68"/>
      <c r="DQG100" s="68"/>
      <c r="DQH100" s="68"/>
      <c r="DQI100" s="68"/>
      <c r="DQJ100" s="68"/>
      <c r="DQK100" s="68"/>
      <c r="DQL100" s="68"/>
      <c r="DQM100" s="68"/>
      <c r="DQN100" s="68"/>
      <c r="DQO100" s="68"/>
      <c r="DQP100" s="68"/>
      <c r="DQQ100" s="68"/>
      <c r="DQR100" s="68"/>
      <c r="DQS100" s="68"/>
      <c r="DQT100" s="68"/>
      <c r="DQU100" s="68"/>
      <c r="DQV100" s="68"/>
      <c r="DQW100" s="68"/>
      <c r="DQX100" s="68"/>
      <c r="DQY100" s="68"/>
      <c r="DQZ100" s="68"/>
      <c r="DRA100" s="68"/>
      <c r="DRB100" s="68"/>
      <c r="DRC100" s="68"/>
      <c r="DRD100" s="68"/>
      <c r="DRE100" s="68"/>
      <c r="DRF100" s="68"/>
      <c r="DRG100" s="68"/>
      <c r="DRH100" s="68"/>
      <c r="DRI100" s="68"/>
      <c r="DRJ100" s="68"/>
      <c r="DRK100" s="68"/>
      <c r="DRL100" s="68"/>
      <c r="DRM100" s="68"/>
      <c r="DRN100" s="68"/>
      <c r="DRO100" s="68"/>
      <c r="DRP100" s="68"/>
      <c r="DRQ100" s="68"/>
      <c r="DRR100" s="68"/>
      <c r="DRS100" s="68"/>
      <c r="DRT100" s="68"/>
      <c r="DRU100" s="68"/>
      <c r="DRV100" s="68"/>
      <c r="DRW100" s="68"/>
      <c r="DRX100" s="68"/>
      <c r="DRY100" s="68"/>
      <c r="DRZ100" s="68"/>
      <c r="DSA100" s="68"/>
      <c r="DSB100" s="68"/>
      <c r="DSC100" s="68"/>
      <c r="DSD100" s="68"/>
      <c r="DSE100" s="68"/>
      <c r="DSF100" s="68"/>
      <c r="DSG100" s="68"/>
      <c r="DSH100" s="68"/>
      <c r="DSI100" s="68"/>
      <c r="DSJ100" s="68"/>
      <c r="DSK100" s="68"/>
      <c r="DSL100" s="68"/>
      <c r="DSM100" s="68"/>
      <c r="DSN100" s="68"/>
      <c r="DSO100" s="68"/>
      <c r="DSP100" s="68"/>
      <c r="DSQ100" s="68"/>
      <c r="DSR100" s="68"/>
      <c r="DSS100" s="68"/>
      <c r="DST100" s="68"/>
      <c r="DSU100" s="68"/>
      <c r="DSV100" s="68"/>
      <c r="DSW100" s="68"/>
      <c r="DSX100" s="68"/>
      <c r="DSY100" s="68"/>
      <c r="DSZ100" s="68"/>
      <c r="DTA100" s="68"/>
      <c r="DTB100" s="68"/>
      <c r="DTC100" s="68"/>
      <c r="DTD100" s="68"/>
      <c r="DTE100" s="68"/>
      <c r="DTF100" s="68"/>
      <c r="DTG100" s="68"/>
      <c r="DTH100" s="68"/>
      <c r="DTI100" s="68"/>
      <c r="DTJ100" s="68"/>
      <c r="DTK100" s="68"/>
      <c r="DTL100" s="68"/>
      <c r="DTM100" s="68"/>
      <c r="DTN100" s="68"/>
      <c r="DTO100" s="68"/>
      <c r="DTP100" s="68"/>
      <c r="DTQ100" s="68"/>
      <c r="DTR100" s="68"/>
      <c r="DTS100" s="68"/>
      <c r="DTT100" s="68"/>
      <c r="DTU100" s="68"/>
      <c r="DTV100" s="68"/>
      <c r="DTW100" s="68"/>
      <c r="DTX100" s="68"/>
      <c r="DTY100" s="68"/>
      <c r="DTZ100" s="68"/>
      <c r="DUA100" s="68"/>
      <c r="DUB100" s="68"/>
      <c r="DUC100" s="68"/>
      <c r="DUD100" s="68"/>
      <c r="DUE100" s="68"/>
      <c r="DUF100" s="68"/>
      <c r="DUG100" s="68"/>
      <c r="DUH100" s="68"/>
      <c r="DUI100" s="68"/>
      <c r="DUJ100" s="68"/>
      <c r="DUK100" s="68"/>
      <c r="DUL100" s="68"/>
      <c r="DUM100" s="68"/>
      <c r="DUN100" s="68"/>
      <c r="DUO100" s="68"/>
      <c r="DUP100" s="68"/>
      <c r="DUQ100" s="68"/>
      <c r="DUR100" s="68"/>
      <c r="DUS100" s="68"/>
      <c r="DUT100" s="68"/>
      <c r="DUU100" s="68"/>
      <c r="DUV100" s="68"/>
      <c r="DUW100" s="68"/>
      <c r="DUX100" s="68"/>
      <c r="DUY100" s="68"/>
      <c r="DUZ100" s="68"/>
      <c r="DVA100" s="68"/>
      <c r="DVB100" s="68"/>
      <c r="DVC100" s="68"/>
      <c r="DVD100" s="68"/>
      <c r="DVE100" s="68"/>
      <c r="DVF100" s="68"/>
      <c r="DVG100" s="68"/>
      <c r="DVH100" s="68"/>
      <c r="DVI100" s="68"/>
      <c r="DVJ100" s="68"/>
      <c r="DVK100" s="68"/>
      <c r="DVL100" s="68"/>
      <c r="DVM100" s="68"/>
      <c r="DVN100" s="68"/>
      <c r="DVO100" s="68"/>
      <c r="DVP100" s="68"/>
      <c r="DVQ100" s="68"/>
      <c r="DVR100" s="68"/>
      <c r="DVS100" s="68"/>
      <c r="DVT100" s="68"/>
      <c r="DVU100" s="68"/>
      <c r="DVV100" s="68"/>
      <c r="DVW100" s="68"/>
      <c r="DVX100" s="68"/>
      <c r="DVY100" s="68"/>
      <c r="DVZ100" s="68"/>
      <c r="DWA100" s="68"/>
      <c r="DWB100" s="68"/>
      <c r="DWC100" s="68"/>
      <c r="DWD100" s="68"/>
      <c r="DWE100" s="68"/>
      <c r="DWF100" s="68"/>
      <c r="DWG100" s="68"/>
      <c r="DWH100" s="68"/>
      <c r="DWI100" s="68"/>
      <c r="DWJ100" s="68"/>
      <c r="DWK100" s="68"/>
      <c r="DWL100" s="68"/>
      <c r="DWM100" s="68"/>
      <c r="DWN100" s="68"/>
      <c r="DWO100" s="68"/>
      <c r="DWP100" s="68"/>
      <c r="DWQ100" s="68"/>
      <c r="DWR100" s="68"/>
      <c r="DWS100" s="68"/>
      <c r="DWT100" s="68"/>
      <c r="DWU100" s="68"/>
      <c r="DWV100" s="68"/>
      <c r="DWW100" s="68"/>
      <c r="DWX100" s="68"/>
      <c r="DWY100" s="68"/>
      <c r="DWZ100" s="68"/>
      <c r="DXA100" s="68"/>
      <c r="DXB100" s="68"/>
      <c r="DXC100" s="68"/>
      <c r="DXD100" s="68"/>
      <c r="DXE100" s="68"/>
      <c r="DXF100" s="68"/>
      <c r="DXG100" s="68"/>
      <c r="DXH100" s="68"/>
      <c r="DXI100" s="68"/>
      <c r="DXJ100" s="68"/>
      <c r="DXK100" s="68"/>
      <c r="DXL100" s="68"/>
      <c r="DXM100" s="68"/>
      <c r="DXN100" s="68"/>
      <c r="DXO100" s="68"/>
      <c r="DXP100" s="68"/>
      <c r="DXQ100" s="68"/>
      <c r="DXR100" s="68"/>
      <c r="DXS100" s="68"/>
      <c r="DXT100" s="68"/>
      <c r="DXU100" s="68"/>
      <c r="DXV100" s="68"/>
      <c r="DXW100" s="68"/>
      <c r="DXX100" s="68"/>
      <c r="DXY100" s="68"/>
      <c r="DXZ100" s="68"/>
      <c r="DYA100" s="68"/>
      <c r="DYB100" s="68"/>
      <c r="DYC100" s="68"/>
      <c r="DYD100" s="68"/>
      <c r="DYE100" s="68"/>
      <c r="DYF100" s="68"/>
      <c r="DYG100" s="68"/>
      <c r="DYH100" s="68"/>
      <c r="DYI100" s="68"/>
      <c r="DYJ100" s="68"/>
      <c r="DYK100" s="68"/>
      <c r="DYL100" s="68"/>
      <c r="DYM100" s="68"/>
      <c r="DYN100" s="68"/>
      <c r="DYO100" s="68"/>
      <c r="DYP100" s="68"/>
      <c r="DYQ100" s="68"/>
      <c r="DYR100" s="68"/>
      <c r="DYS100" s="68"/>
      <c r="DYT100" s="68"/>
      <c r="DYU100" s="68"/>
      <c r="DYV100" s="68"/>
      <c r="DYW100" s="68"/>
      <c r="DYX100" s="68"/>
      <c r="DYY100" s="68"/>
      <c r="DYZ100" s="68"/>
      <c r="DZA100" s="68"/>
      <c r="DZB100" s="68"/>
      <c r="DZC100" s="68"/>
      <c r="DZD100" s="68"/>
      <c r="DZE100" s="68"/>
      <c r="DZF100" s="68"/>
      <c r="DZG100" s="68"/>
      <c r="DZH100" s="68"/>
      <c r="DZI100" s="68"/>
      <c r="DZJ100" s="68"/>
      <c r="DZK100" s="68"/>
      <c r="DZL100" s="68"/>
      <c r="DZM100" s="68"/>
      <c r="DZN100" s="68"/>
      <c r="DZO100" s="68"/>
      <c r="DZP100" s="68"/>
      <c r="DZQ100" s="68"/>
      <c r="DZR100" s="68"/>
      <c r="DZS100" s="68"/>
      <c r="DZT100" s="68"/>
      <c r="DZU100" s="68"/>
      <c r="DZV100" s="68"/>
      <c r="DZW100" s="68"/>
      <c r="DZX100" s="68"/>
      <c r="DZY100" s="68"/>
      <c r="DZZ100" s="68"/>
      <c r="EAA100" s="68"/>
      <c r="EAB100" s="68"/>
      <c r="EAC100" s="68"/>
      <c r="EAD100" s="68"/>
      <c r="EAE100" s="68"/>
      <c r="EAF100" s="68"/>
      <c r="EAG100" s="68"/>
      <c r="EAH100" s="68"/>
      <c r="EAI100" s="68"/>
      <c r="EAJ100" s="68"/>
      <c r="EAK100" s="68"/>
      <c r="EAL100" s="68"/>
      <c r="EAM100" s="68"/>
      <c r="EAN100" s="68"/>
      <c r="EAO100" s="68"/>
      <c r="EAP100" s="68"/>
      <c r="EAQ100" s="68"/>
      <c r="EAR100" s="68"/>
      <c r="EAS100" s="68"/>
      <c r="EAT100" s="68"/>
      <c r="EAU100" s="68"/>
      <c r="EAV100" s="68"/>
      <c r="EAW100" s="68"/>
      <c r="EAX100" s="68"/>
      <c r="EAY100" s="68"/>
      <c r="EAZ100" s="68"/>
      <c r="EBA100" s="68"/>
      <c r="EBB100" s="68"/>
      <c r="EBC100" s="68"/>
      <c r="EBD100" s="68"/>
      <c r="EBE100" s="68"/>
      <c r="EBF100" s="68"/>
      <c r="EBG100" s="68"/>
      <c r="EBH100" s="68"/>
      <c r="EBI100" s="68"/>
      <c r="EBJ100" s="68"/>
      <c r="EBK100" s="68"/>
      <c r="EBL100" s="68"/>
      <c r="EBM100" s="68"/>
      <c r="EBN100" s="68"/>
      <c r="EBO100" s="68"/>
      <c r="EBP100" s="68"/>
      <c r="EBQ100" s="68"/>
      <c r="EBR100" s="68"/>
      <c r="EBS100" s="68"/>
      <c r="EBT100" s="68"/>
      <c r="EBU100" s="68"/>
      <c r="EBV100" s="68"/>
      <c r="EBW100" s="68"/>
      <c r="EBX100" s="68"/>
      <c r="EBY100" s="68"/>
      <c r="EBZ100" s="68"/>
      <c r="ECA100" s="68"/>
      <c r="ECB100" s="68"/>
      <c r="ECC100" s="68"/>
      <c r="ECD100" s="68"/>
      <c r="ECE100" s="68"/>
      <c r="ECF100" s="68"/>
      <c r="ECG100" s="68"/>
      <c r="ECH100" s="68"/>
      <c r="ECI100" s="68"/>
      <c r="ECJ100" s="68"/>
      <c r="ECK100" s="68"/>
      <c r="ECL100" s="68"/>
      <c r="ECM100" s="68"/>
      <c r="ECN100" s="68"/>
      <c r="ECO100" s="68"/>
      <c r="ECP100" s="68"/>
      <c r="ECQ100" s="68"/>
      <c r="ECR100" s="68"/>
      <c r="ECS100" s="68"/>
      <c r="ECT100" s="68"/>
      <c r="ECU100" s="68"/>
      <c r="ECV100" s="68"/>
      <c r="ECW100" s="68"/>
      <c r="ECX100" s="68"/>
      <c r="ECY100" s="68"/>
      <c r="ECZ100" s="68"/>
      <c r="EDA100" s="68"/>
      <c r="EDB100" s="68"/>
      <c r="EDC100" s="68"/>
      <c r="EDD100" s="68"/>
      <c r="EDE100" s="68"/>
      <c r="EDF100" s="68"/>
      <c r="EDG100" s="68"/>
      <c r="EDH100" s="68"/>
      <c r="EDI100" s="68"/>
      <c r="EDJ100" s="68"/>
      <c r="EDK100" s="68"/>
      <c r="EDL100" s="68"/>
      <c r="EDM100" s="68"/>
      <c r="EDN100" s="68"/>
      <c r="EDO100" s="68"/>
      <c r="EDP100" s="68"/>
      <c r="EDQ100" s="68"/>
      <c r="EDR100" s="68"/>
      <c r="EDS100" s="68"/>
      <c r="EDT100" s="68"/>
      <c r="EDU100" s="68"/>
      <c r="EDV100" s="68"/>
      <c r="EDW100" s="68"/>
      <c r="EDX100" s="68"/>
      <c r="EDY100" s="68"/>
      <c r="EDZ100" s="68"/>
      <c r="EEA100" s="68"/>
      <c r="EEB100" s="68"/>
      <c r="EEC100" s="68"/>
      <c r="EED100" s="68"/>
      <c r="EEE100" s="68"/>
      <c r="EEF100" s="68"/>
      <c r="EEG100" s="68"/>
      <c r="EEH100" s="68"/>
      <c r="EEI100" s="68"/>
      <c r="EEJ100" s="68"/>
      <c r="EEK100" s="68"/>
      <c r="EEL100" s="68"/>
      <c r="EEM100" s="68"/>
      <c r="EEN100" s="68"/>
      <c r="EEO100" s="68"/>
      <c r="EEP100" s="68"/>
      <c r="EEQ100" s="68"/>
      <c r="EER100" s="68"/>
      <c r="EES100" s="68"/>
      <c r="EET100" s="68"/>
      <c r="EEU100" s="68"/>
      <c r="EEV100" s="68"/>
      <c r="EEW100" s="68"/>
      <c r="EEX100" s="68"/>
      <c r="EEY100" s="68"/>
      <c r="EEZ100" s="68"/>
      <c r="EFA100" s="68"/>
      <c r="EFB100" s="68"/>
      <c r="EFC100" s="68"/>
      <c r="EFD100" s="68"/>
      <c r="EFE100" s="68"/>
      <c r="EFF100" s="68"/>
      <c r="EFG100" s="68"/>
      <c r="EFH100" s="68"/>
      <c r="EFI100" s="68"/>
      <c r="EFJ100" s="68"/>
      <c r="EFK100" s="68"/>
      <c r="EFL100" s="68"/>
      <c r="EFM100" s="68"/>
      <c r="EFN100" s="68"/>
      <c r="EFO100" s="68"/>
      <c r="EFP100" s="68"/>
      <c r="EFQ100" s="68"/>
      <c r="EFR100" s="68"/>
      <c r="EFS100" s="68"/>
      <c r="EFT100" s="68"/>
      <c r="EFU100" s="68"/>
      <c r="EFV100" s="68"/>
      <c r="EFW100" s="68"/>
      <c r="EFX100" s="68"/>
      <c r="EFY100" s="68"/>
      <c r="EFZ100" s="68"/>
      <c r="EGA100" s="68"/>
      <c r="EGB100" s="68"/>
      <c r="EGC100" s="68"/>
      <c r="EGD100" s="68"/>
      <c r="EGE100" s="68"/>
      <c r="EGF100" s="68"/>
      <c r="EGG100" s="68"/>
      <c r="EGH100" s="68"/>
      <c r="EGI100" s="68"/>
      <c r="EGJ100" s="68"/>
      <c r="EGK100" s="68"/>
      <c r="EGL100" s="68"/>
      <c r="EGM100" s="68"/>
      <c r="EGN100" s="68"/>
      <c r="EGO100" s="68"/>
      <c r="EGP100" s="68"/>
      <c r="EGQ100" s="68"/>
      <c r="EGR100" s="68"/>
      <c r="EGS100" s="68"/>
      <c r="EGT100" s="68"/>
      <c r="EGU100" s="68"/>
      <c r="EGV100" s="68"/>
      <c r="EGW100" s="68"/>
      <c r="EGX100" s="68"/>
      <c r="EGY100" s="68"/>
      <c r="EGZ100" s="68"/>
      <c r="EHA100" s="68"/>
      <c r="EHB100" s="68"/>
      <c r="EHC100" s="68"/>
      <c r="EHD100" s="68"/>
      <c r="EHE100" s="68"/>
      <c r="EHF100" s="68"/>
      <c r="EHG100" s="68"/>
      <c r="EHH100" s="68"/>
      <c r="EHI100" s="68"/>
      <c r="EHJ100" s="68"/>
      <c r="EHK100" s="68"/>
      <c r="EHL100" s="68"/>
      <c r="EHM100" s="68"/>
      <c r="EHN100" s="68"/>
      <c r="EHO100" s="68"/>
      <c r="EHP100" s="68"/>
      <c r="EHQ100" s="68"/>
      <c r="EHR100" s="68"/>
      <c r="EHS100" s="68"/>
      <c r="EHT100" s="68"/>
      <c r="EHU100" s="68"/>
      <c r="EHV100" s="68"/>
      <c r="EHW100" s="68"/>
      <c r="EHX100" s="68"/>
      <c r="EHY100" s="68"/>
      <c r="EHZ100" s="68"/>
      <c r="EIA100" s="68"/>
      <c r="EIB100" s="68"/>
      <c r="EIC100" s="68"/>
      <c r="EID100" s="68"/>
      <c r="EIE100" s="68"/>
      <c r="EIF100" s="68"/>
      <c r="EIG100" s="68"/>
      <c r="EIH100" s="68"/>
      <c r="EII100" s="68"/>
      <c r="EIJ100" s="68"/>
      <c r="EIK100" s="68"/>
      <c r="EIL100" s="68"/>
      <c r="EIM100" s="68"/>
      <c r="EIN100" s="68"/>
      <c r="EIO100" s="68"/>
      <c r="EIP100" s="68"/>
      <c r="EIQ100" s="68"/>
      <c r="EIR100" s="68"/>
      <c r="EIS100" s="68"/>
      <c r="EIT100" s="68"/>
      <c r="EIU100" s="68"/>
      <c r="EIV100" s="68"/>
      <c r="EIW100" s="68"/>
      <c r="EIX100" s="68"/>
      <c r="EIY100" s="68"/>
      <c r="EIZ100" s="68"/>
      <c r="EJA100" s="68"/>
      <c r="EJB100" s="68"/>
      <c r="EJC100" s="68"/>
      <c r="EJD100" s="68"/>
      <c r="EJE100" s="68"/>
      <c r="EJF100" s="68"/>
      <c r="EJG100" s="68"/>
      <c r="EJH100" s="68"/>
      <c r="EJI100" s="68"/>
      <c r="EJJ100" s="68"/>
      <c r="EJK100" s="68"/>
      <c r="EJL100" s="68"/>
      <c r="EJM100" s="68"/>
      <c r="EJN100" s="68"/>
      <c r="EJO100" s="68"/>
      <c r="EJP100" s="68"/>
      <c r="EJQ100" s="68"/>
      <c r="EJR100" s="68"/>
      <c r="EJS100" s="68"/>
      <c r="EJT100" s="68"/>
      <c r="EJU100" s="68"/>
      <c r="EJV100" s="68"/>
      <c r="EJW100" s="68"/>
      <c r="EJX100" s="68"/>
      <c r="EJY100" s="68"/>
      <c r="EJZ100" s="68"/>
      <c r="EKA100" s="68"/>
      <c r="EKB100" s="68"/>
      <c r="EKC100" s="68"/>
      <c r="EKD100" s="68"/>
      <c r="EKE100" s="68"/>
      <c r="EKF100" s="68"/>
      <c r="EKG100" s="68"/>
      <c r="EKH100" s="68"/>
      <c r="EKI100" s="68"/>
      <c r="EKJ100" s="68"/>
      <c r="EKK100" s="68"/>
      <c r="EKL100" s="68"/>
      <c r="EKM100" s="68"/>
      <c r="EKN100" s="68"/>
      <c r="EKO100" s="68"/>
      <c r="EKP100" s="68"/>
      <c r="EKQ100" s="68"/>
      <c r="EKR100" s="68"/>
      <c r="EKS100" s="68"/>
      <c r="EKT100" s="68"/>
      <c r="EKU100" s="68"/>
      <c r="EKV100" s="68"/>
      <c r="EKW100" s="68"/>
      <c r="EKX100" s="68"/>
      <c r="EKY100" s="68"/>
      <c r="EKZ100" s="68"/>
      <c r="ELA100" s="68"/>
      <c r="ELB100" s="68"/>
      <c r="ELC100" s="68"/>
      <c r="ELD100" s="68"/>
      <c r="ELE100" s="68"/>
      <c r="ELF100" s="68"/>
      <c r="ELG100" s="68"/>
      <c r="ELH100" s="68"/>
      <c r="ELI100" s="68"/>
      <c r="ELJ100" s="68"/>
      <c r="ELK100" s="68"/>
      <c r="ELL100" s="68"/>
      <c r="ELM100" s="68"/>
      <c r="ELN100" s="68"/>
      <c r="ELO100" s="68"/>
      <c r="ELP100" s="68"/>
      <c r="ELQ100" s="68"/>
      <c r="ELR100" s="68"/>
      <c r="ELS100" s="68"/>
      <c r="ELT100" s="68"/>
      <c r="ELU100" s="68"/>
      <c r="ELV100" s="68"/>
      <c r="ELW100" s="68"/>
      <c r="ELX100" s="68"/>
      <c r="ELY100" s="68"/>
      <c r="ELZ100" s="68"/>
      <c r="EMA100" s="68"/>
      <c r="EMB100" s="68"/>
      <c r="EMC100" s="68"/>
      <c r="EMD100" s="68"/>
      <c r="EME100" s="68"/>
      <c r="EMF100" s="68"/>
      <c r="EMG100" s="68"/>
      <c r="EMH100" s="68"/>
      <c r="EMI100" s="68"/>
      <c r="EMJ100" s="68"/>
      <c r="EMK100" s="68"/>
      <c r="EML100" s="68"/>
      <c r="EMM100" s="68"/>
      <c r="EMN100" s="68"/>
      <c r="EMO100" s="68"/>
      <c r="EMP100" s="68"/>
      <c r="EMQ100" s="68"/>
      <c r="EMR100" s="68"/>
      <c r="EMS100" s="68"/>
      <c r="EMT100" s="68"/>
      <c r="EMU100" s="68"/>
      <c r="EMV100" s="68"/>
      <c r="EMW100" s="68"/>
      <c r="EMX100" s="68"/>
      <c r="EMY100" s="68"/>
      <c r="EMZ100" s="68"/>
      <c r="ENA100" s="68"/>
      <c r="ENB100" s="68"/>
      <c r="ENC100" s="68"/>
      <c r="END100" s="68"/>
      <c r="ENE100" s="68"/>
      <c r="ENF100" s="68"/>
      <c r="ENG100" s="68"/>
      <c r="ENH100" s="68"/>
      <c r="ENI100" s="68"/>
      <c r="ENJ100" s="68"/>
      <c r="ENK100" s="68"/>
      <c r="ENL100" s="68"/>
      <c r="ENM100" s="68"/>
      <c r="ENN100" s="68"/>
      <c r="ENO100" s="68"/>
      <c r="ENP100" s="68"/>
      <c r="ENQ100" s="68"/>
      <c r="ENR100" s="68"/>
      <c r="ENS100" s="68"/>
      <c r="ENT100" s="68"/>
      <c r="ENU100" s="68"/>
      <c r="ENV100" s="68"/>
      <c r="ENW100" s="68"/>
      <c r="ENX100" s="68"/>
      <c r="ENY100" s="68"/>
      <c r="ENZ100" s="68"/>
      <c r="EOA100" s="68"/>
      <c r="EOB100" s="68"/>
      <c r="EOC100" s="68"/>
      <c r="EOD100" s="68"/>
      <c r="EOE100" s="68"/>
      <c r="EOF100" s="68"/>
      <c r="EOG100" s="68"/>
      <c r="EOH100" s="68"/>
      <c r="EOI100" s="68"/>
      <c r="EOJ100" s="68"/>
      <c r="EOK100" s="68"/>
      <c r="EOL100" s="68"/>
      <c r="EOM100" s="68"/>
      <c r="EON100" s="68"/>
      <c r="EOO100" s="68"/>
      <c r="EOP100" s="68"/>
      <c r="EOQ100" s="68"/>
      <c r="EOR100" s="68"/>
      <c r="EOS100" s="68"/>
      <c r="EOT100" s="68"/>
      <c r="EOU100" s="68"/>
      <c r="EOV100" s="68"/>
      <c r="EOW100" s="68"/>
      <c r="EOX100" s="68"/>
      <c r="EOY100" s="68"/>
      <c r="EOZ100" s="68"/>
      <c r="EPA100" s="68"/>
      <c r="EPB100" s="68"/>
      <c r="EPC100" s="68"/>
      <c r="EPD100" s="68"/>
      <c r="EPE100" s="68"/>
      <c r="EPF100" s="68"/>
      <c r="EPG100" s="68"/>
      <c r="EPH100" s="68"/>
      <c r="EPI100" s="68"/>
      <c r="EPJ100" s="68"/>
      <c r="EPK100" s="68"/>
      <c r="EPL100" s="68"/>
      <c r="EPM100" s="68"/>
      <c r="EPN100" s="68"/>
      <c r="EPO100" s="68"/>
      <c r="EPP100" s="68"/>
      <c r="EPQ100" s="68"/>
      <c r="EPR100" s="68"/>
      <c r="EPS100" s="68"/>
      <c r="EPT100" s="68"/>
      <c r="EPU100" s="68"/>
      <c r="EPV100" s="68"/>
      <c r="EPW100" s="68"/>
      <c r="EPX100" s="68"/>
      <c r="EPY100" s="68"/>
      <c r="EPZ100" s="68"/>
      <c r="EQA100" s="68"/>
      <c r="EQB100" s="68"/>
      <c r="EQC100" s="68"/>
      <c r="EQD100" s="68"/>
      <c r="EQE100" s="68"/>
      <c r="EQF100" s="68"/>
      <c r="EQG100" s="68"/>
      <c r="EQH100" s="68"/>
      <c r="EQI100" s="68"/>
      <c r="EQJ100" s="68"/>
      <c r="EQK100" s="68"/>
      <c r="EQL100" s="68"/>
      <c r="EQM100" s="68"/>
      <c r="EQN100" s="68"/>
      <c r="EQO100" s="68"/>
      <c r="EQP100" s="68"/>
      <c r="EQQ100" s="68"/>
      <c r="EQR100" s="68"/>
      <c r="EQS100" s="68"/>
      <c r="EQT100" s="68"/>
      <c r="EQU100" s="68"/>
      <c r="EQV100" s="68"/>
      <c r="EQW100" s="68"/>
      <c r="EQX100" s="68"/>
      <c r="EQY100" s="68"/>
      <c r="EQZ100" s="68"/>
      <c r="ERA100" s="68"/>
      <c r="ERB100" s="68"/>
      <c r="ERC100" s="68"/>
      <c r="ERD100" s="68"/>
      <c r="ERE100" s="68"/>
      <c r="ERF100" s="68"/>
      <c r="ERG100" s="68"/>
      <c r="ERH100" s="68"/>
      <c r="ERI100" s="68"/>
      <c r="ERJ100" s="68"/>
      <c r="ERK100" s="68"/>
      <c r="ERL100" s="68"/>
      <c r="ERM100" s="68"/>
      <c r="ERN100" s="68"/>
      <c r="ERO100" s="68"/>
      <c r="ERP100" s="68"/>
      <c r="ERQ100" s="68"/>
      <c r="ERR100" s="68"/>
      <c r="ERS100" s="68"/>
      <c r="ERT100" s="68"/>
      <c r="ERU100" s="68"/>
      <c r="ERV100" s="68"/>
      <c r="ERW100" s="68"/>
      <c r="ERX100" s="68"/>
      <c r="ERY100" s="68"/>
      <c r="ERZ100" s="68"/>
      <c r="ESA100" s="68"/>
      <c r="ESB100" s="68"/>
      <c r="ESC100" s="68"/>
      <c r="ESD100" s="68"/>
      <c r="ESE100" s="68"/>
      <c r="ESF100" s="68"/>
      <c r="ESG100" s="68"/>
      <c r="ESH100" s="68"/>
      <c r="ESI100" s="68"/>
      <c r="ESJ100" s="68"/>
      <c r="ESK100" s="68"/>
      <c r="ESL100" s="68"/>
      <c r="ESM100" s="68"/>
      <c r="ESN100" s="68"/>
      <c r="ESO100" s="68"/>
      <c r="ESP100" s="68"/>
      <c r="ESQ100" s="68"/>
      <c r="ESR100" s="68"/>
      <c r="ESS100" s="68"/>
      <c r="EST100" s="68"/>
      <c r="ESU100" s="68"/>
      <c r="ESV100" s="68"/>
      <c r="ESW100" s="68"/>
      <c r="ESX100" s="68"/>
      <c r="ESY100" s="68"/>
      <c r="ESZ100" s="68"/>
      <c r="ETA100" s="68"/>
      <c r="ETB100" s="68"/>
      <c r="ETC100" s="68"/>
      <c r="ETD100" s="68"/>
      <c r="ETE100" s="68"/>
      <c r="ETF100" s="68"/>
      <c r="ETG100" s="68"/>
      <c r="ETH100" s="68"/>
      <c r="ETI100" s="68"/>
      <c r="ETJ100" s="68"/>
      <c r="ETK100" s="68"/>
      <c r="ETL100" s="68"/>
      <c r="ETM100" s="68"/>
      <c r="ETN100" s="68"/>
      <c r="ETO100" s="68"/>
      <c r="ETP100" s="68"/>
      <c r="ETQ100" s="68"/>
      <c r="ETR100" s="68"/>
      <c r="ETS100" s="68"/>
      <c r="ETT100" s="68"/>
      <c r="ETU100" s="68"/>
      <c r="ETV100" s="68"/>
      <c r="ETW100" s="68"/>
      <c r="ETX100" s="68"/>
      <c r="ETY100" s="68"/>
      <c r="ETZ100" s="68"/>
      <c r="EUA100" s="68"/>
      <c r="EUB100" s="68"/>
      <c r="EUC100" s="68"/>
      <c r="EUD100" s="68"/>
      <c r="EUE100" s="68"/>
      <c r="EUF100" s="68"/>
      <c r="EUG100" s="68"/>
      <c r="EUH100" s="68"/>
      <c r="EUI100" s="68"/>
      <c r="EUJ100" s="68"/>
      <c r="EUK100" s="68"/>
      <c r="EUL100" s="68"/>
      <c r="EUM100" s="68"/>
      <c r="EUN100" s="68"/>
      <c r="EUO100" s="68"/>
      <c r="EUP100" s="68"/>
      <c r="EUQ100" s="68"/>
      <c r="EUR100" s="68"/>
      <c r="EUS100" s="68"/>
      <c r="EUT100" s="68"/>
      <c r="EUU100" s="68"/>
      <c r="EUV100" s="68"/>
      <c r="EUW100" s="68"/>
      <c r="EUX100" s="68"/>
      <c r="EUY100" s="68"/>
      <c r="EUZ100" s="68"/>
      <c r="EVA100" s="68"/>
      <c r="EVB100" s="68"/>
      <c r="EVC100" s="68"/>
      <c r="EVD100" s="68"/>
      <c r="EVE100" s="68"/>
      <c r="EVF100" s="68"/>
      <c r="EVG100" s="68"/>
      <c r="EVH100" s="68"/>
      <c r="EVI100" s="68"/>
      <c r="EVJ100" s="68"/>
      <c r="EVK100" s="68"/>
      <c r="EVL100" s="68"/>
      <c r="EVM100" s="68"/>
      <c r="EVN100" s="68"/>
      <c r="EVO100" s="68"/>
      <c r="EVP100" s="68"/>
      <c r="EVQ100" s="68"/>
      <c r="EVR100" s="68"/>
      <c r="EVS100" s="68"/>
      <c r="EVT100" s="68"/>
      <c r="EVU100" s="68"/>
      <c r="EVV100" s="68"/>
      <c r="EVW100" s="68"/>
      <c r="EVX100" s="68"/>
      <c r="EVY100" s="68"/>
      <c r="EVZ100" s="68"/>
      <c r="EWA100" s="68"/>
      <c r="EWB100" s="68"/>
      <c r="EWC100" s="68"/>
      <c r="EWD100" s="68"/>
      <c r="EWE100" s="68"/>
      <c r="EWF100" s="68"/>
      <c r="EWG100" s="68"/>
      <c r="EWH100" s="68"/>
      <c r="EWI100" s="68"/>
      <c r="EWJ100" s="68"/>
      <c r="EWK100" s="68"/>
      <c r="EWL100" s="68"/>
      <c r="EWM100" s="68"/>
      <c r="EWN100" s="68"/>
      <c r="EWO100" s="68"/>
      <c r="EWP100" s="68"/>
      <c r="EWQ100" s="68"/>
      <c r="EWR100" s="68"/>
      <c r="EWS100" s="68"/>
      <c r="EWT100" s="68"/>
      <c r="EWU100" s="68"/>
      <c r="EWV100" s="68"/>
      <c r="EWW100" s="68"/>
      <c r="EWX100" s="68"/>
      <c r="EWY100" s="68"/>
      <c r="EWZ100" s="68"/>
      <c r="EXA100" s="68"/>
      <c r="EXB100" s="68"/>
      <c r="EXC100" s="68"/>
      <c r="EXD100" s="68"/>
      <c r="EXE100" s="68"/>
      <c r="EXF100" s="68"/>
      <c r="EXG100" s="68"/>
      <c r="EXH100" s="68"/>
      <c r="EXI100" s="68"/>
      <c r="EXJ100" s="68"/>
      <c r="EXK100" s="68"/>
      <c r="EXL100" s="68"/>
      <c r="EXM100" s="68"/>
      <c r="EXN100" s="68"/>
      <c r="EXO100" s="68"/>
      <c r="EXP100" s="68"/>
      <c r="EXQ100" s="68"/>
      <c r="EXR100" s="68"/>
      <c r="EXS100" s="68"/>
      <c r="EXT100" s="68"/>
      <c r="EXU100" s="68"/>
      <c r="EXV100" s="68"/>
      <c r="EXW100" s="68"/>
      <c r="EXX100" s="68"/>
      <c r="EXY100" s="68"/>
      <c r="EXZ100" s="68"/>
      <c r="EYA100" s="68"/>
      <c r="EYB100" s="68"/>
      <c r="EYC100" s="68"/>
      <c r="EYD100" s="68"/>
      <c r="EYE100" s="68"/>
      <c r="EYF100" s="68"/>
      <c r="EYG100" s="68"/>
      <c r="EYH100" s="68"/>
      <c r="EYI100" s="68"/>
      <c r="EYJ100" s="68"/>
      <c r="EYK100" s="68"/>
      <c r="EYL100" s="68"/>
      <c r="EYM100" s="68"/>
      <c r="EYN100" s="68"/>
      <c r="EYO100" s="68"/>
      <c r="EYP100" s="68"/>
      <c r="EYQ100" s="68"/>
      <c r="EYR100" s="68"/>
      <c r="EYS100" s="68"/>
      <c r="EYT100" s="68"/>
      <c r="EYU100" s="68"/>
      <c r="EYV100" s="68"/>
      <c r="EYW100" s="68"/>
      <c r="EYX100" s="68"/>
      <c r="EYY100" s="68"/>
      <c r="EYZ100" s="68"/>
      <c r="EZA100" s="68"/>
      <c r="EZB100" s="68"/>
      <c r="EZC100" s="68"/>
      <c r="EZD100" s="68"/>
      <c r="EZE100" s="68"/>
      <c r="EZF100" s="68"/>
      <c r="EZG100" s="68"/>
      <c r="EZH100" s="68"/>
      <c r="EZI100" s="68"/>
      <c r="EZJ100" s="68"/>
      <c r="EZK100" s="68"/>
      <c r="EZL100" s="68"/>
      <c r="EZM100" s="68"/>
      <c r="EZN100" s="68"/>
      <c r="EZO100" s="68"/>
      <c r="EZP100" s="68"/>
      <c r="EZQ100" s="68"/>
      <c r="EZR100" s="68"/>
      <c r="EZS100" s="68"/>
      <c r="EZT100" s="68"/>
      <c r="EZU100" s="68"/>
      <c r="EZV100" s="68"/>
      <c r="EZW100" s="68"/>
      <c r="EZX100" s="68"/>
      <c r="EZY100" s="68"/>
      <c r="EZZ100" s="68"/>
      <c r="FAA100" s="68"/>
      <c r="FAB100" s="68"/>
      <c r="FAC100" s="68"/>
      <c r="FAD100" s="68"/>
      <c r="FAE100" s="68"/>
      <c r="FAF100" s="68"/>
      <c r="FAG100" s="68"/>
      <c r="FAH100" s="68"/>
      <c r="FAI100" s="68"/>
      <c r="FAJ100" s="68"/>
      <c r="FAK100" s="68"/>
      <c r="FAL100" s="68"/>
      <c r="FAM100" s="68"/>
      <c r="FAN100" s="68"/>
      <c r="FAO100" s="68"/>
      <c r="FAP100" s="68"/>
      <c r="FAQ100" s="68"/>
      <c r="FAR100" s="68"/>
      <c r="FAS100" s="68"/>
      <c r="FAT100" s="68"/>
      <c r="FAU100" s="68"/>
      <c r="FAV100" s="68"/>
      <c r="FAW100" s="68"/>
      <c r="FAX100" s="68"/>
      <c r="FAY100" s="68"/>
      <c r="FAZ100" s="68"/>
      <c r="FBA100" s="68"/>
      <c r="FBB100" s="68"/>
      <c r="FBC100" s="68"/>
      <c r="FBD100" s="68"/>
      <c r="FBE100" s="68"/>
      <c r="FBF100" s="68"/>
      <c r="FBG100" s="68"/>
      <c r="FBH100" s="68"/>
      <c r="FBI100" s="68"/>
      <c r="FBJ100" s="68"/>
      <c r="FBK100" s="68"/>
      <c r="FBL100" s="68"/>
      <c r="FBM100" s="68"/>
      <c r="FBN100" s="68"/>
      <c r="FBO100" s="68"/>
      <c r="FBP100" s="68"/>
      <c r="FBQ100" s="68"/>
      <c r="FBR100" s="68"/>
      <c r="FBS100" s="68"/>
      <c r="FBT100" s="68"/>
      <c r="FBU100" s="68"/>
      <c r="FBV100" s="68"/>
      <c r="FBW100" s="68"/>
      <c r="FBX100" s="68"/>
      <c r="FBY100" s="68"/>
      <c r="FBZ100" s="68"/>
      <c r="FCA100" s="68"/>
      <c r="FCB100" s="68"/>
      <c r="FCC100" s="68"/>
      <c r="FCD100" s="68"/>
      <c r="FCE100" s="68"/>
      <c r="FCF100" s="68"/>
      <c r="FCG100" s="68"/>
      <c r="FCH100" s="68"/>
      <c r="FCI100" s="68"/>
      <c r="FCJ100" s="68"/>
      <c r="FCK100" s="68"/>
      <c r="FCL100" s="68"/>
      <c r="FCM100" s="68"/>
      <c r="FCN100" s="68"/>
      <c r="FCO100" s="68"/>
      <c r="FCP100" s="68"/>
      <c r="FCQ100" s="68"/>
      <c r="FCR100" s="68"/>
      <c r="FCS100" s="68"/>
      <c r="FCT100" s="68"/>
      <c r="FCU100" s="68"/>
      <c r="FCV100" s="68"/>
      <c r="FCW100" s="68"/>
      <c r="FCX100" s="68"/>
      <c r="FCY100" s="68"/>
      <c r="FCZ100" s="68"/>
      <c r="FDA100" s="68"/>
      <c r="FDB100" s="68"/>
      <c r="FDC100" s="68"/>
      <c r="FDD100" s="68"/>
      <c r="FDE100" s="68"/>
      <c r="FDF100" s="68"/>
      <c r="FDG100" s="68"/>
      <c r="FDH100" s="68"/>
      <c r="FDI100" s="68"/>
      <c r="FDJ100" s="68"/>
      <c r="FDK100" s="68"/>
      <c r="FDL100" s="68"/>
      <c r="FDM100" s="68"/>
      <c r="FDN100" s="68"/>
      <c r="FDO100" s="68"/>
      <c r="FDP100" s="68"/>
      <c r="FDQ100" s="68"/>
      <c r="FDR100" s="68"/>
      <c r="FDS100" s="68"/>
      <c r="FDT100" s="68"/>
      <c r="FDU100" s="68"/>
      <c r="FDV100" s="68"/>
      <c r="FDW100" s="68"/>
      <c r="FDX100" s="68"/>
      <c r="FDY100" s="68"/>
      <c r="FDZ100" s="68"/>
      <c r="FEA100" s="68"/>
      <c r="FEB100" s="68"/>
      <c r="FEC100" s="68"/>
      <c r="FED100" s="68"/>
      <c r="FEE100" s="68"/>
      <c r="FEF100" s="68"/>
      <c r="FEG100" s="68"/>
      <c r="FEH100" s="68"/>
      <c r="FEI100" s="68"/>
      <c r="FEJ100" s="68"/>
      <c r="FEK100" s="68"/>
      <c r="FEL100" s="68"/>
      <c r="FEM100" s="68"/>
      <c r="FEN100" s="68"/>
      <c r="FEO100" s="68"/>
      <c r="FEP100" s="68"/>
      <c r="FEQ100" s="68"/>
      <c r="FER100" s="68"/>
      <c r="FES100" s="68"/>
      <c r="FET100" s="68"/>
      <c r="FEU100" s="68"/>
      <c r="FEV100" s="68"/>
      <c r="FEW100" s="68"/>
      <c r="FEX100" s="68"/>
      <c r="FEY100" s="68"/>
      <c r="FEZ100" s="68"/>
      <c r="FFA100" s="68"/>
      <c r="FFB100" s="68"/>
      <c r="FFC100" s="68"/>
      <c r="FFD100" s="68"/>
      <c r="FFE100" s="68"/>
      <c r="FFF100" s="68"/>
      <c r="FFG100" s="68"/>
      <c r="FFH100" s="68"/>
      <c r="FFI100" s="68"/>
      <c r="FFJ100" s="68"/>
      <c r="FFK100" s="68"/>
      <c r="FFL100" s="68"/>
      <c r="FFM100" s="68"/>
      <c r="FFN100" s="68"/>
      <c r="FFO100" s="68"/>
      <c r="FFP100" s="68"/>
      <c r="FFQ100" s="68"/>
      <c r="FFR100" s="68"/>
      <c r="FFS100" s="68"/>
      <c r="FFT100" s="68"/>
      <c r="FFU100" s="68"/>
      <c r="FFV100" s="68"/>
      <c r="FFW100" s="68"/>
      <c r="FFX100" s="68"/>
      <c r="FFY100" s="68"/>
      <c r="FFZ100" s="68"/>
      <c r="FGA100" s="68"/>
      <c r="FGB100" s="68"/>
      <c r="FGC100" s="68"/>
      <c r="FGD100" s="68"/>
      <c r="FGE100" s="68"/>
      <c r="FGF100" s="68"/>
      <c r="FGG100" s="68"/>
      <c r="FGH100" s="68"/>
      <c r="FGI100" s="68"/>
      <c r="FGJ100" s="68"/>
      <c r="FGK100" s="68"/>
      <c r="FGL100" s="68"/>
      <c r="FGM100" s="68"/>
      <c r="FGN100" s="68"/>
      <c r="FGO100" s="68"/>
      <c r="FGP100" s="68"/>
      <c r="FGQ100" s="68"/>
      <c r="FGR100" s="68"/>
      <c r="FGS100" s="68"/>
      <c r="FGT100" s="68"/>
      <c r="FGU100" s="68"/>
      <c r="FGV100" s="68"/>
      <c r="FGW100" s="68"/>
      <c r="FGX100" s="68"/>
      <c r="FGY100" s="68"/>
      <c r="FGZ100" s="68"/>
      <c r="FHA100" s="68"/>
      <c r="FHB100" s="68"/>
      <c r="FHC100" s="68"/>
      <c r="FHD100" s="68"/>
      <c r="FHE100" s="68"/>
      <c r="FHF100" s="68"/>
      <c r="FHG100" s="68"/>
      <c r="FHH100" s="68"/>
      <c r="FHI100" s="68"/>
      <c r="FHJ100" s="68"/>
      <c r="FHK100" s="68"/>
      <c r="FHL100" s="68"/>
      <c r="FHM100" s="68"/>
      <c r="FHN100" s="68"/>
      <c r="FHO100" s="68"/>
      <c r="FHP100" s="68"/>
      <c r="FHQ100" s="68"/>
      <c r="FHR100" s="68"/>
      <c r="FHS100" s="68"/>
      <c r="FHT100" s="68"/>
      <c r="FHU100" s="68"/>
      <c r="FHV100" s="68"/>
      <c r="FHW100" s="68"/>
      <c r="FHX100" s="68"/>
      <c r="FHY100" s="68"/>
      <c r="FHZ100" s="68"/>
      <c r="FIA100" s="68"/>
      <c r="FIB100" s="68"/>
      <c r="FIC100" s="68"/>
      <c r="FID100" s="68"/>
      <c r="FIE100" s="68"/>
      <c r="FIF100" s="68"/>
      <c r="FIG100" s="68"/>
      <c r="FIH100" s="68"/>
      <c r="FII100" s="68"/>
      <c r="FIJ100" s="68"/>
      <c r="FIK100" s="68"/>
      <c r="FIL100" s="68"/>
      <c r="FIM100" s="68"/>
      <c r="FIN100" s="68"/>
      <c r="FIO100" s="68"/>
      <c r="FIP100" s="68"/>
      <c r="FIQ100" s="68"/>
      <c r="FIR100" s="68"/>
      <c r="FIS100" s="68"/>
      <c r="FIT100" s="68"/>
      <c r="FIU100" s="68"/>
      <c r="FIV100" s="68"/>
      <c r="FIW100" s="68"/>
      <c r="FIX100" s="68"/>
      <c r="FIY100" s="68"/>
      <c r="FIZ100" s="68"/>
      <c r="FJA100" s="68"/>
      <c r="FJB100" s="68"/>
      <c r="FJC100" s="68"/>
      <c r="FJD100" s="68"/>
      <c r="FJE100" s="68"/>
      <c r="FJF100" s="68"/>
      <c r="FJG100" s="68"/>
      <c r="FJH100" s="68"/>
      <c r="FJI100" s="68"/>
      <c r="FJJ100" s="68"/>
      <c r="FJK100" s="68"/>
      <c r="FJL100" s="68"/>
      <c r="FJM100" s="68"/>
      <c r="FJN100" s="68"/>
      <c r="FJO100" s="68"/>
      <c r="FJP100" s="68"/>
      <c r="FJQ100" s="68"/>
      <c r="FJR100" s="68"/>
      <c r="FJS100" s="68"/>
      <c r="FJT100" s="68"/>
      <c r="FJU100" s="68"/>
      <c r="FJV100" s="68"/>
      <c r="FJW100" s="68"/>
      <c r="FJX100" s="68"/>
      <c r="FJY100" s="68"/>
      <c r="FJZ100" s="68"/>
      <c r="FKA100" s="68"/>
      <c r="FKB100" s="68"/>
      <c r="FKC100" s="68"/>
      <c r="FKD100" s="68"/>
      <c r="FKE100" s="68"/>
      <c r="FKF100" s="68"/>
      <c r="FKG100" s="68"/>
      <c r="FKH100" s="68"/>
      <c r="FKI100" s="68"/>
      <c r="FKJ100" s="68"/>
      <c r="FKK100" s="68"/>
      <c r="FKL100" s="68"/>
      <c r="FKM100" s="68"/>
      <c r="FKN100" s="68"/>
      <c r="FKO100" s="68"/>
      <c r="FKP100" s="68"/>
      <c r="FKQ100" s="68"/>
      <c r="FKR100" s="68"/>
      <c r="FKS100" s="68"/>
      <c r="FKT100" s="68"/>
      <c r="FKU100" s="68"/>
      <c r="FKV100" s="68"/>
      <c r="FKW100" s="68"/>
      <c r="FKX100" s="68"/>
      <c r="FKY100" s="68"/>
      <c r="FKZ100" s="68"/>
      <c r="FLA100" s="68"/>
      <c r="FLB100" s="68"/>
      <c r="FLC100" s="68"/>
      <c r="FLD100" s="68"/>
      <c r="FLE100" s="68"/>
      <c r="FLF100" s="68"/>
      <c r="FLG100" s="68"/>
      <c r="FLH100" s="68"/>
      <c r="FLI100" s="68"/>
      <c r="FLJ100" s="68"/>
      <c r="FLK100" s="68"/>
      <c r="FLL100" s="68"/>
      <c r="FLM100" s="68"/>
      <c r="FLN100" s="68"/>
      <c r="FLO100" s="68"/>
      <c r="FLP100" s="68"/>
      <c r="FLQ100" s="68"/>
      <c r="FLR100" s="68"/>
      <c r="FLS100" s="68"/>
      <c r="FLT100" s="68"/>
      <c r="FLU100" s="68"/>
      <c r="FLV100" s="68"/>
      <c r="FLW100" s="68"/>
      <c r="FLX100" s="68"/>
      <c r="FLY100" s="68"/>
      <c r="FLZ100" s="68"/>
      <c r="FMA100" s="68"/>
      <c r="FMB100" s="68"/>
      <c r="FMC100" s="68"/>
      <c r="FMD100" s="68"/>
      <c r="FME100" s="68"/>
      <c r="FMF100" s="68"/>
      <c r="FMG100" s="68"/>
      <c r="FMH100" s="68"/>
      <c r="FMI100" s="68"/>
      <c r="FMJ100" s="68"/>
      <c r="FMK100" s="68"/>
      <c r="FML100" s="68"/>
      <c r="FMM100" s="68"/>
      <c r="FMN100" s="68"/>
      <c r="FMO100" s="68"/>
      <c r="FMP100" s="68"/>
      <c r="FMQ100" s="68"/>
      <c r="FMR100" s="68"/>
      <c r="FMS100" s="68"/>
      <c r="FMT100" s="68"/>
      <c r="FMU100" s="68"/>
      <c r="FMV100" s="68"/>
      <c r="FMW100" s="68"/>
      <c r="FMX100" s="68"/>
      <c r="FMY100" s="68"/>
      <c r="FMZ100" s="68"/>
      <c r="FNA100" s="68"/>
      <c r="FNB100" s="68"/>
      <c r="FNC100" s="68"/>
      <c r="FND100" s="68"/>
      <c r="FNE100" s="68"/>
      <c r="FNF100" s="68"/>
      <c r="FNG100" s="68"/>
      <c r="FNH100" s="68"/>
      <c r="FNI100" s="68"/>
      <c r="FNJ100" s="68"/>
      <c r="FNK100" s="68"/>
      <c r="FNL100" s="68"/>
      <c r="FNM100" s="68"/>
      <c r="FNN100" s="68"/>
      <c r="FNO100" s="68"/>
      <c r="FNP100" s="68"/>
      <c r="FNQ100" s="68"/>
      <c r="FNR100" s="68"/>
      <c r="FNS100" s="68"/>
      <c r="FNT100" s="68"/>
      <c r="FNU100" s="68"/>
      <c r="FNV100" s="68"/>
      <c r="FNW100" s="68"/>
      <c r="FNX100" s="68"/>
      <c r="FNY100" s="68"/>
      <c r="FNZ100" s="68"/>
      <c r="FOA100" s="68"/>
      <c r="FOB100" s="68"/>
      <c r="FOC100" s="68"/>
      <c r="FOD100" s="68"/>
      <c r="FOE100" s="68"/>
      <c r="FOF100" s="68"/>
      <c r="FOG100" s="68"/>
      <c r="FOH100" s="68"/>
      <c r="FOI100" s="68"/>
      <c r="FOJ100" s="68"/>
      <c r="FOK100" s="68"/>
      <c r="FOL100" s="68"/>
      <c r="FOM100" s="68"/>
      <c r="FON100" s="68"/>
      <c r="FOO100" s="68"/>
      <c r="FOP100" s="68"/>
      <c r="FOQ100" s="68"/>
      <c r="FOR100" s="68"/>
      <c r="FOS100" s="68"/>
      <c r="FOT100" s="68"/>
      <c r="FOU100" s="68"/>
      <c r="FOV100" s="68"/>
      <c r="FOW100" s="68"/>
      <c r="FOX100" s="68"/>
      <c r="FOY100" s="68"/>
      <c r="FOZ100" s="68"/>
      <c r="FPA100" s="68"/>
      <c r="FPB100" s="68"/>
      <c r="FPC100" s="68"/>
      <c r="FPD100" s="68"/>
      <c r="FPE100" s="68"/>
      <c r="FPF100" s="68"/>
      <c r="FPG100" s="68"/>
      <c r="FPH100" s="68"/>
      <c r="FPI100" s="68"/>
      <c r="FPJ100" s="68"/>
      <c r="FPK100" s="68"/>
      <c r="FPL100" s="68"/>
      <c r="FPM100" s="68"/>
      <c r="FPN100" s="68"/>
      <c r="FPO100" s="68"/>
      <c r="FPP100" s="68"/>
      <c r="FPQ100" s="68"/>
      <c r="FPR100" s="68"/>
      <c r="FPS100" s="68"/>
      <c r="FPT100" s="68"/>
      <c r="FPU100" s="68"/>
      <c r="FPV100" s="68"/>
      <c r="FPW100" s="68"/>
      <c r="FPX100" s="68"/>
      <c r="FPY100" s="68"/>
      <c r="FPZ100" s="68"/>
      <c r="FQA100" s="68"/>
      <c r="FQB100" s="68"/>
      <c r="FQC100" s="68"/>
      <c r="FQD100" s="68"/>
      <c r="FQE100" s="68"/>
      <c r="FQF100" s="68"/>
      <c r="FQG100" s="68"/>
      <c r="FQH100" s="68"/>
      <c r="FQI100" s="68"/>
      <c r="FQJ100" s="68"/>
      <c r="FQK100" s="68"/>
      <c r="FQL100" s="68"/>
      <c r="FQM100" s="68"/>
      <c r="FQN100" s="68"/>
      <c r="FQO100" s="68"/>
      <c r="FQP100" s="68"/>
      <c r="FQQ100" s="68"/>
      <c r="FQR100" s="68"/>
      <c r="FQS100" s="68"/>
      <c r="FQT100" s="68"/>
      <c r="FQU100" s="68"/>
      <c r="FQV100" s="68"/>
      <c r="FQW100" s="68"/>
      <c r="FQX100" s="68"/>
      <c r="FQY100" s="68"/>
      <c r="FQZ100" s="68"/>
      <c r="FRA100" s="68"/>
      <c r="FRB100" s="68"/>
      <c r="FRC100" s="68"/>
      <c r="FRD100" s="68"/>
      <c r="FRE100" s="68"/>
      <c r="FRF100" s="68"/>
      <c r="FRG100" s="68"/>
      <c r="FRH100" s="68"/>
      <c r="FRI100" s="68"/>
      <c r="FRJ100" s="68"/>
      <c r="FRK100" s="68"/>
      <c r="FRL100" s="68"/>
      <c r="FRM100" s="68"/>
      <c r="FRN100" s="68"/>
      <c r="FRO100" s="68"/>
      <c r="FRP100" s="68"/>
      <c r="FRQ100" s="68"/>
      <c r="FRR100" s="68"/>
      <c r="FRS100" s="68"/>
      <c r="FRT100" s="68"/>
      <c r="FRU100" s="68"/>
      <c r="FRV100" s="68"/>
      <c r="FRW100" s="68"/>
      <c r="FRX100" s="68"/>
      <c r="FRY100" s="68"/>
      <c r="FRZ100" s="68"/>
      <c r="FSA100" s="68"/>
      <c r="FSB100" s="68"/>
      <c r="FSC100" s="68"/>
      <c r="FSD100" s="68"/>
      <c r="FSE100" s="68"/>
      <c r="FSF100" s="68"/>
      <c r="FSG100" s="68"/>
      <c r="FSH100" s="68"/>
      <c r="FSI100" s="68"/>
      <c r="FSJ100" s="68"/>
      <c r="FSK100" s="68"/>
      <c r="FSL100" s="68"/>
      <c r="FSM100" s="68"/>
      <c r="FSN100" s="68"/>
      <c r="FSO100" s="68"/>
      <c r="FSP100" s="68"/>
      <c r="FSQ100" s="68"/>
      <c r="FSR100" s="68"/>
      <c r="FSS100" s="68"/>
      <c r="FST100" s="68"/>
      <c r="FSU100" s="68"/>
      <c r="FSV100" s="68"/>
      <c r="FSW100" s="68"/>
      <c r="FSX100" s="68"/>
      <c r="FSY100" s="68"/>
      <c r="FSZ100" s="68"/>
      <c r="FTA100" s="68"/>
      <c r="FTB100" s="68"/>
      <c r="FTC100" s="68"/>
      <c r="FTD100" s="68"/>
      <c r="FTE100" s="68"/>
      <c r="FTF100" s="68"/>
      <c r="FTG100" s="68"/>
      <c r="FTH100" s="68"/>
      <c r="FTI100" s="68"/>
      <c r="FTJ100" s="68"/>
      <c r="FTK100" s="68"/>
      <c r="FTL100" s="68"/>
      <c r="FTM100" s="68"/>
      <c r="FTN100" s="68"/>
      <c r="FTO100" s="68"/>
      <c r="FTP100" s="68"/>
      <c r="FTQ100" s="68"/>
      <c r="FTR100" s="68"/>
      <c r="FTS100" s="68"/>
      <c r="FTT100" s="68"/>
      <c r="FTU100" s="68"/>
      <c r="FTV100" s="68"/>
      <c r="FTW100" s="68"/>
      <c r="FTX100" s="68"/>
      <c r="FTY100" s="68"/>
      <c r="FTZ100" s="68"/>
      <c r="FUA100" s="68"/>
      <c r="FUB100" s="68"/>
      <c r="FUC100" s="68"/>
      <c r="FUD100" s="68"/>
      <c r="FUE100" s="68"/>
      <c r="FUF100" s="68"/>
      <c r="FUG100" s="68"/>
      <c r="FUH100" s="68"/>
      <c r="FUI100" s="68"/>
      <c r="FUJ100" s="68"/>
      <c r="FUK100" s="68"/>
      <c r="FUL100" s="68"/>
      <c r="FUM100" s="68"/>
      <c r="FUN100" s="68"/>
      <c r="FUO100" s="68"/>
      <c r="FUP100" s="68"/>
      <c r="FUQ100" s="68"/>
      <c r="FUR100" s="68"/>
      <c r="FUS100" s="68"/>
      <c r="FUT100" s="68"/>
      <c r="FUU100" s="68"/>
      <c r="FUV100" s="68"/>
      <c r="FUW100" s="68"/>
      <c r="FUX100" s="68"/>
      <c r="FUY100" s="68"/>
      <c r="FUZ100" s="68"/>
      <c r="FVA100" s="68"/>
      <c r="FVB100" s="68"/>
      <c r="FVC100" s="68"/>
      <c r="FVD100" s="68"/>
      <c r="FVE100" s="68"/>
      <c r="FVF100" s="68"/>
      <c r="FVG100" s="68"/>
      <c r="FVH100" s="68"/>
      <c r="FVI100" s="68"/>
      <c r="FVJ100" s="68"/>
      <c r="FVK100" s="68"/>
      <c r="FVL100" s="68"/>
      <c r="FVM100" s="68"/>
      <c r="FVN100" s="68"/>
      <c r="FVO100" s="68"/>
      <c r="FVP100" s="68"/>
      <c r="FVQ100" s="68"/>
      <c r="FVR100" s="68"/>
      <c r="FVS100" s="68"/>
      <c r="FVT100" s="68"/>
      <c r="FVU100" s="68"/>
      <c r="FVV100" s="68"/>
      <c r="FVW100" s="68"/>
      <c r="FVX100" s="68"/>
      <c r="FVY100" s="68"/>
      <c r="FVZ100" s="68"/>
      <c r="FWA100" s="68"/>
      <c r="FWB100" s="68"/>
      <c r="FWC100" s="68"/>
      <c r="FWD100" s="68"/>
      <c r="FWE100" s="68"/>
      <c r="FWF100" s="68"/>
      <c r="FWG100" s="68"/>
      <c r="FWH100" s="68"/>
      <c r="FWI100" s="68"/>
      <c r="FWJ100" s="68"/>
      <c r="FWK100" s="68"/>
      <c r="FWL100" s="68"/>
      <c r="FWM100" s="68"/>
      <c r="FWN100" s="68"/>
      <c r="FWO100" s="68"/>
      <c r="FWP100" s="68"/>
      <c r="FWQ100" s="68"/>
      <c r="FWR100" s="68"/>
      <c r="FWS100" s="68"/>
      <c r="FWT100" s="68"/>
      <c r="FWU100" s="68"/>
      <c r="FWV100" s="68"/>
      <c r="FWW100" s="68"/>
      <c r="FWX100" s="68"/>
      <c r="FWY100" s="68"/>
      <c r="FWZ100" s="68"/>
      <c r="FXA100" s="68"/>
      <c r="FXB100" s="68"/>
      <c r="FXC100" s="68"/>
      <c r="FXD100" s="68"/>
      <c r="FXE100" s="68"/>
      <c r="FXF100" s="68"/>
      <c r="FXG100" s="68"/>
      <c r="FXH100" s="68"/>
      <c r="FXI100" s="68"/>
      <c r="FXJ100" s="68"/>
      <c r="FXK100" s="68"/>
      <c r="FXL100" s="68"/>
      <c r="FXM100" s="68"/>
      <c r="FXN100" s="68"/>
      <c r="FXO100" s="68"/>
      <c r="FXP100" s="68"/>
      <c r="FXQ100" s="68"/>
      <c r="FXR100" s="68"/>
      <c r="FXS100" s="68"/>
      <c r="FXT100" s="68"/>
      <c r="FXU100" s="68"/>
      <c r="FXV100" s="68"/>
      <c r="FXW100" s="68"/>
      <c r="FXX100" s="68"/>
      <c r="FXY100" s="68"/>
      <c r="FXZ100" s="68"/>
      <c r="FYA100" s="68"/>
      <c r="FYB100" s="68"/>
      <c r="FYC100" s="68"/>
      <c r="FYD100" s="68"/>
      <c r="FYE100" s="68"/>
      <c r="FYF100" s="68"/>
      <c r="FYG100" s="68"/>
      <c r="FYH100" s="68"/>
      <c r="FYI100" s="68"/>
      <c r="FYJ100" s="68"/>
      <c r="FYK100" s="68"/>
      <c r="FYL100" s="68"/>
      <c r="FYM100" s="68"/>
      <c r="FYN100" s="68"/>
      <c r="FYO100" s="68"/>
      <c r="FYP100" s="68"/>
      <c r="FYQ100" s="68"/>
      <c r="FYR100" s="68"/>
      <c r="FYS100" s="68"/>
      <c r="FYT100" s="68"/>
      <c r="FYU100" s="68"/>
      <c r="FYV100" s="68"/>
      <c r="FYW100" s="68"/>
      <c r="FYX100" s="68"/>
      <c r="FYY100" s="68"/>
      <c r="FYZ100" s="68"/>
      <c r="FZA100" s="68"/>
      <c r="FZB100" s="68"/>
      <c r="FZC100" s="68"/>
      <c r="FZD100" s="68"/>
      <c r="FZE100" s="68"/>
      <c r="FZF100" s="68"/>
      <c r="FZG100" s="68"/>
      <c r="FZH100" s="68"/>
      <c r="FZI100" s="68"/>
      <c r="FZJ100" s="68"/>
      <c r="FZK100" s="68"/>
      <c r="FZL100" s="68"/>
      <c r="FZM100" s="68"/>
      <c r="FZN100" s="68"/>
      <c r="FZO100" s="68"/>
      <c r="FZP100" s="68"/>
      <c r="FZQ100" s="68"/>
      <c r="FZR100" s="68"/>
      <c r="FZS100" s="68"/>
      <c r="FZT100" s="68"/>
      <c r="FZU100" s="68"/>
      <c r="FZV100" s="68"/>
      <c r="FZW100" s="68"/>
      <c r="FZX100" s="68"/>
      <c r="FZY100" s="68"/>
      <c r="FZZ100" s="68"/>
      <c r="GAA100" s="68"/>
      <c r="GAB100" s="68"/>
      <c r="GAC100" s="68"/>
      <c r="GAD100" s="68"/>
      <c r="GAE100" s="68"/>
      <c r="GAF100" s="68"/>
      <c r="GAG100" s="68"/>
      <c r="GAH100" s="68"/>
      <c r="GAI100" s="68"/>
      <c r="GAJ100" s="68"/>
      <c r="GAK100" s="68"/>
      <c r="GAL100" s="68"/>
      <c r="GAM100" s="68"/>
      <c r="GAN100" s="68"/>
      <c r="GAO100" s="68"/>
      <c r="GAP100" s="68"/>
      <c r="GAQ100" s="68"/>
      <c r="GAR100" s="68"/>
      <c r="GAS100" s="68"/>
      <c r="GAT100" s="68"/>
      <c r="GAU100" s="68"/>
      <c r="GAV100" s="68"/>
      <c r="GAW100" s="68"/>
      <c r="GAX100" s="68"/>
      <c r="GAY100" s="68"/>
      <c r="GAZ100" s="68"/>
      <c r="GBA100" s="68"/>
      <c r="GBB100" s="68"/>
      <c r="GBC100" s="68"/>
      <c r="GBD100" s="68"/>
      <c r="GBE100" s="68"/>
      <c r="GBF100" s="68"/>
      <c r="GBG100" s="68"/>
      <c r="GBH100" s="68"/>
      <c r="GBI100" s="68"/>
      <c r="GBJ100" s="68"/>
      <c r="GBK100" s="68"/>
      <c r="GBL100" s="68"/>
      <c r="GBM100" s="68"/>
      <c r="GBN100" s="68"/>
      <c r="GBO100" s="68"/>
      <c r="GBP100" s="68"/>
      <c r="GBQ100" s="68"/>
      <c r="GBR100" s="68"/>
      <c r="GBS100" s="68"/>
      <c r="GBT100" s="68"/>
      <c r="GBU100" s="68"/>
      <c r="GBV100" s="68"/>
      <c r="GBW100" s="68"/>
      <c r="GBX100" s="68"/>
      <c r="GBY100" s="68"/>
      <c r="GBZ100" s="68"/>
      <c r="GCA100" s="68"/>
      <c r="GCB100" s="68"/>
      <c r="GCC100" s="68"/>
      <c r="GCD100" s="68"/>
      <c r="GCE100" s="68"/>
      <c r="GCF100" s="68"/>
      <c r="GCG100" s="68"/>
      <c r="GCH100" s="68"/>
      <c r="GCI100" s="68"/>
      <c r="GCJ100" s="68"/>
      <c r="GCK100" s="68"/>
      <c r="GCL100" s="68"/>
      <c r="GCM100" s="68"/>
      <c r="GCN100" s="68"/>
      <c r="GCO100" s="68"/>
      <c r="GCP100" s="68"/>
      <c r="GCQ100" s="68"/>
      <c r="GCR100" s="68"/>
      <c r="GCS100" s="68"/>
      <c r="GCT100" s="68"/>
      <c r="GCU100" s="68"/>
      <c r="GCV100" s="68"/>
      <c r="GCW100" s="68"/>
      <c r="GCX100" s="68"/>
      <c r="GCY100" s="68"/>
      <c r="GCZ100" s="68"/>
      <c r="GDA100" s="68"/>
      <c r="GDB100" s="68"/>
      <c r="GDC100" s="68"/>
      <c r="GDD100" s="68"/>
      <c r="GDE100" s="68"/>
      <c r="GDF100" s="68"/>
      <c r="GDG100" s="68"/>
      <c r="GDH100" s="68"/>
      <c r="GDI100" s="68"/>
      <c r="GDJ100" s="68"/>
      <c r="GDK100" s="68"/>
      <c r="GDL100" s="68"/>
      <c r="GDM100" s="68"/>
      <c r="GDN100" s="68"/>
      <c r="GDO100" s="68"/>
      <c r="GDP100" s="68"/>
      <c r="GDQ100" s="68"/>
      <c r="GDR100" s="68"/>
      <c r="GDS100" s="68"/>
      <c r="GDT100" s="68"/>
      <c r="GDU100" s="68"/>
      <c r="GDV100" s="68"/>
      <c r="GDW100" s="68"/>
      <c r="GDX100" s="68"/>
      <c r="GDY100" s="68"/>
      <c r="GDZ100" s="68"/>
      <c r="GEA100" s="68"/>
      <c r="GEB100" s="68"/>
      <c r="GEC100" s="68"/>
      <c r="GED100" s="68"/>
      <c r="GEE100" s="68"/>
      <c r="GEF100" s="68"/>
      <c r="GEG100" s="68"/>
      <c r="GEH100" s="68"/>
      <c r="GEI100" s="68"/>
      <c r="GEJ100" s="68"/>
      <c r="GEK100" s="68"/>
      <c r="GEL100" s="68"/>
      <c r="GEM100" s="68"/>
      <c r="GEN100" s="68"/>
      <c r="GEO100" s="68"/>
      <c r="GEP100" s="68"/>
      <c r="GEQ100" s="68"/>
      <c r="GER100" s="68"/>
      <c r="GES100" s="68"/>
      <c r="GET100" s="68"/>
      <c r="GEU100" s="68"/>
      <c r="GEV100" s="68"/>
      <c r="GEW100" s="68"/>
      <c r="GEX100" s="68"/>
      <c r="GEY100" s="68"/>
      <c r="GEZ100" s="68"/>
      <c r="GFA100" s="68"/>
      <c r="GFB100" s="68"/>
      <c r="GFC100" s="68"/>
      <c r="GFD100" s="68"/>
      <c r="GFE100" s="68"/>
      <c r="GFF100" s="68"/>
      <c r="GFG100" s="68"/>
      <c r="GFH100" s="68"/>
      <c r="GFI100" s="68"/>
      <c r="GFJ100" s="68"/>
      <c r="GFK100" s="68"/>
      <c r="GFL100" s="68"/>
      <c r="GFM100" s="68"/>
      <c r="GFN100" s="68"/>
      <c r="GFO100" s="68"/>
      <c r="GFP100" s="68"/>
      <c r="GFQ100" s="68"/>
      <c r="GFR100" s="68"/>
      <c r="GFS100" s="68"/>
      <c r="GFT100" s="68"/>
      <c r="GFU100" s="68"/>
      <c r="GFV100" s="68"/>
      <c r="GFW100" s="68"/>
      <c r="GFX100" s="68"/>
      <c r="GFY100" s="68"/>
      <c r="GFZ100" s="68"/>
      <c r="GGA100" s="68"/>
      <c r="GGB100" s="68"/>
      <c r="GGC100" s="68"/>
      <c r="GGD100" s="68"/>
      <c r="GGE100" s="68"/>
      <c r="GGF100" s="68"/>
      <c r="GGG100" s="68"/>
      <c r="GGH100" s="68"/>
      <c r="GGI100" s="68"/>
      <c r="GGJ100" s="68"/>
      <c r="GGK100" s="68"/>
      <c r="GGL100" s="68"/>
      <c r="GGM100" s="68"/>
      <c r="GGN100" s="68"/>
      <c r="GGO100" s="68"/>
      <c r="GGP100" s="68"/>
      <c r="GGQ100" s="68"/>
      <c r="GGR100" s="68"/>
      <c r="GGS100" s="68"/>
      <c r="GGT100" s="68"/>
      <c r="GGU100" s="68"/>
      <c r="GGV100" s="68"/>
      <c r="GGW100" s="68"/>
      <c r="GGX100" s="68"/>
      <c r="GGY100" s="68"/>
      <c r="GGZ100" s="68"/>
      <c r="GHA100" s="68"/>
      <c r="GHB100" s="68"/>
      <c r="GHC100" s="68"/>
      <c r="GHD100" s="68"/>
      <c r="GHE100" s="68"/>
      <c r="GHF100" s="68"/>
      <c r="GHG100" s="68"/>
      <c r="GHH100" s="68"/>
      <c r="GHI100" s="68"/>
      <c r="GHJ100" s="68"/>
      <c r="GHK100" s="68"/>
      <c r="GHL100" s="68"/>
      <c r="GHM100" s="68"/>
      <c r="GHN100" s="68"/>
      <c r="GHO100" s="68"/>
      <c r="GHP100" s="68"/>
      <c r="GHQ100" s="68"/>
      <c r="GHR100" s="68"/>
      <c r="GHS100" s="68"/>
      <c r="GHT100" s="68"/>
      <c r="GHU100" s="68"/>
      <c r="GHV100" s="68"/>
      <c r="GHW100" s="68"/>
      <c r="GHX100" s="68"/>
      <c r="GHY100" s="68"/>
      <c r="GHZ100" s="68"/>
      <c r="GIA100" s="68"/>
      <c r="GIB100" s="68"/>
      <c r="GIC100" s="68"/>
      <c r="GID100" s="68"/>
      <c r="GIE100" s="68"/>
      <c r="GIF100" s="68"/>
      <c r="GIG100" s="68"/>
      <c r="GIH100" s="68"/>
      <c r="GII100" s="68"/>
      <c r="GIJ100" s="68"/>
      <c r="GIK100" s="68"/>
      <c r="GIL100" s="68"/>
      <c r="GIM100" s="68"/>
      <c r="GIN100" s="68"/>
      <c r="GIO100" s="68"/>
      <c r="GIP100" s="68"/>
      <c r="GIQ100" s="68"/>
      <c r="GIR100" s="68"/>
      <c r="GIS100" s="68"/>
      <c r="GIT100" s="68"/>
      <c r="GIU100" s="68"/>
      <c r="GIV100" s="68"/>
      <c r="GIW100" s="68"/>
      <c r="GIX100" s="68"/>
      <c r="GIY100" s="68"/>
      <c r="GIZ100" s="68"/>
      <c r="GJA100" s="68"/>
      <c r="GJB100" s="68"/>
      <c r="GJC100" s="68"/>
      <c r="GJD100" s="68"/>
      <c r="GJE100" s="68"/>
      <c r="GJF100" s="68"/>
      <c r="GJG100" s="68"/>
      <c r="GJH100" s="68"/>
      <c r="GJI100" s="68"/>
      <c r="GJJ100" s="68"/>
      <c r="GJK100" s="68"/>
      <c r="GJL100" s="68"/>
      <c r="GJM100" s="68"/>
      <c r="GJN100" s="68"/>
      <c r="GJO100" s="68"/>
      <c r="GJP100" s="68"/>
      <c r="GJQ100" s="68"/>
      <c r="GJR100" s="68"/>
      <c r="GJS100" s="68"/>
      <c r="GJT100" s="68"/>
      <c r="GJU100" s="68"/>
      <c r="GJV100" s="68"/>
      <c r="GJW100" s="68"/>
      <c r="GJX100" s="68"/>
      <c r="GJY100" s="68"/>
      <c r="GJZ100" s="68"/>
      <c r="GKA100" s="68"/>
      <c r="GKB100" s="68"/>
      <c r="GKC100" s="68"/>
      <c r="GKD100" s="68"/>
      <c r="GKE100" s="68"/>
      <c r="GKF100" s="68"/>
      <c r="GKG100" s="68"/>
      <c r="GKH100" s="68"/>
      <c r="GKI100" s="68"/>
      <c r="GKJ100" s="68"/>
      <c r="GKK100" s="68"/>
      <c r="GKL100" s="68"/>
      <c r="GKM100" s="68"/>
      <c r="GKN100" s="68"/>
      <c r="GKO100" s="68"/>
      <c r="GKP100" s="68"/>
      <c r="GKQ100" s="68"/>
      <c r="GKR100" s="68"/>
      <c r="GKS100" s="68"/>
      <c r="GKT100" s="68"/>
      <c r="GKU100" s="68"/>
      <c r="GKV100" s="68"/>
      <c r="GKW100" s="68"/>
      <c r="GKX100" s="68"/>
      <c r="GKY100" s="68"/>
      <c r="GKZ100" s="68"/>
      <c r="GLA100" s="68"/>
      <c r="GLB100" s="68"/>
      <c r="GLC100" s="68"/>
      <c r="GLD100" s="68"/>
      <c r="GLE100" s="68"/>
      <c r="GLF100" s="68"/>
      <c r="GLG100" s="68"/>
      <c r="GLH100" s="68"/>
      <c r="GLI100" s="68"/>
      <c r="GLJ100" s="68"/>
      <c r="GLK100" s="68"/>
      <c r="GLL100" s="68"/>
      <c r="GLM100" s="68"/>
      <c r="GLN100" s="68"/>
      <c r="GLO100" s="68"/>
      <c r="GLP100" s="68"/>
      <c r="GLQ100" s="68"/>
      <c r="GLR100" s="68"/>
      <c r="GLS100" s="68"/>
      <c r="GLT100" s="68"/>
      <c r="GLU100" s="68"/>
      <c r="GLV100" s="68"/>
      <c r="GLW100" s="68"/>
      <c r="GLX100" s="68"/>
      <c r="GLY100" s="68"/>
      <c r="GLZ100" s="68"/>
      <c r="GMA100" s="68"/>
      <c r="GMB100" s="68"/>
      <c r="GMC100" s="68"/>
      <c r="GMD100" s="68"/>
      <c r="GME100" s="68"/>
      <c r="GMF100" s="68"/>
      <c r="GMG100" s="68"/>
      <c r="GMH100" s="68"/>
      <c r="GMI100" s="68"/>
      <c r="GMJ100" s="68"/>
      <c r="GMK100" s="68"/>
      <c r="GML100" s="68"/>
      <c r="GMM100" s="68"/>
      <c r="GMN100" s="68"/>
      <c r="GMO100" s="68"/>
      <c r="GMP100" s="68"/>
      <c r="GMQ100" s="68"/>
      <c r="GMR100" s="68"/>
      <c r="GMS100" s="68"/>
      <c r="GMT100" s="68"/>
      <c r="GMU100" s="68"/>
      <c r="GMV100" s="68"/>
      <c r="GMW100" s="68"/>
      <c r="GMX100" s="68"/>
      <c r="GMY100" s="68"/>
      <c r="GMZ100" s="68"/>
      <c r="GNA100" s="68"/>
      <c r="GNB100" s="68"/>
      <c r="GNC100" s="68"/>
      <c r="GND100" s="68"/>
      <c r="GNE100" s="68"/>
      <c r="GNF100" s="68"/>
      <c r="GNG100" s="68"/>
      <c r="GNH100" s="68"/>
      <c r="GNI100" s="68"/>
      <c r="GNJ100" s="68"/>
      <c r="GNK100" s="68"/>
      <c r="GNL100" s="68"/>
      <c r="GNM100" s="68"/>
      <c r="GNN100" s="68"/>
      <c r="GNO100" s="68"/>
      <c r="GNP100" s="68"/>
      <c r="GNQ100" s="68"/>
      <c r="GNR100" s="68"/>
      <c r="GNS100" s="68"/>
      <c r="GNT100" s="68"/>
      <c r="GNU100" s="68"/>
      <c r="GNV100" s="68"/>
      <c r="GNW100" s="68"/>
      <c r="GNX100" s="68"/>
      <c r="GNY100" s="68"/>
      <c r="GNZ100" s="68"/>
      <c r="GOA100" s="68"/>
      <c r="GOB100" s="68"/>
      <c r="GOC100" s="68"/>
      <c r="GOD100" s="68"/>
      <c r="GOE100" s="68"/>
      <c r="GOF100" s="68"/>
      <c r="GOG100" s="68"/>
      <c r="GOH100" s="68"/>
      <c r="GOI100" s="68"/>
      <c r="GOJ100" s="68"/>
      <c r="GOK100" s="68"/>
      <c r="GOL100" s="68"/>
      <c r="GOM100" s="68"/>
      <c r="GON100" s="68"/>
      <c r="GOO100" s="68"/>
      <c r="GOP100" s="68"/>
      <c r="GOQ100" s="68"/>
      <c r="GOR100" s="68"/>
      <c r="GOS100" s="68"/>
      <c r="GOT100" s="68"/>
      <c r="GOU100" s="68"/>
      <c r="GOV100" s="68"/>
      <c r="GOW100" s="68"/>
      <c r="GOX100" s="68"/>
      <c r="GOY100" s="68"/>
      <c r="GOZ100" s="68"/>
      <c r="GPA100" s="68"/>
      <c r="GPB100" s="68"/>
      <c r="GPC100" s="68"/>
      <c r="GPD100" s="68"/>
      <c r="GPE100" s="68"/>
      <c r="GPF100" s="68"/>
      <c r="GPG100" s="68"/>
      <c r="GPH100" s="68"/>
      <c r="GPI100" s="68"/>
      <c r="GPJ100" s="68"/>
      <c r="GPK100" s="68"/>
      <c r="GPL100" s="68"/>
      <c r="GPM100" s="68"/>
      <c r="GPN100" s="68"/>
      <c r="GPO100" s="68"/>
      <c r="GPP100" s="68"/>
      <c r="GPQ100" s="68"/>
      <c r="GPR100" s="68"/>
      <c r="GPS100" s="68"/>
      <c r="GPT100" s="68"/>
      <c r="GPU100" s="68"/>
      <c r="GPV100" s="68"/>
      <c r="GPW100" s="68"/>
      <c r="GPX100" s="68"/>
      <c r="GPY100" s="68"/>
      <c r="GPZ100" s="68"/>
      <c r="GQA100" s="68"/>
      <c r="GQB100" s="68"/>
      <c r="GQC100" s="68"/>
      <c r="GQD100" s="68"/>
      <c r="GQE100" s="68"/>
      <c r="GQF100" s="68"/>
      <c r="GQG100" s="68"/>
      <c r="GQH100" s="68"/>
      <c r="GQI100" s="68"/>
      <c r="GQJ100" s="68"/>
      <c r="GQK100" s="68"/>
      <c r="GQL100" s="68"/>
      <c r="GQM100" s="68"/>
      <c r="GQN100" s="68"/>
      <c r="GQO100" s="68"/>
      <c r="GQP100" s="68"/>
      <c r="GQQ100" s="68"/>
      <c r="GQR100" s="68"/>
      <c r="GQS100" s="68"/>
      <c r="GQT100" s="68"/>
      <c r="GQU100" s="68"/>
      <c r="GQV100" s="68"/>
      <c r="GQW100" s="68"/>
      <c r="GQX100" s="68"/>
      <c r="GQY100" s="68"/>
      <c r="GQZ100" s="68"/>
      <c r="GRA100" s="68"/>
      <c r="GRB100" s="68"/>
      <c r="GRC100" s="68"/>
      <c r="GRD100" s="68"/>
      <c r="GRE100" s="68"/>
      <c r="GRF100" s="68"/>
      <c r="GRG100" s="68"/>
      <c r="GRH100" s="68"/>
      <c r="GRI100" s="68"/>
      <c r="GRJ100" s="68"/>
      <c r="GRK100" s="68"/>
      <c r="GRL100" s="68"/>
      <c r="GRM100" s="68"/>
      <c r="GRN100" s="68"/>
      <c r="GRO100" s="68"/>
      <c r="GRP100" s="68"/>
      <c r="GRQ100" s="68"/>
      <c r="GRR100" s="68"/>
      <c r="GRS100" s="68"/>
      <c r="GRT100" s="68"/>
      <c r="GRU100" s="68"/>
      <c r="GRV100" s="68"/>
      <c r="GRW100" s="68"/>
      <c r="GRX100" s="68"/>
      <c r="GRY100" s="68"/>
      <c r="GRZ100" s="68"/>
      <c r="GSA100" s="68"/>
      <c r="GSB100" s="68"/>
      <c r="GSC100" s="68"/>
      <c r="GSD100" s="68"/>
      <c r="GSE100" s="68"/>
      <c r="GSF100" s="68"/>
      <c r="GSG100" s="68"/>
      <c r="GSH100" s="68"/>
      <c r="GSI100" s="68"/>
      <c r="GSJ100" s="68"/>
      <c r="GSK100" s="68"/>
      <c r="GSL100" s="68"/>
      <c r="GSM100" s="68"/>
      <c r="GSN100" s="68"/>
      <c r="GSO100" s="68"/>
      <c r="GSP100" s="68"/>
      <c r="GSQ100" s="68"/>
      <c r="GSR100" s="68"/>
      <c r="GSS100" s="68"/>
      <c r="GST100" s="68"/>
      <c r="GSU100" s="68"/>
      <c r="GSV100" s="68"/>
      <c r="GSW100" s="68"/>
      <c r="GSX100" s="68"/>
      <c r="GSY100" s="68"/>
      <c r="GSZ100" s="68"/>
      <c r="GTA100" s="68"/>
      <c r="GTB100" s="68"/>
      <c r="GTC100" s="68"/>
      <c r="GTD100" s="68"/>
      <c r="GTE100" s="68"/>
      <c r="GTF100" s="68"/>
      <c r="GTG100" s="68"/>
      <c r="GTH100" s="68"/>
      <c r="GTI100" s="68"/>
      <c r="GTJ100" s="68"/>
      <c r="GTK100" s="68"/>
      <c r="GTL100" s="68"/>
      <c r="GTM100" s="68"/>
      <c r="GTN100" s="68"/>
      <c r="GTO100" s="68"/>
      <c r="GTP100" s="68"/>
      <c r="GTQ100" s="68"/>
      <c r="GTR100" s="68"/>
      <c r="GTS100" s="68"/>
      <c r="GTT100" s="68"/>
      <c r="GTU100" s="68"/>
      <c r="GTV100" s="68"/>
      <c r="GTW100" s="68"/>
      <c r="GTX100" s="68"/>
      <c r="GTY100" s="68"/>
      <c r="GTZ100" s="68"/>
      <c r="GUA100" s="68"/>
      <c r="GUB100" s="68"/>
      <c r="GUC100" s="68"/>
      <c r="GUD100" s="68"/>
      <c r="GUE100" s="68"/>
      <c r="GUF100" s="68"/>
      <c r="GUG100" s="68"/>
      <c r="GUH100" s="68"/>
      <c r="GUI100" s="68"/>
      <c r="GUJ100" s="68"/>
      <c r="GUK100" s="68"/>
      <c r="GUL100" s="68"/>
      <c r="GUM100" s="68"/>
      <c r="GUN100" s="68"/>
      <c r="GUO100" s="68"/>
      <c r="GUP100" s="68"/>
      <c r="GUQ100" s="68"/>
      <c r="GUR100" s="68"/>
      <c r="GUS100" s="68"/>
      <c r="GUT100" s="68"/>
      <c r="GUU100" s="68"/>
      <c r="GUV100" s="68"/>
      <c r="GUW100" s="68"/>
      <c r="GUX100" s="68"/>
      <c r="GUY100" s="68"/>
      <c r="GUZ100" s="68"/>
      <c r="GVA100" s="68"/>
      <c r="GVB100" s="68"/>
      <c r="GVC100" s="68"/>
      <c r="GVD100" s="68"/>
      <c r="GVE100" s="68"/>
      <c r="GVF100" s="68"/>
      <c r="GVG100" s="68"/>
      <c r="GVH100" s="68"/>
      <c r="GVI100" s="68"/>
      <c r="GVJ100" s="68"/>
      <c r="GVK100" s="68"/>
      <c r="GVL100" s="68"/>
      <c r="GVM100" s="68"/>
      <c r="GVN100" s="68"/>
      <c r="GVO100" s="68"/>
      <c r="GVP100" s="68"/>
      <c r="GVQ100" s="68"/>
      <c r="GVR100" s="68"/>
      <c r="GVS100" s="68"/>
      <c r="GVT100" s="68"/>
      <c r="GVU100" s="68"/>
      <c r="GVV100" s="68"/>
      <c r="GVW100" s="68"/>
      <c r="GVX100" s="68"/>
      <c r="GVY100" s="68"/>
      <c r="GVZ100" s="68"/>
      <c r="GWA100" s="68"/>
      <c r="GWB100" s="68"/>
      <c r="GWC100" s="68"/>
      <c r="GWD100" s="68"/>
      <c r="GWE100" s="68"/>
      <c r="GWF100" s="68"/>
      <c r="GWG100" s="68"/>
      <c r="GWH100" s="68"/>
      <c r="GWI100" s="68"/>
      <c r="GWJ100" s="68"/>
      <c r="GWK100" s="68"/>
      <c r="GWL100" s="68"/>
      <c r="GWM100" s="68"/>
      <c r="GWN100" s="68"/>
      <c r="GWO100" s="68"/>
      <c r="GWP100" s="68"/>
      <c r="GWQ100" s="68"/>
      <c r="GWR100" s="68"/>
      <c r="GWS100" s="68"/>
      <c r="GWT100" s="68"/>
      <c r="GWU100" s="68"/>
      <c r="GWV100" s="68"/>
      <c r="GWW100" s="68"/>
      <c r="GWX100" s="68"/>
      <c r="GWY100" s="68"/>
      <c r="GWZ100" s="68"/>
      <c r="GXA100" s="68"/>
      <c r="GXB100" s="68"/>
      <c r="GXC100" s="68"/>
      <c r="GXD100" s="68"/>
      <c r="GXE100" s="68"/>
      <c r="GXF100" s="68"/>
      <c r="GXG100" s="68"/>
      <c r="GXH100" s="68"/>
      <c r="GXI100" s="68"/>
      <c r="GXJ100" s="68"/>
      <c r="GXK100" s="68"/>
      <c r="GXL100" s="68"/>
      <c r="GXM100" s="68"/>
      <c r="GXN100" s="68"/>
      <c r="GXO100" s="68"/>
      <c r="GXP100" s="68"/>
      <c r="GXQ100" s="68"/>
      <c r="GXR100" s="68"/>
      <c r="GXS100" s="68"/>
      <c r="GXT100" s="68"/>
      <c r="GXU100" s="68"/>
      <c r="GXV100" s="68"/>
      <c r="GXW100" s="68"/>
      <c r="GXX100" s="68"/>
      <c r="GXY100" s="68"/>
      <c r="GXZ100" s="68"/>
      <c r="GYA100" s="68"/>
      <c r="GYB100" s="68"/>
      <c r="GYC100" s="68"/>
      <c r="GYD100" s="68"/>
      <c r="GYE100" s="68"/>
      <c r="GYF100" s="68"/>
      <c r="GYG100" s="68"/>
      <c r="GYH100" s="68"/>
      <c r="GYI100" s="68"/>
      <c r="GYJ100" s="68"/>
      <c r="GYK100" s="68"/>
      <c r="GYL100" s="68"/>
      <c r="GYM100" s="68"/>
      <c r="GYN100" s="68"/>
      <c r="GYO100" s="68"/>
      <c r="GYP100" s="68"/>
      <c r="GYQ100" s="68"/>
      <c r="GYR100" s="68"/>
      <c r="GYS100" s="68"/>
      <c r="GYT100" s="68"/>
      <c r="GYU100" s="68"/>
      <c r="GYV100" s="68"/>
      <c r="GYW100" s="68"/>
      <c r="GYX100" s="68"/>
      <c r="GYY100" s="68"/>
      <c r="GYZ100" s="68"/>
      <c r="GZA100" s="68"/>
      <c r="GZB100" s="68"/>
      <c r="GZC100" s="68"/>
      <c r="GZD100" s="68"/>
      <c r="GZE100" s="68"/>
      <c r="GZF100" s="68"/>
      <c r="GZG100" s="68"/>
      <c r="GZH100" s="68"/>
      <c r="GZI100" s="68"/>
      <c r="GZJ100" s="68"/>
      <c r="GZK100" s="68"/>
      <c r="GZL100" s="68"/>
      <c r="GZM100" s="68"/>
      <c r="GZN100" s="68"/>
      <c r="GZO100" s="68"/>
      <c r="GZP100" s="68"/>
      <c r="GZQ100" s="68"/>
      <c r="GZR100" s="68"/>
      <c r="GZS100" s="68"/>
      <c r="GZT100" s="68"/>
      <c r="GZU100" s="68"/>
      <c r="GZV100" s="68"/>
      <c r="GZW100" s="68"/>
      <c r="GZX100" s="68"/>
      <c r="GZY100" s="68"/>
      <c r="GZZ100" s="68"/>
      <c r="HAA100" s="68"/>
      <c r="HAB100" s="68"/>
      <c r="HAC100" s="68"/>
      <c r="HAD100" s="68"/>
      <c r="HAE100" s="68"/>
      <c r="HAF100" s="68"/>
      <c r="HAG100" s="68"/>
      <c r="HAH100" s="68"/>
      <c r="HAI100" s="68"/>
      <c r="HAJ100" s="68"/>
      <c r="HAK100" s="68"/>
      <c r="HAL100" s="68"/>
      <c r="HAM100" s="68"/>
      <c r="HAN100" s="68"/>
      <c r="HAO100" s="68"/>
      <c r="HAP100" s="68"/>
      <c r="HAQ100" s="68"/>
      <c r="HAR100" s="68"/>
      <c r="HAS100" s="68"/>
      <c r="HAT100" s="68"/>
      <c r="HAU100" s="68"/>
      <c r="HAV100" s="68"/>
      <c r="HAW100" s="68"/>
      <c r="HAX100" s="68"/>
      <c r="HAY100" s="68"/>
      <c r="HAZ100" s="68"/>
      <c r="HBA100" s="68"/>
      <c r="HBB100" s="68"/>
      <c r="HBC100" s="68"/>
      <c r="HBD100" s="68"/>
      <c r="HBE100" s="68"/>
      <c r="HBF100" s="68"/>
      <c r="HBG100" s="68"/>
      <c r="HBH100" s="68"/>
      <c r="HBI100" s="68"/>
      <c r="HBJ100" s="68"/>
      <c r="HBK100" s="68"/>
      <c r="HBL100" s="68"/>
      <c r="HBM100" s="68"/>
      <c r="HBN100" s="68"/>
      <c r="HBO100" s="68"/>
      <c r="HBP100" s="68"/>
      <c r="HBQ100" s="68"/>
      <c r="HBR100" s="68"/>
      <c r="HBS100" s="68"/>
      <c r="HBT100" s="68"/>
      <c r="HBU100" s="68"/>
      <c r="HBV100" s="68"/>
      <c r="HBW100" s="68"/>
      <c r="HBX100" s="68"/>
      <c r="HBY100" s="68"/>
      <c r="HBZ100" s="68"/>
      <c r="HCA100" s="68"/>
      <c r="HCB100" s="68"/>
      <c r="HCC100" s="68"/>
      <c r="HCD100" s="68"/>
      <c r="HCE100" s="68"/>
      <c r="HCF100" s="68"/>
      <c r="HCG100" s="68"/>
      <c r="HCH100" s="68"/>
      <c r="HCI100" s="68"/>
      <c r="HCJ100" s="68"/>
      <c r="HCK100" s="68"/>
      <c r="HCL100" s="68"/>
      <c r="HCM100" s="68"/>
      <c r="HCN100" s="68"/>
      <c r="HCO100" s="68"/>
      <c r="HCP100" s="68"/>
      <c r="HCQ100" s="68"/>
      <c r="HCR100" s="68"/>
      <c r="HCS100" s="68"/>
      <c r="HCT100" s="68"/>
      <c r="HCU100" s="68"/>
      <c r="HCV100" s="68"/>
      <c r="HCW100" s="68"/>
      <c r="HCX100" s="68"/>
      <c r="HCY100" s="68"/>
      <c r="HCZ100" s="68"/>
      <c r="HDA100" s="68"/>
      <c r="HDB100" s="68"/>
      <c r="HDC100" s="68"/>
      <c r="HDD100" s="68"/>
      <c r="HDE100" s="68"/>
      <c r="HDF100" s="68"/>
      <c r="HDG100" s="68"/>
      <c r="HDH100" s="68"/>
      <c r="HDI100" s="68"/>
      <c r="HDJ100" s="68"/>
      <c r="HDK100" s="68"/>
      <c r="HDL100" s="68"/>
      <c r="HDM100" s="68"/>
      <c r="HDN100" s="68"/>
      <c r="HDO100" s="68"/>
      <c r="HDP100" s="68"/>
      <c r="HDQ100" s="68"/>
      <c r="HDR100" s="68"/>
      <c r="HDS100" s="68"/>
      <c r="HDT100" s="68"/>
      <c r="HDU100" s="68"/>
      <c r="HDV100" s="68"/>
      <c r="HDW100" s="68"/>
      <c r="HDX100" s="68"/>
      <c r="HDY100" s="68"/>
      <c r="HDZ100" s="68"/>
      <c r="HEA100" s="68"/>
      <c r="HEB100" s="68"/>
      <c r="HEC100" s="68"/>
      <c r="HED100" s="68"/>
      <c r="HEE100" s="68"/>
      <c r="HEF100" s="68"/>
      <c r="HEG100" s="68"/>
      <c r="HEH100" s="68"/>
      <c r="HEI100" s="68"/>
      <c r="HEJ100" s="68"/>
      <c r="HEK100" s="68"/>
      <c r="HEL100" s="68"/>
      <c r="HEM100" s="68"/>
      <c r="HEN100" s="68"/>
      <c r="HEO100" s="68"/>
      <c r="HEP100" s="68"/>
      <c r="HEQ100" s="68"/>
      <c r="HER100" s="68"/>
      <c r="HES100" s="68"/>
      <c r="HET100" s="68"/>
      <c r="HEU100" s="68"/>
      <c r="HEV100" s="68"/>
      <c r="HEW100" s="68"/>
      <c r="HEX100" s="68"/>
      <c r="HEY100" s="68"/>
      <c r="HEZ100" s="68"/>
      <c r="HFA100" s="68"/>
      <c r="HFB100" s="68"/>
      <c r="HFC100" s="68"/>
      <c r="HFD100" s="68"/>
      <c r="HFE100" s="68"/>
      <c r="HFF100" s="68"/>
      <c r="HFG100" s="68"/>
      <c r="HFH100" s="68"/>
      <c r="HFI100" s="68"/>
      <c r="HFJ100" s="68"/>
      <c r="HFK100" s="68"/>
      <c r="HFL100" s="68"/>
      <c r="HFM100" s="68"/>
      <c r="HFN100" s="68"/>
      <c r="HFO100" s="68"/>
      <c r="HFP100" s="68"/>
      <c r="HFQ100" s="68"/>
      <c r="HFR100" s="68"/>
      <c r="HFS100" s="68"/>
      <c r="HFT100" s="68"/>
      <c r="HFU100" s="68"/>
      <c r="HFV100" s="68"/>
      <c r="HFW100" s="68"/>
      <c r="HFX100" s="68"/>
      <c r="HFY100" s="68"/>
      <c r="HFZ100" s="68"/>
      <c r="HGA100" s="68"/>
      <c r="HGB100" s="68"/>
      <c r="HGC100" s="68"/>
      <c r="HGD100" s="68"/>
      <c r="HGE100" s="68"/>
      <c r="HGF100" s="68"/>
      <c r="HGG100" s="68"/>
      <c r="HGH100" s="68"/>
      <c r="HGI100" s="68"/>
      <c r="HGJ100" s="68"/>
      <c r="HGK100" s="68"/>
      <c r="HGL100" s="68"/>
      <c r="HGM100" s="68"/>
      <c r="HGN100" s="68"/>
      <c r="HGO100" s="68"/>
      <c r="HGP100" s="68"/>
      <c r="HGQ100" s="68"/>
      <c r="HGR100" s="68"/>
      <c r="HGS100" s="68"/>
      <c r="HGT100" s="68"/>
      <c r="HGU100" s="68"/>
      <c r="HGV100" s="68"/>
      <c r="HGW100" s="68"/>
      <c r="HGX100" s="68"/>
      <c r="HGY100" s="68"/>
      <c r="HGZ100" s="68"/>
      <c r="HHA100" s="68"/>
      <c r="HHB100" s="68"/>
      <c r="HHC100" s="68"/>
      <c r="HHD100" s="68"/>
      <c r="HHE100" s="68"/>
      <c r="HHF100" s="68"/>
      <c r="HHG100" s="68"/>
      <c r="HHH100" s="68"/>
      <c r="HHI100" s="68"/>
      <c r="HHJ100" s="68"/>
      <c r="HHK100" s="68"/>
      <c r="HHL100" s="68"/>
      <c r="HHM100" s="68"/>
      <c r="HHN100" s="68"/>
      <c r="HHO100" s="68"/>
      <c r="HHP100" s="68"/>
      <c r="HHQ100" s="68"/>
      <c r="HHR100" s="68"/>
      <c r="HHS100" s="68"/>
      <c r="HHT100" s="68"/>
      <c r="HHU100" s="68"/>
      <c r="HHV100" s="68"/>
      <c r="HHW100" s="68"/>
      <c r="HHX100" s="68"/>
      <c r="HHY100" s="68"/>
      <c r="HHZ100" s="68"/>
      <c r="HIA100" s="68"/>
      <c r="HIB100" s="68"/>
      <c r="HIC100" s="68"/>
      <c r="HID100" s="68"/>
      <c r="HIE100" s="68"/>
      <c r="HIF100" s="68"/>
      <c r="HIG100" s="68"/>
      <c r="HIH100" s="68"/>
      <c r="HII100" s="68"/>
      <c r="HIJ100" s="68"/>
      <c r="HIK100" s="68"/>
      <c r="HIL100" s="68"/>
      <c r="HIM100" s="68"/>
      <c r="HIN100" s="68"/>
      <c r="HIO100" s="68"/>
      <c r="HIP100" s="68"/>
      <c r="HIQ100" s="68"/>
      <c r="HIR100" s="68"/>
      <c r="HIS100" s="68"/>
      <c r="HIT100" s="68"/>
      <c r="HIU100" s="68"/>
      <c r="HIV100" s="68"/>
      <c r="HIW100" s="68"/>
      <c r="HIX100" s="68"/>
      <c r="HIY100" s="68"/>
      <c r="HIZ100" s="68"/>
      <c r="HJA100" s="68"/>
      <c r="HJB100" s="68"/>
      <c r="HJC100" s="68"/>
      <c r="HJD100" s="68"/>
      <c r="HJE100" s="68"/>
      <c r="HJF100" s="68"/>
      <c r="HJG100" s="68"/>
      <c r="HJH100" s="68"/>
      <c r="HJI100" s="68"/>
      <c r="HJJ100" s="68"/>
      <c r="HJK100" s="68"/>
      <c r="HJL100" s="68"/>
      <c r="HJM100" s="68"/>
      <c r="HJN100" s="68"/>
      <c r="HJO100" s="68"/>
      <c r="HJP100" s="68"/>
      <c r="HJQ100" s="68"/>
      <c r="HJR100" s="68"/>
      <c r="HJS100" s="68"/>
      <c r="HJT100" s="68"/>
      <c r="HJU100" s="68"/>
      <c r="HJV100" s="68"/>
      <c r="HJW100" s="68"/>
      <c r="HJX100" s="68"/>
      <c r="HJY100" s="68"/>
      <c r="HJZ100" s="68"/>
      <c r="HKA100" s="68"/>
      <c r="HKB100" s="68"/>
      <c r="HKC100" s="68"/>
      <c r="HKD100" s="68"/>
      <c r="HKE100" s="68"/>
      <c r="HKF100" s="68"/>
      <c r="HKG100" s="68"/>
      <c r="HKH100" s="68"/>
      <c r="HKI100" s="68"/>
      <c r="HKJ100" s="68"/>
      <c r="HKK100" s="68"/>
      <c r="HKL100" s="68"/>
      <c r="HKM100" s="68"/>
      <c r="HKN100" s="68"/>
      <c r="HKO100" s="68"/>
      <c r="HKP100" s="68"/>
      <c r="HKQ100" s="68"/>
      <c r="HKR100" s="68"/>
      <c r="HKS100" s="68"/>
      <c r="HKT100" s="68"/>
      <c r="HKU100" s="68"/>
      <c r="HKV100" s="68"/>
      <c r="HKW100" s="68"/>
      <c r="HKX100" s="68"/>
      <c r="HKY100" s="68"/>
      <c r="HKZ100" s="68"/>
      <c r="HLA100" s="68"/>
      <c r="HLB100" s="68"/>
      <c r="HLC100" s="68"/>
      <c r="HLD100" s="68"/>
      <c r="HLE100" s="68"/>
      <c r="HLF100" s="68"/>
      <c r="HLG100" s="68"/>
      <c r="HLH100" s="68"/>
      <c r="HLI100" s="68"/>
      <c r="HLJ100" s="68"/>
      <c r="HLK100" s="68"/>
      <c r="HLL100" s="68"/>
      <c r="HLM100" s="68"/>
      <c r="HLN100" s="68"/>
      <c r="HLO100" s="68"/>
      <c r="HLP100" s="68"/>
      <c r="HLQ100" s="68"/>
      <c r="HLR100" s="68"/>
      <c r="HLS100" s="68"/>
      <c r="HLT100" s="68"/>
      <c r="HLU100" s="68"/>
      <c r="HLV100" s="68"/>
      <c r="HLW100" s="68"/>
      <c r="HLX100" s="68"/>
      <c r="HLY100" s="68"/>
      <c r="HLZ100" s="68"/>
      <c r="HMA100" s="68"/>
      <c r="HMB100" s="68"/>
      <c r="HMC100" s="68"/>
      <c r="HMD100" s="68"/>
      <c r="HME100" s="68"/>
      <c r="HMF100" s="68"/>
      <c r="HMG100" s="68"/>
      <c r="HMH100" s="68"/>
      <c r="HMI100" s="68"/>
      <c r="HMJ100" s="68"/>
      <c r="HMK100" s="68"/>
      <c r="HML100" s="68"/>
      <c r="HMM100" s="68"/>
      <c r="HMN100" s="68"/>
      <c r="HMO100" s="68"/>
      <c r="HMP100" s="68"/>
      <c r="HMQ100" s="68"/>
      <c r="HMR100" s="68"/>
      <c r="HMS100" s="68"/>
      <c r="HMT100" s="68"/>
      <c r="HMU100" s="68"/>
      <c r="HMV100" s="68"/>
      <c r="HMW100" s="68"/>
      <c r="HMX100" s="68"/>
      <c r="HMY100" s="68"/>
      <c r="HMZ100" s="68"/>
      <c r="HNA100" s="68"/>
      <c r="HNB100" s="68"/>
      <c r="HNC100" s="68"/>
      <c r="HND100" s="68"/>
      <c r="HNE100" s="68"/>
      <c r="HNF100" s="68"/>
      <c r="HNG100" s="68"/>
      <c r="HNH100" s="68"/>
      <c r="HNI100" s="68"/>
      <c r="HNJ100" s="68"/>
      <c r="HNK100" s="68"/>
      <c r="HNL100" s="68"/>
      <c r="HNM100" s="68"/>
      <c r="HNN100" s="68"/>
      <c r="HNO100" s="68"/>
      <c r="HNP100" s="68"/>
      <c r="HNQ100" s="68"/>
      <c r="HNR100" s="68"/>
      <c r="HNS100" s="68"/>
      <c r="HNT100" s="68"/>
      <c r="HNU100" s="68"/>
      <c r="HNV100" s="68"/>
      <c r="HNW100" s="68"/>
      <c r="HNX100" s="68"/>
      <c r="HNY100" s="68"/>
      <c r="HNZ100" s="68"/>
      <c r="HOA100" s="68"/>
      <c r="HOB100" s="68"/>
      <c r="HOC100" s="68"/>
      <c r="HOD100" s="68"/>
      <c r="HOE100" s="68"/>
      <c r="HOF100" s="68"/>
      <c r="HOG100" s="68"/>
      <c r="HOH100" s="68"/>
      <c r="HOI100" s="68"/>
      <c r="HOJ100" s="68"/>
      <c r="HOK100" s="68"/>
      <c r="HOL100" s="68"/>
      <c r="HOM100" s="68"/>
      <c r="HON100" s="68"/>
      <c r="HOO100" s="68"/>
      <c r="HOP100" s="68"/>
      <c r="HOQ100" s="68"/>
      <c r="HOR100" s="68"/>
      <c r="HOS100" s="68"/>
      <c r="HOT100" s="68"/>
      <c r="HOU100" s="68"/>
      <c r="HOV100" s="68"/>
      <c r="HOW100" s="68"/>
      <c r="HOX100" s="68"/>
      <c r="HOY100" s="68"/>
      <c r="HOZ100" s="68"/>
      <c r="HPA100" s="68"/>
      <c r="HPB100" s="68"/>
      <c r="HPC100" s="68"/>
      <c r="HPD100" s="68"/>
      <c r="HPE100" s="68"/>
      <c r="HPF100" s="68"/>
      <c r="HPG100" s="68"/>
      <c r="HPH100" s="68"/>
      <c r="HPI100" s="68"/>
      <c r="HPJ100" s="68"/>
      <c r="HPK100" s="68"/>
      <c r="HPL100" s="68"/>
      <c r="HPM100" s="68"/>
      <c r="HPN100" s="68"/>
      <c r="HPO100" s="68"/>
      <c r="HPP100" s="68"/>
      <c r="HPQ100" s="68"/>
      <c r="HPR100" s="68"/>
      <c r="HPS100" s="68"/>
      <c r="HPT100" s="68"/>
      <c r="HPU100" s="68"/>
      <c r="HPV100" s="68"/>
      <c r="HPW100" s="68"/>
      <c r="HPX100" s="68"/>
      <c r="HPY100" s="68"/>
      <c r="HPZ100" s="68"/>
      <c r="HQA100" s="68"/>
      <c r="HQB100" s="68"/>
      <c r="HQC100" s="68"/>
      <c r="HQD100" s="68"/>
      <c r="HQE100" s="68"/>
      <c r="HQF100" s="68"/>
      <c r="HQG100" s="68"/>
      <c r="HQH100" s="68"/>
      <c r="HQI100" s="68"/>
      <c r="HQJ100" s="68"/>
      <c r="HQK100" s="68"/>
      <c r="HQL100" s="68"/>
      <c r="HQM100" s="68"/>
      <c r="HQN100" s="68"/>
      <c r="HQO100" s="68"/>
      <c r="HQP100" s="68"/>
      <c r="HQQ100" s="68"/>
      <c r="HQR100" s="68"/>
      <c r="HQS100" s="68"/>
      <c r="HQT100" s="68"/>
      <c r="HQU100" s="68"/>
      <c r="HQV100" s="68"/>
      <c r="HQW100" s="68"/>
      <c r="HQX100" s="68"/>
      <c r="HQY100" s="68"/>
      <c r="HQZ100" s="68"/>
      <c r="HRA100" s="68"/>
      <c r="HRB100" s="68"/>
      <c r="HRC100" s="68"/>
      <c r="HRD100" s="68"/>
      <c r="HRE100" s="68"/>
      <c r="HRF100" s="68"/>
      <c r="HRG100" s="68"/>
      <c r="HRH100" s="68"/>
      <c r="HRI100" s="68"/>
      <c r="HRJ100" s="68"/>
      <c r="HRK100" s="68"/>
      <c r="HRL100" s="68"/>
      <c r="HRM100" s="68"/>
      <c r="HRN100" s="68"/>
      <c r="HRO100" s="68"/>
      <c r="HRP100" s="68"/>
      <c r="HRQ100" s="68"/>
      <c r="HRR100" s="68"/>
      <c r="HRS100" s="68"/>
      <c r="HRT100" s="68"/>
      <c r="HRU100" s="68"/>
      <c r="HRV100" s="68"/>
      <c r="HRW100" s="68"/>
      <c r="HRX100" s="68"/>
      <c r="HRY100" s="68"/>
      <c r="HRZ100" s="68"/>
      <c r="HSA100" s="68"/>
      <c r="HSB100" s="68"/>
      <c r="HSC100" s="68"/>
      <c r="HSD100" s="68"/>
      <c r="HSE100" s="68"/>
      <c r="HSF100" s="68"/>
      <c r="HSG100" s="68"/>
      <c r="HSH100" s="68"/>
      <c r="HSI100" s="68"/>
      <c r="HSJ100" s="68"/>
      <c r="HSK100" s="68"/>
      <c r="HSL100" s="68"/>
      <c r="HSM100" s="68"/>
      <c r="HSN100" s="68"/>
      <c r="HSO100" s="68"/>
      <c r="HSP100" s="68"/>
      <c r="HSQ100" s="68"/>
      <c r="HSR100" s="68"/>
      <c r="HSS100" s="68"/>
      <c r="HST100" s="68"/>
      <c r="HSU100" s="68"/>
      <c r="HSV100" s="68"/>
      <c r="HSW100" s="68"/>
      <c r="HSX100" s="68"/>
      <c r="HSY100" s="68"/>
      <c r="HSZ100" s="68"/>
      <c r="HTA100" s="68"/>
      <c r="HTB100" s="68"/>
      <c r="HTC100" s="68"/>
      <c r="HTD100" s="68"/>
      <c r="HTE100" s="68"/>
      <c r="HTF100" s="68"/>
      <c r="HTG100" s="68"/>
      <c r="HTH100" s="68"/>
      <c r="HTI100" s="68"/>
      <c r="HTJ100" s="68"/>
      <c r="HTK100" s="68"/>
      <c r="HTL100" s="68"/>
      <c r="HTM100" s="68"/>
      <c r="HTN100" s="68"/>
      <c r="HTO100" s="68"/>
      <c r="HTP100" s="68"/>
      <c r="HTQ100" s="68"/>
      <c r="HTR100" s="68"/>
      <c r="HTS100" s="68"/>
      <c r="HTT100" s="68"/>
      <c r="HTU100" s="68"/>
      <c r="HTV100" s="68"/>
      <c r="HTW100" s="68"/>
      <c r="HTX100" s="68"/>
      <c r="HTY100" s="68"/>
      <c r="HTZ100" s="68"/>
      <c r="HUA100" s="68"/>
      <c r="HUB100" s="68"/>
      <c r="HUC100" s="68"/>
      <c r="HUD100" s="68"/>
      <c r="HUE100" s="68"/>
      <c r="HUF100" s="68"/>
      <c r="HUG100" s="68"/>
      <c r="HUH100" s="68"/>
      <c r="HUI100" s="68"/>
      <c r="HUJ100" s="68"/>
      <c r="HUK100" s="68"/>
      <c r="HUL100" s="68"/>
      <c r="HUM100" s="68"/>
      <c r="HUN100" s="68"/>
      <c r="HUO100" s="68"/>
      <c r="HUP100" s="68"/>
      <c r="HUQ100" s="68"/>
      <c r="HUR100" s="68"/>
      <c r="HUS100" s="68"/>
      <c r="HUT100" s="68"/>
      <c r="HUU100" s="68"/>
      <c r="HUV100" s="68"/>
      <c r="HUW100" s="68"/>
      <c r="HUX100" s="68"/>
      <c r="HUY100" s="68"/>
      <c r="HUZ100" s="68"/>
      <c r="HVA100" s="68"/>
      <c r="HVB100" s="68"/>
      <c r="HVC100" s="68"/>
      <c r="HVD100" s="68"/>
      <c r="HVE100" s="68"/>
      <c r="HVF100" s="68"/>
      <c r="HVG100" s="68"/>
      <c r="HVH100" s="68"/>
      <c r="HVI100" s="68"/>
      <c r="HVJ100" s="68"/>
      <c r="HVK100" s="68"/>
      <c r="HVL100" s="68"/>
      <c r="HVM100" s="68"/>
      <c r="HVN100" s="68"/>
      <c r="HVO100" s="68"/>
      <c r="HVP100" s="68"/>
      <c r="HVQ100" s="68"/>
      <c r="HVR100" s="68"/>
      <c r="HVS100" s="68"/>
      <c r="HVT100" s="68"/>
      <c r="HVU100" s="68"/>
      <c r="HVV100" s="68"/>
      <c r="HVW100" s="68"/>
      <c r="HVX100" s="68"/>
      <c r="HVY100" s="68"/>
      <c r="HVZ100" s="68"/>
      <c r="HWA100" s="68"/>
      <c r="HWB100" s="68"/>
      <c r="HWC100" s="68"/>
      <c r="HWD100" s="68"/>
      <c r="HWE100" s="68"/>
      <c r="HWF100" s="68"/>
      <c r="HWG100" s="68"/>
      <c r="HWH100" s="68"/>
      <c r="HWI100" s="68"/>
      <c r="HWJ100" s="68"/>
      <c r="HWK100" s="68"/>
      <c r="HWL100" s="68"/>
      <c r="HWM100" s="68"/>
      <c r="HWN100" s="68"/>
      <c r="HWO100" s="68"/>
      <c r="HWP100" s="68"/>
      <c r="HWQ100" s="68"/>
      <c r="HWR100" s="68"/>
      <c r="HWS100" s="68"/>
      <c r="HWT100" s="68"/>
      <c r="HWU100" s="68"/>
      <c r="HWV100" s="68"/>
      <c r="HWW100" s="68"/>
      <c r="HWX100" s="68"/>
      <c r="HWY100" s="68"/>
      <c r="HWZ100" s="68"/>
      <c r="HXA100" s="68"/>
      <c r="HXB100" s="68"/>
      <c r="HXC100" s="68"/>
      <c r="HXD100" s="68"/>
      <c r="HXE100" s="68"/>
      <c r="HXF100" s="68"/>
      <c r="HXG100" s="68"/>
      <c r="HXH100" s="68"/>
      <c r="HXI100" s="68"/>
      <c r="HXJ100" s="68"/>
      <c r="HXK100" s="68"/>
      <c r="HXL100" s="68"/>
      <c r="HXM100" s="68"/>
      <c r="HXN100" s="68"/>
      <c r="HXO100" s="68"/>
      <c r="HXP100" s="68"/>
      <c r="HXQ100" s="68"/>
      <c r="HXR100" s="68"/>
      <c r="HXS100" s="68"/>
      <c r="HXT100" s="68"/>
      <c r="HXU100" s="68"/>
      <c r="HXV100" s="68"/>
      <c r="HXW100" s="68"/>
      <c r="HXX100" s="68"/>
      <c r="HXY100" s="68"/>
      <c r="HXZ100" s="68"/>
      <c r="HYA100" s="68"/>
      <c r="HYB100" s="68"/>
      <c r="HYC100" s="68"/>
      <c r="HYD100" s="68"/>
      <c r="HYE100" s="68"/>
      <c r="HYF100" s="68"/>
      <c r="HYG100" s="68"/>
      <c r="HYH100" s="68"/>
      <c r="HYI100" s="68"/>
      <c r="HYJ100" s="68"/>
      <c r="HYK100" s="68"/>
      <c r="HYL100" s="68"/>
      <c r="HYM100" s="68"/>
      <c r="HYN100" s="68"/>
      <c r="HYO100" s="68"/>
      <c r="HYP100" s="68"/>
      <c r="HYQ100" s="68"/>
      <c r="HYR100" s="68"/>
      <c r="HYS100" s="68"/>
      <c r="HYT100" s="68"/>
      <c r="HYU100" s="68"/>
      <c r="HYV100" s="68"/>
      <c r="HYW100" s="68"/>
      <c r="HYX100" s="68"/>
      <c r="HYY100" s="68"/>
      <c r="HYZ100" s="68"/>
      <c r="HZA100" s="68"/>
      <c r="HZB100" s="68"/>
      <c r="HZC100" s="68"/>
      <c r="HZD100" s="68"/>
      <c r="HZE100" s="68"/>
      <c r="HZF100" s="68"/>
      <c r="HZG100" s="68"/>
      <c r="HZH100" s="68"/>
      <c r="HZI100" s="68"/>
      <c r="HZJ100" s="68"/>
      <c r="HZK100" s="68"/>
      <c r="HZL100" s="68"/>
      <c r="HZM100" s="68"/>
      <c r="HZN100" s="68"/>
      <c r="HZO100" s="68"/>
      <c r="HZP100" s="68"/>
      <c r="HZQ100" s="68"/>
      <c r="HZR100" s="68"/>
      <c r="HZS100" s="68"/>
      <c r="HZT100" s="68"/>
      <c r="HZU100" s="68"/>
      <c r="HZV100" s="68"/>
      <c r="HZW100" s="68"/>
      <c r="HZX100" s="68"/>
      <c r="HZY100" s="68"/>
      <c r="HZZ100" s="68"/>
      <c r="IAA100" s="68"/>
      <c r="IAB100" s="68"/>
      <c r="IAC100" s="68"/>
      <c r="IAD100" s="68"/>
      <c r="IAE100" s="68"/>
      <c r="IAF100" s="68"/>
      <c r="IAG100" s="68"/>
      <c r="IAH100" s="68"/>
      <c r="IAI100" s="68"/>
      <c r="IAJ100" s="68"/>
      <c r="IAK100" s="68"/>
      <c r="IAL100" s="68"/>
      <c r="IAM100" s="68"/>
      <c r="IAN100" s="68"/>
      <c r="IAO100" s="68"/>
      <c r="IAP100" s="68"/>
      <c r="IAQ100" s="68"/>
      <c r="IAR100" s="68"/>
      <c r="IAS100" s="68"/>
      <c r="IAT100" s="68"/>
      <c r="IAU100" s="68"/>
      <c r="IAV100" s="68"/>
      <c r="IAW100" s="68"/>
      <c r="IAX100" s="68"/>
      <c r="IAY100" s="68"/>
      <c r="IAZ100" s="68"/>
      <c r="IBA100" s="68"/>
      <c r="IBB100" s="68"/>
      <c r="IBC100" s="68"/>
      <c r="IBD100" s="68"/>
      <c r="IBE100" s="68"/>
      <c r="IBF100" s="68"/>
      <c r="IBG100" s="68"/>
      <c r="IBH100" s="68"/>
      <c r="IBI100" s="68"/>
      <c r="IBJ100" s="68"/>
      <c r="IBK100" s="68"/>
      <c r="IBL100" s="68"/>
      <c r="IBM100" s="68"/>
      <c r="IBN100" s="68"/>
      <c r="IBO100" s="68"/>
      <c r="IBP100" s="68"/>
      <c r="IBQ100" s="68"/>
      <c r="IBR100" s="68"/>
      <c r="IBS100" s="68"/>
      <c r="IBT100" s="68"/>
      <c r="IBU100" s="68"/>
      <c r="IBV100" s="68"/>
      <c r="IBW100" s="68"/>
      <c r="IBX100" s="68"/>
      <c r="IBY100" s="68"/>
      <c r="IBZ100" s="68"/>
      <c r="ICA100" s="68"/>
      <c r="ICB100" s="68"/>
      <c r="ICC100" s="68"/>
      <c r="ICD100" s="68"/>
      <c r="ICE100" s="68"/>
      <c r="ICF100" s="68"/>
      <c r="ICG100" s="68"/>
      <c r="ICH100" s="68"/>
      <c r="ICI100" s="68"/>
      <c r="ICJ100" s="68"/>
      <c r="ICK100" s="68"/>
      <c r="ICL100" s="68"/>
      <c r="ICM100" s="68"/>
      <c r="ICN100" s="68"/>
      <c r="ICO100" s="68"/>
      <c r="ICP100" s="68"/>
      <c r="ICQ100" s="68"/>
      <c r="ICR100" s="68"/>
      <c r="ICS100" s="68"/>
      <c r="ICT100" s="68"/>
      <c r="ICU100" s="68"/>
      <c r="ICV100" s="68"/>
      <c r="ICW100" s="68"/>
      <c r="ICX100" s="68"/>
      <c r="ICY100" s="68"/>
      <c r="ICZ100" s="68"/>
      <c r="IDA100" s="68"/>
      <c r="IDB100" s="68"/>
      <c r="IDC100" s="68"/>
      <c r="IDD100" s="68"/>
      <c r="IDE100" s="68"/>
      <c r="IDF100" s="68"/>
      <c r="IDG100" s="68"/>
      <c r="IDH100" s="68"/>
      <c r="IDI100" s="68"/>
      <c r="IDJ100" s="68"/>
      <c r="IDK100" s="68"/>
      <c r="IDL100" s="68"/>
      <c r="IDM100" s="68"/>
      <c r="IDN100" s="68"/>
      <c r="IDO100" s="68"/>
      <c r="IDP100" s="68"/>
      <c r="IDQ100" s="68"/>
      <c r="IDR100" s="68"/>
      <c r="IDS100" s="68"/>
      <c r="IDT100" s="68"/>
      <c r="IDU100" s="68"/>
      <c r="IDV100" s="68"/>
      <c r="IDW100" s="68"/>
      <c r="IDX100" s="68"/>
      <c r="IDY100" s="68"/>
      <c r="IDZ100" s="68"/>
      <c r="IEA100" s="68"/>
      <c r="IEB100" s="68"/>
      <c r="IEC100" s="68"/>
      <c r="IED100" s="68"/>
      <c r="IEE100" s="68"/>
      <c r="IEF100" s="68"/>
      <c r="IEG100" s="68"/>
      <c r="IEH100" s="68"/>
      <c r="IEI100" s="68"/>
      <c r="IEJ100" s="68"/>
      <c r="IEK100" s="68"/>
      <c r="IEL100" s="68"/>
      <c r="IEM100" s="68"/>
      <c r="IEN100" s="68"/>
      <c r="IEO100" s="68"/>
      <c r="IEP100" s="68"/>
      <c r="IEQ100" s="68"/>
      <c r="IER100" s="68"/>
      <c r="IES100" s="68"/>
      <c r="IET100" s="68"/>
      <c r="IEU100" s="68"/>
      <c r="IEV100" s="68"/>
      <c r="IEW100" s="68"/>
      <c r="IEX100" s="68"/>
      <c r="IEY100" s="68"/>
      <c r="IEZ100" s="68"/>
      <c r="IFA100" s="68"/>
      <c r="IFB100" s="68"/>
      <c r="IFC100" s="68"/>
      <c r="IFD100" s="68"/>
      <c r="IFE100" s="68"/>
      <c r="IFF100" s="68"/>
      <c r="IFG100" s="68"/>
      <c r="IFH100" s="68"/>
      <c r="IFI100" s="68"/>
      <c r="IFJ100" s="68"/>
      <c r="IFK100" s="68"/>
      <c r="IFL100" s="68"/>
      <c r="IFM100" s="68"/>
      <c r="IFN100" s="68"/>
      <c r="IFO100" s="68"/>
      <c r="IFP100" s="68"/>
      <c r="IFQ100" s="68"/>
      <c r="IFR100" s="68"/>
      <c r="IFS100" s="68"/>
      <c r="IFT100" s="68"/>
      <c r="IFU100" s="68"/>
      <c r="IFV100" s="68"/>
      <c r="IFW100" s="68"/>
      <c r="IFX100" s="68"/>
      <c r="IFY100" s="68"/>
      <c r="IFZ100" s="68"/>
      <c r="IGA100" s="68"/>
      <c r="IGB100" s="68"/>
      <c r="IGC100" s="68"/>
      <c r="IGD100" s="68"/>
      <c r="IGE100" s="68"/>
      <c r="IGF100" s="68"/>
      <c r="IGG100" s="68"/>
      <c r="IGH100" s="68"/>
      <c r="IGI100" s="68"/>
      <c r="IGJ100" s="68"/>
      <c r="IGK100" s="68"/>
      <c r="IGL100" s="68"/>
      <c r="IGM100" s="68"/>
      <c r="IGN100" s="68"/>
      <c r="IGO100" s="68"/>
      <c r="IGP100" s="68"/>
      <c r="IGQ100" s="68"/>
      <c r="IGR100" s="68"/>
      <c r="IGS100" s="68"/>
      <c r="IGT100" s="68"/>
      <c r="IGU100" s="68"/>
      <c r="IGV100" s="68"/>
      <c r="IGW100" s="68"/>
      <c r="IGX100" s="68"/>
      <c r="IGY100" s="68"/>
      <c r="IGZ100" s="68"/>
      <c r="IHA100" s="68"/>
      <c r="IHB100" s="68"/>
      <c r="IHC100" s="68"/>
      <c r="IHD100" s="68"/>
      <c r="IHE100" s="68"/>
      <c r="IHF100" s="68"/>
      <c r="IHG100" s="68"/>
      <c r="IHH100" s="68"/>
      <c r="IHI100" s="68"/>
      <c r="IHJ100" s="68"/>
      <c r="IHK100" s="68"/>
      <c r="IHL100" s="68"/>
      <c r="IHM100" s="68"/>
      <c r="IHN100" s="68"/>
      <c r="IHO100" s="68"/>
      <c r="IHP100" s="68"/>
      <c r="IHQ100" s="68"/>
      <c r="IHR100" s="68"/>
      <c r="IHS100" s="68"/>
      <c r="IHT100" s="68"/>
      <c r="IHU100" s="68"/>
      <c r="IHV100" s="68"/>
      <c r="IHW100" s="68"/>
      <c r="IHX100" s="68"/>
      <c r="IHY100" s="68"/>
      <c r="IHZ100" s="68"/>
      <c r="IIA100" s="68"/>
      <c r="IIB100" s="68"/>
      <c r="IIC100" s="68"/>
      <c r="IID100" s="68"/>
      <c r="IIE100" s="68"/>
      <c r="IIF100" s="68"/>
      <c r="IIG100" s="68"/>
      <c r="IIH100" s="68"/>
      <c r="III100" s="68"/>
      <c r="IIJ100" s="68"/>
      <c r="IIK100" s="68"/>
      <c r="IIL100" s="68"/>
      <c r="IIM100" s="68"/>
      <c r="IIN100" s="68"/>
      <c r="IIO100" s="68"/>
      <c r="IIP100" s="68"/>
      <c r="IIQ100" s="68"/>
      <c r="IIR100" s="68"/>
      <c r="IIS100" s="68"/>
      <c r="IIT100" s="68"/>
      <c r="IIU100" s="68"/>
      <c r="IIV100" s="68"/>
      <c r="IIW100" s="68"/>
      <c r="IIX100" s="68"/>
      <c r="IIY100" s="68"/>
      <c r="IIZ100" s="68"/>
      <c r="IJA100" s="68"/>
      <c r="IJB100" s="68"/>
      <c r="IJC100" s="68"/>
      <c r="IJD100" s="68"/>
      <c r="IJE100" s="68"/>
      <c r="IJF100" s="68"/>
      <c r="IJG100" s="68"/>
      <c r="IJH100" s="68"/>
      <c r="IJI100" s="68"/>
      <c r="IJJ100" s="68"/>
      <c r="IJK100" s="68"/>
      <c r="IJL100" s="68"/>
      <c r="IJM100" s="68"/>
      <c r="IJN100" s="68"/>
      <c r="IJO100" s="68"/>
      <c r="IJP100" s="68"/>
      <c r="IJQ100" s="68"/>
      <c r="IJR100" s="68"/>
      <c r="IJS100" s="68"/>
      <c r="IJT100" s="68"/>
      <c r="IJU100" s="68"/>
      <c r="IJV100" s="68"/>
      <c r="IJW100" s="68"/>
      <c r="IJX100" s="68"/>
      <c r="IJY100" s="68"/>
      <c r="IJZ100" s="68"/>
      <c r="IKA100" s="68"/>
      <c r="IKB100" s="68"/>
      <c r="IKC100" s="68"/>
      <c r="IKD100" s="68"/>
      <c r="IKE100" s="68"/>
      <c r="IKF100" s="68"/>
      <c r="IKG100" s="68"/>
      <c r="IKH100" s="68"/>
      <c r="IKI100" s="68"/>
      <c r="IKJ100" s="68"/>
      <c r="IKK100" s="68"/>
      <c r="IKL100" s="68"/>
      <c r="IKM100" s="68"/>
      <c r="IKN100" s="68"/>
      <c r="IKO100" s="68"/>
      <c r="IKP100" s="68"/>
      <c r="IKQ100" s="68"/>
      <c r="IKR100" s="68"/>
      <c r="IKS100" s="68"/>
      <c r="IKT100" s="68"/>
      <c r="IKU100" s="68"/>
      <c r="IKV100" s="68"/>
      <c r="IKW100" s="68"/>
      <c r="IKX100" s="68"/>
      <c r="IKY100" s="68"/>
      <c r="IKZ100" s="68"/>
      <c r="ILA100" s="68"/>
      <c r="ILB100" s="68"/>
      <c r="ILC100" s="68"/>
      <c r="ILD100" s="68"/>
      <c r="ILE100" s="68"/>
      <c r="ILF100" s="68"/>
      <c r="ILG100" s="68"/>
      <c r="ILH100" s="68"/>
      <c r="ILI100" s="68"/>
      <c r="ILJ100" s="68"/>
      <c r="ILK100" s="68"/>
      <c r="ILL100" s="68"/>
      <c r="ILM100" s="68"/>
      <c r="ILN100" s="68"/>
      <c r="ILO100" s="68"/>
      <c r="ILP100" s="68"/>
      <c r="ILQ100" s="68"/>
      <c r="ILR100" s="68"/>
      <c r="ILS100" s="68"/>
      <c r="ILT100" s="68"/>
      <c r="ILU100" s="68"/>
      <c r="ILV100" s="68"/>
      <c r="ILW100" s="68"/>
      <c r="ILX100" s="68"/>
      <c r="ILY100" s="68"/>
      <c r="ILZ100" s="68"/>
      <c r="IMA100" s="68"/>
      <c r="IMB100" s="68"/>
      <c r="IMC100" s="68"/>
      <c r="IMD100" s="68"/>
      <c r="IME100" s="68"/>
      <c r="IMF100" s="68"/>
      <c r="IMG100" s="68"/>
      <c r="IMH100" s="68"/>
      <c r="IMI100" s="68"/>
      <c r="IMJ100" s="68"/>
      <c r="IMK100" s="68"/>
      <c r="IML100" s="68"/>
      <c r="IMM100" s="68"/>
      <c r="IMN100" s="68"/>
      <c r="IMO100" s="68"/>
      <c r="IMP100" s="68"/>
      <c r="IMQ100" s="68"/>
      <c r="IMR100" s="68"/>
      <c r="IMS100" s="68"/>
      <c r="IMT100" s="68"/>
      <c r="IMU100" s="68"/>
      <c r="IMV100" s="68"/>
      <c r="IMW100" s="68"/>
      <c r="IMX100" s="68"/>
      <c r="IMY100" s="68"/>
      <c r="IMZ100" s="68"/>
      <c r="INA100" s="68"/>
      <c r="INB100" s="68"/>
      <c r="INC100" s="68"/>
      <c r="IND100" s="68"/>
      <c r="INE100" s="68"/>
      <c r="INF100" s="68"/>
      <c r="ING100" s="68"/>
      <c r="INH100" s="68"/>
      <c r="INI100" s="68"/>
      <c r="INJ100" s="68"/>
      <c r="INK100" s="68"/>
      <c r="INL100" s="68"/>
      <c r="INM100" s="68"/>
      <c r="INN100" s="68"/>
      <c r="INO100" s="68"/>
      <c r="INP100" s="68"/>
      <c r="INQ100" s="68"/>
      <c r="INR100" s="68"/>
      <c r="INS100" s="68"/>
      <c r="INT100" s="68"/>
      <c r="INU100" s="68"/>
      <c r="INV100" s="68"/>
      <c r="INW100" s="68"/>
      <c r="INX100" s="68"/>
      <c r="INY100" s="68"/>
      <c r="INZ100" s="68"/>
      <c r="IOA100" s="68"/>
      <c r="IOB100" s="68"/>
      <c r="IOC100" s="68"/>
      <c r="IOD100" s="68"/>
      <c r="IOE100" s="68"/>
      <c r="IOF100" s="68"/>
      <c r="IOG100" s="68"/>
      <c r="IOH100" s="68"/>
      <c r="IOI100" s="68"/>
      <c r="IOJ100" s="68"/>
      <c r="IOK100" s="68"/>
      <c r="IOL100" s="68"/>
      <c r="IOM100" s="68"/>
      <c r="ION100" s="68"/>
      <c r="IOO100" s="68"/>
      <c r="IOP100" s="68"/>
      <c r="IOQ100" s="68"/>
      <c r="IOR100" s="68"/>
      <c r="IOS100" s="68"/>
      <c r="IOT100" s="68"/>
      <c r="IOU100" s="68"/>
      <c r="IOV100" s="68"/>
      <c r="IOW100" s="68"/>
      <c r="IOX100" s="68"/>
      <c r="IOY100" s="68"/>
      <c r="IOZ100" s="68"/>
      <c r="IPA100" s="68"/>
      <c r="IPB100" s="68"/>
      <c r="IPC100" s="68"/>
      <c r="IPD100" s="68"/>
      <c r="IPE100" s="68"/>
      <c r="IPF100" s="68"/>
      <c r="IPG100" s="68"/>
      <c r="IPH100" s="68"/>
      <c r="IPI100" s="68"/>
      <c r="IPJ100" s="68"/>
      <c r="IPK100" s="68"/>
      <c r="IPL100" s="68"/>
      <c r="IPM100" s="68"/>
      <c r="IPN100" s="68"/>
      <c r="IPO100" s="68"/>
      <c r="IPP100" s="68"/>
      <c r="IPQ100" s="68"/>
      <c r="IPR100" s="68"/>
      <c r="IPS100" s="68"/>
      <c r="IPT100" s="68"/>
      <c r="IPU100" s="68"/>
      <c r="IPV100" s="68"/>
      <c r="IPW100" s="68"/>
      <c r="IPX100" s="68"/>
      <c r="IPY100" s="68"/>
      <c r="IPZ100" s="68"/>
      <c r="IQA100" s="68"/>
      <c r="IQB100" s="68"/>
      <c r="IQC100" s="68"/>
      <c r="IQD100" s="68"/>
      <c r="IQE100" s="68"/>
      <c r="IQF100" s="68"/>
      <c r="IQG100" s="68"/>
      <c r="IQH100" s="68"/>
      <c r="IQI100" s="68"/>
      <c r="IQJ100" s="68"/>
      <c r="IQK100" s="68"/>
      <c r="IQL100" s="68"/>
      <c r="IQM100" s="68"/>
      <c r="IQN100" s="68"/>
      <c r="IQO100" s="68"/>
      <c r="IQP100" s="68"/>
      <c r="IQQ100" s="68"/>
      <c r="IQR100" s="68"/>
      <c r="IQS100" s="68"/>
      <c r="IQT100" s="68"/>
      <c r="IQU100" s="68"/>
      <c r="IQV100" s="68"/>
      <c r="IQW100" s="68"/>
      <c r="IQX100" s="68"/>
      <c r="IQY100" s="68"/>
      <c r="IQZ100" s="68"/>
      <c r="IRA100" s="68"/>
      <c r="IRB100" s="68"/>
      <c r="IRC100" s="68"/>
      <c r="IRD100" s="68"/>
      <c r="IRE100" s="68"/>
      <c r="IRF100" s="68"/>
      <c r="IRG100" s="68"/>
      <c r="IRH100" s="68"/>
      <c r="IRI100" s="68"/>
      <c r="IRJ100" s="68"/>
      <c r="IRK100" s="68"/>
      <c r="IRL100" s="68"/>
      <c r="IRM100" s="68"/>
      <c r="IRN100" s="68"/>
      <c r="IRO100" s="68"/>
      <c r="IRP100" s="68"/>
      <c r="IRQ100" s="68"/>
      <c r="IRR100" s="68"/>
      <c r="IRS100" s="68"/>
      <c r="IRT100" s="68"/>
      <c r="IRU100" s="68"/>
      <c r="IRV100" s="68"/>
      <c r="IRW100" s="68"/>
      <c r="IRX100" s="68"/>
      <c r="IRY100" s="68"/>
      <c r="IRZ100" s="68"/>
      <c r="ISA100" s="68"/>
      <c r="ISB100" s="68"/>
      <c r="ISC100" s="68"/>
      <c r="ISD100" s="68"/>
      <c r="ISE100" s="68"/>
      <c r="ISF100" s="68"/>
      <c r="ISG100" s="68"/>
      <c r="ISH100" s="68"/>
      <c r="ISI100" s="68"/>
      <c r="ISJ100" s="68"/>
      <c r="ISK100" s="68"/>
      <c r="ISL100" s="68"/>
      <c r="ISM100" s="68"/>
      <c r="ISN100" s="68"/>
      <c r="ISO100" s="68"/>
      <c r="ISP100" s="68"/>
      <c r="ISQ100" s="68"/>
      <c r="ISR100" s="68"/>
      <c r="ISS100" s="68"/>
      <c r="IST100" s="68"/>
      <c r="ISU100" s="68"/>
      <c r="ISV100" s="68"/>
      <c r="ISW100" s="68"/>
      <c r="ISX100" s="68"/>
      <c r="ISY100" s="68"/>
      <c r="ISZ100" s="68"/>
      <c r="ITA100" s="68"/>
      <c r="ITB100" s="68"/>
      <c r="ITC100" s="68"/>
      <c r="ITD100" s="68"/>
      <c r="ITE100" s="68"/>
      <c r="ITF100" s="68"/>
      <c r="ITG100" s="68"/>
      <c r="ITH100" s="68"/>
      <c r="ITI100" s="68"/>
      <c r="ITJ100" s="68"/>
      <c r="ITK100" s="68"/>
      <c r="ITL100" s="68"/>
      <c r="ITM100" s="68"/>
      <c r="ITN100" s="68"/>
      <c r="ITO100" s="68"/>
      <c r="ITP100" s="68"/>
      <c r="ITQ100" s="68"/>
      <c r="ITR100" s="68"/>
      <c r="ITS100" s="68"/>
      <c r="ITT100" s="68"/>
      <c r="ITU100" s="68"/>
      <c r="ITV100" s="68"/>
      <c r="ITW100" s="68"/>
      <c r="ITX100" s="68"/>
      <c r="ITY100" s="68"/>
      <c r="ITZ100" s="68"/>
      <c r="IUA100" s="68"/>
      <c r="IUB100" s="68"/>
      <c r="IUC100" s="68"/>
      <c r="IUD100" s="68"/>
      <c r="IUE100" s="68"/>
      <c r="IUF100" s="68"/>
      <c r="IUG100" s="68"/>
      <c r="IUH100" s="68"/>
      <c r="IUI100" s="68"/>
      <c r="IUJ100" s="68"/>
      <c r="IUK100" s="68"/>
      <c r="IUL100" s="68"/>
      <c r="IUM100" s="68"/>
      <c r="IUN100" s="68"/>
      <c r="IUO100" s="68"/>
      <c r="IUP100" s="68"/>
      <c r="IUQ100" s="68"/>
      <c r="IUR100" s="68"/>
      <c r="IUS100" s="68"/>
      <c r="IUT100" s="68"/>
      <c r="IUU100" s="68"/>
      <c r="IUV100" s="68"/>
      <c r="IUW100" s="68"/>
      <c r="IUX100" s="68"/>
      <c r="IUY100" s="68"/>
      <c r="IUZ100" s="68"/>
      <c r="IVA100" s="68"/>
      <c r="IVB100" s="68"/>
      <c r="IVC100" s="68"/>
      <c r="IVD100" s="68"/>
      <c r="IVE100" s="68"/>
      <c r="IVF100" s="68"/>
      <c r="IVG100" s="68"/>
      <c r="IVH100" s="68"/>
      <c r="IVI100" s="68"/>
      <c r="IVJ100" s="68"/>
      <c r="IVK100" s="68"/>
      <c r="IVL100" s="68"/>
      <c r="IVM100" s="68"/>
      <c r="IVN100" s="68"/>
      <c r="IVO100" s="68"/>
      <c r="IVP100" s="68"/>
      <c r="IVQ100" s="68"/>
      <c r="IVR100" s="68"/>
      <c r="IVS100" s="68"/>
      <c r="IVT100" s="68"/>
      <c r="IVU100" s="68"/>
      <c r="IVV100" s="68"/>
      <c r="IVW100" s="68"/>
      <c r="IVX100" s="68"/>
      <c r="IVY100" s="68"/>
      <c r="IVZ100" s="68"/>
      <c r="IWA100" s="68"/>
      <c r="IWB100" s="68"/>
      <c r="IWC100" s="68"/>
      <c r="IWD100" s="68"/>
      <c r="IWE100" s="68"/>
      <c r="IWF100" s="68"/>
      <c r="IWG100" s="68"/>
      <c r="IWH100" s="68"/>
      <c r="IWI100" s="68"/>
      <c r="IWJ100" s="68"/>
      <c r="IWK100" s="68"/>
      <c r="IWL100" s="68"/>
      <c r="IWM100" s="68"/>
      <c r="IWN100" s="68"/>
      <c r="IWO100" s="68"/>
      <c r="IWP100" s="68"/>
      <c r="IWQ100" s="68"/>
      <c r="IWR100" s="68"/>
      <c r="IWS100" s="68"/>
      <c r="IWT100" s="68"/>
      <c r="IWU100" s="68"/>
      <c r="IWV100" s="68"/>
      <c r="IWW100" s="68"/>
      <c r="IWX100" s="68"/>
      <c r="IWY100" s="68"/>
      <c r="IWZ100" s="68"/>
      <c r="IXA100" s="68"/>
      <c r="IXB100" s="68"/>
      <c r="IXC100" s="68"/>
      <c r="IXD100" s="68"/>
      <c r="IXE100" s="68"/>
      <c r="IXF100" s="68"/>
      <c r="IXG100" s="68"/>
      <c r="IXH100" s="68"/>
      <c r="IXI100" s="68"/>
      <c r="IXJ100" s="68"/>
      <c r="IXK100" s="68"/>
      <c r="IXL100" s="68"/>
      <c r="IXM100" s="68"/>
      <c r="IXN100" s="68"/>
      <c r="IXO100" s="68"/>
      <c r="IXP100" s="68"/>
      <c r="IXQ100" s="68"/>
      <c r="IXR100" s="68"/>
      <c r="IXS100" s="68"/>
      <c r="IXT100" s="68"/>
      <c r="IXU100" s="68"/>
      <c r="IXV100" s="68"/>
      <c r="IXW100" s="68"/>
      <c r="IXX100" s="68"/>
      <c r="IXY100" s="68"/>
      <c r="IXZ100" s="68"/>
      <c r="IYA100" s="68"/>
      <c r="IYB100" s="68"/>
      <c r="IYC100" s="68"/>
      <c r="IYD100" s="68"/>
      <c r="IYE100" s="68"/>
      <c r="IYF100" s="68"/>
      <c r="IYG100" s="68"/>
      <c r="IYH100" s="68"/>
      <c r="IYI100" s="68"/>
      <c r="IYJ100" s="68"/>
      <c r="IYK100" s="68"/>
      <c r="IYL100" s="68"/>
      <c r="IYM100" s="68"/>
      <c r="IYN100" s="68"/>
      <c r="IYO100" s="68"/>
      <c r="IYP100" s="68"/>
      <c r="IYQ100" s="68"/>
      <c r="IYR100" s="68"/>
      <c r="IYS100" s="68"/>
      <c r="IYT100" s="68"/>
      <c r="IYU100" s="68"/>
      <c r="IYV100" s="68"/>
      <c r="IYW100" s="68"/>
      <c r="IYX100" s="68"/>
      <c r="IYY100" s="68"/>
      <c r="IYZ100" s="68"/>
      <c r="IZA100" s="68"/>
      <c r="IZB100" s="68"/>
      <c r="IZC100" s="68"/>
      <c r="IZD100" s="68"/>
      <c r="IZE100" s="68"/>
      <c r="IZF100" s="68"/>
      <c r="IZG100" s="68"/>
      <c r="IZH100" s="68"/>
      <c r="IZI100" s="68"/>
      <c r="IZJ100" s="68"/>
      <c r="IZK100" s="68"/>
      <c r="IZL100" s="68"/>
      <c r="IZM100" s="68"/>
      <c r="IZN100" s="68"/>
      <c r="IZO100" s="68"/>
      <c r="IZP100" s="68"/>
      <c r="IZQ100" s="68"/>
      <c r="IZR100" s="68"/>
      <c r="IZS100" s="68"/>
      <c r="IZT100" s="68"/>
      <c r="IZU100" s="68"/>
      <c r="IZV100" s="68"/>
      <c r="IZW100" s="68"/>
      <c r="IZX100" s="68"/>
      <c r="IZY100" s="68"/>
      <c r="IZZ100" s="68"/>
      <c r="JAA100" s="68"/>
      <c r="JAB100" s="68"/>
      <c r="JAC100" s="68"/>
      <c r="JAD100" s="68"/>
      <c r="JAE100" s="68"/>
      <c r="JAF100" s="68"/>
      <c r="JAG100" s="68"/>
      <c r="JAH100" s="68"/>
      <c r="JAI100" s="68"/>
      <c r="JAJ100" s="68"/>
      <c r="JAK100" s="68"/>
      <c r="JAL100" s="68"/>
      <c r="JAM100" s="68"/>
      <c r="JAN100" s="68"/>
      <c r="JAO100" s="68"/>
      <c r="JAP100" s="68"/>
      <c r="JAQ100" s="68"/>
      <c r="JAR100" s="68"/>
      <c r="JAS100" s="68"/>
      <c r="JAT100" s="68"/>
      <c r="JAU100" s="68"/>
      <c r="JAV100" s="68"/>
      <c r="JAW100" s="68"/>
      <c r="JAX100" s="68"/>
      <c r="JAY100" s="68"/>
      <c r="JAZ100" s="68"/>
      <c r="JBA100" s="68"/>
      <c r="JBB100" s="68"/>
      <c r="JBC100" s="68"/>
      <c r="JBD100" s="68"/>
      <c r="JBE100" s="68"/>
      <c r="JBF100" s="68"/>
      <c r="JBG100" s="68"/>
      <c r="JBH100" s="68"/>
      <c r="JBI100" s="68"/>
      <c r="JBJ100" s="68"/>
      <c r="JBK100" s="68"/>
      <c r="JBL100" s="68"/>
      <c r="JBM100" s="68"/>
      <c r="JBN100" s="68"/>
      <c r="JBO100" s="68"/>
      <c r="JBP100" s="68"/>
      <c r="JBQ100" s="68"/>
      <c r="JBR100" s="68"/>
      <c r="JBS100" s="68"/>
      <c r="JBT100" s="68"/>
      <c r="JBU100" s="68"/>
      <c r="JBV100" s="68"/>
      <c r="JBW100" s="68"/>
      <c r="JBX100" s="68"/>
      <c r="JBY100" s="68"/>
      <c r="JBZ100" s="68"/>
      <c r="JCA100" s="68"/>
      <c r="JCB100" s="68"/>
      <c r="JCC100" s="68"/>
      <c r="JCD100" s="68"/>
      <c r="JCE100" s="68"/>
      <c r="JCF100" s="68"/>
      <c r="JCG100" s="68"/>
      <c r="JCH100" s="68"/>
      <c r="JCI100" s="68"/>
      <c r="JCJ100" s="68"/>
      <c r="JCK100" s="68"/>
      <c r="JCL100" s="68"/>
      <c r="JCM100" s="68"/>
      <c r="JCN100" s="68"/>
      <c r="JCO100" s="68"/>
      <c r="JCP100" s="68"/>
      <c r="JCQ100" s="68"/>
      <c r="JCR100" s="68"/>
      <c r="JCS100" s="68"/>
      <c r="JCT100" s="68"/>
      <c r="JCU100" s="68"/>
      <c r="JCV100" s="68"/>
      <c r="JCW100" s="68"/>
      <c r="JCX100" s="68"/>
      <c r="JCY100" s="68"/>
      <c r="JCZ100" s="68"/>
      <c r="JDA100" s="68"/>
      <c r="JDB100" s="68"/>
      <c r="JDC100" s="68"/>
      <c r="JDD100" s="68"/>
      <c r="JDE100" s="68"/>
      <c r="JDF100" s="68"/>
      <c r="JDG100" s="68"/>
      <c r="JDH100" s="68"/>
      <c r="JDI100" s="68"/>
      <c r="JDJ100" s="68"/>
      <c r="JDK100" s="68"/>
      <c r="JDL100" s="68"/>
      <c r="JDM100" s="68"/>
      <c r="JDN100" s="68"/>
      <c r="JDO100" s="68"/>
      <c r="JDP100" s="68"/>
      <c r="JDQ100" s="68"/>
      <c r="JDR100" s="68"/>
      <c r="JDS100" s="68"/>
      <c r="JDT100" s="68"/>
      <c r="JDU100" s="68"/>
      <c r="JDV100" s="68"/>
      <c r="JDW100" s="68"/>
      <c r="JDX100" s="68"/>
      <c r="JDY100" s="68"/>
      <c r="JDZ100" s="68"/>
      <c r="JEA100" s="68"/>
      <c r="JEB100" s="68"/>
      <c r="JEC100" s="68"/>
      <c r="JED100" s="68"/>
      <c r="JEE100" s="68"/>
      <c r="JEF100" s="68"/>
      <c r="JEG100" s="68"/>
      <c r="JEH100" s="68"/>
      <c r="JEI100" s="68"/>
      <c r="JEJ100" s="68"/>
      <c r="JEK100" s="68"/>
      <c r="JEL100" s="68"/>
      <c r="JEM100" s="68"/>
      <c r="JEN100" s="68"/>
      <c r="JEO100" s="68"/>
      <c r="JEP100" s="68"/>
      <c r="JEQ100" s="68"/>
      <c r="JER100" s="68"/>
      <c r="JES100" s="68"/>
      <c r="JET100" s="68"/>
      <c r="JEU100" s="68"/>
      <c r="JEV100" s="68"/>
      <c r="JEW100" s="68"/>
      <c r="JEX100" s="68"/>
      <c r="JEY100" s="68"/>
      <c r="JEZ100" s="68"/>
      <c r="JFA100" s="68"/>
      <c r="JFB100" s="68"/>
      <c r="JFC100" s="68"/>
      <c r="JFD100" s="68"/>
      <c r="JFE100" s="68"/>
      <c r="JFF100" s="68"/>
      <c r="JFG100" s="68"/>
      <c r="JFH100" s="68"/>
      <c r="JFI100" s="68"/>
      <c r="JFJ100" s="68"/>
      <c r="JFK100" s="68"/>
      <c r="JFL100" s="68"/>
      <c r="JFM100" s="68"/>
      <c r="JFN100" s="68"/>
      <c r="JFO100" s="68"/>
      <c r="JFP100" s="68"/>
      <c r="JFQ100" s="68"/>
      <c r="JFR100" s="68"/>
      <c r="JFS100" s="68"/>
      <c r="JFT100" s="68"/>
      <c r="JFU100" s="68"/>
      <c r="JFV100" s="68"/>
      <c r="JFW100" s="68"/>
      <c r="JFX100" s="68"/>
      <c r="JFY100" s="68"/>
      <c r="JFZ100" s="68"/>
      <c r="JGA100" s="68"/>
      <c r="JGB100" s="68"/>
      <c r="JGC100" s="68"/>
      <c r="JGD100" s="68"/>
      <c r="JGE100" s="68"/>
      <c r="JGF100" s="68"/>
      <c r="JGG100" s="68"/>
      <c r="JGH100" s="68"/>
      <c r="JGI100" s="68"/>
      <c r="JGJ100" s="68"/>
      <c r="JGK100" s="68"/>
      <c r="JGL100" s="68"/>
      <c r="JGM100" s="68"/>
      <c r="JGN100" s="68"/>
      <c r="JGO100" s="68"/>
      <c r="JGP100" s="68"/>
      <c r="JGQ100" s="68"/>
      <c r="JGR100" s="68"/>
      <c r="JGS100" s="68"/>
      <c r="JGT100" s="68"/>
      <c r="JGU100" s="68"/>
      <c r="JGV100" s="68"/>
      <c r="JGW100" s="68"/>
      <c r="JGX100" s="68"/>
      <c r="JGY100" s="68"/>
      <c r="JGZ100" s="68"/>
      <c r="JHA100" s="68"/>
      <c r="JHB100" s="68"/>
      <c r="JHC100" s="68"/>
      <c r="JHD100" s="68"/>
      <c r="JHE100" s="68"/>
      <c r="JHF100" s="68"/>
      <c r="JHG100" s="68"/>
      <c r="JHH100" s="68"/>
      <c r="JHI100" s="68"/>
      <c r="JHJ100" s="68"/>
      <c r="JHK100" s="68"/>
      <c r="JHL100" s="68"/>
      <c r="JHM100" s="68"/>
      <c r="JHN100" s="68"/>
      <c r="JHO100" s="68"/>
      <c r="JHP100" s="68"/>
      <c r="JHQ100" s="68"/>
      <c r="JHR100" s="68"/>
      <c r="JHS100" s="68"/>
      <c r="JHT100" s="68"/>
      <c r="JHU100" s="68"/>
      <c r="JHV100" s="68"/>
      <c r="JHW100" s="68"/>
      <c r="JHX100" s="68"/>
      <c r="JHY100" s="68"/>
      <c r="JHZ100" s="68"/>
      <c r="JIA100" s="68"/>
      <c r="JIB100" s="68"/>
      <c r="JIC100" s="68"/>
      <c r="JID100" s="68"/>
      <c r="JIE100" s="68"/>
      <c r="JIF100" s="68"/>
      <c r="JIG100" s="68"/>
      <c r="JIH100" s="68"/>
      <c r="JII100" s="68"/>
      <c r="JIJ100" s="68"/>
      <c r="JIK100" s="68"/>
      <c r="JIL100" s="68"/>
      <c r="JIM100" s="68"/>
      <c r="JIN100" s="68"/>
      <c r="JIO100" s="68"/>
      <c r="JIP100" s="68"/>
      <c r="JIQ100" s="68"/>
      <c r="JIR100" s="68"/>
      <c r="JIS100" s="68"/>
      <c r="JIT100" s="68"/>
      <c r="JIU100" s="68"/>
      <c r="JIV100" s="68"/>
      <c r="JIW100" s="68"/>
      <c r="JIX100" s="68"/>
      <c r="JIY100" s="68"/>
      <c r="JIZ100" s="68"/>
      <c r="JJA100" s="68"/>
      <c r="JJB100" s="68"/>
      <c r="JJC100" s="68"/>
      <c r="JJD100" s="68"/>
      <c r="JJE100" s="68"/>
      <c r="JJF100" s="68"/>
      <c r="JJG100" s="68"/>
      <c r="JJH100" s="68"/>
      <c r="JJI100" s="68"/>
      <c r="JJJ100" s="68"/>
      <c r="JJK100" s="68"/>
      <c r="JJL100" s="68"/>
      <c r="JJM100" s="68"/>
      <c r="JJN100" s="68"/>
      <c r="JJO100" s="68"/>
      <c r="JJP100" s="68"/>
      <c r="JJQ100" s="68"/>
      <c r="JJR100" s="68"/>
      <c r="JJS100" s="68"/>
      <c r="JJT100" s="68"/>
      <c r="JJU100" s="68"/>
      <c r="JJV100" s="68"/>
      <c r="JJW100" s="68"/>
      <c r="JJX100" s="68"/>
      <c r="JJY100" s="68"/>
      <c r="JJZ100" s="68"/>
      <c r="JKA100" s="68"/>
      <c r="JKB100" s="68"/>
      <c r="JKC100" s="68"/>
      <c r="JKD100" s="68"/>
      <c r="JKE100" s="68"/>
      <c r="JKF100" s="68"/>
      <c r="JKG100" s="68"/>
      <c r="JKH100" s="68"/>
      <c r="JKI100" s="68"/>
      <c r="JKJ100" s="68"/>
      <c r="JKK100" s="68"/>
      <c r="JKL100" s="68"/>
      <c r="JKM100" s="68"/>
      <c r="JKN100" s="68"/>
      <c r="JKO100" s="68"/>
      <c r="JKP100" s="68"/>
      <c r="JKQ100" s="68"/>
      <c r="JKR100" s="68"/>
      <c r="JKS100" s="68"/>
      <c r="JKT100" s="68"/>
      <c r="JKU100" s="68"/>
      <c r="JKV100" s="68"/>
      <c r="JKW100" s="68"/>
      <c r="JKX100" s="68"/>
      <c r="JKY100" s="68"/>
      <c r="JKZ100" s="68"/>
      <c r="JLA100" s="68"/>
      <c r="JLB100" s="68"/>
      <c r="JLC100" s="68"/>
      <c r="JLD100" s="68"/>
      <c r="JLE100" s="68"/>
      <c r="JLF100" s="68"/>
      <c r="JLG100" s="68"/>
      <c r="JLH100" s="68"/>
      <c r="JLI100" s="68"/>
      <c r="JLJ100" s="68"/>
      <c r="JLK100" s="68"/>
      <c r="JLL100" s="68"/>
      <c r="JLM100" s="68"/>
      <c r="JLN100" s="68"/>
      <c r="JLO100" s="68"/>
      <c r="JLP100" s="68"/>
      <c r="JLQ100" s="68"/>
      <c r="JLR100" s="68"/>
      <c r="JLS100" s="68"/>
      <c r="JLT100" s="68"/>
      <c r="JLU100" s="68"/>
      <c r="JLV100" s="68"/>
      <c r="JLW100" s="68"/>
      <c r="JLX100" s="68"/>
      <c r="JLY100" s="68"/>
      <c r="JLZ100" s="68"/>
      <c r="JMA100" s="68"/>
      <c r="JMB100" s="68"/>
      <c r="JMC100" s="68"/>
      <c r="JMD100" s="68"/>
      <c r="JME100" s="68"/>
      <c r="JMF100" s="68"/>
      <c r="JMG100" s="68"/>
      <c r="JMH100" s="68"/>
      <c r="JMI100" s="68"/>
      <c r="JMJ100" s="68"/>
      <c r="JMK100" s="68"/>
      <c r="JML100" s="68"/>
      <c r="JMM100" s="68"/>
      <c r="JMN100" s="68"/>
      <c r="JMO100" s="68"/>
      <c r="JMP100" s="68"/>
      <c r="JMQ100" s="68"/>
      <c r="JMR100" s="68"/>
      <c r="JMS100" s="68"/>
      <c r="JMT100" s="68"/>
      <c r="JMU100" s="68"/>
      <c r="JMV100" s="68"/>
      <c r="JMW100" s="68"/>
      <c r="JMX100" s="68"/>
      <c r="JMY100" s="68"/>
      <c r="JMZ100" s="68"/>
      <c r="JNA100" s="68"/>
      <c r="JNB100" s="68"/>
      <c r="JNC100" s="68"/>
      <c r="JND100" s="68"/>
      <c r="JNE100" s="68"/>
      <c r="JNF100" s="68"/>
      <c r="JNG100" s="68"/>
      <c r="JNH100" s="68"/>
      <c r="JNI100" s="68"/>
      <c r="JNJ100" s="68"/>
      <c r="JNK100" s="68"/>
      <c r="JNL100" s="68"/>
      <c r="JNM100" s="68"/>
      <c r="JNN100" s="68"/>
      <c r="JNO100" s="68"/>
      <c r="JNP100" s="68"/>
      <c r="JNQ100" s="68"/>
      <c r="JNR100" s="68"/>
      <c r="JNS100" s="68"/>
      <c r="JNT100" s="68"/>
      <c r="JNU100" s="68"/>
      <c r="JNV100" s="68"/>
      <c r="JNW100" s="68"/>
      <c r="JNX100" s="68"/>
      <c r="JNY100" s="68"/>
      <c r="JNZ100" s="68"/>
      <c r="JOA100" s="68"/>
      <c r="JOB100" s="68"/>
      <c r="JOC100" s="68"/>
      <c r="JOD100" s="68"/>
      <c r="JOE100" s="68"/>
      <c r="JOF100" s="68"/>
      <c r="JOG100" s="68"/>
      <c r="JOH100" s="68"/>
      <c r="JOI100" s="68"/>
      <c r="JOJ100" s="68"/>
      <c r="JOK100" s="68"/>
      <c r="JOL100" s="68"/>
      <c r="JOM100" s="68"/>
      <c r="JON100" s="68"/>
      <c r="JOO100" s="68"/>
      <c r="JOP100" s="68"/>
      <c r="JOQ100" s="68"/>
      <c r="JOR100" s="68"/>
      <c r="JOS100" s="68"/>
      <c r="JOT100" s="68"/>
      <c r="JOU100" s="68"/>
      <c r="JOV100" s="68"/>
      <c r="JOW100" s="68"/>
      <c r="JOX100" s="68"/>
      <c r="JOY100" s="68"/>
      <c r="JOZ100" s="68"/>
      <c r="JPA100" s="68"/>
      <c r="JPB100" s="68"/>
      <c r="JPC100" s="68"/>
      <c r="JPD100" s="68"/>
      <c r="JPE100" s="68"/>
      <c r="JPF100" s="68"/>
      <c r="JPG100" s="68"/>
      <c r="JPH100" s="68"/>
      <c r="JPI100" s="68"/>
      <c r="JPJ100" s="68"/>
      <c r="JPK100" s="68"/>
      <c r="JPL100" s="68"/>
      <c r="JPM100" s="68"/>
      <c r="JPN100" s="68"/>
      <c r="JPO100" s="68"/>
      <c r="JPP100" s="68"/>
      <c r="JPQ100" s="68"/>
      <c r="JPR100" s="68"/>
      <c r="JPS100" s="68"/>
      <c r="JPT100" s="68"/>
      <c r="JPU100" s="68"/>
      <c r="JPV100" s="68"/>
      <c r="JPW100" s="68"/>
      <c r="JPX100" s="68"/>
      <c r="JPY100" s="68"/>
      <c r="JPZ100" s="68"/>
      <c r="JQA100" s="68"/>
      <c r="JQB100" s="68"/>
      <c r="JQC100" s="68"/>
      <c r="JQD100" s="68"/>
      <c r="JQE100" s="68"/>
      <c r="JQF100" s="68"/>
      <c r="JQG100" s="68"/>
      <c r="JQH100" s="68"/>
      <c r="JQI100" s="68"/>
      <c r="JQJ100" s="68"/>
      <c r="JQK100" s="68"/>
      <c r="JQL100" s="68"/>
      <c r="JQM100" s="68"/>
      <c r="JQN100" s="68"/>
      <c r="JQO100" s="68"/>
      <c r="JQP100" s="68"/>
      <c r="JQQ100" s="68"/>
      <c r="JQR100" s="68"/>
      <c r="JQS100" s="68"/>
      <c r="JQT100" s="68"/>
      <c r="JQU100" s="68"/>
      <c r="JQV100" s="68"/>
      <c r="JQW100" s="68"/>
      <c r="JQX100" s="68"/>
      <c r="JQY100" s="68"/>
      <c r="JQZ100" s="68"/>
      <c r="JRA100" s="68"/>
      <c r="JRB100" s="68"/>
      <c r="JRC100" s="68"/>
      <c r="JRD100" s="68"/>
      <c r="JRE100" s="68"/>
      <c r="JRF100" s="68"/>
      <c r="JRG100" s="68"/>
      <c r="JRH100" s="68"/>
      <c r="JRI100" s="68"/>
      <c r="JRJ100" s="68"/>
      <c r="JRK100" s="68"/>
      <c r="JRL100" s="68"/>
      <c r="JRM100" s="68"/>
      <c r="JRN100" s="68"/>
      <c r="JRO100" s="68"/>
      <c r="JRP100" s="68"/>
      <c r="JRQ100" s="68"/>
      <c r="JRR100" s="68"/>
      <c r="JRS100" s="68"/>
      <c r="JRT100" s="68"/>
      <c r="JRU100" s="68"/>
      <c r="JRV100" s="68"/>
      <c r="JRW100" s="68"/>
      <c r="JRX100" s="68"/>
      <c r="JRY100" s="68"/>
      <c r="JRZ100" s="68"/>
      <c r="JSA100" s="68"/>
      <c r="JSB100" s="68"/>
      <c r="JSC100" s="68"/>
      <c r="JSD100" s="68"/>
      <c r="JSE100" s="68"/>
      <c r="JSF100" s="68"/>
      <c r="JSG100" s="68"/>
      <c r="JSH100" s="68"/>
      <c r="JSI100" s="68"/>
      <c r="JSJ100" s="68"/>
      <c r="JSK100" s="68"/>
      <c r="JSL100" s="68"/>
      <c r="JSM100" s="68"/>
      <c r="JSN100" s="68"/>
      <c r="JSO100" s="68"/>
      <c r="JSP100" s="68"/>
      <c r="JSQ100" s="68"/>
      <c r="JSR100" s="68"/>
      <c r="JSS100" s="68"/>
      <c r="JST100" s="68"/>
      <c r="JSU100" s="68"/>
      <c r="JSV100" s="68"/>
      <c r="JSW100" s="68"/>
      <c r="JSX100" s="68"/>
      <c r="JSY100" s="68"/>
      <c r="JSZ100" s="68"/>
      <c r="JTA100" s="68"/>
      <c r="JTB100" s="68"/>
      <c r="JTC100" s="68"/>
      <c r="JTD100" s="68"/>
      <c r="JTE100" s="68"/>
      <c r="JTF100" s="68"/>
      <c r="JTG100" s="68"/>
      <c r="JTH100" s="68"/>
      <c r="JTI100" s="68"/>
      <c r="JTJ100" s="68"/>
      <c r="JTK100" s="68"/>
      <c r="JTL100" s="68"/>
      <c r="JTM100" s="68"/>
      <c r="JTN100" s="68"/>
      <c r="JTO100" s="68"/>
      <c r="JTP100" s="68"/>
      <c r="JTQ100" s="68"/>
      <c r="JTR100" s="68"/>
      <c r="JTS100" s="68"/>
      <c r="JTT100" s="68"/>
      <c r="JTU100" s="68"/>
      <c r="JTV100" s="68"/>
      <c r="JTW100" s="68"/>
      <c r="JTX100" s="68"/>
      <c r="JTY100" s="68"/>
      <c r="JTZ100" s="68"/>
      <c r="JUA100" s="68"/>
      <c r="JUB100" s="68"/>
      <c r="JUC100" s="68"/>
      <c r="JUD100" s="68"/>
      <c r="JUE100" s="68"/>
      <c r="JUF100" s="68"/>
      <c r="JUG100" s="68"/>
      <c r="JUH100" s="68"/>
      <c r="JUI100" s="68"/>
      <c r="JUJ100" s="68"/>
      <c r="JUK100" s="68"/>
      <c r="JUL100" s="68"/>
      <c r="JUM100" s="68"/>
      <c r="JUN100" s="68"/>
      <c r="JUO100" s="68"/>
      <c r="JUP100" s="68"/>
      <c r="JUQ100" s="68"/>
      <c r="JUR100" s="68"/>
      <c r="JUS100" s="68"/>
      <c r="JUT100" s="68"/>
      <c r="JUU100" s="68"/>
      <c r="JUV100" s="68"/>
      <c r="JUW100" s="68"/>
      <c r="JUX100" s="68"/>
      <c r="JUY100" s="68"/>
      <c r="JUZ100" s="68"/>
      <c r="JVA100" s="68"/>
      <c r="JVB100" s="68"/>
      <c r="JVC100" s="68"/>
      <c r="JVD100" s="68"/>
      <c r="JVE100" s="68"/>
      <c r="JVF100" s="68"/>
      <c r="JVG100" s="68"/>
      <c r="JVH100" s="68"/>
      <c r="JVI100" s="68"/>
      <c r="JVJ100" s="68"/>
      <c r="JVK100" s="68"/>
      <c r="JVL100" s="68"/>
      <c r="JVM100" s="68"/>
      <c r="JVN100" s="68"/>
      <c r="JVO100" s="68"/>
      <c r="JVP100" s="68"/>
      <c r="JVQ100" s="68"/>
      <c r="JVR100" s="68"/>
      <c r="JVS100" s="68"/>
      <c r="JVT100" s="68"/>
      <c r="JVU100" s="68"/>
      <c r="JVV100" s="68"/>
      <c r="JVW100" s="68"/>
      <c r="JVX100" s="68"/>
      <c r="JVY100" s="68"/>
      <c r="JVZ100" s="68"/>
      <c r="JWA100" s="68"/>
      <c r="JWB100" s="68"/>
      <c r="JWC100" s="68"/>
      <c r="JWD100" s="68"/>
      <c r="JWE100" s="68"/>
      <c r="JWF100" s="68"/>
      <c r="JWG100" s="68"/>
      <c r="JWH100" s="68"/>
      <c r="JWI100" s="68"/>
      <c r="JWJ100" s="68"/>
      <c r="JWK100" s="68"/>
      <c r="JWL100" s="68"/>
      <c r="JWM100" s="68"/>
      <c r="JWN100" s="68"/>
      <c r="JWO100" s="68"/>
      <c r="JWP100" s="68"/>
      <c r="JWQ100" s="68"/>
      <c r="JWR100" s="68"/>
      <c r="JWS100" s="68"/>
      <c r="JWT100" s="68"/>
      <c r="JWU100" s="68"/>
      <c r="JWV100" s="68"/>
      <c r="JWW100" s="68"/>
      <c r="JWX100" s="68"/>
      <c r="JWY100" s="68"/>
      <c r="JWZ100" s="68"/>
      <c r="JXA100" s="68"/>
      <c r="JXB100" s="68"/>
      <c r="JXC100" s="68"/>
      <c r="JXD100" s="68"/>
      <c r="JXE100" s="68"/>
      <c r="JXF100" s="68"/>
      <c r="JXG100" s="68"/>
      <c r="JXH100" s="68"/>
      <c r="JXI100" s="68"/>
      <c r="JXJ100" s="68"/>
      <c r="JXK100" s="68"/>
      <c r="JXL100" s="68"/>
      <c r="JXM100" s="68"/>
      <c r="JXN100" s="68"/>
      <c r="JXO100" s="68"/>
      <c r="JXP100" s="68"/>
      <c r="JXQ100" s="68"/>
      <c r="JXR100" s="68"/>
      <c r="JXS100" s="68"/>
      <c r="JXT100" s="68"/>
      <c r="JXU100" s="68"/>
      <c r="JXV100" s="68"/>
      <c r="JXW100" s="68"/>
      <c r="JXX100" s="68"/>
      <c r="JXY100" s="68"/>
      <c r="JXZ100" s="68"/>
      <c r="JYA100" s="68"/>
      <c r="JYB100" s="68"/>
      <c r="JYC100" s="68"/>
      <c r="JYD100" s="68"/>
      <c r="JYE100" s="68"/>
      <c r="JYF100" s="68"/>
      <c r="JYG100" s="68"/>
      <c r="JYH100" s="68"/>
      <c r="JYI100" s="68"/>
      <c r="JYJ100" s="68"/>
      <c r="JYK100" s="68"/>
      <c r="JYL100" s="68"/>
      <c r="JYM100" s="68"/>
      <c r="JYN100" s="68"/>
      <c r="JYO100" s="68"/>
      <c r="JYP100" s="68"/>
      <c r="JYQ100" s="68"/>
      <c r="JYR100" s="68"/>
      <c r="JYS100" s="68"/>
      <c r="JYT100" s="68"/>
      <c r="JYU100" s="68"/>
      <c r="JYV100" s="68"/>
      <c r="JYW100" s="68"/>
      <c r="JYX100" s="68"/>
      <c r="JYY100" s="68"/>
      <c r="JYZ100" s="68"/>
      <c r="JZA100" s="68"/>
      <c r="JZB100" s="68"/>
      <c r="JZC100" s="68"/>
      <c r="JZD100" s="68"/>
      <c r="JZE100" s="68"/>
      <c r="JZF100" s="68"/>
      <c r="JZG100" s="68"/>
      <c r="JZH100" s="68"/>
      <c r="JZI100" s="68"/>
      <c r="JZJ100" s="68"/>
      <c r="JZK100" s="68"/>
      <c r="JZL100" s="68"/>
      <c r="JZM100" s="68"/>
      <c r="JZN100" s="68"/>
      <c r="JZO100" s="68"/>
      <c r="JZP100" s="68"/>
      <c r="JZQ100" s="68"/>
      <c r="JZR100" s="68"/>
      <c r="JZS100" s="68"/>
      <c r="JZT100" s="68"/>
      <c r="JZU100" s="68"/>
      <c r="JZV100" s="68"/>
      <c r="JZW100" s="68"/>
      <c r="JZX100" s="68"/>
      <c r="JZY100" s="68"/>
      <c r="JZZ100" s="68"/>
      <c r="KAA100" s="68"/>
      <c r="KAB100" s="68"/>
      <c r="KAC100" s="68"/>
      <c r="KAD100" s="68"/>
      <c r="KAE100" s="68"/>
      <c r="KAF100" s="68"/>
      <c r="KAG100" s="68"/>
      <c r="KAH100" s="68"/>
      <c r="KAI100" s="68"/>
      <c r="KAJ100" s="68"/>
      <c r="KAK100" s="68"/>
      <c r="KAL100" s="68"/>
      <c r="KAM100" s="68"/>
      <c r="KAN100" s="68"/>
      <c r="KAO100" s="68"/>
      <c r="KAP100" s="68"/>
      <c r="KAQ100" s="68"/>
      <c r="KAR100" s="68"/>
      <c r="KAS100" s="68"/>
      <c r="KAT100" s="68"/>
      <c r="KAU100" s="68"/>
      <c r="KAV100" s="68"/>
      <c r="KAW100" s="68"/>
      <c r="KAX100" s="68"/>
      <c r="KAY100" s="68"/>
      <c r="KAZ100" s="68"/>
      <c r="KBA100" s="68"/>
      <c r="KBB100" s="68"/>
      <c r="KBC100" s="68"/>
      <c r="KBD100" s="68"/>
      <c r="KBE100" s="68"/>
      <c r="KBF100" s="68"/>
      <c r="KBG100" s="68"/>
      <c r="KBH100" s="68"/>
      <c r="KBI100" s="68"/>
      <c r="KBJ100" s="68"/>
      <c r="KBK100" s="68"/>
      <c r="KBL100" s="68"/>
      <c r="KBM100" s="68"/>
      <c r="KBN100" s="68"/>
      <c r="KBO100" s="68"/>
      <c r="KBP100" s="68"/>
      <c r="KBQ100" s="68"/>
      <c r="KBR100" s="68"/>
      <c r="KBS100" s="68"/>
      <c r="KBT100" s="68"/>
      <c r="KBU100" s="68"/>
      <c r="KBV100" s="68"/>
      <c r="KBW100" s="68"/>
      <c r="KBX100" s="68"/>
      <c r="KBY100" s="68"/>
      <c r="KBZ100" s="68"/>
      <c r="KCA100" s="68"/>
      <c r="KCB100" s="68"/>
      <c r="KCC100" s="68"/>
      <c r="KCD100" s="68"/>
      <c r="KCE100" s="68"/>
      <c r="KCF100" s="68"/>
      <c r="KCG100" s="68"/>
      <c r="KCH100" s="68"/>
      <c r="KCI100" s="68"/>
      <c r="KCJ100" s="68"/>
      <c r="KCK100" s="68"/>
      <c r="KCL100" s="68"/>
      <c r="KCM100" s="68"/>
      <c r="KCN100" s="68"/>
      <c r="KCO100" s="68"/>
      <c r="KCP100" s="68"/>
      <c r="KCQ100" s="68"/>
      <c r="KCR100" s="68"/>
      <c r="KCS100" s="68"/>
      <c r="KCT100" s="68"/>
      <c r="KCU100" s="68"/>
      <c r="KCV100" s="68"/>
      <c r="KCW100" s="68"/>
      <c r="KCX100" s="68"/>
      <c r="KCY100" s="68"/>
      <c r="KCZ100" s="68"/>
      <c r="KDA100" s="68"/>
      <c r="KDB100" s="68"/>
      <c r="KDC100" s="68"/>
      <c r="KDD100" s="68"/>
      <c r="KDE100" s="68"/>
      <c r="KDF100" s="68"/>
      <c r="KDG100" s="68"/>
      <c r="KDH100" s="68"/>
      <c r="KDI100" s="68"/>
      <c r="KDJ100" s="68"/>
      <c r="KDK100" s="68"/>
      <c r="KDL100" s="68"/>
      <c r="KDM100" s="68"/>
      <c r="KDN100" s="68"/>
      <c r="KDO100" s="68"/>
      <c r="KDP100" s="68"/>
      <c r="KDQ100" s="68"/>
      <c r="KDR100" s="68"/>
      <c r="KDS100" s="68"/>
      <c r="KDT100" s="68"/>
      <c r="KDU100" s="68"/>
      <c r="KDV100" s="68"/>
      <c r="KDW100" s="68"/>
      <c r="KDX100" s="68"/>
      <c r="KDY100" s="68"/>
      <c r="KDZ100" s="68"/>
      <c r="KEA100" s="68"/>
      <c r="KEB100" s="68"/>
      <c r="KEC100" s="68"/>
      <c r="KED100" s="68"/>
      <c r="KEE100" s="68"/>
      <c r="KEF100" s="68"/>
      <c r="KEG100" s="68"/>
      <c r="KEH100" s="68"/>
      <c r="KEI100" s="68"/>
      <c r="KEJ100" s="68"/>
      <c r="KEK100" s="68"/>
      <c r="KEL100" s="68"/>
      <c r="KEM100" s="68"/>
      <c r="KEN100" s="68"/>
      <c r="KEO100" s="68"/>
      <c r="KEP100" s="68"/>
      <c r="KEQ100" s="68"/>
      <c r="KER100" s="68"/>
      <c r="KES100" s="68"/>
      <c r="KET100" s="68"/>
      <c r="KEU100" s="68"/>
      <c r="KEV100" s="68"/>
      <c r="KEW100" s="68"/>
      <c r="KEX100" s="68"/>
      <c r="KEY100" s="68"/>
      <c r="KEZ100" s="68"/>
      <c r="KFA100" s="68"/>
      <c r="KFB100" s="68"/>
      <c r="KFC100" s="68"/>
      <c r="KFD100" s="68"/>
      <c r="KFE100" s="68"/>
      <c r="KFF100" s="68"/>
      <c r="KFG100" s="68"/>
      <c r="KFH100" s="68"/>
      <c r="KFI100" s="68"/>
      <c r="KFJ100" s="68"/>
      <c r="KFK100" s="68"/>
      <c r="KFL100" s="68"/>
      <c r="KFM100" s="68"/>
      <c r="KFN100" s="68"/>
      <c r="KFO100" s="68"/>
      <c r="KFP100" s="68"/>
      <c r="KFQ100" s="68"/>
      <c r="KFR100" s="68"/>
      <c r="KFS100" s="68"/>
      <c r="KFT100" s="68"/>
      <c r="KFU100" s="68"/>
      <c r="KFV100" s="68"/>
      <c r="KFW100" s="68"/>
      <c r="KFX100" s="68"/>
      <c r="KFY100" s="68"/>
      <c r="KFZ100" s="68"/>
      <c r="KGA100" s="68"/>
      <c r="KGB100" s="68"/>
      <c r="KGC100" s="68"/>
      <c r="KGD100" s="68"/>
      <c r="KGE100" s="68"/>
      <c r="KGF100" s="68"/>
      <c r="KGG100" s="68"/>
      <c r="KGH100" s="68"/>
      <c r="KGI100" s="68"/>
      <c r="KGJ100" s="68"/>
      <c r="KGK100" s="68"/>
      <c r="KGL100" s="68"/>
      <c r="KGM100" s="68"/>
      <c r="KGN100" s="68"/>
      <c r="KGO100" s="68"/>
      <c r="KGP100" s="68"/>
      <c r="KGQ100" s="68"/>
      <c r="KGR100" s="68"/>
      <c r="KGS100" s="68"/>
      <c r="KGT100" s="68"/>
      <c r="KGU100" s="68"/>
      <c r="KGV100" s="68"/>
      <c r="KGW100" s="68"/>
      <c r="KGX100" s="68"/>
      <c r="KGY100" s="68"/>
      <c r="KGZ100" s="68"/>
      <c r="KHA100" s="68"/>
      <c r="KHB100" s="68"/>
      <c r="KHC100" s="68"/>
      <c r="KHD100" s="68"/>
      <c r="KHE100" s="68"/>
      <c r="KHF100" s="68"/>
      <c r="KHG100" s="68"/>
      <c r="KHH100" s="68"/>
      <c r="KHI100" s="68"/>
      <c r="KHJ100" s="68"/>
      <c r="KHK100" s="68"/>
      <c r="KHL100" s="68"/>
      <c r="KHM100" s="68"/>
      <c r="KHN100" s="68"/>
      <c r="KHO100" s="68"/>
      <c r="KHP100" s="68"/>
      <c r="KHQ100" s="68"/>
      <c r="KHR100" s="68"/>
      <c r="KHS100" s="68"/>
      <c r="KHT100" s="68"/>
      <c r="KHU100" s="68"/>
      <c r="KHV100" s="68"/>
      <c r="KHW100" s="68"/>
      <c r="KHX100" s="68"/>
      <c r="KHY100" s="68"/>
      <c r="KHZ100" s="68"/>
      <c r="KIA100" s="68"/>
      <c r="KIB100" s="68"/>
      <c r="KIC100" s="68"/>
      <c r="KID100" s="68"/>
      <c r="KIE100" s="68"/>
      <c r="KIF100" s="68"/>
      <c r="KIG100" s="68"/>
      <c r="KIH100" s="68"/>
      <c r="KII100" s="68"/>
      <c r="KIJ100" s="68"/>
      <c r="KIK100" s="68"/>
      <c r="KIL100" s="68"/>
      <c r="KIM100" s="68"/>
      <c r="KIN100" s="68"/>
      <c r="KIO100" s="68"/>
      <c r="KIP100" s="68"/>
      <c r="KIQ100" s="68"/>
      <c r="KIR100" s="68"/>
      <c r="KIS100" s="68"/>
      <c r="KIT100" s="68"/>
      <c r="KIU100" s="68"/>
      <c r="KIV100" s="68"/>
      <c r="KIW100" s="68"/>
      <c r="KIX100" s="68"/>
      <c r="KIY100" s="68"/>
      <c r="KIZ100" s="68"/>
      <c r="KJA100" s="68"/>
      <c r="KJB100" s="68"/>
      <c r="KJC100" s="68"/>
      <c r="KJD100" s="68"/>
      <c r="KJE100" s="68"/>
      <c r="KJF100" s="68"/>
      <c r="KJG100" s="68"/>
      <c r="KJH100" s="68"/>
      <c r="KJI100" s="68"/>
      <c r="KJJ100" s="68"/>
      <c r="KJK100" s="68"/>
      <c r="KJL100" s="68"/>
      <c r="KJM100" s="68"/>
      <c r="KJN100" s="68"/>
      <c r="KJO100" s="68"/>
      <c r="KJP100" s="68"/>
      <c r="KJQ100" s="68"/>
      <c r="KJR100" s="68"/>
      <c r="KJS100" s="68"/>
      <c r="KJT100" s="68"/>
      <c r="KJU100" s="68"/>
      <c r="KJV100" s="68"/>
      <c r="KJW100" s="68"/>
      <c r="KJX100" s="68"/>
      <c r="KJY100" s="68"/>
      <c r="KJZ100" s="68"/>
      <c r="KKA100" s="68"/>
      <c r="KKB100" s="68"/>
      <c r="KKC100" s="68"/>
      <c r="KKD100" s="68"/>
      <c r="KKE100" s="68"/>
      <c r="KKF100" s="68"/>
      <c r="KKG100" s="68"/>
      <c r="KKH100" s="68"/>
      <c r="KKI100" s="68"/>
      <c r="KKJ100" s="68"/>
      <c r="KKK100" s="68"/>
      <c r="KKL100" s="68"/>
      <c r="KKM100" s="68"/>
      <c r="KKN100" s="68"/>
      <c r="KKO100" s="68"/>
      <c r="KKP100" s="68"/>
      <c r="KKQ100" s="68"/>
      <c r="KKR100" s="68"/>
      <c r="KKS100" s="68"/>
      <c r="KKT100" s="68"/>
      <c r="KKU100" s="68"/>
      <c r="KKV100" s="68"/>
      <c r="KKW100" s="68"/>
      <c r="KKX100" s="68"/>
      <c r="KKY100" s="68"/>
      <c r="KKZ100" s="68"/>
      <c r="KLA100" s="68"/>
      <c r="KLB100" s="68"/>
      <c r="KLC100" s="68"/>
      <c r="KLD100" s="68"/>
      <c r="KLE100" s="68"/>
      <c r="KLF100" s="68"/>
      <c r="KLG100" s="68"/>
      <c r="KLH100" s="68"/>
      <c r="KLI100" s="68"/>
      <c r="KLJ100" s="68"/>
      <c r="KLK100" s="68"/>
      <c r="KLL100" s="68"/>
      <c r="KLM100" s="68"/>
      <c r="KLN100" s="68"/>
      <c r="KLO100" s="68"/>
      <c r="KLP100" s="68"/>
      <c r="KLQ100" s="68"/>
      <c r="KLR100" s="68"/>
      <c r="KLS100" s="68"/>
      <c r="KLT100" s="68"/>
      <c r="KLU100" s="68"/>
      <c r="KLV100" s="68"/>
      <c r="KLW100" s="68"/>
      <c r="KLX100" s="68"/>
      <c r="KLY100" s="68"/>
      <c r="KLZ100" s="68"/>
      <c r="KMA100" s="68"/>
      <c r="KMB100" s="68"/>
      <c r="KMC100" s="68"/>
      <c r="KMD100" s="68"/>
      <c r="KME100" s="68"/>
      <c r="KMF100" s="68"/>
      <c r="KMG100" s="68"/>
      <c r="KMH100" s="68"/>
      <c r="KMI100" s="68"/>
      <c r="KMJ100" s="68"/>
      <c r="KMK100" s="68"/>
      <c r="KML100" s="68"/>
      <c r="KMM100" s="68"/>
      <c r="KMN100" s="68"/>
      <c r="KMO100" s="68"/>
      <c r="KMP100" s="68"/>
      <c r="KMQ100" s="68"/>
      <c r="KMR100" s="68"/>
      <c r="KMS100" s="68"/>
      <c r="KMT100" s="68"/>
      <c r="KMU100" s="68"/>
      <c r="KMV100" s="68"/>
      <c r="KMW100" s="68"/>
      <c r="KMX100" s="68"/>
      <c r="KMY100" s="68"/>
      <c r="KMZ100" s="68"/>
      <c r="KNA100" s="68"/>
      <c r="KNB100" s="68"/>
      <c r="KNC100" s="68"/>
      <c r="KND100" s="68"/>
      <c r="KNE100" s="68"/>
      <c r="KNF100" s="68"/>
      <c r="KNG100" s="68"/>
      <c r="KNH100" s="68"/>
      <c r="KNI100" s="68"/>
      <c r="KNJ100" s="68"/>
      <c r="KNK100" s="68"/>
      <c r="KNL100" s="68"/>
      <c r="KNM100" s="68"/>
      <c r="KNN100" s="68"/>
      <c r="KNO100" s="68"/>
      <c r="KNP100" s="68"/>
      <c r="KNQ100" s="68"/>
      <c r="KNR100" s="68"/>
      <c r="KNS100" s="68"/>
      <c r="KNT100" s="68"/>
      <c r="KNU100" s="68"/>
      <c r="KNV100" s="68"/>
      <c r="KNW100" s="68"/>
      <c r="KNX100" s="68"/>
      <c r="KNY100" s="68"/>
      <c r="KNZ100" s="68"/>
      <c r="KOA100" s="68"/>
      <c r="KOB100" s="68"/>
      <c r="KOC100" s="68"/>
      <c r="KOD100" s="68"/>
      <c r="KOE100" s="68"/>
      <c r="KOF100" s="68"/>
      <c r="KOG100" s="68"/>
      <c r="KOH100" s="68"/>
      <c r="KOI100" s="68"/>
      <c r="KOJ100" s="68"/>
      <c r="KOK100" s="68"/>
      <c r="KOL100" s="68"/>
      <c r="KOM100" s="68"/>
      <c r="KON100" s="68"/>
      <c r="KOO100" s="68"/>
      <c r="KOP100" s="68"/>
      <c r="KOQ100" s="68"/>
      <c r="KOR100" s="68"/>
      <c r="KOS100" s="68"/>
      <c r="KOT100" s="68"/>
      <c r="KOU100" s="68"/>
      <c r="KOV100" s="68"/>
      <c r="KOW100" s="68"/>
      <c r="KOX100" s="68"/>
      <c r="KOY100" s="68"/>
      <c r="KOZ100" s="68"/>
      <c r="KPA100" s="68"/>
      <c r="KPB100" s="68"/>
      <c r="KPC100" s="68"/>
      <c r="KPD100" s="68"/>
      <c r="KPE100" s="68"/>
      <c r="KPF100" s="68"/>
      <c r="KPG100" s="68"/>
      <c r="KPH100" s="68"/>
      <c r="KPI100" s="68"/>
      <c r="KPJ100" s="68"/>
      <c r="KPK100" s="68"/>
      <c r="KPL100" s="68"/>
      <c r="KPM100" s="68"/>
      <c r="KPN100" s="68"/>
      <c r="KPO100" s="68"/>
      <c r="KPP100" s="68"/>
      <c r="KPQ100" s="68"/>
      <c r="KPR100" s="68"/>
      <c r="KPS100" s="68"/>
      <c r="KPT100" s="68"/>
      <c r="KPU100" s="68"/>
      <c r="KPV100" s="68"/>
      <c r="KPW100" s="68"/>
      <c r="KPX100" s="68"/>
      <c r="KPY100" s="68"/>
      <c r="KPZ100" s="68"/>
      <c r="KQA100" s="68"/>
      <c r="KQB100" s="68"/>
      <c r="KQC100" s="68"/>
      <c r="KQD100" s="68"/>
      <c r="KQE100" s="68"/>
      <c r="KQF100" s="68"/>
      <c r="KQG100" s="68"/>
      <c r="KQH100" s="68"/>
      <c r="KQI100" s="68"/>
      <c r="KQJ100" s="68"/>
      <c r="KQK100" s="68"/>
      <c r="KQL100" s="68"/>
      <c r="KQM100" s="68"/>
      <c r="KQN100" s="68"/>
      <c r="KQO100" s="68"/>
      <c r="KQP100" s="68"/>
      <c r="KQQ100" s="68"/>
      <c r="KQR100" s="68"/>
      <c r="KQS100" s="68"/>
      <c r="KQT100" s="68"/>
      <c r="KQU100" s="68"/>
      <c r="KQV100" s="68"/>
      <c r="KQW100" s="68"/>
      <c r="KQX100" s="68"/>
      <c r="KQY100" s="68"/>
      <c r="KQZ100" s="68"/>
      <c r="KRA100" s="68"/>
      <c r="KRB100" s="68"/>
      <c r="KRC100" s="68"/>
      <c r="KRD100" s="68"/>
      <c r="KRE100" s="68"/>
      <c r="KRF100" s="68"/>
      <c r="KRG100" s="68"/>
      <c r="KRH100" s="68"/>
      <c r="KRI100" s="68"/>
      <c r="KRJ100" s="68"/>
      <c r="KRK100" s="68"/>
      <c r="KRL100" s="68"/>
      <c r="KRM100" s="68"/>
      <c r="KRN100" s="68"/>
      <c r="KRO100" s="68"/>
      <c r="KRP100" s="68"/>
      <c r="KRQ100" s="68"/>
      <c r="KRR100" s="68"/>
      <c r="KRS100" s="68"/>
      <c r="KRT100" s="68"/>
      <c r="KRU100" s="68"/>
      <c r="KRV100" s="68"/>
      <c r="KRW100" s="68"/>
      <c r="KRX100" s="68"/>
      <c r="KRY100" s="68"/>
      <c r="KRZ100" s="68"/>
      <c r="KSA100" s="68"/>
      <c r="KSB100" s="68"/>
      <c r="KSC100" s="68"/>
      <c r="KSD100" s="68"/>
      <c r="KSE100" s="68"/>
      <c r="KSF100" s="68"/>
      <c r="KSG100" s="68"/>
      <c r="KSH100" s="68"/>
      <c r="KSI100" s="68"/>
      <c r="KSJ100" s="68"/>
      <c r="KSK100" s="68"/>
      <c r="KSL100" s="68"/>
      <c r="KSM100" s="68"/>
      <c r="KSN100" s="68"/>
      <c r="KSO100" s="68"/>
      <c r="KSP100" s="68"/>
      <c r="KSQ100" s="68"/>
      <c r="KSR100" s="68"/>
      <c r="KSS100" s="68"/>
      <c r="KST100" s="68"/>
      <c r="KSU100" s="68"/>
      <c r="KSV100" s="68"/>
      <c r="KSW100" s="68"/>
      <c r="KSX100" s="68"/>
      <c r="KSY100" s="68"/>
      <c r="KSZ100" s="68"/>
      <c r="KTA100" s="68"/>
      <c r="KTB100" s="68"/>
      <c r="KTC100" s="68"/>
      <c r="KTD100" s="68"/>
      <c r="KTE100" s="68"/>
      <c r="KTF100" s="68"/>
      <c r="KTG100" s="68"/>
      <c r="KTH100" s="68"/>
      <c r="KTI100" s="68"/>
      <c r="KTJ100" s="68"/>
      <c r="KTK100" s="68"/>
      <c r="KTL100" s="68"/>
      <c r="KTM100" s="68"/>
      <c r="KTN100" s="68"/>
      <c r="KTO100" s="68"/>
      <c r="KTP100" s="68"/>
      <c r="KTQ100" s="68"/>
      <c r="KTR100" s="68"/>
      <c r="KTS100" s="68"/>
      <c r="KTT100" s="68"/>
      <c r="KTU100" s="68"/>
      <c r="KTV100" s="68"/>
      <c r="KTW100" s="68"/>
      <c r="KTX100" s="68"/>
      <c r="KTY100" s="68"/>
      <c r="KTZ100" s="68"/>
      <c r="KUA100" s="68"/>
      <c r="KUB100" s="68"/>
      <c r="KUC100" s="68"/>
      <c r="KUD100" s="68"/>
      <c r="KUE100" s="68"/>
      <c r="KUF100" s="68"/>
      <c r="KUG100" s="68"/>
      <c r="KUH100" s="68"/>
      <c r="KUI100" s="68"/>
      <c r="KUJ100" s="68"/>
      <c r="KUK100" s="68"/>
      <c r="KUL100" s="68"/>
      <c r="KUM100" s="68"/>
      <c r="KUN100" s="68"/>
      <c r="KUO100" s="68"/>
      <c r="KUP100" s="68"/>
      <c r="KUQ100" s="68"/>
      <c r="KUR100" s="68"/>
      <c r="KUS100" s="68"/>
      <c r="KUT100" s="68"/>
      <c r="KUU100" s="68"/>
      <c r="KUV100" s="68"/>
      <c r="KUW100" s="68"/>
      <c r="KUX100" s="68"/>
      <c r="KUY100" s="68"/>
      <c r="KUZ100" s="68"/>
      <c r="KVA100" s="68"/>
      <c r="KVB100" s="68"/>
      <c r="KVC100" s="68"/>
      <c r="KVD100" s="68"/>
      <c r="KVE100" s="68"/>
      <c r="KVF100" s="68"/>
      <c r="KVG100" s="68"/>
      <c r="KVH100" s="68"/>
      <c r="KVI100" s="68"/>
      <c r="KVJ100" s="68"/>
      <c r="KVK100" s="68"/>
      <c r="KVL100" s="68"/>
      <c r="KVM100" s="68"/>
      <c r="KVN100" s="68"/>
      <c r="KVO100" s="68"/>
      <c r="KVP100" s="68"/>
      <c r="KVQ100" s="68"/>
      <c r="KVR100" s="68"/>
      <c r="KVS100" s="68"/>
      <c r="KVT100" s="68"/>
      <c r="KVU100" s="68"/>
      <c r="KVV100" s="68"/>
      <c r="KVW100" s="68"/>
      <c r="KVX100" s="68"/>
      <c r="KVY100" s="68"/>
      <c r="KVZ100" s="68"/>
      <c r="KWA100" s="68"/>
      <c r="KWB100" s="68"/>
      <c r="KWC100" s="68"/>
      <c r="KWD100" s="68"/>
      <c r="KWE100" s="68"/>
      <c r="KWF100" s="68"/>
      <c r="KWG100" s="68"/>
      <c r="KWH100" s="68"/>
      <c r="KWI100" s="68"/>
      <c r="KWJ100" s="68"/>
      <c r="KWK100" s="68"/>
      <c r="KWL100" s="68"/>
      <c r="KWM100" s="68"/>
      <c r="KWN100" s="68"/>
      <c r="KWO100" s="68"/>
      <c r="KWP100" s="68"/>
      <c r="KWQ100" s="68"/>
      <c r="KWR100" s="68"/>
      <c r="KWS100" s="68"/>
      <c r="KWT100" s="68"/>
      <c r="KWU100" s="68"/>
      <c r="KWV100" s="68"/>
      <c r="KWW100" s="68"/>
      <c r="KWX100" s="68"/>
      <c r="KWY100" s="68"/>
      <c r="KWZ100" s="68"/>
      <c r="KXA100" s="68"/>
      <c r="KXB100" s="68"/>
      <c r="KXC100" s="68"/>
      <c r="KXD100" s="68"/>
      <c r="KXE100" s="68"/>
      <c r="KXF100" s="68"/>
      <c r="KXG100" s="68"/>
      <c r="KXH100" s="68"/>
      <c r="KXI100" s="68"/>
      <c r="KXJ100" s="68"/>
      <c r="KXK100" s="68"/>
      <c r="KXL100" s="68"/>
      <c r="KXM100" s="68"/>
      <c r="KXN100" s="68"/>
      <c r="KXO100" s="68"/>
      <c r="KXP100" s="68"/>
      <c r="KXQ100" s="68"/>
      <c r="KXR100" s="68"/>
      <c r="KXS100" s="68"/>
      <c r="KXT100" s="68"/>
      <c r="KXU100" s="68"/>
      <c r="KXV100" s="68"/>
      <c r="KXW100" s="68"/>
      <c r="KXX100" s="68"/>
      <c r="KXY100" s="68"/>
      <c r="KXZ100" s="68"/>
      <c r="KYA100" s="68"/>
      <c r="KYB100" s="68"/>
      <c r="KYC100" s="68"/>
      <c r="KYD100" s="68"/>
      <c r="KYE100" s="68"/>
      <c r="KYF100" s="68"/>
      <c r="KYG100" s="68"/>
      <c r="KYH100" s="68"/>
      <c r="KYI100" s="68"/>
      <c r="KYJ100" s="68"/>
      <c r="KYK100" s="68"/>
      <c r="KYL100" s="68"/>
      <c r="KYM100" s="68"/>
      <c r="KYN100" s="68"/>
      <c r="KYO100" s="68"/>
      <c r="KYP100" s="68"/>
      <c r="KYQ100" s="68"/>
      <c r="KYR100" s="68"/>
      <c r="KYS100" s="68"/>
      <c r="KYT100" s="68"/>
      <c r="KYU100" s="68"/>
      <c r="KYV100" s="68"/>
      <c r="KYW100" s="68"/>
      <c r="KYX100" s="68"/>
      <c r="KYY100" s="68"/>
      <c r="KYZ100" s="68"/>
      <c r="KZA100" s="68"/>
      <c r="KZB100" s="68"/>
      <c r="KZC100" s="68"/>
      <c r="KZD100" s="68"/>
      <c r="KZE100" s="68"/>
      <c r="KZF100" s="68"/>
      <c r="KZG100" s="68"/>
      <c r="KZH100" s="68"/>
      <c r="KZI100" s="68"/>
      <c r="KZJ100" s="68"/>
      <c r="KZK100" s="68"/>
      <c r="KZL100" s="68"/>
      <c r="KZM100" s="68"/>
      <c r="KZN100" s="68"/>
      <c r="KZO100" s="68"/>
      <c r="KZP100" s="68"/>
      <c r="KZQ100" s="68"/>
      <c r="KZR100" s="68"/>
      <c r="KZS100" s="68"/>
      <c r="KZT100" s="68"/>
      <c r="KZU100" s="68"/>
      <c r="KZV100" s="68"/>
      <c r="KZW100" s="68"/>
      <c r="KZX100" s="68"/>
      <c r="KZY100" s="68"/>
      <c r="KZZ100" s="68"/>
      <c r="LAA100" s="68"/>
      <c r="LAB100" s="68"/>
      <c r="LAC100" s="68"/>
      <c r="LAD100" s="68"/>
      <c r="LAE100" s="68"/>
      <c r="LAF100" s="68"/>
      <c r="LAG100" s="68"/>
      <c r="LAH100" s="68"/>
      <c r="LAI100" s="68"/>
      <c r="LAJ100" s="68"/>
      <c r="LAK100" s="68"/>
      <c r="LAL100" s="68"/>
      <c r="LAM100" s="68"/>
      <c r="LAN100" s="68"/>
      <c r="LAO100" s="68"/>
      <c r="LAP100" s="68"/>
      <c r="LAQ100" s="68"/>
      <c r="LAR100" s="68"/>
      <c r="LAS100" s="68"/>
      <c r="LAT100" s="68"/>
      <c r="LAU100" s="68"/>
      <c r="LAV100" s="68"/>
      <c r="LAW100" s="68"/>
      <c r="LAX100" s="68"/>
      <c r="LAY100" s="68"/>
      <c r="LAZ100" s="68"/>
      <c r="LBA100" s="68"/>
      <c r="LBB100" s="68"/>
      <c r="LBC100" s="68"/>
      <c r="LBD100" s="68"/>
      <c r="LBE100" s="68"/>
      <c r="LBF100" s="68"/>
      <c r="LBG100" s="68"/>
      <c r="LBH100" s="68"/>
      <c r="LBI100" s="68"/>
      <c r="LBJ100" s="68"/>
      <c r="LBK100" s="68"/>
      <c r="LBL100" s="68"/>
      <c r="LBM100" s="68"/>
      <c r="LBN100" s="68"/>
      <c r="LBO100" s="68"/>
      <c r="LBP100" s="68"/>
      <c r="LBQ100" s="68"/>
      <c r="LBR100" s="68"/>
      <c r="LBS100" s="68"/>
      <c r="LBT100" s="68"/>
      <c r="LBU100" s="68"/>
      <c r="LBV100" s="68"/>
      <c r="LBW100" s="68"/>
      <c r="LBX100" s="68"/>
      <c r="LBY100" s="68"/>
      <c r="LBZ100" s="68"/>
      <c r="LCA100" s="68"/>
      <c r="LCB100" s="68"/>
      <c r="LCC100" s="68"/>
      <c r="LCD100" s="68"/>
      <c r="LCE100" s="68"/>
      <c r="LCF100" s="68"/>
      <c r="LCG100" s="68"/>
      <c r="LCH100" s="68"/>
      <c r="LCI100" s="68"/>
      <c r="LCJ100" s="68"/>
      <c r="LCK100" s="68"/>
      <c r="LCL100" s="68"/>
      <c r="LCM100" s="68"/>
      <c r="LCN100" s="68"/>
      <c r="LCO100" s="68"/>
      <c r="LCP100" s="68"/>
      <c r="LCQ100" s="68"/>
      <c r="LCR100" s="68"/>
      <c r="LCS100" s="68"/>
      <c r="LCT100" s="68"/>
      <c r="LCU100" s="68"/>
      <c r="LCV100" s="68"/>
      <c r="LCW100" s="68"/>
      <c r="LCX100" s="68"/>
      <c r="LCY100" s="68"/>
      <c r="LCZ100" s="68"/>
      <c r="LDA100" s="68"/>
      <c r="LDB100" s="68"/>
      <c r="LDC100" s="68"/>
      <c r="LDD100" s="68"/>
      <c r="LDE100" s="68"/>
      <c r="LDF100" s="68"/>
      <c r="LDG100" s="68"/>
      <c r="LDH100" s="68"/>
      <c r="LDI100" s="68"/>
      <c r="LDJ100" s="68"/>
      <c r="LDK100" s="68"/>
      <c r="LDL100" s="68"/>
      <c r="LDM100" s="68"/>
      <c r="LDN100" s="68"/>
      <c r="LDO100" s="68"/>
      <c r="LDP100" s="68"/>
      <c r="LDQ100" s="68"/>
      <c r="LDR100" s="68"/>
      <c r="LDS100" s="68"/>
      <c r="LDT100" s="68"/>
      <c r="LDU100" s="68"/>
      <c r="LDV100" s="68"/>
      <c r="LDW100" s="68"/>
      <c r="LDX100" s="68"/>
      <c r="LDY100" s="68"/>
      <c r="LDZ100" s="68"/>
      <c r="LEA100" s="68"/>
      <c r="LEB100" s="68"/>
      <c r="LEC100" s="68"/>
      <c r="LED100" s="68"/>
      <c r="LEE100" s="68"/>
      <c r="LEF100" s="68"/>
      <c r="LEG100" s="68"/>
      <c r="LEH100" s="68"/>
      <c r="LEI100" s="68"/>
      <c r="LEJ100" s="68"/>
      <c r="LEK100" s="68"/>
      <c r="LEL100" s="68"/>
      <c r="LEM100" s="68"/>
      <c r="LEN100" s="68"/>
      <c r="LEO100" s="68"/>
      <c r="LEP100" s="68"/>
      <c r="LEQ100" s="68"/>
      <c r="LER100" s="68"/>
      <c r="LES100" s="68"/>
      <c r="LET100" s="68"/>
      <c r="LEU100" s="68"/>
      <c r="LEV100" s="68"/>
      <c r="LEW100" s="68"/>
      <c r="LEX100" s="68"/>
      <c r="LEY100" s="68"/>
      <c r="LEZ100" s="68"/>
      <c r="LFA100" s="68"/>
      <c r="LFB100" s="68"/>
      <c r="LFC100" s="68"/>
      <c r="LFD100" s="68"/>
      <c r="LFE100" s="68"/>
      <c r="LFF100" s="68"/>
      <c r="LFG100" s="68"/>
      <c r="LFH100" s="68"/>
      <c r="LFI100" s="68"/>
      <c r="LFJ100" s="68"/>
      <c r="LFK100" s="68"/>
      <c r="LFL100" s="68"/>
      <c r="LFM100" s="68"/>
      <c r="LFN100" s="68"/>
      <c r="LFO100" s="68"/>
      <c r="LFP100" s="68"/>
      <c r="LFQ100" s="68"/>
      <c r="LFR100" s="68"/>
      <c r="LFS100" s="68"/>
      <c r="LFT100" s="68"/>
      <c r="LFU100" s="68"/>
      <c r="LFV100" s="68"/>
      <c r="LFW100" s="68"/>
      <c r="LFX100" s="68"/>
      <c r="LFY100" s="68"/>
      <c r="LFZ100" s="68"/>
      <c r="LGA100" s="68"/>
      <c r="LGB100" s="68"/>
      <c r="LGC100" s="68"/>
      <c r="LGD100" s="68"/>
      <c r="LGE100" s="68"/>
      <c r="LGF100" s="68"/>
      <c r="LGG100" s="68"/>
      <c r="LGH100" s="68"/>
      <c r="LGI100" s="68"/>
      <c r="LGJ100" s="68"/>
      <c r="LGK100" s="68"/>
      <c r="LGL100" s="68"/>
      <c r="LGM100" s="68"/>
      <c r="LGN100" s="68"/>
      <c r="LGO100" s="68"/>
      <c r="LGP100" s="68"/>
      <c r="LGQ100" s="68"/>
      <c r="LGR100" s="68"/>
      <c r="LGS100" s="68"/>
      <c r="LGT100" s="68"/>
      <c r="LGU100" s="68"/>
      <c r="LGV100" s="68"/>
      <c r="LGW100" s="68"/>
      <c r="LGX100" s="68"/>
      <c r="LGY100" s="68"/>
      <c r="LGZ100" s="68"/>
      <c r="LHA100" s="68"/>
      <c r="LHB100" s="68"/>
      <c r="LHC100" s="68"/>
      <c r="LHD100" s="68"/>
      <c r="LHE100" s="68"/>
      <c r="LHF100" s="68"/>
      <c r="LHG100" s="68"/>
      <c r="LHH100" s="68"/>
      <c r="LHI100" s="68"/>
      <c r="LHJ100" s="68"/>
      <c r="LHK100" s="68"/>
      <c r="LHL100" s="68"/>
      <c r="LHM100" s="68"/>
      <c r="LHN100" s="68"/>
      <c r="LHO100" s="68"/>
      <c r="LHP100" s="68"/>
      <c r="LHQ100" s="68"/>
      <c r="LHR100" s="68"/>
      <c r="LHS100" s="68"/>
      <c r="LHT100" s="68"/>
      <c r="LHU100" s="68"/>
      <c r="LHV100" s="68"/>
      <c r="LHW100" s="68"/>
      <c r="LHX100" s="68"/>
      <c r="LHY100" s="68"/>
      <c r="LHZ100" s="68"/>
      <c r="LIA100" s="68"/>
      <c r="LIB100" s="68"/>
      <c r="LIC100" s="68"/>
      <c r="LID100" s="68"/>
      <c r="LIE100" s="68"/>
      <c r="LIF100" s="68"/>
      <c r="LIG100" s="68"/>
      <c r="LIH100" s="68"/>
      <c r="LII100" s="68"/>
      <c r="LIJ100" s="68"/>
      <c r="LIK100" s="68"/>
      <c r="LIL100" s="68"/>
      <c r="LIM100" s="68"/>
      <c r="LIN100" s="68"/>
      <c r="LIO100" s="68"/>
      <c r="LIP100" s="68"/>
      <c r="LIQ100" s="68"/>
      <c r="LIR100" s="68"/>
      <c r="LIS100" s="68"/>
      <c r="LIT100" s="68"/>
      <c r="LIU100" s="68"/>
      <c r="LIV100" s="68"/>
      <c r="LIW100" s="68"/>
      <c r="LIX100" s="68"/>
      <c r="LIY100" s="68"/>
      <c r="LIZ100" s="68"/>
      <c r="LJA100" s="68"/>
      <c r="LJB100" s="68"/>
      <c r="LJC100" s="68"/>
      <c r="LJD100" s="68"/>
      <c r="LJE100" s="68"/>
      <c r="LJF100" s="68"/>
      <c r="LJG100" s="68"/>
      <c r="LJH100" s="68"/>
      <c r="LJI100" s="68"/>
      <c r="LJJ100" s="68"/>
      <c r="LJK100" s="68"/>
      <c r="LJL100" s="68"/>
      <c r="LJM100" s="68"/>
      <c r="LJN100" s="68"/>
      <c r="LJO100" s="68"/>
      <c r="LJP100" s="68"/>
      <c r="LJQ100" s="68"/>
      <c r="LJR100" s="68"/>
      <c r="LJS100" s="68"/>
      <c r="LJT100" s="68"/>
      <c r="LJU100" s="68"/>
      <c r="LJV100" s="68"/>
      <c r="LJW100" s="68"/>
      <c r="LJX100" s="68"/>
      <c r="LJY100" s="68"/>
      <c r="LJZ100" s="68"/>
      <c r="LKA100" s="68"/>
      <c r="LKB100" s="68"/>
      <c r="LKC100" s="68"/>
      <c r="LKD100" s="68"/>
      <c r="LKE100" s="68"/>
      <c r="LKF100" s="68"/>
      <c r="LKG100" s="68"/>
      <c r="LKH100" s="68"/>
      <c r="LKI100" s="68"/>
      <c r="LKJ100" s="68"/>
      <c r="LKK100" s="68"/>
      <c r="LKL100" s="68"/>
      <c r="LKM100" s="68"/>
      <c r="LKN100" s="68"/>
      <c r="LKO100" s="68"/>
      <c r="LKP100" s="68"/>
      <c r="LKQ100" s="68"/>
      <c r="LKR100" s="68"/>
      <c r="LKS100" s="68"/>
      <c r="LKT100" s="68"/>
      <c r="LKU100" s="68"/>
      <c r="LKV100" s="68"/>
      <c r="LKW100" s="68"/>
      <c r="LKX100" s="68"/>
      <c r="LKY100" s="68"/>
      <c r="LKZ100" s="68"/>
      <c r="LLA100" s="68"/>
      <c r="LLB100" s="68"/>
      <c r="LLC100" s="68"/>
      <c r="LLD100" s="68"/>
      <c r="LLE100" s="68"/>
      <c r="LLF100" s="68"/>
      <c r="LLG100" s="68"/>
      <c r="LLH100" s="68"/>
      <c r="LLI100" s="68"/>
      <c r="LLJ100" s="68"/>
      <c r="LLK100" s="68"/>
      <c r="LLL100" s="68"/>
      <c r="LLM100" s="68"/>
      <c r="LLN100" s="68"/>
      <c r="LLO100" s="68"/>
      <c r="LLP100" s="68"/>
      <c r="LLQ100" s="68"/>
      <c r="LLR100" s="68"/>
      <c r="LLS100" s="68"/>
      <c r="LLT100" s="68"/>
      <c r="LLU100" s="68"/>
      <c r="LLV100" s="68"/>
      <c r="LLW100" s="68"/>
      <c r="LLX100" s="68"/>
      <c r="LLY100" s="68"/>
      <c r="LLZ100" s="68"/>
      <c r="LMA100" s="68"/>
      <c r="LMB100" s="68"/>
      <c r="LMC100" s="68"/>
      <c r="LMD100" s="68"/>
      <c r="LME100" s="68"/>
      <c r="LMF100" s="68"/>
      <c r="LMG100" s="68"/>
      <c r="LMH100" s="68"/>
      <c r="LMI100" s="68"/>
      <c r="LMJ100" s="68"/>
      <c r="LMK100" s="68"/>
      <c r="LML100" s="68"/>
      <c r="LMM100" s="68"/>
      <c r="LMN100" s="68"/>
      <c r="LMO100" s="68"/>
      <c r="LMP100" s="68"/>
      <c r="LMQ100" s="68"/>
      <c r="LMR100" s="68"/>
      <c r="LMS100" s="68"/>
      <c r="LMT100" s="68"/>
      <c r="LMU100" s="68"/>
      <c r="LMV100" s="68"/>
      <c r="LMW100" s="68"/>
      <c r="LMX100" s="68"/>
      <c r="LMY100" s="68"/>
      <c r="LMZ100" s="68"/>
      <c r="LNA100" s="68"/>
      <c r="LNB100" s="68"/>
      <c r="LNC100" s="68"/>
      <c r="LND100" s="68"/>
      <c r="LNE100" s="68"/>
      <c r="LNF100" s="68"/>
      <c r="LNG100" s="68"/>
      <c r="LNH100" s="68"/>
      <c r="LNI100" s="68"/>
      <c r="LNJ100" s="68"/>
      <c r="LNK100" s="68"/>
      <c r="LNL100" s="68"/>
      <c r="LNM100" s="68"/>
      <c r="LNN100" s="68"/>
      <c r="LNO100" s="68"/>
      <c r="LNP100" s="68"/>
      <c r="LNQ100" s="68"/>
      <c r="LNR100" s="68"/>
      <c r="LNS100" s="68"/>
      <c r="LNT100" s="68"/>
      <c r="LNU100" s="68"/>
      <c r="LNV100" s="68"/>
      <c r="LNW100" s="68"/>
      <c r="LNX100" s="68"/>
      <c r="LNY100" s="68"/>
      <c r="LNZ100" s="68"/>
      <c r="LOA100" s="68"/>
      <c r="LOB100" s="68"/>
      <c r="LOC100" s="68"/>
      <c r="LOD100" s="68"/>
      <c r="LOE100" s="68"/>
      <c r="LOF100" s="68"/>
      <c r="LOG100" s="68"/>
      <c r="LOH100" s="68"/>
      <c r="LOI100" s="68"/>
      <c r="LOJ100" s="68"/>
      <c r="LOK100" s="68"/>
      <c r="LOL100" s="68"/>
      <c r="LOM100" s="68"/>
      <c r="LON100" s="68"/>
      <c r="LOO100" s="68"/>
      <c r="LOP100" s="68"/>
      <c r="LOQ100" s="68"/>
      <c r="LOR100" s="68"/>
      <c r="LOS100" s="68"/>
      <c r="LOT100" s="68"/>
      <c r="LOU100" s="68"/>
      <c r="LOV100" s="68"/>
      <c r="LOW100" s="68"/>
      <c r="LOX100" s="68"/>
      <c r="LOY100" s="68"/>
      <c r="LOZ100" s="68"/>
      <c r="LPA100" s="68"/>
      <c r="LPB100" s="68"/>
      <c r="LPC100" s="68"/>
      <c r="LPD100" s="68"/>
      <c r="LPE100" s="68"/>
      <c r="LPF100" s="68"/>
      <c r="LPG100" s="68"/>
      <c r="LPH100" s="68"/>
      <c r="LPI100" s="68"/>
      <c r="LPJ100" s="68"/>
      <c r="LPK100" s="68"/>
      <c r="LPL100" s="68"/>
      <c r="LPM100" s="68"/>
      <c r="LPN100" s="68"/>
      <c r="LPO100" s="68"/>
      <c r="LPP100" s="68"/>
      <c r="LPQ100" s="68"/>
      <c r="LPR100" s="68"/>
      <c r="LPS100" s="68"/>
      <c r="LPT100" s="68"/>
      <c r="LPU100" s="68"/>
      <c r="LPV100" s="68"/>
      <c r="LPW100" s="68"/>
      <c r="LPX100" s="68"/>
      <c r="LPY100" s="68"/>
      <c r="LPZ100" s="68"/>
      <c r="LQA100" s="68"/>
      <c r="LQB100" s="68"/>
      <c r="LQC100" s="68"/>
      <c r="LQD100" s="68"/>
      <c r="LQE100" s="68"/>
      <c r="LQF100" s="68"/>
      <c r="LQG100" s="68"/>
      <c r="LQH100" s="68"/>
      <c r="LQI100" s="68"/>
      <c r="LQJ100" s="68"/>
      <c r="LQK100" s="68"/>
      <c r="LQL100" s="68"/>
      <c r="LQM100" s="68"/>
      <c r="LQN100" s="68"/>
      <c r="LQO100" s="68"/>
      <c r="LQP100" s="68"/>
      <c r="LQQ100" s="68"/>
      <c r="LQR100" s="68"/>
      <c r="LQS100" s="68"/>
      <c r="LQT100" s="68"/>
      <c r="LQU100" s="68"/>
      <c r="LQV100" s="68"/>
      <c r="LQW100" s="68"/>
      <c r="LQX100" s="68"/>
      <c r="LQY100" s="68"/>
      <c r="LQZ100" s="68"/>
      <c r="LRA100" s="68"/>
      <c r="LRB100" s="68"/>
      <c r="LRC100" s="68"/>
      <c r="LRD100" s="68"/>
      <c r="LRE100" s="68"/>
      <c r="LRF100" s="68"/>
      <c r="LRG100" s="68"/>
      <c r="LRH100" s="68"/>
      <c r="LRI100" s="68"/>
      <c r="LRJ100" s="68"/>
      <c r="LRK100" s="68"/>
      <c r="LRL100" s="68"/>
      <c r="LRM100" s="68"/>
      <c r="LRN100" s="68"/>
      <c r="LRO100" s="68"/>
      <c r="LRP100" s="68"/>
      <c r="LRQ100" s="68"/>
      <c r="LRR100" s="68"/>
      <c r="LRS100" s="68"/>
      <c r="LRT100" s="68"/>
      <c r="LRU100" s="68"/>
      <c r="LRV100" s="68"/>
      <c r="LRW100" s="68"/>
      <c r="LRX100" s="68"/>
      <c r="LRY100" s="68"/>
      <c r="LRZ100" s="68"/>
      <c r="LSA100" s="68"/>
      <c r="LSB100" s="68"/>
      <c r="LSC100" s="68"/>
      <c r="LSD100" s="68"/>
      <c r="LSE100" s="68"/>
      <c r="LSF100" s="68"/>
      <c r="LSG100" s="68"/>
      <c r="LSH100" s="68"/>
      <c r="LSI100" s="68"/>
      <c r="LSJ100" s="68"/>
      <c r="LSK100" s="68"/>
      <c r="LSL100" s="68"/>
      <c r="LSM100" s="68"/>
      <c r="LSN100" s="68"/>
      <c r="LSO100" s="68"/>
      <c r="LSP100" s="68"/>
      <c r="LSQ100" s="68"/>
      <c r="LSR100" s="68"/>
      <c r="LSS100" s="68"/>
      <c r="LST100" s="68"/>
      <c r="LSU100" s="68"/>
      <c r="LSV100" s="68"/>
      <c r="LSW100" s="68"/>
      <c r="LSX100" s="68"/>
      <c r="LSY100" s="68"/>
      <c r="LSZ100" s="68"/>
      <c r="LTA100" s="68"/>
      <c r="LTB100" s="68"/>
      <c r="LTC100" s="68"/>
      <c r="LTD100" s="68"/>
      <c r="LTE100" s="68"/>
      <c r="LTF100" s="68"/>
      <c r="LTG100" s="68"/>
      <c r="LTH100" s="68"/>
      <c r="LTI100" s="68"/>
      <c r="LTJ100" s="68"/>
      <c r="LTK100" s="68"/>
      <c r="LTL100" s="68"/>
      <c r="LTM100" s="68"/>
      <c r="LTN100" s="68"/>
      <c r="LTO100" s="68"/>
      <c r="LTP100" s="68"/>
      <c r="LTQ100" s="68"/>
      <c r="LTR100" s="68"/>
      <c r="LTS100" s="68"/>
      <c r="LTT100" s="68"/>
      <c r="LTU100" s="68"/>
      <c r="LTV100" s="68"/>
      <c r="LTW100" s="68"/>
      <c r="LTX100" s="68"/>
      <c r="LTY100" s="68"/>
      <c r="LTZ100" s="68"/>
      <c r="LUA100" s="68"/>
      <c r="LUB100" s="68"/>
      <c r="LUC100" s="68"/>
      <c r="LUD100" s="68"/>
      <c r="LUE100" s="68"/>
      <c r="LUF100" s="68"/>
      <c r="LUG100" s="68"/>
      <c r="LUH100" s="68"/>
      <c r="LUI100" s="68"/>
      <c r="LUJ100" s="68"/>
      <c r="LUK100" s="68"/>
      <c r="LUL100" s="68"/>
      <c r="LUM100" s="68"/>
      <c r="LUN100" s="68"/>
      <c r="LUO100" s="68"/>
      <c r="LUP100" s="68"/>
      <c r="LUQ100" s="68"/>
      <c r="LUR100" s="68"/>
      <c r="LUS100" s="68"/>
      <c r="LUT100" s="68"/>
      <c r="LUU100" s="68"/>
      <c r="LUV100" s="68"/>
      <c r="LUW100" s="68"/>
      <c r="LUX100" s="68"/>
      <c r="LUY100" s="68"/>
      <c r="LUZ100" s="68"/>
      <c r="LVA100" s="68"/>
      <c r="LVB100" s="68"/>
      <c r="LVC100" s="68"/>
      <c r="LVD100" s="68"/>
      <c r="LVE100" s="68"/>
      <c r="LVF100" s="68"/>
      <c r="LVG100" s="68"/>
      <c r="LVH100" s="68"/>
      <c r="LVI100" s="68"/>
      <c r="LVJ100" s="68"/>
      <c r="LVK100" s="68"/>
      <c r="LVL100" s="68"/>
      <c r="LVM100" s="68"/>
      <c r="LVN100" s="68"/>
      <c r="LVO100" s="68"/>
      <c r="LVP100" s="68"/>
      <c r="LVQ100" s="68"/>
      <c r="LVR100" s="68"/>
      <c r="LVS100" s="68"/>
      <c r="LVT100" s="68"/>
      <c r="LVU100" s="68"/>
      <c r="LVV100" s="68"/>
      <c r="LVW100" s="68"/>
      <c r="LVX100" s="68"/>
      <c r="LVY100" s="68"/>
      <c r="LVZ100" s="68"/>
      <c r="LWA100" s="68"/>
      <c r="LWB100" s="68"/>
      <c r="LWC100" s="68"/>
      <c r="LWD100" s="68"/>
      <c r="LWE100" s="68"/>
      <c r="LWF100" s="68"/>
      <c r="LWG100" s="68"/>
      <c r="LWH100" s="68"/>
      <c r="LWI100" s="68"/>
      <c r="LWJ100" s="68"/>
      <c r="LWK100" s="68"/>
      <c r="LWL100" s="68"/>
      <c r="LWM100" s="68"/>
      <c r="LWN100" s="68"/>
      <c r="LWO100" s="68"/>
      <c r="LWP100" s="68"/>
      <c r="LWQ100" s="68"/>
      <c r="LWR100" s="68"/>
      <c r="LWS100" s="68"/>
      <c r="LWT100" s="68"/>
      <c r="LWU100" s="68"/>
      <c r="LWV100" s="68"/>
      <c r="LWW100" s="68"/>
      <c r="LWX100" s="68"/>
      <c r="LWY100" s="68"/>
      <c r="LWZ100" s="68"/>
      <c r="LXA100" s="68"/>
      <c r="LXB100" s="68"/>
      <c r="LXC100" s="68"/>
      <c r="LXD100" s="68"/>
      <c r="LXE100" s="68"/>
      <c r="LXF100" s="68"/>
      <c r="LXG100" s="68"/>
      <c r="LXH100" s="68"/>
      <c r="LXI100" s="68"/>
      <c r="LXJ100" s="68"/>
      <c r="LXK100" s="68"/>
      <c r="LXL100" s="68"/>
      <c r="LXM100" s="68"/>
      <c r="LXN100" s="68"/>
      <c r="LXO100" s="68"/>
      <c r="LXP100" s="68"/>
      <c r="LXQ100" s="68"/>
      <c r="LXR100" s="68"/>
      <c r="LXS100" s="68"/>
      <c r="LXT100" s="68"/>
      <c r="LXU100" s="68"/>
      <c r="LXV100" s="68"/>
      <c r="LXW100" s="68"/>
      <c r="LXX100" s="68"/>
      <c r="LXY100" s="68"/>
      <c r="LXZ100" s="68"/>
      <c r="LYA100" s="68"/>
      <c r="LYB100" s="68"/>
      <c r="LYC100" s="68"/>
      <c r="LYD100" s="68"/>
      <c r="LYE100" s="68"/>
      <c r="LYF100" s="68"/>
      <c r="LYG100" s="68"/>
      <c r="LYH100" s="68"/>
      <c r="LYI100" s="68"/>
      <c r="LYJ100" s="68"/>
      <c r="LYK100" s="68"/>
      <c r="LYL100" s="68"/>
      <c r="LYM100" s="68"/>
      <c r="LYN100" s="68"/>
      <c r="LYO100" s="68"/>
      <c r="LYP100" s="68"/>
      <c r="LYQ100" s="68"/>
      <c r="LYR100" s="68"/>
      <c r="LYS100" s="68"/>
      <c r="LYT100" s="68"/>
      <c r="LYU100" s="68"/>
      <c r="LYV100" s="68"/>
      <c r="LYW100" s="68"/>
      <c r="LYX100" s="68"/>
      <c r="LYY100" s="68"/>
      <c r="LYZ100" s="68"/>
      <c r="LZA100" s="68"/>
      <c r="LZB100" s="68"/>
      <c r="LZC100" s="68"/>
      <c r="LZD100" s="68"/>
      <c r="LZE100" s="68"/>
      <c r="LZF100" s="68"/>
      <c r="LZG100" s="68"/>
      <c r="LZH100" s="68"/>
      <c r="LZI100" s="68"/>
      <c r="LZJ100" s="68"/>
      <c r="LZK100" s="68"/>
      <c r="LZL100" s="68"/>
      <c r="LZM100" s="68"/>
      <c r="LZN100" s="68"/>
      <c r="LZO100" s="68"/>
      <c r="LZP100" s="68"/>
      <c r="LZQ100" s="68"/>
      <c r="LZR100" s="68"/>
      <c r="LZS100" s="68"/>
      <c r="LZT100" s="68"/>
      <c r="LZU100" s="68"/>
      <c r="LZV100" s="68"/>
      <c r="LZW100" s="68"/>
      <c r="LZX100" s="68"/>
      <c r="LZY100" s="68"/>
      <c r="LZZ100" s="68"/>
      <c r="MAA100" s="68"/>
      <c r="MAB100" s="68"/>
      <c r="MAC100" s="68"/>
      <c r="MAD100" s="68"/>
      <c r="MAE100" s="68"/>
      <c r="MAF100" s="68"/>
      <c r="MAG100" s="68"/>
      <c r="MAH100" s="68"/>
      <c r="MAI100" s="68"/>
      <c r="MAJ100" s="68"/>
      <c r="MAK100" s="68"/>
      <c r="MAL100" s="68"/>
      <c r="MAM100" s="68"/>
      <c r="MAN100" s="68"/>
      <c r="MAO100" s="68"/>
      <c r="MAP100" s="68"/>
      <c r="MAQ100" s="68"/>
      <c r="MAR100" s="68"/>
      <c r="MAS100" s="68"/>
      <c r="MAT100" s="68"/>
      <c r="MAU100" s="68"/>
      <c r="MAV100" s="68"/>
      <c r="MAW100" s="68"/>
      <c r="MAX100" s="68"/>
      <c r="MAY100" s="68"/>
      <c r="MAZ100" s="68"/>
      <c r="MBA100" s="68"/>
      <c r="MBB100" s="68"/>
      <c r="MBC100" s="68"/>
      <c r="MBD100" s="68"/>
      <c r="MBE100" s="68"/>
      <c r="MBF100" s="68"/>
      <c r="MBG100" s="68"/>
      <c r="MBH100" s="68"/>
      <c r="MBI100" s="68"/>
      <c r="MBJ100" s="68"/>
      <c r="MBK100" s="68"/>
      <c r="MBL100" s="68"/>
      <c r="MBM100" s="68"/>
      <c r="MBN100" s="68"/>
      <c r="MBO100" s="68"/>
      <c r="MBP100" s="68"/>
      <c r="MBQ100" s="68"/>
      <c r="MBR100" s="68"/>
      <c r="MBS100" s="68"/>
      <c r="MBT100" s="68"/>
      <c r="MBU100" s="68"/>
      <c r="MBV100" s="68"/>
      <c r="MBW100" s="68"/>
      <c r="MBX100" s="68"/>
      <c r="MBY100" s="68"/>
      <c r="MBZ100" s="68"/>
      <c r="MCA100" s="68"/>
      <c r="MCB100" s="68"/>
      <c r="MCC100" s="68"/>
      <c r="MCD100" s="68"/>
      <c r="MCE100" s="68"/>
      <c r="MCF100" s="68"/>
      <c r="MCG100" s="68"/>
      <c r="MCH100" s="68"/>
      <c r="MCI100" s="68"/>
      <c r="MCJ100" s="68"/>
      <c r="MCK100" s="68"/>
      <c r="MCL100" s="68"/>
      <c r="MCM100" s="68"/>
      <c r="MCN100" s="68"/>
      <c r="MCO100" s="68"/>
      <c r="MCP100" s="68"/>
      <c r="MCQ100" s="68"/>
      <c r="MCR100" s="68"/>
      <c r="MCS100" s="68"/>
      <c r="MCT100" s="68"/>
      <c r="MCU100" s="68"/>
      <c r="MCV100" s="68"/>
      <c r="MCW100" s="68"/>
      <c r="MCX100" s="68"/>
      <c r="MCY100" s="68"/>
      <c r="MCZ100" s="68"/>
      <c r="MDA100" s="68"/>
      <c r="MDB100" s="68"/>
      <c r="MDC100" s="68"/>
      <c r="MDD100" s="68"/>
      <c r="MDE100" s="68"/>
      <c r="MDF100" s="68"/>
      <c r="MDG100" s="68"/>
      <c r="MDH100" s="68"/>
      <c r="MDI100" s="68"/>
      <c r="MDJ100" s="68"/>
      <c r="MDK100" s="68"/>
      <c r="MDL100" s="68"/>
      <c r="MDM100" s="68"/>
      <c r="MDN100" s="68"/>
      <c r="MDO100" s="68"/>
      <c r="MDP100" s="68"/>
      <c r="MDQ100" s="68"/>
      <c r="MDR100" s="68"/>
      <c r="MDS100" s="68"/>
      <c r="MDT100" s="68"/>
      <c r="MDU100" s="68"/>
      <c r="MDV100" s="68"/>
      <c r="MDW100" s="68"/>
      <c r="MDX100" s="68"/>
      <c r="MDY100" s="68"/>
      <c r="MDZ100" s="68"/>
      <c r="MEA100" s="68"/>
      <c r="MEB100" s="68"/>
      <c r="MEC100" s="68"/>
      <c r="MED100" s="68"/>
      <c r="MEE100" s="68"/>
      <c r="MEF100" s="68"/>
      <c r="MEG100" s="68"/>
      <c r="MEH100" s="68"/>
      <c r="MEI100" s="68"/>
      <c r="MEJ100" s="68"/>
      <c r="MEK100" s="68"/>
      <c r="MEL100" s="68"/>
      <c r="MEM100" s="68"/>
      <c r="MEN100" s="68"/>
      <c r="MEO100" s="68"/>
      <c r="MEP100" s="68"/>
      <c r="MEQ100" s="68"/>
      <c r="MER100" s="68"/>
      <c r="MES100" s="68"/>
      <c r="MET100" s="68"/>
      <c r="MEU100" s="68"/>
      <c r="MEV100" s="68"/>
      <c r="MEW100" s="68"/>
      <c r="MEX100" s="68"/>
      <c r="MEY100" s="68"/>
      <c r="MEZ100" s="68"/>
      <c r="MFA100" s="68"/>
      <c r="MFB100" s="68"/>
      <c r="MFC100" s="68"/>
      <c r="MFD100" s="68"/>
      <c r="MFE100" s="68"/>
      <c r="MFF100" s="68"/>
      <c r="MFG100" s="68"/>
      <c r="MFH100" s="68"/>
      <c r="MFI100" s="68"/>
      <c r="MFJ100" s="68"/>
      <c r="MFK100" s="68"/>
      <c r="MFL100" s="68"/>
      <c r="MFM100" s="68"/>
      <c r="MFN100" s="68"/>
      <c r="MFO100" s="68"/>
      <c r="MFP100" s="68"/>
      <c r="MFQ100" s="68"/>
      <c r="MFR100" s="68"/>
      <c r="MFS100" s="68"/>
      <c r="MFT100" s="68"/>
      <c r="MFU100" s="68"/>
      <c r="MFV100" s="68"/>
      <c r="MFW100" s="68"/>
      <c r="MFX100" s="68"/>
      <c r="MFY100" s="68"/>
      <c r="MFZ100" s="68"/>
      <c r="MGA100" s="68"/>
      <c r="MGB100" s="68"/>
      <c r="MGC100" s="68"/>
      <c r="MGD100" s="68"/>
      <c r="MGE100" s="68"/>
      <c r="MGF100" s="68"/>
      <c r="MGG100" s="68"/>
      <c r="MGH100" s="68"/>
      <c r="MGI100" s="68"/>
      <c r="MGJ100" s="68"/>
      <c r="MGK100" s="68"/>
      <c r="MGL100" s="68"/>
      <c r="MGM100" s="68"/>
      <c r="MGN100" s="68"/>
      <c r="MGO100" s="68"/>
      <c r="MGP100" s="68"/>
      <c r="MGQ100" s="68"/>
      <c r="MGR100" s="68"/>
      <c r="MGS100" s="68"/>
      <c r="MGT100" s="68"/>
      <c r="MGU100" s="68"/>
      <c r="MGV100" s="68"/>
      <c r="MGW100" s="68"/>
      <c r="MGX100" s="68"/>
      <c r="MGY100" s="68"/>
      <c r="MGZ100" s="68"/>
      <c r="MHA100" s="68"/>
      <c r="MHB100" s="68"/>
      <c r="MHC100" s="68"/>
      <c r="MHD100" s="68"/>
      <c r="MHE100" s="68"/>
      <c r="MHF100" s="68"/>
      <c r="MHG100" s="68"/>
      <c r="MHH100" s="68"/>
      <c r="MHI100" s="68"/>
      <c r="MHJ100" s="68"/>
      <c r="MHK100" s="68"/>
      <c r="MHL100" s="68"/>
      <c r="MHM100" s="68"/>
      <c r="MHN100" s="68"/>
      <c r="MHO100" s="68"/>
      <c r="MHP100" s="68"/>
      <c r="MHQ100" s="68"/>
      <c r="MHR100" s="68"/>
      <c r="MHS100" s="68"/>
      <c r="MHT100" s="68"/>
      <c r="MHU100" s="68"/>
      <c r="MHV100" s="68"/>
      <c r="MHW100" s="68"/>
      <c r="MHX100" s="68"/>
      <c r="MHY100" s="68"/>
      <c r="MHZ100" s="68"/>
      <c r="MIA100" s="68"/>
      <c r="MIB100" s="68"/>
      <c r="MIC100" s="68"/>
      <c r="MID100" s="68"/>
      <c r="MIE100" s="68"/>
      <c r="MIF100" s="68"/>
      <c r="MIG100" s="68"/>
      <c r="MIH100" s="68"/>
      <c r="MII100" s="68"/>
      <c r="MIJ100" s="68"/>
      <c r="MIK100" s="68"/>
      <c r="MIL100" s="68"/>
      <c r="MIM100" s="68"/>
      <c r="MIN100" s="68"/>
      <c r="MIO100" s="68"/>
      <c r="MIP100" s="68"/>
      <c r="MIQ100" s="68"/>
      <c r="MIR100" s="68"/>
      <c r="MIS100" s="68"/>
      <c r="MIT100" s="68"/>
      <c r="MIU100" s="68"/>
      <c r="MIV100" s="68"/>
      <c r="MIW100" s="68"/>
      <c r="MIX100" s="68"/>
      <c r="MIY100" s="68"/>
      <c r="MIZ100" s="68"/>
      <c r="MJA100" s="68"/>
      <c r="MJB100" s="68"/>
      <c r="MJC100" s="68"/>
      <c r="MJD100" s="68"/>
      <c r="MJE100" s="68"/>
      <c r="MJF100" s="68"/>
      <c r="MJG100" s="68"/>
      <c r="MJH100" s="68"/>
      <c r="MJI100" s="68"/>
      <c r="MJJ100" s="68"/>
      <c r="MJK100" s="68"/>
      <c r="MJL100" s="68"/>
      <c r="MJM100" s="68"/>
      <c r="MJN100" s="68"/>
      <c r="MJO100" s="68"/>
      <c r="MJP100" s="68"/>
      <c r="MJQ100" s="68"/>
      <c r="MJR100" s="68"/>
      <c r="MJS100" s="68"/>
      <c r="MJT100" s="68"/>
      <c r="MJU100" s="68"/>
      <c r="MJV100" s="68"/>
      <c r="MJW100" s="68"/>
      <c r="MJX100" s="68"/>
      <c r="MJY100" s="68"/>
      <c r="MJZ100" s="68"/>
      <c r="MKA100" s="68"/>
      <c r="MKB100" s="68"/>
      <c r="MKC100" s="68"/>
      <c r="MKD100" s="68"/>
      <c r="MKE100" s="68"/>
      <c r="MKF100" s="68"/>
      <c r="MKG100" s="68"/>
      <c r="MKH100" s="68"/>
      <c r="MKI100" s="68"/>
      <c r="MKJ100" s="68"/>
      <c r="MKK100" s="68"/>
      <c r="MKL100" s="68"/>
      <c r="MKM100" s="68"/>
      <c r="MKN100" s="68"/>
      <c r="MKO100" s="68"/>
      <c r="MKP100" s="68"/>
      <c r="MKQ100" s="68"/>
      <c r="MKR100" s="68"/>
      <c r="MKS100" s="68"/>
      <c r="MKT100" s="68"/>
      <c r="MKU100" s="68"/>
      <c r="MKV100" s="68"/>
      <c r="MKW100" s="68"/>
      <c r="MKX100" s="68"/>
      <c r="MKY100" s="68"/>
      <c r="MKZ100" s="68"/>
      <c r="MLA100" s="68"/>
      <c r="MLB100" s="68"/>
      <c r="MLC100" s="68"/>
      <c r="MLD100" s="68"/>
      <c r="MLE100" s="68"/>
      <c r="MLF100" s="68"/>
      <c r="MLG100" s="68"/>
      <c r="MLH100" s="68"/>
      <c r="MLI100" s="68"/>
      <c r="MLJ100" s="68"/>
      <c r="MLK100" s="68"/>
      <c r="MLL100" s="68"/>
      <c r="MLM100" s="68"/>
      <c r="MLN100" s="68"/>
      <c r="MLO100" s="68"/>
      <c r="MLP100" s="68"/>
      <c r="MLQ100" s="68"/>
      <c r="MLR100" s="68"/>
      <c r="MLS100" s="68"/>
      <c r="MLT100" s="68"/>
      <c r="MLU100" s="68"/>
      <c r="MLV100" s="68"/>
      <c r="MLW100" s="68"/>
      <c r="MLX100" s="68"/>
      <c r="MLY100" s="68"/>
      <c r="MLZ100" s="68"/>
      <c r="MMA100" s="68"/>
      <c r="MMB100" s="68"/>
      <c r="MMC100" s="68"/>
      <c r="MMD100" s="68"/>
      <c r="MME100" s="68"/>
      <c r="MMF100" s="68"/>
      <c r="MMG100" s="68"/>
      <c r="MMH100" s="68"/>
      <c r="MMI100" s="68"/>
      <c r="MMJ100" s="68"/>
      <c r="MMK100" s="68"/>
      <c r="MML100" s="68"/>
      <c r="MMM100" s="68"/>
      <c r="MMN100" s="68"/>
      <c r="MMO100" s="68"/>
      <c r="MMP100" s="68"/>
      <c r="MMQ100" s="68"/>
      <c r="MMR100" s="68"/>
      <c r="MMS100" s="68"/>
      <c r="MMT100" s="68"/>
      <c r="MMU100" s="68"/>
      <c r="MMV100" s="68"/>
      <c r="MMW100" s="68"/>
      <c r="MMX100" s="68"/>
      <c r="MMY100" s="68"/>
      <c r="MMZ100" s="68"/>
      <c r="MNA100" s="68"/>
      <c r="MNB100" s="68"/>
      <c r="MNC100" s="68"/>
      <c r="MND100" s="68"/>
      <c r="MNE100" s="68"/>
      <c r="MNF100" s="68"/>
      <c r="MNG100" s="68"/>
      <c r="MNH100" s="68"/>
      <c r="MNI100" s="68"/>
      <c r="MNJ100" s="68"/>
      <c r="MNK100" s="68"/>
      <c r="MNL100" s="68"/>
      <c r="MNM100" s="68"/>
      <c r="MNN100" s="68"/>
      <c r="MNO100" s="68"/>
      <c r="MNP100" s="68"/>
      <c r="MNQ100" s="68"/>
      <c r="MNR100" s="68"/>
      <c r="MNS100" s="68"/>
      <c r="MNT100" s="68"/>
      <c r="MNU100" s="68"/>
      <c r="MNV100" s="68"/>
      <c r="MNW100" s="68"/>
      <c r="MNX100" s="68"/>
      <c r="MNY100" s="68"/>
      <c r="MNZ100" s="68"/>
      <c r="MOA100" s="68"/>
      <c r="MOB100" s="68"/>
      <c r="MOC100" s="68"/>
      <c r="MOD100" s="68"/>
      <c r="MOE100" s="68"/>
      <c r="MOF100" s="68"/>
      <c r="MOG100" s="68"/>
      <c r="MOH100" s="68"/>
      <c r="MOI100" s="68"/>
      <c r="MOJ100" s="68"/>
      <c r="MOK100" s="68"/>
      <c r="MOL100" s="68"/>
      <c r="MOM100" s="68"/>
      <c r="MON100" s="68"/>
      <c r="MOO100" s="68"/>
      <c r="MOP100" s="68"/>
      <c r="MOQ100" s="68"/>
      <c r="MOR100" s="68"/>
      <c r="MOS100" s="68"/>
      <c r="MOT100" s="68"/>
      <c r="MOU100" s="68"/>
      <c r="MOV100" s="68"/>
      <c r="MOW100" s="68"/>
      <c r="MOX100" s="68"/>
      <c r="MOY100" s="68"/>
      <c r="MOZ100" s="68"/>
      <c r="MPA100" s="68"/>
      <c r="MPB100" s="68"/>
      <c r="MPC100" s="68"/>
      <c r="MPD100" s="68"/>
      <c r="MPE100" s="68"/>
      <c r="MPF100" s="68"/>
      <c r="MPG100" s="68"/>
      <c r="MPH100" s="68"/>
      <c r="MPI100" s="68"/>
      <c r="MPJ100" s="68"/>
      <c r="MPK100" s="68"/>
      <c r="MPL100" s="68"/>
      <c r="MPM100" s="68"/>
      <c r="MPN100" s="68"/>
      <c r="MPO100" s="68"/>
      <c r="MPP100" s="68"/>
      <c r="MPQ100" s="68"/>
      <c r="MPR100" s="68"/>
      <c r="MPS100" s="68"/>
      <c r="MPT100" s="68"/>
      <c r="MPU100" s="68"/>
      <c r="MPV100" s="68"/>
      <c r="MPW100" s="68"/>
      <c r="MPX100" s="68"/>
      <c r="MPY100" s="68"/>
      <c r="MPZ100" s="68"/>
      <c r="MQA100" s="68"/>
      <c r="MQB100" s="68"/>
      <c r="MQC100" s="68"/>
      <c r="MQD100" s="68"/>
      <c r="MQE100" s="68"/>
      <c r="MQF100" s="68"/>
      <c r="MQG100" s="68"/>
      <c r="MQH100" s="68"/>
      <c r="MQI100" s="68"/>
      <c r="MQJ100" s="68"/>
      <c r="MQK100" s="68"/>
      <c r="MQL100" s="68"/>
      <c r="MQM100" s="68"/>
      <c r="MQN100" s="68"/>
      <c r="MQO100" s="68"/>
      <c r="MQP100" s="68"/>
      <c r="MQQ100" s="68"/>
      <c r="MQR100" s="68"/>
      <c r="MQS100" s="68"/>
      <c r="MQT100" s="68"/>
      <c r="MQU100" s="68"/>
      <c r="MQV100" s="68"/>
      <c r="MQW100" s="68"/>
      <c r="MQX100" s="68"/>
      <c r="MQY100" s="68"/>
      <c r="MQZ100" s="68"/>
      <c r="MRA100" s="68"/>
      <c r="MRB100" s="68"/>
      <c r="MRC100" s="68"/>
      <c r="MRD100" s="68"/>
      <c r="MRE100" s="68"/>
      <c r="MRF100" s="68"/>
      <c r="MRG100" s="68"/>
      <c r="MRH100" s="68"/>
      <c r="MRI100" s="68"/>
      <c r="MRJ100" s="68"/>
      <c r="MRK100" s="68"/>
      <c r="MRL100" s="68"/>
      <c r="MRM100" s="68"/>
      <c r="MRN100" s="68"/>
      <c r="MRO100" s="68"/>
      <c r="MRP100" s="68"/>
      <c r="MRQ100" s="68"/>
      <c r="MRR100" s="68"/>
      <c r="MRS100" s="68"/>
      <c r="MRT100" s="68"/>
      <c r="MRU100" s="68"/>
      <c r="MRV100" s="68"/>
      <c r="MRW100" s="68"/>
      <c r="MRX100" s="68"/>
      <c r="MRY100" s="68"/>
      <c r="MRZ100" s="68"/>
      <c r="MSA100" s="68"/>
      <c r="MSB100" s="68"/>
      <c r="MSC100" s="68"/>
      <c r="MSD100" s="68"/>
      <c r="MSE100" s="68"/>
      <c r="MSF100" s="68"/>
      <c r="MSG100" s="68"/>
      <c r="MSH100" s="68"/>
      <c r="MSI100" s="68"/>
      <c r="MSJ100" s="68"/>
      <c r="MSK100" s="68"/>
      <c r="MSL100" s="68"/>
      <c r="MSM100" s="68"/>
      <c r="MSN100" s="68"/>
      <c r="MSO100" s="68"/>
      <c r="MSP100" s="68"/>
      <c r="MSQ100" s="68"/>
      <c r="MSR100" s="68"/>
      <c r="MSS100" s="68"/>
      <c r="MST100" s="68"/>
      <c r="MSU100" s="68"/>
      <c r="MSV100" s="68"/>
      <c r="MSW100" s="68"/>
      <c r="MSX100" s="68"/>
      <c r="MSY100" s="68"/>
      <c r="MSZ100" s="68"/>
      <c r="MTA100" s="68"/>
      <c r="MTB100" s="68"/>
      <c r="MTC100" s="68"/>
      <c r="MTD100" s="68"/>
      <c r="MTE100" s="68"/>
      <c r="MTF100" s="68"/>
      <c r="MTG100" s="68"/>
      <c r="MTH100" s="68"/>
      <c r="MTI100" s="68"/>
      <c r="MTJ100" s="68"/>
      <c r="MTK100" s="68"/>
      <c r="MTL100" s="68"/>
      <c r="MTM100" s="68"/>
      <c r="MTN100" s="68"/>
      <c r="MTO100" s="68"/>
      <c r="MTP100" s="68"/>
      <c r="MTQ100" s="68"/>
      <c r="MTR100" s="68"/>
      <c r="MTS100" s="68"/>
      <c r="MTT100" s="68"/>
      <c r="MTU100" s="68"/>
      <c r="MTV100" s="68"/>
      <c r="MTW100" s="68"/>
      <c r="MTX100" s="68"/>
      <c r="MTY100" s="68"/>
      <c r="MTZ100" s="68"/>
      <c r="MUA100" s="68"/>
      <c r="MUB100" s="68"/>
      <c r="MUC100" s="68"/>
      <c r="MUD100" s="68"/>
      <c r="MUE100" s="68"/>
      <c r="MUF100" s="68"/>
      <c r="MUG100" s="68"/>
      <c r="MUH100" s="68"/>
      <c r="MUI100" s="68"/>
      <c r="MUJ100" s="68"/>
      <c r="MUK100" s="68"/>
      <c r="MUL100" s="68"/>
      <c r="MUM100" s="68"/>
      <c r="MUN100" s="68"/>
      <c r="MUO100" s="68"/>
      <c r="MUP100" s="68"/>
      <c r="MUQ100" s="68"/>
      <c r="MUR100" s="68"/>
      <c r="MUS100" s="68"/>
      <c r="MUT100" s="68"/>
      <c r="MUU100" s="68"/>
      <c r="MUV100" s="68"/>
      <c r="MUW100" s="68"/>
      <c r="MUX100" s="68"/>
      <c r="MUY100" s="68"/>
      <c r="MUZ100" s="68"/>
      <c r="MVA100" s="68"/>
      <c r="MVB100" s="68"/>
      <c r="MVC100" s="68"/>
      <c r="MVD100" s="68"/>
      <c r="MVE100" s="68"/>
      <c r="MVF100" s="68"/>
      <c r="MVG100" s="68"/>
      <c r="MVH100" s="68"/>
      <c r="MVI100" s="68"/>
      <c r="MVJ100" s="68"/>
      <c r="MVK100" s="68"/>
      <c r="MVL100" s="68"/>
      <c r="MVM100" s="68"/>
      <c r="MVN100" s="68"/>
      <c r="MVO100" s="68"/>
      <c r="MVP100" s="68"/>
      <c r="MVQ100" s="68"/>
      <c r="MVR100" s="68"/>
      <c r="MVS100" s="68"/>
      <c r="MVT100" s="68"/>
      <c r="MVU100" s="68"/>
      <c r="MVV100" s="68"/>
      <c r="MVW100" s="68"/>
      <c r="MVX100" s="68"/>
      <c r="MVY100" s="68"/>
      <c r="MVZ100" s="68"/>
      <c r="MWA100" s="68"/>
      <c r="MWB100" s="68"/>
      <c r="MWC100" s="68"/>
      <c r="MWD100" s="68"/>
      <c r="MWE100" s="68"/>
      <c r="MWF100" s="68"/>
      <c r="MWG100" s="68"/>
      <c r="MWH100" s="68"/>
      <c r="MWI100" s="68"/>
      <c r="MWJ100" s="68"/>
      <c r="MWK100" s="68"/>
      <c r="MWL100" s="68"/>
      <c r="MWM100" s="68"/>
      <c r="MWN100" s="68"/>
      <c r="MWO100" s="68"/>
      <c r="MWP100" s="68"/>
      <c r="MWQ100" s="68"/>
      <c r="MWR100" s="68"/>
      <c r="MWS100" s="68"/>
      <c r="MWT100" s="68"/>
      <c r="MWU100" s="68"/>
      <c r="MWV100" s="68"/>
      <c r="MWW100" s="68"/>
      <c r="MWX100" s="68"/>
      <c r="MWY100" s="68"/>
      <c r="MWZ100" s="68"/>
      <c r="MXA100" s="68"/>
      <c r="MXB100" s="68"/>
      <c r="MXC100" s="68"/>
      <c r="MXD100" s="68"/>
      <c r="MXE100" s="68"/>
      <c r="MXF100" s="68"/>
      <c r="MXG100" s="68"/>
      <c r="MXH100" s="68"/>
      <c r="MXI100" s="68"/>
      <c r="MXJ100" s="68"/>
      <c r="MXK100" s="68"/>
      <c r="MXL100" s="68"/>
      <c r="MXM100" s="68"/>
      <c r="MXN100" s="68"/>
      <c r="MXO100" s="68"/>
      <c r="MXP100" s="68"/>
      <c r="MXQ100" s="68"/>
      <c r="MXR100" s="68"/>
      <c r="MXS100" s="68"/>
      <c r="MXT100" s="68"/>
      <c r="MXU100" s="68"/>
      <c r="MXV100" s="68"/>
      <c r="MXW100" s="68"/>
      <c r="MXX100" s="68"/>
      <c r="MXY100" s="68"/>
      <c r="MXZ100" s="68"/>
      <c r="MYA100" s="68"/>
      <c r="MYB100" s="68"/>
      <c r="MYC100" s="68"/>
      <c r="MYD100" s="68"/>
      <c r="MYE100" s="68"/>
      <c r="MYF100" s="68"/>
      <c r="MYG100" s="68"/>
      <c r="MYH100" s="68"/>
      <c r="MYI100" s="68"/>
      <c r="MYJ100" s="68"/>
      <c r="MYK100" s="68"/>
      <c r="MYL100" s="68"/>
      <c r="MYM100" s="68"/>
      <c r="MYN100" s="68"/>
      <c r="MYO100" s="68"/>
      <c r="MYP100" s="68"/>
      <c r="MYQ100" s="68"/>
      <c r="MYR100" s="68"/>
      <c r="MYS100" s="68"/>
      <c r="MYT100" s="68"/>
      <c r="MYU100" s="68"/>
      <c r="MYV100" s="68"/>
      <c r="MYW100" s="68"/>
      <c r="MYX100" s="68"/>
      <c r="MYY100" s="68"/>
      <c r="MYZ100" s="68"/>
      <c r="MZA100" s="68"/>
      <c r="MZB100" s="68"/>
      <c r="MZC100" s="68"/>
      <c r="MZD100" s="68"/>
      <c r="MZE100" s="68"/>
      <c r="MZF100" s="68"/>
      <c r="MZG100" s="68"/>
      <c r="MZH100" s="68"/>
      <c r="MZI100" s="68"/>
      <c r="MZJ100" s="68"/>
      <c r="MZK100" s="68"/>
      <c r="MZL100" s="68"/>
      <c r="MZM100" s="68"/>
      <c r="MZN100" s="68"/>
      <c r="MZO100" s="68"/>
      <c r="MZP100" s="68"/>
      <c r="MZQ100" s="68"/>
      <c r="MZR100" s="68"/>
      <c r="MZS100" s="68"/>
      <c r="MZT100" s="68"/>
      <c r="MZU100" s="68"/>
      <c r="MZV100" s="68"/>
      <c r="MZW100" s="68"/>
      <c r="MZX100" s="68"/>
      <c r="MZY100" s="68"/>
      <c r="MZZ100" s="68"/>
      <c r="NAA100" s="68"/>
      <c r="NAB100" s="68"/>
      <c r="NAC100" s="68"/>
      <c r="NAD100" s="68"/>
      <c r="NAE100" s="68"/>
      <c r="NAF100" s="68"/>
      <c r="NAG100" s="68"/>
      <c r="NAH100" s="68"/>
      <c r="NAI100" s="68"/>
      <c r="NAJ100" s="68"/>
      <c r="NAK100" s="68"/>
      <c r="NAL100" s="68"/>
      <c r="NAM100" s="68"/>
      <c r="NAN100" s="68"/>
      <c r="NAO100" s="68"/>
      <c r="NAP100" s="68"/>
      <c r="NAQ100" s="68"/>
      <c r="NAR100" s="68"/>
      <c r="NAS100" s="68"/>
      <c r="NAT100" s="68"/>
      <c r="NAU100" s="68"/>
      <c r="NAV100" s="68"/>
      <c r="NAW100" s="68"/>
      <c r="NAX100" s="68"/>
      <c r="NAY100" s="68"/>
      <c r="NAZ100" s="68"/>
      <c r="NBA100" s="68"/>
      <c r="NBB100" s="68"/>
      <c r="NBC100" s="68"/>
      <c r="NBD100" s="68"/>
      <c r="NBE100" s="68"/>
      <c r="NBF100" s="68"/>
      <c r="NBG100" s="68"/>
      <c r="NBH100" s="68"/>
      <c r="NBI100" s="68"/>
      <c r="NBJ100" s="68"/>
      <c r="NBK100" s="68"/>
      <c r="NBL100" s="68"/>
      <c r="NBM100" s="68"/>
      <c r="NBN100" s="68"/>
      <c r="NBO100" s="68"/>
      <c r="NBP100" s="68"/>
      <c r="NBQ100" s="68"/>
      <c r="NBR100" s="68"/>
      <c r="NBS100" s="68"/>
      <c r="NBT100" s="68"/>
      <c r="NBU100" s="68"/>
      <c r="NBV100" s="68"/>
      <c r="NBW100" s="68"/>
      <c r="NBX100" s="68"/>
      <c r="NBY100" s="68"/>
      <c r="NBZ100" s="68"/>
      <c r="NCA100" s="68"/>
      <c r="NCB100" s="68"/>
      <c r="NCC100" s="68"/>
      <c r="NCD100" s="68"/>
      <c r="NCE100" s="68"/>
      <c r="NCF100" s="68"/>
      <c r="NCG100" s="68"/>
      <c r="NCH100" s="68"/>
      <c r="NCI100" s="68"/>
      <c r="NCJ100" s="68"/>
      <c r="NCK100" s="68"/>
      <c r="NCL100" s="68"/>
      <c r="NCM100" s="68"/>
      <c r="NCN100" s="68"/>
      <c r="NCO100" s="68"/>
      <c r="NCP100" s="68"/>
      <c r="NCQ100" s="68"/>
      <c r="NCR100" s="68"/>
      <c r="NCS100" s="68"/>
      <c r="NCT100" s="68"/>
      <c r="NCU100" s="68"/>
      <c r="NCV100" s="68"/>
      <c r="NCW100" s="68"/>
      <c r="NCX100" s="68"/>
      <c r="NCY100" s="68"/>
      <c r="NCZ100" s="68"/>
      <c r="NDA100" s="68"/>
      <c r="NDB100" s="68"/>
      <c r="NDC100" s="68"/>
      <c r="NDD100" s="68"/>
      <c r="NDE100" s="68"/>
      <c r="NDF100" s="68"/>
      <c r="NDG100" s="68"/>
      <c r="NDH100" s="68"/>
      <c r="NDI100" s="68"/>
      <c r="NDJ100" s="68"/>
      <c r="NDK100" s="68"/>
      <c r="NDL100" s="68"/>
      <c r="NDM100" s="68"/>
      <c r="NDN100" s="68"/>
      <c r="NDO100" s="68"/>
      <c r="NDP100" s="68"/>
      <c r="NDQ100" s="68"/>
      <c r="NDR100" s="68"/>
      <c r="NDS100" s="68"/>
      <c r="NDT100" s="68"/>
      <c r="NDU100" s="68"/>
      <c r="NDV100" s="68"/>
      <c r="NDW100" s="68"/>
      <c r="NDX100" s="68"/>
      <c r="NDY100" s="68"/>
      <c r="NDZ100" s="68"/>
      <c r="NEA100" s="68"/>
      <c r="NEB100" s="68"/>
      <c r="NEC100" s="68"/>
      <c r="NED100" s="68"/>
      <c r="NEE100" s="68"/>
      <c r="NEF100" s="68"/>
      <c r="NEG100" s="68"/>
      <c r="NEH100" s="68"/>
      <c r="NEI100" s="68"/>
      <c r="NEJ100" s="68"/>
      <c r="NEK100" s="68"/>
      <c r="NEL100" s="68"/>
      <c r="NEM100" s="68"/>
      <c r="NEN100" s="68"/>
      <c r="NEO100" s="68"/>
      <c r="NEP100" s="68"/>
      <c r="NEQ100" s="68"/>
      <c r="NER100" s="68"/>
      <c r="NES100" s="68"/>
      <c r="NET100" s="68"/>
      <c r="NEU100" s="68"/>
      <c r="NEV100" s="68"/>
      <c r="NEW100" s="68"/>
      <c r="NEX100" s="68"/>
      <c r="NEY100" s="68"/>
      <c r="NEZ100" s="68"/>
      <c r="NFA100" s="68"/>
      <c r="NFB100" s="68"/>
      <c r="NFC100" s="68"/>
      <c r="NFD100" s="68"/>
      <c r="NFE100" s="68"/>
      <c r="NFF100" s="68"/>
      <c r="NFG100" s="68"/>
      <c r="NFH100" s="68"/>
      <c r="NFI100" s="68"/>
      <c r="NFJ100" s="68"/>
      <c r="NFK100" s="68"/>
      <c r="NFL100" s="68"/>
      <c r="NFM100" s="68"/>
      <c r="NFN100" s="68"/>
      <c r="NFO100" s="68"/>
      <c r="NFP100" s="68"/>
      <c r="NFQ100" s="68"/>
      <c r="NFR100" s="68"/>
      <c r="NFS100" s="68"/>
      <c r="NFT100" s="68"/>
      <c r="NFU100" s="68"/>
      <c r="NFV100" s="68"/>
      <c r="NFW100" s="68"/>
      <c r="NFX100" s="68"/>
      <c r="NFY100" s="68"/>
      <c r="NFZ100" s="68"/>
      <c r="NGA100" s="68"/>
      <c r="NGB100" s="68"/>
      <c r="NGC100" s="68"/>
      <c r="NGD100" s="68"/>
      <c r="NGE100" s="68"/>
      <c r="NGF100" s="68"/>
      <c r="NGG100" s="68"/>
      <c r="NGH100" s="68"/>
      <c r="NGI100" s="68"/>
      <c r="NGJ100" s="68"/>
      <c r="NGK100" s="68"/>
      <c r="NGL100" s="68"/>
      <c r="NGM100" s="68"/>
      <c r="NGN100" s="68"/>
      <c r="NGO100" s="68"/>
      <c r="NGP100" s="68"/>
      <c r="NGQ100" s="68"/>
      <c r="NGR100" s="68"/>
      <c r="NGS100" s="68"/>
      <c r="NGT100" s="68"/>
      <c r="NGU100" s="68"/>
      <c r="NGV100" s="68"/>
      <c r="NGW100" s="68"/>
      <c r="NGX100" s="68"/>
      <c r="NGY100" s="68"/>
      <c r="NGZ100" s="68"/>
      <c r="NHA100" s="68"/>
      <c r="NHB100" s="68"/>
      <c r="NHC100" s="68"/>
      <c r="NHD100" s="68"/>
      <c r="NHE100" s="68"/>
      <c r="NHF100" s="68"/>
      <c r="NHG100" s="68"/>
      <c r="NHH100" s="68"/>
      <c r="NHI100" s="68"/>
      <c r="NHJ100" s="68"/>
      <c r="NHK100" s="68"/>
      <c r="NHL100" s="68"/>
      <c r="NHM100" s="68"/>
      <c r="NHN100" s="68"/>
      <c r="NHO100" s="68"/>
      <c r="NHP100" s="68"/>
      <c r="NHQ100" s="68"/>
      <c r="NHR100" s="68"/>
      <c r="NHS100" s="68"/>
      <c r="NHT100" s="68"/>
      <c r="NHU100" s="68"/>
      <c r="NHV100" s="68"/>
      <c r="NHW100" s="68"/>
      <c r="NHX100" s="68"/>
      <c r="NHY100" s="68"/>
      <c r="NHZ100" s="68"/>
      <c r="NIA100" s="68"/>
      <c r="NIB100" s="68"/>
      <c r="NIC100" s="68"/>
      <c r="NID100" s="68"/>
      <c r="NIE100" s="68"/>
      <c r="NIF100" s="68"/>
      <c r="NIG100" s="68"/>
      <c r="NIH100" s="68"/>
      <c r="NII100" s="68"/>
      <c r="NIJ100" s="68"/>
      <c r="NIK100" s="68"/>
      <c r="NIL100" s="68"/>
      <c r="NIM100" s="68"/>
      <c r="NIN100" s="68"/>
      <c r="NIO100" s="68"/>
      <c r="NIP100" s="68"/>
      <c r="NIQ100" s="68"/>
      <c r="NIR100" s="68"/>
      <c r="NIS100" s="68"/>
      <c r="NIT100" s="68"/>
      <c r="NIU100" s="68"/>
      <c r="NIV100" s="68"/>
      <c r="NIW100" s="68"/>
      <c r="NIX100" s="68"/>
      <c r="NIY100" s="68"/>
      <c r="NIZ100" s="68"/>
      <c r="NJA100" s="68"/>
      <c r="NJB100" s="68"/>
      <c r="NJC100" s="68"/>
      <c r="NJD100" s="68"/>
      <c r="NJE100" s="68"/>
      <c r="NJF100" s="68"/>
      <c r="NJG100" s="68"/>
      <c r="NJH100" s="68"/>
      <c r="NJI100" s="68"/>
      <c r="NJJ100" s="68"/>
      <c r="NJK100" s="68"/>
      <c r="NJL100" s="68"/>
      <c r="NJM100" s="68"/>
      <c r="NJN100" s="68"/>
      <c r="NJO100" s="68"/>
      <c r="NJP100" s="68"/>
      <c r="NJQ100" s="68"/>
      <c r="NJR100" s="68"/>
      <c r="NJS100" s="68"/>
      <c r="NJT100" s="68"/>
      <c r="NJU100" s="68"/>
      <c r="NJV100" s="68"/>
      <c r="NJW100" s="68"/>
      <c r="NJX100" s="68"/>
      <c r="NJY100" s="68"/>
      <c r="NJZ100" s="68"/>
      <c r="NKA100" s="68"/>
      <c r="NKB100" s="68"/>
      <c r="NKC100" s="68"/>
      <c r="NKD100" s="68"/>
      <c r="NKE100" s="68"/>
      <c r="NKF100" s="68"/>
      <c r="NKG100" s="68"/>
      <c r="NKH100" s="68"/>
      <c r="NKI100" s="68"/>
      <c r="NKJ100" s="68"/>
      <c r="NKK100" s="68"/>
      <c r="NKL100" s="68"/>
      <c r="NKM100" s="68"/>
      <c r="NKN100" s="68"/>
      <c r="NKO100" s="68"/>
      <c r="NKP100" s="68"/>
      <c r="NKQ100" s="68"/>
      <c r="NKR100" s="68"/>
      <c r="NKS100" s="68"/>
      <c r="NKT100" s="68"/>
      <c r="NKU100" s="68"/>
      <c r="NKV100" s="68"/>
      <c r="NKW100" s="68"/>
      <c r="NKX100" s="68"/>
      <c r="NKY100" s="68"/>
      <c r="NKZ100" s="68"/>
      <c r="NLA100" s="68"/>
      <c r="NLB100" s="68"/>
      <c r="NLC100" s="68"/>
      <c r="NLD100" s="68"/>
      <c r="NLE100" s="68"/>
      <c r="NLF100" s="68"/>
      <c r="NLG100" s="68"/>
      <c r="NLH100" s="68"/>
      <c r="NLI100" s="68"/>
      <c r="NLJ100" s="68"/>
      <c r="NLK100" s="68"/>
      <c r="NLL100" s="68"/>
      <c r="NLM100" s="68"/>
      <c r="NLN100" s="68"/>
      <c r="NLO100" s="68"/>
      <c r="NLP100" s="68"/>
      <c r="NLQ100" s="68"/>
      <c r="NLR100" s="68"/>
      <c r="NLS100" s="68"/>
      <c r="NLT100" s="68"/>
      <c r="NLU100" s="68"/>
      <c r="NLV100" s="68"/>
      <c r="NLW100" s="68"/>
      <c r="NLX100" s="68"/>
      <c r="NLY100" s="68"/>
      <c r="NLZ100" s="68"/>
      <c r="NMA100" s="68"/>
      <c r="NMB100" s="68"/>
      <c r="NMC100" s="68"/>
      <c r="NMD100" s="68"/>
      <c r="NME100" s="68"/>
      <c r="NMF100" s="68"/>
      <c r="NMG100" s="68"/>
      <c r="NMH100" s="68"/>
      <c r="NMI100" s="68"/>
      <c r="NMJ100" s="68"/>
      <c r="NMK100" s="68"/>
      <c r="NML100" s="68"/>
      <c r="NMM100" s="68"/>
      <c r="NMN100" s="68"/>
      <c r="NMO100" s="68"/>
      <c r="NMP100" s="68"/>
      <c r="NMQ100" s="68"/>
      <c r="NMR100" s="68"/>
      <c r="NMS100" s="68"/>
      <c r="NMT100" s="68"/>
      <c r="NMU100" s="68"/>
      <c r="NMV100" s="68"/>
      <c r="NMW100" s="68"/>
      <c r="NMX100" s="68"/>
      <c r="NMY100" s="68"/>
      <c r="NMZ100" s="68"/>
      <c r="NNA100" s="68"/>
      <c r="NNB100" s="68"/>
      <c r="NNC100" s="68"/>
      <c r="NND100" s="68"/>
      <c r="NNE100" s="68"/>
      <c r="NNF100" s="68"/>
      <c r="NNG100" s="68"/>
      <c r="NNH100" s="68"/>
      <c r="NNI100" s="68"/>
      <c r="NNJ100" s="68"/>
      <c r="NNK100" s="68"/>
      <c r="NNL100" s="68"/>
      <c r="NNM100" s="68"/>
      <c r="NNN100" s="68"/>
      <c r="NNO100" s="68"/>
      <c r="NNP100" s="68"/>
      <c r="NNQ100" s="68"/>
      <c r="NNR100" s="68"/>
      <c r="NNS100" s="68"/>
      <c r="NNT100" s="68"/>
      <c r="NNU100" s="68"/>
      <c r="NNV100" s="68"/>
      <c r="NNW100" s="68"/>
      <c r="NNX100" s="68"/>
      <c r="NNY100" s="68"/>
      <c r="NNZ100" s="68"/>
      <c r="NOA100" s="68"/>
      <c r="NOB100" s="68"/>
      <c r="NOC100" s="68"/>
      <c r="NOD100" s="68"/>
      <c r="NOE100" s="68"/>
      <c r="NOF100" s="68"/>
      <c r="NOG100" s="68"/>
      <c r="NOH100" s="68"/>
      <c r="NOI100" s="68"/>
      <c r="NOJ100" s="68"/>
      <c r="NOK100" s="68"/>
      <c r="NOL100" s="68"/>
      <c r="NOM100" s="68"/>
      <c r="NON100" s="68"/>
      <c r="NOO100" s="68"/>
      <c r="NOP100" s="68"/>
      <c r="NOQ100" s="68"/>
      <c r="NOR100" s="68"/>
      <c r="NOS100" s="68"/>
      <c r="NOT100" s="68"/>
      <c r="NOU100" s="68"/>
      <c r="NOV100" s="68"/>
      <c r="NOW100" s="68"/>
      <c r="NOX100" s="68"/>
      <c r="NOY100" s="68"/>
      <c r="NOZ100" s="68"/>
      <c r="NPA100" s="68"/>
      <c r="NPB100" s="68"/>
      <c r="NPC100" s="68"/>
      <c r="NPD100" s="68"/>
      <c r="NPE100" s="68"/>
      <c r="NPF100" s="68"/>
      <c r="NPG100" s="68"/>
      <c r="NPH100" s="68"/>
      <c r="NPI100" s="68"/>
      <c r="NPJ100" s="68"/>
      <c r="NPK100" s="68"/>
      <c r="NPL100" s="68"/>
      <c r="NPM100" s="68"/>
      <c r="NPN100" s="68"/>
      <c r="NPO100" s="68"/>
      <c r="NPP100" s="68"/>
      <c r="NPQ100" s="68"/>
      <c r="NPR100" s="68"/>
      <c r="NPS100" s="68"/>
      <c r="NPT100" s="68"/>
      <c r="NPU100" s="68"/>
      <c r="NPV100" s="68"/>
      <c r="NPW100" s="68"/>
      <c r="NPX100" s="68"/>
      <c r="NPY100" s="68"/>
      <c r="NPZ100" s="68"/>
      <c r="NQA100" s="68"/>
      <c r="NQB100" s="68"/>
      <c r="NQC100" s="68"/>
      <c r="NQD100" s="68"/>
      <c r="NQE100" s="68"/>
      <c r="NQF100" s="68"/>
      <c r="NQG100" s="68"/>
      <c r="NQH100" s="68"/>
      <c r="NQI100" s="68"/>
      <c r="NQJ100" s="68"/>
      <c r="NQK100" s="68"/>
      <c r="NQL100" s="68"/>
      <c r="NQM100" s="68"/>
      <c r="NQN100" s="68"/>
      <c r="NQO100" s="68"/>
      <c r="NQP100" s="68"/>
      <c r="NQQ100" s="68"/>
      <c r="NQR100" s="68"/>
      <c r="NQS100" s="68"/>
      <c r="NQT100" s="68"/>
      <c r="NQU100" s="68"/>
      <c r="NQV100" s="68"/>
      <c r="NQW100" s="68"/>
      <c r="NQX100" s="68"/>
      <c r="NQY100" s="68"/>
      <c r="NQZ100" s="68"/>
      <c r="NRA100" s="68"/>
      <c r="NRB100" s="68"/>
      <c r="NRC100" s="68"/>
      <c r="NRD100" s="68"/>
      <c r="NRE100" s="68"/>
      <c r="NRF100" s="68"/>
      <c r="NRG100" s="68"/>
      <c r="NRH100" s="68"/>
      <c r="NRI100" s="68"/>
      <c r="NRJ100" s="68"/>
      <c r="NRK100" s="68"/>
      <c r="NRL100" s="68"/>
      <c r="NRM100" s="68"/>
      <c r="NRN100" s="68"/>
      <c r="NRO100" s="68"/>
      <c r="NRP100" s="68"/>
      <c r="NRQ100" s="68"/>
      <c r="NRR100" s="68"/>
      <c r="NRS100" s="68"/>
      <c r="NRT100" s="68"/>
      <c r="NRU100" s="68"/>
      <c r="NRV100" s="68"/>
      <c r="NRW100" s="68"/>
      <c r="NRX100" s="68"/>
      <c r="NRY100" s="68"/>
      <c r="NRZ100" s="68"/>
      <c r="NSA100" s="68"/>
      <c r="NSB100" s="68"/>
      <c r="NSC100" s="68"/>
      <c r="NSD100" s="68"/>
      <c r="NSE100" s="68"/>
      <c r="NSF100" s="68"/>
      <c r="NSG100" s="68"/>
      <c r="NSH100" s="68"/>
      <c r="NSI100" s="68"/>
      <c r="NSJ100" s="68"/>
      <c r="NSK100" s="68"/>
      <c r="NSL100" s="68"/>
      <c r="NSM100" s="68"/>
      <c r="NSN100" s="68"/>
      <c r="NSO100" s="68"/>
      <c r="NSP100" s="68"/>
      <c r="NSQ100" s="68"/>
      <c r="NSR100" s="68"/>
      <c r="NSS100" s="68"/>
      <c r="NST100" s="68"/>
      <c r="NSU100" s="68"/>
      <c r="NSV100" s="68"/>
      <c r="NSW100" s="68"/>
      <c r="NSX100" s="68"/>
      <c r="NSY100" s="68"/>
      <c r="NSZ100" s="68"/>
      <c r="NTA100" s="68"/>
      <c r="NTB100" s="68"/>
      <c r="NTC100" s="68"/>
      <c r="NTD100" s="68"/>
      <c r="NTE100" s="68"/>
      <c r="NTF100" s="68"/>
      <c r="NTG100" s="68"/>
      <c r="NTH100" s="68"/>
      <c r="NTI100" s="68"/>
      <c r="NTJ100" s="68"/>
      <c r="NTK100" s="68"/>
      <c r="NTL100" s="68"/>
      <c r="NTM100" s="68"/>
      <c r="NTN100" s="68"/>
      <c r="NTO100" s="68"/>
      <c r="NTP100" s="68"/>
      <c r="NTQ100" s="68"/>
      <c r="NTR100" s="68"/>
      <c r="NTS100" s="68"/>
      <c r="NTT100" s="68"/>
      <c r="NTU100" s="68"/>
      <c r="NTV100" s="68"/>
      <c r="NTW100" s="68"/>
      <c r="NTX100" s="68"/>
      <c r="NTY100" s="68"/>
      <c r="NTZ100" s="68"/>
      <c r="NUA100" s="68"/>
      <c r="NUB100" s="68"/>
      <c r="NUC100" s="68"/>
      <c r="NUD100" s="68"/>
      <c r="NUE100" s="68"/>
      <c r="NUF100" s="68"/>
      <c r="NUG100" s="68"/>
      <c r="NUH100" s="68"/>
      <c r="NUI100" s="68"/>
      <c r="NUJ100" s="68"/>
      <c r="NUK100" s="68"/>
      <c r="NUL100" s="68"/>
      <c r="NUM100" s="68"/>
      <c r="NUN100" s="68"/>
      <c r="NUO100" s="68"/>
      <c r="NUP100" s="68"/>
      <c r="NUQ100" s="68"/>
      <c r="NUR100" s="68"/>
      <c r="NUS100" s="68"/>
      <c r="NUT100" s="68"/>
      <c r="NUU100" s="68"/>
      <c r="NUV100" s="68"/>
      <c r="NUW100" s="68"/>
      <c r="NUX100" s="68"/>
      <c r="NUY100" s="68"/>
      <c r="NUZ100" s="68"/>
      <c r="NVA100" s="68"/>
      <c r="NVB100" s="68"/>
      <c r="NVC100" s="68"/>
      <c r="NVD100" s="68"/>
      <c r="NVE100" s="68"/>
      <c r="NVF100" s="68"/>
      <c r="NVG100" s="68"/>
      <c r="NVH100" s="68"/>
      <c r="NVI100" s="68"/>
      <c r="NVJ100" s="68"/>
      <c r="NVK100" s="68"/>
      <c r="NVL100" s="68"/>
      <c r="NVM100" s="68"/>
      <c r="NVN100" s="68"/>
      <c r="NVO100" s="68"/>
      <c r="NVP100" s="68"/>
      <c r="NVQ100" s="68"/>
      <c r="NVR100" s="68"/>
      <c r="NVS100" s="68"/>
      <c r="NVT100" s="68"/>
      <c r="NVU100" s="68"/>
      <c r="NVV100" s="68"/>
      <c r="NVW100" s="68"/>
      <c r="NVX100" s="68"/>
      <c r="NVY100" s="68"/>
      <c r="NVZ100" s="68"/>
      <c r="NWA100" s="68"/>
      <c r="NWB100" s="68"/>
      <c r="NWC100" s="68"/>
      <c r="NWD100" s="68"/>
      <c r="NWE100" s="68"/>
      <c r="NWF100" s="68"/>
      <c r="NWG100" s="68"/>
      <c r="NWH100" s="68"/>
      <c r="NWI100" s="68"/>
      <c r="NWJ100" s="68"/>
      <c r="NWK100" s="68"/>
      <c r="NWL100" s="68"/>
      <c r="NWM100" s="68"/>
      <c r="NWN100" s="68"/>
      <c r="NWO100" s="68"/>
      <c r="NWP100" s="68"/>
      <c r="NWQ100" s="68"/>
      <c r="NWR100" s="68"/>
      <c r="NWS100" s="68"/>
      <c r="NWT100" s="68"/>
      <c r="NWU100" s="68"/>
      <c r="NWV100" s="68"/>
      <c r="NWW100" s="68"/>
      <c r="NWX100" s="68"/>
      <c r="NWY100" s="68"/>
      <c r="NWZ100" s="68"/>
      <c r="NXA100" s="68"/>
      <c r="NXB100" s="68"/>
      <c r="NXC100" s="68"/>
      <c r="NXD100" s="68"/>
      <c r="NXE100" s="68"/>
      <c r="NXF100" s="68"/>
      <c r="NXG100" s="68"/>
      <c r="NXH100" s="68"/>
      <c r="NXI100" s="68"/>
      <c r="NXJ100" s="68"/>
      <c r="NXK100" s="68"/>
      <c r="NXL100" s="68"/>
      <c r="NXM100" s="68"/>
      <c r="NXN100" s="68"/>
      <c r="NXO100" s="68"/>
      <c r="NXP100" s="68"/>
      <c r="NXQ100" s="68"/>
      <c r="NXR100" s="68"/>
      <c r="NXS100" s="68"/>
      <c r="NXT100" s="68"/>
      <c r="NXU100" s="68"/>
      <c r="NXV100" s="68"/>
      <c r="NXW100" s="68"/>
      <c r="NXX100" s="68"/>
      <c r="NXY100" s="68"/>
      <c r="NXZ100" s="68"/>
      <c r="NYA100" s="68"/>
      <c r="NYB100" s="68"/>
      <c r="NYC100" s="68"/>
      <c r="NYD100" s="68"/>
      <c r="NYE100" s="68"/>
      <c r="NYF100" s="68"/>
      <c r="NYG100" s="68"/>
      <c r="NYH100" s="68"/>
      <c r="NYI100" s="68"/>
      <c r="NYJ100" s="68"/>
      <c r="NYK100" s="68"/>
      <c r="NYL100" s="68"/>
      <c r="NYM100" s="68"/>
      <c r="NYN100" s="68"/>
      <c r="NYO100" s="68"/>
      <c r="NYP100" s="68"/>
      <c r="NYQ100" s="68"/>
      <c r="NYR100" s="68"/>
      <c r="NYS100" s="68"/>
      <c r="NYT100" s="68"/>
      <c r="NYU100" s="68"/>
      <c r="NYV100" s="68"/>
      <c r="NYW100" s="68"/>
      <c r="NYX100" s="68"/>
      <c r="NYY100" s="68"/>
      <c r="NYZ100" s="68"/>
      <c r="NZA100" s="68"/>
      <c r="NZB100" s="68"/>
      <c r="NZC100" s="68"/>
      <c r="NZD100" s="68"/>
      <c r="NZE100" s="68"/>
      <c r="NZF100" s="68"/>
      <c r="NZG100" s="68"/>
      <c r="NZH100" s="68"/>
      <c r="NZI100" s="68"/>
      <c r="NZJ100" s="68"/>
      <c r="NZK100" s="68"/>
      <c r="NZL100" s="68"/>
      <c r="NZM100" s="68"/>
      <c r="NZN100" s="68"/>
      <c r="NZO100" s="68"/>
      <c r="NZP100" s="68"/>
      <c r="NZQ100" s="68"/>
      <c r="NZR100" s="68"/>
      <c r="NZS100" s="68"/>
      <c r="NZT100" s="68"/>
      <c r="NZU100" s="68"/>
      <c r="NZV100" s="68"/>
      <c r="NZW100" s="68"/>
      <c r="NZX100" s="68"/>
      <c r="NZY100" s="68"/>
      <c r="NZZ100" s="68"/>
      <c r="OAA100" s="68"/>
      <c r="OAB100" s="68"/>
      <c r="OAC100" s="68"/>
      <c r="OAD100" s="68"/>
      <c r="OAE100" s="68"/>
      <c r="OAF100" s="68"/>
      <c r="OAG100" s="68"/>
      <c r="OAH100" s="68"/>
      <c r="OAI100" s="68"/>
      <c r="OAJ100" s="68"/>
      <c r="OAK100" s="68"/>
      <c r="OAL100" s="68"/>
      <c r="OAM100" s="68"/>
      <c r="OAN100" s="68"/>
      <c r="OAO100" s="68"/>
      <c r="OAP100" s="68"/>
      <c r="OAQ100" s="68"/>
      <c r="OAR100" s="68"/>
      <c r="OAS100" s="68"/>
      <c r="OAT100" s="68"/>
      <c r="OAU100" s="68"/>
      <c r="OAV100" s="68"/>
      <c r="OAW100" s="68"/>
      <c r="OAX100" s="68"/>
      <c r="OAY100" s="68"/>
      <c r="OAZ100" s="68"/>
      <c r="OBA100" s="68"/>
      <c r="OBB100" s="68"/>
      <c r="OBC100" s="68"/>
      <c r="OBD100" s="68"/>
      <c r="OBE100" s="68"/>
      <c r="OBF100" s="68"/>
      <c r="OBG100" s="68"/>
      <c r="OBH100" s="68"/>
      <c r="OBI100" s="68"/>
      <c r="OBJ100" s="68"/>
      <c r="OBK100" s="68"/>
      <c r="OBL100" s="68"/>
      <c r="OBM100" s="68"/>
      <c r="OBN100" s="68"/>
      <c r="OBO100" s="68"/>
      <c r="OBP100" s="68"/>
      <c r="OBQ100" s="68"/>
      <c r="OBR100" s="68"/>
      <c r="OBS100" s="68"/>
      <c r="OBT100" s="68"/>
      <c r="OBU100" s="68"/>
      <c r="OBV100" s="68"/>
      <c r="OBW100" s="68"/>
      <c r="OBX100" s="68"/>
      <c r="OBY100" s="68"/>
      <c r="OBZ100" s="68"/>
      <c r="OCA100" s="68"/>
      <c r="OCB100" s="68"/>
      <c r="OCC100" s="68"/>
      <c r="OCD100" s="68"/>
      <c r="OCE100" s="68"/>
      <c r="OCF100" s="68"/>
      <c r="OCG100" s="68"/>
      <c r="OCH100" s="68"/>
      <c r="OCI100" s="68"/>
      <c r="OCJ100" s="68"/>
      <c r="OCK100" s="68"/>
      <c r="OCL100" s="68"/>
      <c r="OCM100" s="68"/>
      <c r="OCN100" s="68"/>
      <c r="OCO100" s="68"/>
      <c r="OCP100" s="68"/>
      <c r="OCQ100" s="68"/>
      <c r="OCR100" s="68"/>
      <c r="OCS100" s="68"/>
      <c r="OCT100" s="68"/>
      <c r="OCU100" s="68"/>
      <c r="OCV100" s="68"/>
      <c r="OCW100" s="68"/>
      <c r="OCX100" s="68"/>
      <c r="OCY100" s="68"/>
      <c r="OCZ100" s="68"/>
      <c r="ODA100" s="68"/>
      <c r="ODB100" s="68"/>
      <c r="ODC100" s="68"/>
      <c r="ODD100" s="68"/>
      <c r="ODE100" s="68"/>
      <c r="ODF100" s="68"/>
      <c r="ODG100" s="68"/>
      <c r="ODH100" s="68"/>
      <c r="ODI100" s="68"/>
      <c r="ODJ100" s="68"/>
      <c r="ODK100" s="68"/>
      <c r="ODL100" s="68"/>
      <c r="ODM100" s="68"/>
      <c r="ODN100" s="68"/>
      <c r="ODO100" s="68"/>
      <c r="ODP100" s="68"/>
      <c r="ODQ100" s="68"/>
      <c r="ODR100" s="68"/>
      <c r="ODS100" s="68"/>
      <c r="ODT100" s="68"/>
      <c r="ODU100" s="68"/>
      <c r="ODV100" s="68"/>
      <c r="ODW100" s="68"/>
      <c r="ODX100" s="68"/>
      <c r="ODY100" s="68"/>
      <c r="ODZ100" s="68"/>
      <c r="OEA100" s="68"/>
      <c r="OEB100" s="68"/>
      <c r="OEC100" s="68"/>
      <c r="OED100" s="68"/>
      <c r="OEE100" s="68"/>
      <c r="OEF100" s="68"/>
      <c r="OEG100" s="68"/>
      <c r="OEH100" s="68"/>
      <c r="OEI100" s="68"/>
      <c r="OEJ100" s="68"/>
      <c r="OEK100" s="68"/>
      <c r="OEL100" s="68"/>
      <c r="OEM100" s="68"/>
      <c r="OEN100" s="68"/>
      <c r="OEO100" s="68"/>
      <c r="OEP100" s="68"/>
      <c r="OEQ100" s="68"/>
      <c r="OER100" s="68"/>
      <c r="OES100" s="68"/>
      <c r="OET100" s="68"/>
      <c r="OEU100" s="68"/>
      <c r="OEV100" s="68"/>
      <c r="OEW100" s="68"/>
      <c r="OEX100" s="68"/>
      <c r="OEY100" s="68"/>
      <c r="OEZ100" s="68"/>
      <c r="OFA100" s="68"/>
      <c r="OFB100" s="68"/>
      <c r="OFC100" s="68"/>
      <c r="OFD100" s="68"/>
      <c r="OFE100" s="68"/>
      <c r="OFF100" s="68"/>
      <c r="OFG100" s="68"/>
      <c r="OFH100" s="68"/>
      <c r="OFI100" s="68"/>
      <c r="OFJ100" s="68"/>
      <c r="OFK100" s="68"/>
      <c r="OFL100" s="68"/>
      <c r="OFM100" s="68"/>
      <c r="OFN100" s="68"/>
      <c r="OFO100" s="68"/>
      <c r="OFP100" s="68"/>
      <c r="OFQ100" s="68"/>
      <c r="OFR100" s="68"/>
      <c r="OFS100" s="68"/>
      <c r="OFT100" s="68"/>
      <c r="OFU100" s="68"/>
      <c r="OFV100" s="68"/>
      <c r="OFW100" s="68"/>
      <c r="OFX100" s="68"/>
      <c r="OFY100" s="68"/>
      <c r="OFZ100" s="68"/>
      <c r="OGA100" s="68"/>
      <c r="OGB100" s="68"/>
      <c r="OGC100" s="68"/>
      <c r="OGD100" s="68"/>
      <c r="OGE100" s="68"/>
      <c r="OGF100" s="68"/>
      <c r="OGG100" s="68"/>
      <c r="OGH100" s="68"/>
      <c r="OGI100" s="68"/>
      <c r="OGJ100" s="68"/>
      <c r="OGK100" s="68"/>
      <c r="OGL100" s="68"/>
      <c r="OGM100" s="68"/>
      <c r="OGN100" s="68"/>
      <c r="OGO100" s="68"/>
      <c r="OGP100" s="68"/>
      <c r="OGQ100" s="68"/>
      <c r="OGR100" s="68"/>
      <c r="OGS100" s="68"/>
      <c r="OGT100" s="68"/>
      <c r="OGU100" s="68"/>
      <c r="OGV100" s="68"/>
      <c r="OGW100" s="68"/>
      <c r="OGX100" s="68"/>
      <c r="OGY100" s="68"/>
      <c r="OGZ100" s="68"/>
      <c r="OHA100" s="68"/>
      <c r="OHB100" s="68"/>
      <c r="OHC100" s="68"/>
      <c r="OHD100" s="68"/>
      <c r="OHE100" s="68"/>
      <c r="OHF100" s="68"/>
      <c r="OHG100" s="68"/>
      <c r="OHH100" s="68"/>
      <c r="OHI100" s="68"/>
      <c r="OHJ100" s="68"/>
      <c r="OHK100" s="68"/>
      <c r="OHL100" s="68"/>
      <c r="OHM100" s="68"/>
      <c r="OHN100" s="68"/>
      <c r="OHO100" s="68"/>
      <c r="OHP100" s="68"/>
      <c r="OHQ100" s="68"/>
      <c r="OHR100" s="68"/>
      <c r="OHS100" s="68"/>
      <c r="OHT100" s="68"/>
      <c r="OHU100" s="68"/>
      <c r="OHV100" s="68"/>
      <c r="OHW100" s="68"/>
      <c r="OHX100" s="68"/>
      <c r="OHY100" s="68"/>
      <c r="OHZ100" s="68"/>
      <c r="OIA100" s="68"/>
      <c r="OIB100" s="68"/>
      <c r="OIC100" s="68"/>
      <c r="OID100" s="68"/>
      <c r="OIE100" s="68"/>
      <c r="OIF100" s="68"/>
      <c r="OIG100" s="68"/>
      <c r="OIH100" s="68"/>
      <c r="OII100" s="68"/>
      <c r="OIJ100" s="68"/>
      <c r="OIK100" s="68"/>
      <c r="OIL100" s="68"/>
      <c r="OIM100" s="68"/>
      <c r="OIN100" s="68"/>
      <c r="OIO100" s="68"/>
      <c r="OIP100" s="68"/>
      <c r="OIQ100" s="68"/>
      <c r="OIR100" s="68"/>
      <c r="OIS100" s="68"/>
      <c r="OIT100" s="68"/>
      <c r="OIU100" s="68"/>
      <c r="OIV100" s="68"/>
      <c r="OIW100" s="68"/>
      <c r="OIX100" s="68"/>
      <c r="OIY100" s="68"/>
      <c r="OIZ100" s="68"/>
      <c r="OJA100" s="68"/>
      <c r="OJB100" s="68"/>
      <c r="OJC100" s="68"/>
      <c r="OJD100" s="68"/>
      <c r="OJE100" s="68"/>
      <c r="OJF100" s="68"/>
      <c r="OJG100" s="68"/>
      <c r="OJH100" s="68"/>
      <c r="OJI100" s="68"/>
      <c r="OJJ100" s="68"/>
      <c r="OJK100" s="68"/>
      <c r="OJL100" s="68"/>
      <c r="OJM100" s="68"/>
      <c r="OJN100" s="68"/>
      <c r="OJO100" s="68"/>
      <c r="OJP100" s="68"/>
      <c r="OJQ100" s="68"/>
      <c r="OJR100" s="68"/>
      <c r="OJS100" s="68"/>
      <c r="OJT100" s="68"/>
      <c r="OJU100" s="68"/>
      <c r="OJV100" s="68"/>
      <c r="OJW100" s="68"/>
      <c r="OJX100" s="68"/>
      <c r="OJY100" s="68"/>
      <c r="OJZ100" s="68"/>
      <c r="OKA100" s="68"/>
      <c r="OKB100" s="68"/>
      <c r="OKC100" s="68"/>
      <c r="OKD100" s="68"/>
      <c r="OKE100" s="68"/>
      <c r="OKF100" s="68"/>
      <c r="OKG100" s="68"/>
      <c r="OKH100" s="68"/>
      <c r="OKI100" s="68"/>
      <c r="OKJ100" s="68"/>
      <c r="OKK100" s="68"/>
      <c r="OKL100" s="68"/>
      <c r="OKM100" s="68"/>
      <c r="OKN100" s="68"/>
      <c r="OKO100" s="68"/>
      <c r="OKP100" s="68"/>
      <c r="OKQ100" s="68"/>
      <c r="OKR100" s="68"/>
      <c r="OKS100" s="68"/>
      <c r="OKT100" s="68"/>
      <c r="OKU100" s="68"/>
      <c r="OKV100" s="68"/>
      <c r="OKW100" s="68"/>
      <c r="OKX100" s="68"/>
      <c r="OKY100" s="68"/>
      <c r="OKZ100" s="68"/>
      <c r="OLA100" s="68"/>
      <c r="OLB100" s="68"/>
      <c r="OLC100" s="68"/>
      <c r="OLD100" s="68"/>
      <c r="OLE100" s="68"/>
      <c r="OLF100" s="68"/>
      <c r="OLG100" s="68"/>
      <c r="OLH100" s="68"/>
      <c r="OLI100" s="68"/>
      <c r="OLJ100" s="68"/>
      <c r="OLK100" s="68"/>
      <c r="OLL100" s="68"/>
      <c r="OLM100" s="68"/>
      <c r="OLN100" s="68"/>
      <c r="OLO100" s="68"/>
      <c r="OLP100" s="68"/>
      <c r="OLQ100" s="68"/>
      <c r="OLR100" s="68"/>
      <c r="OLS100" s="68"/>
      <c r="OLT100" s="68"/>
      <c r="OLU100" s="68"/>
      <c r="OLV100" s="68"/>
      <c r="OLW100" s="68"/>
      <c r="OLX100" s="68"/>
      <c r="OLY100" s="68"/>
      <c r="OLZ100" s="68"/>
      <c r="OMA100" s="68"/>
      <c r="OMB100" s="68"/>
      <c r="OMC100" s="68"/>
      <c r="OMD100" s="68"/>
      <c r="OME100" s="68"/>
      <c r="OMF100" s="68"/>
      <c r="OMG100" s="68"/>
      <c r="OMH100" s="68"/>
      <c r="OMI100" s="68"/>
      <c r="OMJ100" s="68"/>
      <c r="OMK100" s="68"/>
      <c r="OML100" s="68"/>
      <c r="OMM100" s="68"/>
      <c r="OMN100" s="68"/>
      <c r="OMO100" s="68"/>
      <c r="OMP100" s="68"/>
      <c r="OMQ100" s="68"/>
      <c r="OMR100" s="68"/>
      <c r="OMS100" s="68"/>
      <c r="OMT100" s="68"/>
      <c r="OMU100" s="68"/>
      <c r="OMV100" s="68"/>
      <c r="OMW100" s="68"/>
      <c r="OMX100" s="68"/>
      <c r="OMY100" s="68"/>
      <c r="OMZ100" s="68"/>
      <c r="ONA100" s="68"/>
      <c r="ONB100" s="68"/>
      <c r="ONC100" s="68"/>
      <c r="OND100" s="68"/>
      <c r="ONE100" s="68"/>
      <c r="ONF100" s="68"/>
      <c r="ONG100" s="68"/>
      <c r="ONH100" s="68"/>
      <c r="ONI100" s="68"/>
      <c r="ONJ100" s="68"/>
      <c r="ONK100" s="68"/>
      <c r="ONL100" s="68"/>
      <c r="ONM100" s="68"/>
      <c r="ONN100" s="68"/>
      <c r="ONO100" s="68"/>
      <c r="ONP100" s="68"/>
      <c r="ONQ100" s="68"/>
      <c r="ONR100" s="68"/>
      <c r="ONS100" s="68"/>
      <c r="ONT100" s="68"/>
      <c r="ONU100" s="68"/>
      <c r="ONV100" s="68"/>
      <c r="ONW100" s="68"/>
      <c r="ONX100" s="68"/>
      <c r="ONY100" s="68"/>
      <c r="ONZ100" s="68"/>
      <c r="OOA100" s="68"/>
      <c r="OOB100" s="68"/>
      <c r="OOC100" s="68"/>
      <c r="OOD100" s="68"/>
      <c r="OOE100" s="68"/>
      <c r="OOF100" s="68"/>
      <c r="OOG100" s="68"/>
      <c r="OOH100" s="68"/>
      <c r="OOI100" s="68"/>
      <c r="OOJ100" s="68"/>
      <c r="OOK100" s="68"/>
      <c r="OOL100" s="68"/>
      <c r="OOM100" s="68"/>
      <c r="OON100" s="68"/>
      <c r="OOO100" s="68"/>
      <c r="OOP100" s="68"/>
      <c r="OOQ100" s="68"/>
      <c r="OOR100" s="68"/>
      <c r="OOS100" s="68"/>
      <c r="OOT100" s="68"/>
      <c r="OOU100" s="68"/>
      <c r="OOV100" s="68"/>
      <c r="OOW100" s="68"/>
      <c r="OOX100" s="68"/>
      <c r="OOY100" s="68"/>
      <c r="OOZ100" s="68"/>
      <c r="OPA100" s="68"/>
      <c r="OPB100" s="68"/>
      <c r="OPC100" s="68"/>
      <c r="OPD100" s="68"/>
      <c r="OPE100" s="68"/>
      <c r="OPF100" s="68"/>
      <c r="OPG100" s="68"/>
      <c r="OPH100" s="68"/>
      <c r="OPI100" s="68"/>
      <c r="OPJ100" s="68"/>
      <c r="OPK100" s="68"/>
      <c r="OPL100" s="68"/>
      <c r="OPM100" s="68"/>
      <c r="OPN100" s="68"/>
      <c r="OPO100" s="68"/>
      <c r="OPP100" s="68"/>
      <c r="OPQ100" s="68"/>
      <c r="OPR100" s="68"/>
      <c r="OPS100" s="68"/>
      <c r="OPT100" s="68"/>
      <c r="OPU100" s="68"/>
      <c r="OPV100" s="68"/>
      <c r="OPW100" s="68"/>
      <c r="OPX100" s="68"/>
      <c r="OPY100" s="68"/>
      <c r="OPZ100" s="68"/>
      <c r="OQA100" s="68"/>
      <c r="OQB100" s="68"/>
      <c r="OQC100" s="68"/>
      <c r="OQD100" s="68"/>
      <c r="OQE100" s="68"/>
      <c r="OQF100" s="68"/>
      <c r="OQG100" s="68"/>
      <c r="OQH100" s="68"/>
      <c r="OQI100" s="68"/>
      <c r="OQJ100" s="68"/>
      <c r="OQK100" s="68"/>
      <c r="OQL100" s="68"/>
      <c r="OQM100" s="68"/>
      <c r="OQN100" s="68"/>
      <c r="OQO100" s="68"/>
      <c r="OQP100" s="68"/>
      <c r="OQQ100" s="68"/>
      <c r="OQR100" s="68"/>
      <c r="OQS100" s="68"/>
      <c r="OQT100" s="68"/>
      <c r="OQU100" s="68"/>
      <c r="OQV100" s="68"/>
      <c r="OQW100" s="68"/>
      <c r="OQX100" s="68"/>
      <c r="OQY100" s="68"/>
      <c r="OQZ100" s="68"/>
      <c r="ORA100" s="68"/>
      <c r="ORB100" s="68"/>
      <c r="ORC100" s="68"/>
      <c r="ORD100" s="68"/>
      <c r="ORE100" s="68"/>
      <c r="ORF100" s="68"/>
      <c r="ORG100" s="68"/>
      <c r="ORH100" s="68"/>
      <c r="ORI100" s="68"/>
      <c r="ORJ100" s="68"/>
      <c r="ORK100" s="68"/>
      <c r="ORL100" s="68"/>
      <c r="ORM100" s="68"/>
      <c r="ORN100" s="68"/>
      <c r="ORO100" s="68"/>
      <c r="ORP100" s="68"/>
      <c r="ORQ100" s="68"/>
      <c r="ORR100" s="68"/>
      <c r="ORS100" s="68"/>
      <c r="ORT100" s="68"/>
      <c r="ORU100" s="68"/>
      <c r="ORV100" s="68"/>
      <c r="ORW100" s="68"/>
      <c r="ORX100" s="68"/>
      <c r="ORY100" s="68"/>
      <c r="ORZ100" s="68"/>
      <c r="OSA100" s="68"/>
      <c r="OSB100" s="68"/>
      <c r="OSC100" s="68"/>
      <c r="OSD100" s="68"/>
      <c r="OSE100" s="68"/>
      <c r="OSF100" s="68"/>
      <c r="OSG100" s="68"/>
      <c r="OSH100" s="68"/>
      <c r="OSI100" s="68"/>
      <c r="OSJ100" s="68"/>
      <c r="OSK100" s="68"/>
      <c r="OSL100" s="68"/>
      <c r="OSM100" s="68"/>
      <c r="OSN100" s="68"/>
      <c r="OSO100" s="68"/>
      <c r="OSP100" s="68"/>
      <c r="OSQ100" s="68"/>
      <c r="OSR100" s="68"/>
      <c r="OSS100" s="68"/>
      <c r="OST100" s="68"/>
      <c r="OSU100" s="68"/>
      <c r="OSV100" s="68"/>
      <c r="OSW100" s="68"/>
      <c r="OSX100" s="68"/>
      <c r="OSY100" s="68"/>
      <c r="OSZ100" s="68"/>
      <c r="OTA100" s="68"/>
      <c r="OTB100" s="68"/>
      <c r="OTC100" s="68"/>
      <c r="OTD100" s="68"/>
      <c r="OTE100" s="68"/>
      <c r="OTF100" s="68"/>
      <c r="OTG100" s="68"/>
      <c r="OTH100" s="68"/>
      <c r="OTI100" s="68"/>
      <c r="OTJ100" s="68"/>
      <c r="OTK100" s="68"/>
      <c r="OTL100" s="68"/>
      <c r="OTM100" s="68"/>
      <c r="OTN100" s="68"/>
      <c r="OTO100" s="68"/>
      <c r="OTP100" s="68"/>
      <c r="OTQ100" s="68"/>
      <c r="OTR100" s="68"/>
      <c r="OTS100" s="68"/>
      <c r="OTT100" s="68"/>
      <c r="OTU100" s="68"/>
      <c r="OTV100" s="68"/>
      <c r="OTW100" s="68"/>
      <c r="OTX100" s="68"/>
      <c r="OTY100" s="68"/>
      <c r="OTZ100" s="68"/>
      <c r="OUA100" s="68"/>
      <c r="OUB100" s="68"/>
      <c r="OUC100" s="68"/>
      <c r="OUD100" s="68"/>
      <c r="OUE100" s="68"/>
      <c r="OUF100" s="68"/>
      <c r="OUG100" s="68"/>
      <c r="OUH100" s="68"/>
      <c r="OUI100" s="68"/>
      <c r="OUJ100" s="68"/>
      <c r="OUK100" s="68"/>
      <c r="OUL100" s="68"/>
      <c r="OUM100" s="68"/>
      <c r="OUN100" s="68"/>
      <c r="OUO100" s="68"/>
      <c r="OUP100" s="68"/>
      <c r="OUQ100" s="68"/>
      <c r="OUR100" s="68"/>
      <c r="OUS100" s="68"/>
      <c r="OUT100" s="68"/>
      <c r="OUU100" s="68"/>
      <c r="OUV100" s="68"/>
      <c r="OUW100" s="68"/>
      <c r="OUX100" s="68"/>
      <c r="OUY100" s="68"/>
      <c r="OUZ100" s="68"/>
      <c r="OVA100" s="68"/>
      <c r="OVB100" s="68"/>
      <c r="OVC100" s="68"/>
      <c r="OVD100" s="68"/>
      <c r="OVE100" s="68"/>
      <c r="OVF100" s="68"/>
      <c r="OVG100" s="68"/>
      <c r="OVH100" s="68"/>
      <c r="OVI100" s="68"/>
      <c r="OVJ100" s="68"/>
      <c r="OVK100" s="68"/>
      <c r="OVL100" s="68"/>
      <c r="OVM100" s="68"/>
      <c r="OVN100" s="68"/>
      <c r="OVO100" s="68"/>
      <c r="OVP100" s="68"/>
      <c r="OVQ100" s="68"/>
      <c r="OVR100" s="68"/>
      <c r="OVS100" s="68"/>
      <c r="OVT100" s="68"/>
      <c r="OVU100" s="68"/>
      <c r="OVV100" s="68"/>
      <c r="OVW100" s="68"/>
      <c r="OVX100" s="68"/>
      <c r="OVY100" s="68"/>
      <c r="OVZ100" s="68"/>
      <c r="OWA100" s="68"/>
      <c r="OWB100" s="68"/>
      <c r="OWC100" s="68"/>
      <c r="OWD100" s="68"/>
      <c r="OWE100" s="68"/>
      <c r="OWF100" s="68"/>
      <c r="OWG100" s="68"/>
      <c r="OWH100" s="68"/>
      <c r="OWI100" s="68"/>
      <c r="OWJ100" s="68"/>
      <c r="OWK100" s="68"/>
      <c r="OWL100" s="68"/>
      <c r="OWM100" s="68"/>
      <c r="OWN100" s="68"/>
      <c r="OWO100" s="68"/>
      <c r="OWP100" s="68"/>
      <c r="OWQ100" s="68"/>
      <c r="OWR100" s="68"/>
      <c r="OWS100" s="68"/>
      <c r="OWT100" s="68"/>
      <c r="OWU100" s="68"/>
      <c r="OWV100" s="68"/>
      <c r="OWW100" s="68"/>
      <c r="OWX100" s="68"/>
      <c r="OWY100" s="68"/>
      <c r="OWZ100" s="68"/>
      <c r="OXA100" s="68"/>
      <c r="OXB100" s="68"/>
      <c r="OXC100" s="68"/>
      <c r="OXD100" s="68"/>
      <c r="OXE100" s="68"/>
      <c r="OXF100" s="68"/>
      <c r="OXG100" s="68"/>
      <c r="OXH100" s="68"/>
      <c r="OXI100" s="68"/>
      <c r="OXJ100" s="68"/>
      <c r="OXK100" s="68"/>
      <c r="OXL100" s="68"/>
      <c r="OXM100" s="68"/>
      <c r="OXN100" s="68"/>
      <c r="OXO100" s="68"/>
      <c r="OXP100" s="68"/>
      <c r="OXQ100" s="68"/>
      <c r="OXR100" s="68"/>
      <c r="OXS100" s="68"/>
      <c r="OXT100" s="68"/>
      <c r="OXU100" s="68"/>
      <c r="OXV100" s="68"/>
      <c r="OXW100" s="68"/>
      <c r="OXX100" s="68"/>
      <c r="OXY100" s="68"/>
      <c r="OXZ100" s="68"/>
      <c r="OYA100" s="68"/>
      <c r="OYB100" s="68"/>
      <c r="OYC100" s="68"/>
      <c r="OYD100" s="68"/>
      <c r="OYE100" s="68"/>
      <c r="OYF100" s="68"/>
      <c r="OYG100" s="68"/>
      <c r="OYH100" s="68"/>
      <c r="OYI100" s="68"/>
      <c r="OYJ100" s="68"/>
      <c r="OYK100" s="68"/>
      <c r="OYL100" s="68"/>
      <c r="OYM100" s="68"/>
      <c r="OYN100" s="68"/>
      <c r="OYO100" s="68"/>
      <c r="OYP100" s="68"/>
      <c r="OYQ100" s="68"/>
      <c r="OYR100" s="68"/>
      <c r="OYS100" s="68"/>
      <c r="OYT100" s="68"/>
      <c r="OYU100" s="68"/>
      <c r="OYV100" s="68"/>
      <c r="OYW100" s="68"/>
      <c r="OYX100" s="68"/>
      <c r="OYY100" s="68"/>
      <c r="OYZ100" s="68"/>
      <c r="OZA100" s="68"/>
      <c r="OZB100" s="68"/>
      <c r="OZC100" s="68"/>
      <c r="OZD100" s="68"/>
      <c r="OZE100" s="68"/>
      <c r="OZF100" s="68"/>
      <c r="OZG100" s="68"/>
      <c r="OZH100" s="68"/>
      <c r="OZI100" s="68"/>
      <c r="OZJ100" s="68"/>
      <c r="OZK100" s="68"/>
      <c r="OZL100" s="68"/>
      <c r="OZM100" s="68"/>
      <c r="OZN100" s="68"/>
      <c r="OZO100" s="68"/>
      <c r="OZP100" s="68"/>
      <c r="OZQ100" s="68"/>
      <c r="OZR100" s="68"/>
      <c r="OZS100" s="68"/>
      <c r="OZT100" s="68"/>
      <c r="OZU100" s="68"/>
      <c r="OZV100" s="68"/>
      <c r="OZW100" s="68"/>
      <c r="OZX100" s="68"/>
      <c r="OZY100" s="68"/>
      <c r="OZZ100" s="68"/>
      <c r="PAA100" s="68"/>
      <c r="PAB100" s="68"/>
      <c r="PAC100" s="68"/>
      <c r="PAD100" s="68"/>
      <c r="PAE100" s="68"/>
      <c r="PAF100" s="68"/>
      <c r="PAG100" s="68"/>
      <c r="PAH100" s="68"/>
      <c r="PAI100" s="68"/>
      <c r="PAJ100" s="68"/>
      <c r="PAK100" s="68"/>
      <c r="PAL100" s="68"/>
      <c r="PAM100" s="68"/>
      <c r="PAN100" s="68"/>
      <c r="PAO100" s="68"/>
      <c r="PAP100" s="68"/>
      <c r="PAQ100" s="68"/>
      <c r="PAR100" s="68"/>
      <c r="PAS100" s="68"/>
      <c r="PAT100" s="68"/>
      <c r="PAU100" s="68"/>
      <c r="PAV100" s="68"/>
      <c r="PAW100" s="68"/>
      <c r="PAX100" s="68"/>
      <c r="PAY100" s="68"/>
      <c r="PAZ100" s="68"/>
      <c r="PBA100" s="68"/>
      <c r="PBB100" s="68"/>
      <c r="PBC100" s="68"/>
      <c r="PBD100" s="68"/>
      <c r="PBE100" s="68"/>
      <c r="PBF100" s="68"/>
      <c r="PBG100" s="68"/>
      <c r="PBH100" s="68"/>
      <c r="PBI100" s="68"/>
      <c r="PBJ100" s="68"/>
      <c r="PBK100" s="68"/>
      <c r="PBL100" s="68"/>
      <c r="PBM100" s="68"/>
      <c r="PBN100" s="68"/>
      <c r="PBO100" s="68"/>
      <c r="PBP100" s="68"/>
      <c r="PBQ100" s="68"/>
      <c r="PBR100" s="68"/>
      <c r="PBS100" s="68"/>
      <c r="PBT100" s="68"/>
      <c r="PBU100" s="68"/>
      <c r="PBV100" s="68"/>
      <c r="PBW100" s="68"/>
      <c r="PBX100" s="68"/>
      <c r="PBY100" s="68"/>
      <c r="PBZ100" s="68"/>
      <c r="PCA100" s="68"/>
      <c r="PCB100" s="68"/>
      <c r="PCC100" s="68"/>
      <c r="PCD100" s="68"/>
      <c r="PCE100" s="68"/>
      <c r="PCF100" s="68"/>
      <c r="PCG100" s="68"/>
      <c r="PCH100" s="68"/>
      <c r="PCI100" s="68"/>
      <c r="PCJ100" s="68"/>
      <c r="PCK100" s="68"/>
      <c r="PCL100" s="68"/>
      <c r="PCM100" s="68"/>
      <c r="PCN100" s="68"/>
      <c r="PCO100" s="68"/>
      <c r="PCP100" s="68"/>
      <c r="PCQ100" s="68"/>
      <c r="PCR100" s="68"/>
      <c r="PCS100" s="68"/>
      <c r="PCT100" s="68"/>
      <c r="PCU100" s="68"/>
      <c r="PCV100" s="68"/>
      <c r="PCW100" s="68"/>
      <c r="PCX100" s="68"/>
      <c r="PCY100" s="68"/>
      <c r="PCZ100" s="68"/>
      <c r="PDA100" s="68"/>
      <c r="PDB100" s="68"/>
      <c r="PDC100" s="68"/>
      <c r="PDD100" s="68"/>
      <c r="PDE100" s="68"/>
      <c r="PDF100" s="68"/>
      <c r="PDG100" s="68"/>
      <c r="PDH100" s="68"/>
      <c r="PDI100" s="68"/>
      <c r="PDJ100" s="68"/>
      <c r="PDK100" s="68"/>
      <c r="PDL100" s="68"/>
      <c r="PDM100" s="68"/>
      <c r="PDN100" s="68"/>
      <c r="PDO100" s="68"/>
      <c r="PDP100" s="68"/>
      <c r="PDQ100" s="68"/>
      <c r="PDR100" s="68"/>
      <c r="PDS100" s="68"/>
      <c r="PDT100" s="68"/>
      <c r="PDU100" s="68"/>
      <c r="PDV100" s="68"/>
      <c r="PDW100" s="68"/>
      <c r="PDX100" s="68"/>
      <c r="PDY100" s="68"/>
      <c r="PDZ100" s="68"/>
      <c r="PEA100" s="68"/>
      <c r="PEB100" s="68"/>
      <c r="PEC100" s="68"/>
      <c r="PED100" s="68"/>
      <c r="PEE100" s="68"/>
      <c r="PEF100" s="68"/>
      <c r="PEG100" s="68"/>
      <c r="PEH100" s="68"/>
      <c r="PEI100" s="68"/>
      <c r="PEJ100" s="68"/>
      <c r="PEK100" s="68"/>
      <c r="PEL100" s="68"/>
      <c r="PEM100" s="68"/>
      <c r="PEN100" s="68"/>
      <c r="PEO100" s="68"/>
      <c r="PEP100" s="68"/>
      <c r="PEQ100" s="68"/>
      <c r="PER100" s="68"/>
      <c r="PES100" s="68"/>
      <c r="PET100" s="68"/>
      <c r="PEU100" s="68"/>
      <c r="PEV100" s="68"/>
      <c r="PEW100" s="68"/>
      <c r="PEX100" s="68"/>
      <c r="PEY100" s="68"/>
      <c r="PEZ100" s="68"/>
      <c r="PFA100" s="68"/>
      <c r="PFB100" s="68"/>
      <c r="PFC100" s="68"/>
      <c r="PFD100" s="68"/>
      <c r="PFE100" s="68"/>
      <c r="PFF100" s="68"/>
      <c r="PFG100" s="68"/>
      <c r="PFH100" s="68"/>
      <c r="PFI100" s="68"/>
      <c r="PFJ100" s="68"/>
      <c r="PFK100" s="68"/>
      <c r="PFL100" s="68"/>
      <c r="PFM100" s="68"/>
      <c r="PFN100" s="68"/>
      <c r="PFO100" s="68"/>
      <c r="PFP100" s="68"/>
      <c r="PFQ100" s="68"/>
      <c r="PFR100" s="68"/>
      <c r="PFS100" s="68"/>
      <c r="PFT100" s="68"/>
      <c r="PFU100" s="68"/>
      <c r="PFV100" s="68"/>
      <c r="PFW100" s="68"/>
      <c r="PFX100" s="68"/>
      <c r="PFY100" s="68"/>
      <c r="PFZ100" s="68"/>
      <c r="PGA100" s="68"/>
      <c r="PGB100" s="68"/>
      <c r="PGC100" s="68"/>
      <c r="PGD100" s="68"/>
      <c r="PGE100" s="68"/>
      <c r="PGF100" s="68"/>
      <c r="PGG100" s="68"/>
      <c r="PGH100" s="68"/>
      <c r="PGI100" s="68"/>
      <c r="PGJ100" s="68"/>
      <c r="PGK100" s="68"/>
      <c r="PGL100" s="68"/>
      <c r="PGM100" s="68"/>
      <c r="PGN100" s="68"/>
      <c r="PGO100" s="68"/>
      <c r="PGP100" s="68"/>
      <c r="PGQ100" s="68"/>
      <c r="PGR100" s="68"/>
      <c r="PGS100" s="68"/>
      <c r="PGT100" s="68"/>
      <c r="PGU100" s="68"/>
      <c r="PGV100" s="68"/>
      <c r="PGW100" s="68"/>
      <c r="PGX100" s="68"/>
      <c r="PGY100" s="68"/>
      <c r="PGZ100" s="68"/>
      <c r="PHA100" s="68"/>
      <c r="PHB100" s="68"/>
      <c r="PHC100" s="68"/>
      <c r="PHD100" s="68"/>
      <c r="PHE100" s="68"/>
      <c r="PHF100" s="68"/>
      <c r="PHG100" s="68"/>
      <c r="PHH100" s="68"/>
      <c r="PHI100" s="68"/>
      <c r="PHJ100" s="68"/>
      <c r="PHK100" s="68"/>
      <c r="PHL100" s="68"/>
      <c r="PHM100" s="68"/>
      <c r="PHN100" s="68"/>
      <c r="PHO100" s="68"/>
      <c r="PHP100" s="68"/>
      <c r="PHQ100" s="68"/>
      <c r="PHR100" s="68"/>
      <c r="PHS100" s="68"/>
      <c r="PHT100" s="68"/>
      <c r="PHU100" s="68"/>
      <c r="PHV100" s="68"/>
      <c r="PHW100" s="68"/>
      <c r="PHX100" s="68"/>
      <c r="PHY100" s="68"/>
      <c r="PHZ100" s="68"/>
      <c r="PIA100" s="68"/>
      <c r="PIB100" s="68"/>
      <c r="PIC100" s="68"/>
      <c r="PID100" s="68"/>
      <c r="PIE100" s="68"/>
      <c r="PIF100" s="68"/>
      <c r="PIG100" s="68"/>
      <c r="PIH100" s="68"/>
      <c r="PII100" s="68"/>
      <c r="PIJ100" s="68"/>
      <c r="PIK100" s="68"/>
      <c r="PIL100" s="68"/>
      <c r="PIM100" s="68"/>
      <c r="PIN100" s="68"/>
      <c r="PIO100" s="68"/>
      <c r="PIP100" s="68"/>
      <c r="PIQ100" s="68"/>
      <c r="PIR100" s="68"/>
      <c r="PIS100" s="68"/>
      <c r="PIT100" s="68"/>
      <c r="PIU100" s="68"/>
      <c r="PIV100" s="68"/>
      <c r="PIW100" s="68"/>
      <c r="PIX100" s="68"/>
      <c r="PIY100" s="68"/>
      <c r="PIZ100" s="68"/>
      <c r="PJA100" s="68"/>
      <c r="PJB100" s="68"/>
      <c r="PJC100" s="68"/>
      <c r="PJD100" s="68"/>
      <c r="PJE100" s="68"/>
      <c r="PJF100" s="68"/>
      <c r="PJG100" s="68"/>
      <c r="PJH100" s="68"/>
      <c r="PJI100" s="68"/>
      <c r="PJJ100" s="68"/>
      <c r="PJK100" s="68"/>
      <c r="PJL100" s="68"/>
      <c r="PJM100" s="68"/>
      <c r="PJN100" s="68"/>
      <c r="PJO100" s="68"/>
      <c r="PJP100" s="68"/>
      <c r="PJQ100" s="68"/>
      <c r="PJR100" s="68"/>
      <c r="PJS100" s="68"/>
      <c r="PJT100" s="68"/>
      <c r="PJU100" s="68"/>
      <c r="PJV100" s="68"/>
      <c r="PJW100" s="68"/>
      <c r="PJX100" s="68"/>
      <c r="PJY100" s="68"/>
      <c r="PJZ100" s="68"/>
      <c r="PKA100" s="68"/>
      <c r="PKB100" s="68"/>
      <c r="PKC100" s="68"/>
      <c r="PKD100" s="68"/>
      <c r="PKE100" s="68"/>
      <c r="PKF100" s="68"/>
      <c r="PKG100" s="68"/>
      <c r="PKH100" s="68"/>
      <c r="PKI100" s="68"/>
      <c r="PKJ100" s="68"/>
      <c r="PKK100" s="68"/>
      <c r="PKL100" s="68"/>
      <c r="PKM100" s="68"/>
      <c r="PKN100" s="68"/>
      <c r="PKO100" s="68"/>
      <c r="PKP100" s="68"/>
      <c r="PKQ100" s="68"/>
      <c r="PKR100" s="68"/>
      <c r="PKS100" s="68"/>
      <c r="PKT100" s="68"/>
      <c r="PKU100" s="68"/>
      <c r="PKV100" s="68"/>
      <c r="PKW100" s="68"/>
      <c r="PKX100" s="68"/>
      <c r="PKY100" s="68"/>
      <c r="PKZ100" s="68"/>
      <c r="PLA100" s="68"/>
      <c r="PLB100" s="68"/>
      <c r="PLC100" s="68"/>
      <c r="PLD100" s="68"/>
      <c r="PLE100" s="68"/>
      <c r="PLF100" s="68"/>
      <c r="PLG100" s="68"/>
      <c r="PLH100" s="68"/>
      <c r="PLI100" s="68"/>
      <c r="PLJ100" s="68"/>
      <c r="PLK100" s="68"/>
      <c r="PLL100" s="68"/>
      <c r="PLM100" s="68"/>
      <c r="PLN100" s="68"/>
      <c r="PLO100" s="68"/>
      <c r="PLP100" s="68"/>
      <c r="PLQ100" s="68"/>
      <c r="PLR100" s="68"/>
      <c r="PLS100" s="68"/>
      <c r="PLT100" s="68"/>
      <c r="PLU100" s="68"/>
      <c r="PLV100" s="68"/>
      <c r="PLW100" s="68"/>
      <c r="PLX100" s="68"/>
      <c r="PLY100" s="68"/>
      <c r="PLZ100" s="68"/>
      <c r="PMA100" s="68"/>
      <c r="PMB100" s="68"/>
      <c r="PMC100" s="68"/>
      <c r="PMD100" s="68"/>
      <c r="PME100" s="68"/>
      <c r="PMF100" s="68"/>
      <c r="PMG100" s="68"/>
      <c r="PMH100" s="68"/>
      <c r="PMI100" s="68"/>
      <c r="PMJ100" s="68"/>
      <c r="PMK100" s="68"/>
      <c r="PML100" s="68"/>
      <c r="PMM100" s="68"/>
      <c r="PMN100" s="68"/>
      <c r="PMO100" s="68"/>
      <c r="PMP100" s="68"/>
      <c r="PMQ100" s="68"/>
      <c r="PMR100" s="68"/>
      <c r="PMS100" s="68"/>
      <c r="PMT100" s="68"/>
      <c r="PMU100" s="68"/>
      <c r="PMV100" s="68"/>
      <c r="PMW100" s="68"/>
      <c r="PMX100" s="68"/>
      <c r="PMY100" s="68"/>
      <c r="PMZ100" s="68"/>
      <c r="PNA100" s="68"/>
      <c r="PNB100" s="68"/>
      <c r="PNC100" s="68"/>
      <c r="PND100" s="68"/>
      <c r="PNE100" s="68"/>
      <c r="PNF100" s="68"/>
      <c r="PNG100" s="68"/>
      <c r="PNH100" s="68"/>
      <c r="PNI100" s="68"/>
      <c r="PNJ100" s="68"/>
      <c r="PNK100" s="68"/>
      <c r="PNL100" s="68"/>
      <c r="PNM100" s="68"/>
      <c r="PNN100" s="68"/>
      <c r="PNO100" s="68"/>
      <c r="PNP100" s="68"/>
      <c r="PNQ100" s="68"/>
      <c r="PNR100" s="68"/>
      <c r="PNS100" s="68"/>
      <c r="PNT100" s="68"/>
      <c r="PNU100" s="68"/>
      <c r="PNV100" s="68"/>
      <c r="PNW100" s="68"/>
      <c r="PNX100" s="68"/>
      <c r="PNY100" s="68"/>
      <c r="PNZ100" s="68"/>
      <c r="POA100" s="68"/>
      <c r="POB100" s="68"/>
      <c r="POC100" s="68"/>
      <c r="POD100" s="68"/>
      <c r="POE100" s="68"/>
      <c r="POF100" s="68"/>
      <c r="POG100" s="68"/>
      <c r="POH100" s="68"/>
      <c r="POI100" s="68"/>
      <c r="POJ100" s="68"/>
      <c r="POK100" s="68"/>
      <c r="POL100" s="68"/>
      <c r="POM100" s="68"/>
      <c r="PON100" s="68"/>
      <c r="POO100" s="68"/>
      <c r="POP100" s="68"/>
      <c r="POQ100" s="68"/>
      <c r="POR100" s="68"/>
      <c r="POS100" s="68"/>
      <c r="POT100" s="68"/>
      <c r="POU100" s="68"/>
      <c r="POV100" s="68"/>
      <c r="POW100" s="68"/>
      <c r="POX100" s="68"/>
      <c r="POY100" s="68"/>
      <c r="POZ100" s="68"/>
      <c r="PPA100" s="68"/>
      <c r="PPB100" s="68"/>
      <c r="PPC100" s="68"/>
      <c r="PPD100" s="68"/>
      <c r="PPE100" s="68"/>
      <c r="PPF100" s="68"/>
      <c r="PPG100" s="68"/>
      <c r="PPH100" s="68"/>
      <c r="PPI100" s="68"/>
      <c r="PPJ100" s="68"/>
      <c r="PPK100" s="68"/>
      <c r="PPL100" s="68"/>
      <c r="PPM100" s="68"/>
      <c r="PPN100" s="68"/>
      <c r="PPO100" s="68"/>
      <c r="PPP100" s="68"/>
      <c r="PPQ100" s="68"/>
      <c r="PPR100" s="68"/>
      <c r="PPS100" s="68"/>
      <c r="PPT100" s="68"/>
      <c r="PPU100" s="68"/>
      <c r="PPV100" s="68"/>
      <c r="PPW100" s="68"/>
      <c r="PPX100" s="68"/>
      <c r="PPY100" s="68"/>
      <c r="PPZ100" s="68"/>
      <c r="PQA100" s="68"/>
      <c r="PQB100" s="68"/>
      <c r="PQC100" s="68"/>
      <c r="PQD100" s="68"/>
      <c r="PQE100" s="68"/>
      <c r="PQF100" s="68"/>
      <c r="PQG100" s="68"/>
      <c r="PQH100" s="68"/>
      <c r="PQI100" s="68"/>
      <c r="PQJ100" s="68"/>
      <c r="PQK100" s="68"/>
      <c r="PQL100" s="68"/>
      <c r="PQM100" s="68"/>
      <c r="PQN100" s="68"/>
      <c r="PQO100" s="68"/>
      <c r="PQP100" s="68"/>
      <c r="PQQ100" s="68"/>
      <c r="PQR100" s="68"/>
      <c r="PQS100" s="68"/>
      <c r="PQT100" s="68"/>
      <c r="PQU100" s="68"/>
      <c r="PQV100" s="68"/>
      <c r="PQW100" s="68"/>
      <c r="PQX100" s="68"/>
      <c r="PQY100" s="68"/>
      <c r="PQZ100" s="68"/>
      <c r="PRA100" s="68"/>
      <c r="PRB100" s="68"/>
      <c r="PRC100" s="68"/>
      <c r="PRD100" s="68"/>
      <c r="PRE100" s="68"/>
      <c r="PRF100" s="68"/>
      <c r="PRG100" s="68"/>
      <c r="PRH100" s="68"/>
      <c r="PRI100" s="68"/>
      <c r="PRJ100" s="68"/>
      <c r="PRK100" s="68"/>
      <c r="PRL100" s="68"/>
      <c r="PRM100" s="68"/>
      <c r="PRN100" s="68"/>
      <c r="PRO100" s="68"/>
      <c r="PRP100" s="68"/>
      <c r="PRQ100" s="68"/>
      <c r="PRR100" s="68"/>
      <c r="PRS100" s="68"/>
      <c r="PRT100" s="68"/>
      <c r="PRU100" s="68"/>
      <c r="PRV100" s="68"/>
      <c r="PRW100" s="68"/>
      <c r="PRX100" s="68"/>
      <c r="PRY100" s="68"/>
      <c r="PRZ100" s="68"/>
      <c r="PSA100" s="68"/>
      <c r="PSB100" s="68"/>
      <c r="PSC100" s="68"/>
      <c r="PSD100" s="68"/>
      <c r="PSE100" s="68"/>
      <c r="PSF100" s="68"/>
      <c r="PSG100" s="68"/>
      <c r="PSH100" s="68"/>
      <c r="PSI100" s="68"/>
      <c r="PSJ100" s="68"/>
      <c r="PSK100" s="68"/>
      <c r="PSL100" s="68"/>
      <c r="PSM100" s="68"/>
      <c r="PSN100" s="68"/>
      <c r="PSO100" s="68"/>
      <c r="PSP100" s="68"/>
      <c r="PSQ100" s="68"/>
      <c r="PSR100" s="68"/>
      <c r="PSS100" s="68"/>
      <c r="PST100" s="68"/>
      <c r="PSU100" s="68"/>
      <c r="PSV100" s="68"/>
      <c r="PSW100" s="68"/>
      <c r="PSX100" s="68"/>
      <c r="PSY100" s="68"/>
      <c r="PSZ100" s="68"/>
      <c r="PTA100" s="68"/>
      <c r="PTB100" s="68"/>
      <c r="PTC100" s="68"/>
      <c r="PTD100" s="68"/>
      <c r="PTE100" s="68"/>
      <c r="PTF100" s="68"/>
      <c r="PTG100" s="68"/>
      <c r="PTH100" s="68"/>
      <c r="PTI100" s="68"/>
      <c r="PTJ100" s="68"/>
      <c r="PTK100" s="68"/>
      <c r="PTL100" s="68"/>
      <c r="PTM100" s="68"/>
      <c r="PTN100" s="68"/>
      <c r="PTO100" s="68"/>
      <c r="PTP100" s="68"/>
      <c r="PTQ100" s="68"/>
      <c r="PTR100" s="68"/>
      <c r="PTS100" s="68"/>
      <c r="PTT100" s="68"/>
      <c r="PTU100" s="68"/>
      <c r="PTV100" s="68"/>
      <c r="PTW100" s="68"/>
      <c r="PTX100" s="68"/>
      <c r="PTY100" s="68"/>
      <c r="PTZ100" s="68"/>
      <c r="PUA100" s="68"/>
      <c r="PUB100" s="68"/>
      <c r="PUC100" s="68"/>
      <c r="PUD100" s="68"/>
      <c r="PUE100" s="68"/>
      <c r="PUF100" s="68"/>
      <c r="PUG100" s="68"/>
      <c r="PUH100" s="68"/>
      <c r="PUI100" s="68"/>
      <c r="PUJ100" s="68"/>
      <c r="PUK100" s="68"/>
      <c r="PUL100" s="68"/>
      <c r="PUM100" s="68"/>
      <c r="PUN100" s="68"/>
      <c r="PUO100" s="68"/>
      <c r="PUP100" s="68"/>
      <c r="PUQ100" s="68"/>
      <c r="PUR100" s="68"/>
      <c r="PUS100" s="68"/>
      <c r="PUT100" s="68"/>
      <c r="PUU100" s="68"/>
      <c r="PUV100" s="68"/>
      <c r="PUW100" s="68"/>
      <c r="PUX100" s="68"/>
      <c r="PUY100" s="68"/>
      <c r="PUZ100" s="68"/>
      <c r="PVA100" s="68"/>
      <c r="PVB100" s="68"/>
      <c r="PVC100" s="68"/>
      <c r="PVD100" s="68"/>
      <c r="PVE100" s="68"/>
      <c r="PVF100" s="68"/>
      <c r="PVG100" s="68"/>
      <c r="PVH100" s="68"/>
      <c r="PVI100" s="68"/>
      <c r="PVJ100" s="68"/>
      <c r="PVK100" s="68"/>
      <c r="PVL100" s="68"/>
      <c r="PVM100" s="68"/>
      <c r="PVN100" s="68"/>
      <c r="PVO100" s="68"/>
      <c r="PVP100" s="68"/>
      <c r="PVQ100" s="68"/>
      <c r="PVR100" s="68"/>
      <c r="PVS100" s="68"/>
      <c r="PVT100" s="68"/>
      <c r="PVU100" s="68"/>
      <c r="PVV100" s="68"/>
      <c r="PVW100" s="68"/>
      <c r="PVX100" s="68"/>
      <c r="PVY100" s="68"/>
      <c r="PVZ100" s="68"/>
      <c r="PWA100" s="68"/>
      <c r="PWB100" s="68"/>
      <c r="PWC100" s="68"/>
      <c r="PWD100" s="68"/>
      <c r="PWE100" s="68"/>
      <c r="PWF100" s="68"/>
      <c r="PWG100" s="68"/>
      <c r="PWH100" s="68"/>
      <c r="PWI100" s="68"/>
      <c r="PWJ100" s="68"/>
      <c r="PWK100" s="68"/>
      <c r="PWL100" s="68"/>
      <c r="PWM100" s="68"/>
      <c r="PWN100" s="68"/>
      <c r="PWO100" s="68"/>
      <c r="PWP100" s="68"/>
      <c r="PWQ100" s="68"/>
      <c r="PWR100" s="68"/>
      <c r="PWS100" s="68"/>
      <c r="PWT100" s="68"/>
      <c r="PWU100" s="68"/>
      <c r="PWV100" s="68"/>
      <c r="PWW100" s="68"/>
      <c r="PWX100" s="68"/>
      <c r="PWY100" s="68"/>
      <c r="PWZ100" s="68"/>
      <c r="PXA100" s="68"/>
      <c r="PXB100" s="68"/>
      <c r="PXC100" s="68"/>
      <c r="PXD100" s="68"/>
      <c r="PXE100" s="68"/>
      <c r="PXF100" s="68"/>
      <c r="PXG100" s="68"/>
      <c r="PXH100" s="68"/>
      <c r="PXI100" s="68"/>
      <c r="PXJ100" s="68"/>
      <c r="PXK100" s="68"/>
      <c r="PXL100" s="68"/>
      <c r="PXM100" s="68"/>
      <c r="PXN100" s="68"/>
      <c r="PXO100" s="68"/>
      <c r="PXP100" s="68"/>
      <c r="PXQ100" s="68"/>
      <c r="PXR100" s="68"/>
      <c r="PXS100" s="68"/>
      <c r="PXT100" s="68"/>
      <c r="PXU100" s="68"/>
      <c r="PXV100" s="68"/>
      <c r="PXW100" s="68"/>
      <c r="PXX100" s="68"/>
      <c r="PXY100" s="68"/>
      <c r="PXZ100" s="68"/>
      <c r="PYA100" s="68"/>
      <c r="PYB100" s="68"/>
      <c r="PYC100" s="68"/>
      <c r="PYD100" s="68"/>
      <c r="PYE100" s="68"/>
      <c r="PYF100" s="68"/>
      <c r="PYG100" s="68"/>
      <c r="PYH100" s="68"/>
      <c r="PYI100" s="68"/>
      <c r="PYJ100" s="68"/>
      <c r="PYK100" s="68"/>
      <c r="PYL100" s="68"/>
      <c r="PYM100" s="68"/>
      <c r="PYN100" s="68"/>
      <c r="PYO100" s="68"/>
      <c r="PYP100" s="68"/>
      <c r="PYQ100" s="68"/>
      <c r="PYR100" s="68"/>
      <c r="PYS100" s="68"/>
      <c r="PYT100" s="68"/>
      <c r="PYU100" s="68"/>
      <c r="PYV100" s="68"/>
      <c r="PYW100" s="68"/>
      <c r="PYX100" s="68"/>
      <c r="PYY100" s="68"/>
      <c r="PYZ100" s="68"/>
      <c r="PZA100" s="68"/>
      <c r="PZB100" s="68"/>
      <c r="PZC100" s="68"/>
      <c r="PZD100" s="68"/>
      <c r="PZE100" s="68"/>
      <c r="PZF100" s="68"/>
      <c r="PZG100" s="68"/>
      <c r="PZH100" s="68"/>
      <c r="PZI100" s="68"/>
      <c r="PZJ100" s="68"/>
      <c r="PZK100" s="68"/>
      <c r="PZL100" s="68"/>
      <c r="PZM100" s="68"/>
      <c r="PZN100" s="68"/>
      <c r="PZO100" s="68"/>
      <c r="PZP100" s="68"/>
      <c r="PZQ100" s="68"/>
      <c r="PZR100" s="68"/>
      <c r="PZS100" s="68"/>
      <c r="PZT100" s="68"/>
      <c r="PZU100" s="68"/>
      <c r="PZV100" s="68"/>
      <c r="PZW100" s="68"/>
      <c r="PZX100" s="68"/>
      <c r="PZY100" s="68"/>
      <c r="PZZ100" s="68"/>
      <c r="QAA100" s="68"/>
      <c r="QAB100" s="68"/>
      <c r="QAC100" s="68"/>
      <c r="QAD100" s="68"/>
      <c r="QAE100" s="68"/>
      <c r="QAF100" s="68"/>
      <c r="QAG100" s="68"/>
      <c r="QAH100" s="68"/>
      <c r="QAI100" s="68"/>
      <c r="QAJ100" s="68"/>
      <c r="QAK100" s="68"/>
      <c r="QAL100" s="68"/>
      <c r="QAM100" s="68"/>
      <c r="QAN100" s="68"/>
      <c r="QAO100" s="68"/>
      <c r="QAP100" s="68"/>
      <c r="QAQ100" s="68"/>
      <c r="QAR100" s="68"/>
      <c r="QAS100" s="68"/>
      <c r="QAT100" s="68"/>
      <c r="QAU100" s="68"/>
      <c r="QAV100" s="68"/>
      <c r="QAW100" s="68"/>
      <c r="QAX100" s="68"/>
      <c r="QAY100" s="68"/>
      <c r="QAZ100" s="68"/>
      <c r="QBA100" s="68"/>
      <c r="QBB100" s="68"/>
      <c r="QBC100" s="68"/>
      <c r="QBD100" s="68"/>
      <c r="QBE100" s="68"/>
      <c r="QBF100" s="68"/>
      <c r="QBG100" s="68"/>
      <c r="QBH100" s="68"/>
      <c r="QBI100" s="68"/>
      <c r="QBJ100" s="68"/>
      <c r="QBK100" s="68"/>
      <c r="QBL100" s="68"/>
      <c r="QBM100" s="68"/>
      <c r="QBN100" s="68"/>
      <c r="QBO100" s="68"/>
      <c r="QBP100" s="68"/>
      <c r="QBQ100" s="68"/>
      <c r="QBR100" s="68"/>
      <c r="QBS100" s="68"/>
      <c r="QBT100" s="68"/>
      <c r="QBU100" s="68"/>
      <c r="QBV100" s="68"/>
      <c r="QBW100" s="68"/>
      <c r="QBX100" s="68"/>
      <c r="QBY100" s="68"/>
      <c r="QBZ100" s="68"/>
      <c r="QCA100" s="68"/>
      <c r="QCB100" s="68"/>
      <c r="QCC100" s="68"/>
      <c r="QCD100" s="68"/>
      <c r="QCE100" s="68"/>
      <c r="QCF100" s="68"/>
      <c r="QCG100" s="68"/>
      <c r="QCH100" s="68"/>
      <c r="QCI100" s="68"/>
      <c r="QCJ100" s="68"/>
      <c r="QCK100" s="68"/>
      <c r="QCL100" s="68"/>
      <c r="QCM100" s="68"/>
      <c r="QCN100" s="68"/>
      <c r="QCO100" s="68"/>
      <c r="QCP100" s="68"/>
      <c r="QCQ100" s="68"/>
      <c r="QCR100" s="68"/>
      <c r="QCS100" s="68"/>
      <c r="QCT100" s="68"/>
      <c r="QCU100" s="68"/>
      <c r="QCV100" s="68"/>
      <c r="QCW100" s="68"/>
      <c r="QCX100" s="68"/>
      <c r="QCY100" s="68"/>
      <c r="QCZ100" s="68"/>
      <c r="QDA100" s="68"/>
      <c r="QDB100" s="68"/>
      <c r="QDC100" s="68"/>
      <c r="QDD100" s="68"/>
      <c r="QDE100" s="68"/>
      <c r="QDF100" s="68"/>
      <c r="QDG100" s="68"/>
      <c r="QDH100" s="68"/>
      <c r="QDI100" s="68"/>
      <c r="QDJ100" s="68"/>
      <c r="QDK100" s="68"/>
      <c r="QDL100" s="68"/>
      <c r="QDM100" s="68"/>
      <c r="QDN100" s="68"/>
      <c r="QDO100" s="68"/>
      <c r="QDP100" s="68"/>
      <c r="QDQ100" s="68"/>
      <c r="QDR100" s="68"/>
      <c r="QDS100" s="68"/>
      <c r="QDT100" s="68"/>
      <c r="QDU100" s="68"/>
      <c r="QDV100" s="68"/>
      <c r="QDW100" s="68"/>
      <c r="QDX100" s="68"/>
      <c r="QDY100" s="68"/>
      <c r="QDZ100" s="68"/>
      <c r="QEA100" s="68"/>
      <c r="QEB100" s="68"/>
      <c r="QEC100" s="68"/>
      <c r="QED100" s="68"/>
      <c r="QEE100" s="68"/>
      <c r="QEF100" s="68"/>
      <c r="QEG100" s="68"/>
      <c r="QEH100" s="68"/>
      <c r="QEI100" s="68"/>
      <c r="QEJ100" s="68"/>
      <c r="QEK100" s="68"/>
      <c r="QEL100" s="68"/>
      <c r="QEM100" s="68"/>
      <c r="QEN100" s="68"/>
      <c r="QEO100" s="68"/>
      <c r="QEP100" s="68"/>
      <c r="QEQ100" s="68"/>
      <c r="QER100" s="68"/>
      <c r="QES100" s="68"/>
      <c r="QET100" s="68"/>
      <c r="QEU100" s="68"/>
      <c r="QEV100" s="68"/>
      <c r="QEW100" s="68"/>
      <c r="QEX100" s="68"/>
      <c r="QEY100" s="68"/>
      <c r="QEZ100" s="68"/>
      <c r="QFA100" s="68"/>
      <c r="QFB100" s="68"/>
      <c r="QFC100" s="68"/>
      <c r="QFD100" s="68"/>
      <c r="QFE100" s="68"/>
      <c r="QFF100" s="68"/>
      <c r="QFG100" s="68"/>
      <c r="QFH100" s="68"/>
      <c r="QFI100" s="68"/>
      <c r="QFJ100" s="68"/>
      <c r="QFK100" s="68"/>
      <c r="QFL100" s="68"/>
      <c r="QFM100" s="68"/>
      <c r="QFN100" s="68"/>
      <c r="QFO100" s="68"/>
      <c r="QFP100" s="68"/>
      <c r="QFQ100" s="68"/>
      <c r="QFR100" s="68"/>
      <c r="QFS100" s="68"/>
      <c r="QFT100" s="68"/>
      <c r="QFU100" s="68"/>
      <c r="QFV100" s="68"/>
      <c r="QFW100" s="68"/>
      <c r="QFX100" s="68"/>
      <c r="QFY100" s="68"/>
      <c r="QFZ100" s="68"/>
      <c r="QGA100" s="68"/>
      <c r="QGB100" s="68"/>
      <c r="QGC100" s="68"/>
      <c r="QGD100" s="68"/>
      <c r="QGE100" s="68"/>
      <c r="QGF100" s="68"/>
      <c r="QGG100" s="68"/>
      <c r="QGH100" s="68"/>
      <c r="QGI100" s="68"/>
      <c r="QGJ100" s="68"/>
      <c r="QGK100" s="68"/>
      <c r="QGL100" s="68"/>
      <c r="QGM100" s="68"/>
      <c r="QGN100" s="68"/>
      <c r="QGO100" s="68"/>
      <c r="QGP100" s="68"/>
      <c r="QGQ100" s="68"/>
      <c r="QGR100" s="68"/>
      <c r="QGS100" s="68"/>
      <c r="QGT100" s="68"/>
      <c r="QGU100" s="68"/>
      <c r="QGV100" s="68"/>
      <c r="QGW100" s="68"/>
      <c r="QGX100" s="68"/>
      <c r="QGY100" s="68"/>
      <c r="QGZ100" s="68"/>
      <c r="QHA100" s="68"/>
      <c r="QHB100" s="68"/>
      <c r="QHC100" s="68"/>
      <c r="QHD100" s="68"/>
      <c r="QHE100" s="68"/>
      <c r="QHF100" s="68"/>
      <c r="QHG100" s="68"/>
      <c r="QHH100" s="68"/>
      <c r="QHI100" s="68"/>
      <c r="QHJ100" s="68"/>
      <c r="QHK100" s="68"/>
      <c r="QHL100" s="68"/>
      <c r="QHM100" s="68"/>
      <c r="QHN100" s="68"/>
      <c r="QHO100" s="68"/>
      <c r="QHP100" s="68"/>
      <c r="QHQ100" s="68"/>
      <c r="QHR100" s="68"/>
      <c r="QHS100" s="68"/>
      <c r="QHT100" s="68"/>
      <c r="QHU100" s="68"/>
      <c r="QHV100" s="68"/>
      <c r="QHW100" s="68"/>
      <c r="QHX100" s="68"/>
      <c r="QHY100" s="68"/>
      <c r="QHZ100" s="68"/>
      <c r="QIA100" s="68"/>
      <c r="QIB100" s="68"/>
      <c r="QIC100" s="68"/>
      <c r="QID100" s="68"/>
      <c r="QIE100" s="68"/>
      <c r="QIF100" s="68"/>
      <c r="QIG100" s="68"/>
      <c r="QIH100" s="68"/>
      <c r="QII100" s="68"/>
      <c r="QIJ100" s="68"/>
      <c r="QIK100" s="68"/>
      <c r="QIL100" s="68"/>
      <c r="QIM100" s="68"/>
      <c r="QIN100" s="68"/>
      <c r="QIO100" s="68"/>
      <c r="QIP100" s="68"/>
      <c r="QIQ100" s="68"/>
      <c r="QIR100" s="68"/>
      <c r="QIS100" s="68"/>
      <c r="QIT100" s="68"/>
      <c r="QIU100" s="68"/>
      <c r="QIV100" s="68"/>
      <c r="QIW100" s="68"/>
      <c r="QIX100" s="68"/>
      <c r="QIY100" s="68"/>
      <c r="QIZ100" s="68"/>
      <c r="QJA100" s="68"/>
      <c r="QJB100" s="68"/>
      <c r="QJC100" s="68"/>
      <c r="QJD100" s="68"/>
      <c r="QJE100" s="68"/>
      <c r="QJF100" s="68"/>
      <c r="QJG100" s="68"/>
      <c r="QJH100" s="68"/>
      <c r="QJI100" s="68"/>
      <c r="QJJ100" s="68"/>
      <c r="QJK100" s="68"/>
      <c r="QJL100" s="68"/>
      <c r="QJM100" s="68"/>
      <c r="QJN100" s="68"/>
      <c r="QJO100" s="68"/>
      <c r="QJP100" s="68"/>
      <c r="QJQ100" s="68"/>
      <c r="QJR100" s="68"/>
      <c r="QJS100" s="68"/>
      <c r="QJT100" s="68"/>
      <c r="QJU100" s="68"/>
      <c r="QJV100" s="68"/>
      <c r="QJW100" s="68"/>
      <c r="QJX100" s="68"/>
      <c r="QJY100" s="68"/>
      <c r="QJZ100" s="68"/>
      <c r="QKA100" s="68"/>
      <c r="QKB100" s="68"/>
      <c r="QKC100" s="68"/>
      <c r="QKD100" s="68"/>
      <c r="QKE100" s="68"/>
      <c r="QKF100" s="68"/>
      <c r="QKG100" s="68"/>
      <c r="QKH100" s="68"/>
      <c r="QKI100" s="68"/>
      <c r="QKJ100" s="68"/>
      <c r="QKK100" s="68"/>
      <c r="QKL100" s="68"/>
      <c r="QKM100" s="68"/>
      <c r="QKN100" s="68"/>
      <c r="QKO100" s="68"/>
      <c r="QKP100" s="68"/>
      <c r="QKQ100" s="68"/>
      <c r="QKR100" s="68"/>
      <c r="QKS100" s="68"/>
      <c r="QKT100" s="68"/>
      <c r="QKU100" s="68"/>
      <c r="QKV100" s="68"/>
      <c r="QKW100" s="68"/>
      <c r="QKX100" s="68"/>
      <c r="QKY100" s="68"/>
      <c r="QKZ100" s="68"/>
      <c r="QLA100" s="68"/>
      <c r="QLB100" s="68"/>
      <c r="QLC100" s="68"/>
      <c r="QLD100" s="68"/>
      <c r="QLE100" s="68"/>
      <c r="QLF100" s="68"/>
      <c r="QLG100" s="68"/>
      <c r="QLH100" s="68"/>
      <c r="QLI100" s="68"/>
      <c r="QLJ100" s="68"/>
      <c r="QLK100" s="68"/>
      <c r="QLL100" s="68"/>
      <c r="QLM100" s="68"/>
      <c r="QLN100" s="68"/>
      <c r="QLO100" s="68"/>
      <c r="QLP100" s="68"/>
      <c r="QLQ100" s="68"/>
      <c r="QLR100" s="68"/>
      <c r="QLS100" s="68"/>
      <c r="QLT100" s="68"/>
      <c r="QLU100" s="68"/>
      <c r="QLV100" s="68"/>
      <c r="QLW100" s="68"/>
      <c r="QLX100" s="68"/>
      <c r="QLY100" s="68"/>
      <c r="QLZ100" s="68"/>
      <c r="QMA100" s="68"/>
      <c r="QMB100" s="68"/>
      <c r="QMC100" s="68"/>
      <c r="QMD100" s="68"/>
      <c r="QME100" s="68"/>
      <c r="QMF100" s="68"/>
      <c r="QMG100" s="68"/>
      <c r="QMH100" s="68"/>
      <c r="QMI100" s="68"/>
      <c r="QMJ100" s="68"/>
      <c r="QMK100" s="68"/>
      <c r="QML100" s="68"/>
      <c r="QMM100" s="68"/>
      <c r="QMN100" s="68"/>
      <c r="QMO100" s="68"/>
      <c r="QMP100" s="68"/>
      <c r="QMQ100" s="68"/>
      <c r="QMR100" s="68"/>
      <c r="QMS100" s="68"/>
      <c r="QMT100" s="68"/>
      <c r="QMU100" s="68"/>
      <c r="QMV100" s="68"/>
      <c r="QMW100" s="68"/>
      <c r="QMX100" s="68"/>
      <c r="QMY100" s="68"/>
      <c r="QMZ100" s="68"/>
      <c r="QNA100" s="68"/>
      <c r="QNB100" s="68"/>
      <c r="QNC100" s="68"/>
      <c r="QND100" s="68"/>
      <c r="QNE100" s="68"/>
      <c r="QNF100" s="68"/>
      <c r="QNG100" s="68"/>
      <c r="QNH100" s="68"/>
      <c r="QNI100" s="68"/>
      <c r="QNJ100" s="68"/>
      <c r="QNK100" s="68"/>
      <c r="QNL100" s="68"/>
      <c r="QNM100" s="68"/>
      <c r="QNN100" s="68"/>
      <c r="QNO100" s="68"/>
      <c r="QNP100" s="68"/>
      <c r="QNQ100" s="68"/>
      <c r="QNR100" s="68"/>
      <c r="QNS100" s="68"/>
      <c r="QNT100" s="68"/>
      <c r="QNU100" s="68"/>
      <c r="QNV100" s="68"/>
      <c r="QNW100" s="68"/>
      <c r="QNX100" s="68"/>
      <c r="QNY100" s="68"/>
      <c r="QNZ100" s="68"/>
      <c r="QOA100" s="68"/>
      <c r="QOB100" s="68"/>
      <c r="QOC100" s="68"/>
      <c r="QOD100" s="68"/>
      <c r="QOE100" s="68"/>
      <c r="QOF100" s="68"/>
      <c r="QOG100" s="68"/>
      <c r="QOH100" s="68"/>
      <c r="QOI100" s="68"/>
      <c r="QOJ100" s="68"/>
      <c r="QOK100" s="68"/>
      <c r="QOL100" s="68"/>
      <c r="QOM100" s="68"/>
      <c r="QON100" s="68"/>
      <c r="QOO100" s="68"/>
      <c r="QOP100" s="68"/>
      <c r="QOQ100" s="68"/>
      <c r="QOR100" s="68"/>
      <c r="QOS100" s="68"/>
      <c r="QOT100" s="68"/>
      <c r="QOU100" s="68"/>
      <c r="QOV100" s="68"/>
      <c r="QOW100" s="68"/>
      <c r="QOX100" s="68"/>
      <c r="QOY100" s="68"/>
      <c r="QOZ100" s="68"/>
      <c r="QPA100" s="68"/>
      <c r="QPB100" s="68"/>
      <c r="QPC100" s="68"/>
      <c r="QPD100" s="68"/>
      <c r="QPE100" s="68"/>
      <c r="QPF100" s="68"/>
      <c r="QPG100" s="68"/>
      <c r="QPH100" s="68"/>
      <c r="QPI100" s="68"/>
      <c r="QPJ100" s="68"/>
      <c r="QPK100" s="68"/>
      <c r="QPL100" s="68"/>
      <c r="QPM100" s="68"/>
      <c r="QPN100" s="68"/>
      <c r="QPO100" s="68"/>
      <c r="QPP100" s="68"/>
      <c r="QPQ100" s="68"/>
      <c r="QPR100" s="68"/>
      <c r="QPS100" s="68"/>
      <c r="QPT100" s="68"/>
      <c r="QPU100" s="68"/>
      <c r="QPV100" s="68"/>
      <c r="QPW100" s="68"/>
      <c r="QPX100" s="68"/>
      <c r="QPY100" s="68"/>
      <c r="QPZ100" s="68"/>
      <c r="QQA100" s="68"/>
      <c r="QQB100" s="68"/>
      <c r="QQC100" s="68"/>
      <c r="QQD100" s="68"/>
      <c r="QQE100" s="68"/>
      <c r="QQF100" s="68"/>
      <c r="QQG100" s="68"/>
      <c r="QQH100" s="68"/>
      <c r="QQI100" s="68"/>
      <c r="QQJ100" s="68"/>
      <c r="QQK100" s="68"/>
      <c r="QQL100" s="68"/>
      <c r="QQM100" s="68"/>
      <c r="QQN100" s="68"/>
      <c r="QQO100" s="68"/>
      <c r="QQP100" s="68"/>
      <c r="QQQ100" s="68"/>
      <c r="QQR100" s="68"/>
      <c r="QQS100" s="68"/>
      <c r="QQT100" s="68"/>
      <c r="QQU100" s="68"/>
      <c r="QQV100" s="68"/>
      <c r="QQW100" s="68"/>
      <c r="QQX100" s="68"/>
      <c r="QQY100" s="68"/>
      <c r="QQZ100" s="68"/>
      <c r="QRA100" s="68"/>
      <c r="QRB100" s="68"/>
      <c r="QRC100" s="68"/>
      <c r="QRD100" s="68"/>
      <c r="QRE100" s="68"/>
      <c r="QRF100" s="68"/>
      <c r="QRG100" s="68"/>
      <c r="QRH100" s="68"/>
      <c r="QRI100" s="68"/>
      <c r="QRJ100" s="68"/>
      <c r="QRK100" s="68"/>
      <c r="QRL100" s="68"/>
      <c r="QRM100" s="68"/>
      <c r="QRN100" s="68"/>
      <c r="QRO100" s="68"/>
      <c r="QRP100" s="68"/>
      <c r="QRQ100" s="68"/>
      <c r="QRR100" s="68"/>
      <c r="QRS100" s="68"/>
      <c r="QRT100" s="68"/>
      <c r="QRU100" s="68"/>
      <c r="QRV100" s="68"/>
      <c r="QRW100" s="68"/>
      <c r="QRX100" s="68"/>
      <c r="QRY100" s="68"/>
      <c r="QRZ100" s="68"/>
      <c r="QSA100" s="68"/>
      <c r="QSB100" s="68"/>
      <c r="QSC100" s="68"/>
      <c r="QSD100" s="68"/>
      <c r="QSE100" s="68"/>
      <c r="QSF100" s="68"/>
      <c r="QSG100" s="68"/>
      <c r="QSH100" s="68"/>
      <c r="QSI100" s="68"/>
      <c r="QSJ100" s="68"/>
      <c r="QSK100" s="68"/>
      <c r="QSL100" s="68"/>
      <c r="QSM100" s="68"/>
      <c r="QSN100" s="68"/>
      <c r="QSO100" s="68"/>
      <c r="QSP100" s="68"/>
      <c r="QSQ100" s="68"/>
      <c r="QSR100" s="68"/>
      <c r="QSS100" s="68"/>
      <c r="QST100" s="68"/>
      <c r="QSU100" s="68"/>
      <c r="QSV100" s="68"/>
      <c r="QSW100" s="68"/>
      <c r="QSX100" s="68"/>
      <c r="QSY100" s="68"/>
      <c r="QSZ100" s="68"/>
      <c r="QTA100" s="68"/>
      <c r="QTB100" s="68"/>
      <c r="QTC100" s="68"/>
      <c r="QTD100" s="68"/>
      <c r="QTE100" s="68"/>
      <c r="QTF100" s="68"/>
      <c r="QTG100" s="68"/>
      <c r="QTH100" s="68"/>
      <c r="QTI100" s="68"/>
      <c r="QTJ100" s="68"/>
      <c r="QTK100" s="68"/>
      <c r="QTL100" s="68"/>
      <c r="QTM100" s="68"/>
      <c r="QTN100" s="68"/>
      <c r="QTO100" s="68"/>
      <c r="QTP100" s="68"/>
      <c r="QTQ100" s="68"/>
      <c r="QTR100" s="68"/>
      <c r="QTS100" s="68"/>
      <c r="QTT100" s="68"/>
      <c r="QTU100" s="68"/>
      <c r="QTV100" s="68"/>
      <c r="QTW100" s="68"/>
      <c r="QTX100" s="68"/>
      <c r="QTY100" s="68"/>
      <c r="QTZ100" s="68"/>
      <c r="QUA100" s="68"/>
      <c r="QUB100" s="68"/>
      <c r="QUC100" s="68"/>
      <c r="QUD100" s="68"/>
      <c r="QUE100" s="68"/>
      <c r="QUF100" s="68"/>
      <c r="QUG100" s="68"/>
      <c r="QUH100" s="68"/>
      <c r="QUI100" s="68"/>
      <c r="QUJ100" s="68"/>
      <c r="QUK100" s="68"/>
      <c r="QUL100" s="68"/>
      <c r="QUM100" s="68"/>
      <c r="QUN100" s="68"/>
      <c r="QUO100" s="68"/>
      <c r="QUP100" s="68"/>
      <c r="QUQ100" s="68"/>
      <c r="QUR100" s="68"/>
      <c r="QUS100" s="68"/>
      <c r="QUT100" s="68"/>
      <c r="QUU100" s="68"/>
      <c r="QUV100" s="68"/>
      <c r="QUW100" s="68"/>
      <c r="QUX100" s="68"/>
      <c r="QUY100" s="68"/>
      <c r="QUZ100" s="68"/>
      <c r="QVA100" s="68"/>
      <c r="QVB100" s="68"/>
      <c r="QVC100" s="68"/>
      <c r="QVD100" s="68"/>
      <c r="QVE100" s="68"/>
      <c r="QVF100" s="68"/>
      <c r="QVG100" s="68"/>
      <c r="QVH100" s="68"/>
      <c r="QVI100" s="68"/>
      <c r="QVJ100" s="68"/>
      <c r="QVK100" s="68"/>
      <c r="QVL100" s="68"/>
      <c r="QVM100" s="68"/>
      <c r="QVN100" s="68"/>
      <c r="QVO100" s="68"/>
      <c r="QVP100" s="68"/>
      <c r="QVQ100" s="68"/>
      <c r="QVR100" s="68"/>
      <c r="QVS100" s="68"/>
      <c r="QVT100" s="68"/>
      <c r="QVU100" s="68"/>
      <c r="QVV100" s="68"/>
      <c r="QVW100" s="68"/>
      <c r="QVX100" s="68"/>
      <c r="QVY100" s="68"/>
      <c r="QVZ100" s="68"/>
      <c r="QWA100" s="68"/>
      <c r="QWB100" s="68"/>
      <c r="QWC100" s="68"/>
      <c r="QWD100" s="68"/>
      <c r="QWE100" s="68"/>
      <c r="QWF100" s="68"/>
      <c r="QWG100" s="68"/>
      <c r="QWH100" s="68"/>
      <c r="QWI100" s="68"/>
      <c r="QWJ100" s="68"/>
      <c r="QWK100" s="68"/>
      <c r="QWL100" s="68"/>
      <c r="QWM100" s="68"/>
      <c r="QWN100" s="68"/>
      <c r="QWO100" s="68"/>
      <c r="QWP100" s="68"/>
      <c r="QWQ100" s="68"/>
      <c r="QWR100" s="68"/>
      <c r="QWS100" s="68"/>
      <c r="QWT100" s="68"/>
      <c r="QWU100" s="68"/>
      <c r="QWV100" s="68"/>
      <c r="QWW100" s="68"/>
      <c r="QWX100" s="68"/>
      <c r="QWY100" s="68"/>
      <c r="QWZ100" s="68"/>
      <c r="QXA100" s="68"/>
      <c r="QXB100" s="68"/>
      <c r="QXC100" s="68"/>
      <c r="QXD100" s="68"/>
      <c r="QXE100" s="68"/>
      <c r="QXF100" s="68"/>
      <c r="QXG100" s="68"/>
      <c r="QXH100" s="68"/>
      <c r="QXI100" s="68"/>
      <c r="QXJ100" s="68"/>
      <c r="QXK100" s="68"/>
      <c r="QXL100" s="68"/>
      <c r="QXM100" s="68"/>
      <c r="QXN100" s="68"/>
      <c r="QXO100" s="68"/>
      <c r="QXP100" s="68"/>
      <c r="QXQ100" s="68"/>
      <c r="QXR100" s="68"/>
      <c r="QXS100" s="68"/>
      <c r="QXT100" s="68"/>
      <c r="QXU100" s="68"/>
      <c r="QXV100" s="68"/>
      <c r="QXW100" s="68"/>
      <c r="QXX100" s="68"/>
      <c r="QXY100" s="68"/>
      <c r="QXZ100" s="68"/>
      <c r="QYA100" s="68"/>
      <c r="QYB100" s="68"/>
      <c r="QYC100" s="68"/>
      <c r="QYD100" s="68"/>
      <c r="QYE100" s="68"/>
      <c r="QYF100" s="68"/>
      <c r="QYG100" s="68"/>
      <c r="QYH100" s="68"/>
      <c r="QYI100" s="68"/>
      <c r="QYJ100" s="68"/>
      <c r="QYK100" s="68"/>
      <c r="QYL100" s="68"/>
      <c r="QYM100" s="68"/>
      <c r="QYN100" s="68"/>
      <c r="QYO100" s="68"/>
      <c r="QYP100" s="68"/>
      <c r="QYQ100" s="68"/>
      <c r="QYR100" s="68"/>
      <c r="QYS100" s="68"/>
      <c r="QYT100" s="68"/>
      <c r="QYU100" s="68"/>
      <c r="QYV100" s="68"/>
      <c r="QYW100" s="68"/>
      <c r="QYX100" s="68"/>
      <c r="QYY100" s="68"/>
      <c r="QYZ100" s="68"/>
      <c r="QZA100" s="68"/>
      <c r="QZB100" s="68"/>
      <c r="QZC100" s="68"/>
      <c r="QZD100" s="68"/>
      <c r="QZE100" s="68"/>
      <c r="QZF100" s="68"/>
      <c r="QZG100" s="68"/>
      <c r="QZH100" s="68"/>
      <c r="QZI100" s="68"/>
      <c r="QZJ100" s="68"/>
      <c r="QZK100" s="68"/>
      <c r="QZL100" s="68"/>
      <c r="QZM100" s="68"/>
      <c r="QZN100" s="68"/>
      <c r="QZO100" s="68"/>
      <c r="QZP100" s="68"/>
      <c r="QZQ100" s="68"/>
      <c r="QZR100" s="68"/>
      <c r="QZS100" s="68"/>
      <c r="QZT100" s="68"/>
      <c r="QZU100" s="68"/>
      <c r="QZV100" s="68"/>
      <c r="QZW100" s="68"/>
      <c r="QZX100" s="68"/>
      <c r="QZY100" s="68"/>
      <c r="QZZ100" s="68"/>
      <c r="RAA100" s="68"/>
      <c r="RAB100" s="68"/>
      <c r="RAC100" s="68"/>
      <c r="RAD100" s="68"/>
      <c r="RAE100" s="68"/>
      <c r="RAF100" s="68"/>
      <c r="RAG100" s="68"/>
      <c r="RAH100" s="68"/>
      <c r="RAI100" s="68"/>
      <c r="RAJ100" s="68"/>
      <c r="RAK100" s="68"/>
      <c r="RAL100" s="68"/>
      <c r="RAM100" s="68"/>
      <c r="RAN100" s="68"/>
      <c r="RAO100" s="68"/>
      <c r="RAP100" s="68"/>
      <c r="RAQ100" s="68"/>
      <c r="RAR100" s="68"/>
      <c r="RAS100" s="68"/>
      <c r="RAT100" s="68"/>
      <c r="RAU100" s="68"/>
      <c r="RAV100" s="68"/>
      <c r="RAW100" s="68"/>
      <c r="RAX100" s="68"/>
      <c r="RAY100" s="68"/>
      <c r="RAZ100" s="68"/>
      <c r="RBA100" s="68"/>
      <c r="RBB100" s="68"/>
      <c r="RBC100" s="68"/>
      <c r="RBD100" s="68"/>
      <c r="RBE100" s="68"/>
      <c r="RBF100" s="68"/>
      <c r="RBG100" s="68"/>
      <c r="RBH100" s="68"/>
      <c r="RBI100" s="68"/>
      <c r="RBJ100" s="68"/>
      <c r="RBK100" s="68"/>
      <c r="RBL100" s="68"/>
      <c r="RBM100" s="68"/>
      <c r="RBN100" s="68"/>
      <c r="RBO100" s="68"/>
      <c r="RBP100" s="68"/>
      <c r="RBQ100" s="68"/>
      <c r="RBR100" s="68"/>
      <c r="RBS100" s="68"/>
      <c r="RBT100" s="68"/>
      <c r="RBU100" s="68"/>
      <c r="RBV100" s="68"/>
      <c r="RBW100" s="68"/>
      <c r="RBX100" s="68"/>
      <c r="RBY100" s="68"/>
      <c r="RBZ100" s="68"/>
      <c r="RCA100" s="68"/>
      <c r="RCB100" s="68"/>
      <c r="RCC100" s="68"/>
      <c r="RCD100" s="68"/>
      <c r="RCE100" s="68"/>
      <c r="RCF100" s="68"/>
      <c r="RCG100" s="68"/>
      <c r="RCH100" s="68"/>
      <c r="RCI100" s="68"/>
      <c r="RCJ100" s="68"/>
      <c r="RCK100" s="68"/>
      <c r="RCL100" s="68"/>
      <c r="RCM100" s="68"/>
      <c r="RCN100" s="68"/>
      <c r="RCO100" s="68"/>
      <c r="RCP100" s="68"/>
      <c r="RCQ100" s="68"/>
      <c r="RCR100" s="68"/>
      <c r="RCS100" s="68"/>
      <c r="RCT100" s="68"/>
      <c r="RCU100" s="68"/>
      <c r="RCV100" s="68"/>
      <c r="RCW100" s="68"/>
      <c r="RCX100" s="68"/>
      <c r="RCY100" s="68"/>
      <c r="RCZ100" s="68"/>
      <c r="RDA100" s="68"/>
      <c r="RDB100" s="68"/>
      <c r="RDC100" s="68"/>
      <c r="RDD100" s="68"/>
      <c r="RDE100" s="68"/>
      <c r="RDF100" s="68"/>
      <c r="RDG100" s="68"/>
      <c r="RDH100" s="68"/>
      <c r="RDI100" s="68"/>
      <c r="RDJ100" s="68"/>
      <c r="RDK100" s="68"/>
      <c r="RDL100" s="68"/>
      <c r="RDM100" s="68"/>
      <c r="RDN100" s="68"/>
      <c r="RDO100" s="68"/>
      <c r="RDP100" s="68"/>
      <c r="RDQ100" s="68"/>
      <c r="RDR100" s="68"/>
      <c r="RDS100" s="68"/>
      <c r="RDT100" s="68"/>
      <c r="RDU100" s="68"/>
      <c r="RDV100" s="68"/>
      <c r="RDW100" s="68"/>
      <c r="RDX100" s="68"/>
      <c r="RDY100" s="68"/>
      <c r="RDZ100" s="68"/>
      <c r="REA100" s="68"/>
      <c r="REB100" s="68"/>
      <c r="REC100" s="68"/>
      <c r="RED100" s="68"/>
      <c r="REE100" s="68"/>
      <c r="REF100" s="68"/>
      <c r="REG100" s="68"/>
      <c r="REH100" s="68"/>
      <c r="REI100" s="68"/>
      <c r="REJ100" s="68"/>
      <c r="REK100" s="68"/>
      <c r="REL100" s="68"/>
      <c r="REM100" s="68"/>
      <c r="REN100" s="68"/>
      <c r="REO100" s="68"/>
      <c r="REP100" s="68"/>
      <c r="REQ100" s="68"/>
      <c r="RER100" s="68"/>
      <c r="RES100" s="68"/>
      <c r="RET100" s="68"/>
      <c r="REU100" s="68"/>
      <c r="REV100" s="68"/>
      <c r="REW100" s="68"/>
      <c r="REX100" s="68"/>
      <c r="REY100" s="68"/>
      <c r="REZ100" s="68"/>
      <c r="RFA100" s="68"/>
      <c r="RFB100" s="68"/>
      <c r="RFC100" s="68"/>
      <c r="RFD100" s="68"/>
      <c r="RFE100" s="68"/>
      <c r="RFF100" s="68"/>
      <c r="RFG100" s="68"/>
      <c r="RFH100" s="68"/>
      <c r="RFI100" s="68"/>
      <c r="RFJ100" s="68"/>
      <c r="RFK100" s="68"/>
      <c r="RFL100" s="68"/>
      <c r="RFM100" s="68"/>
      <c r="RFN100" s="68"/>
      <c r="RFO100" s="68"/>
      <c r="RFP100" s="68"/>
      <c r="RFQ100" s="68"/>
      <c r="RFR100" s="68"/>
      <c r="RFS100" s="68"/>
      <c r="RFT100" s="68"/>
      <c r="RFU100" s="68"/>
      <c r="RFV100" s="68"/>
      <c r="RFW100" s="68"/>
      <c r="RFX100" s="68"/>
      <c r="RFY100" s="68"/>
      <c r="RFZ100" s="68"/>
      <c r="RGA100" s="68"/>
      <c r="RGB100" s="68"/>
      <c r="RGC100" s="68"/>
      <c r="RGD100" s="68"/>
      <c r="RGE100" s="68"/>
      <c r="RGF100" s="68"/>
      <c r="RGG100" s="68"/>
      <c r="RGH100" s="68"/>
      <c r="RGI100" s="68"/>
      <c r="RGJ100" s="68"/>
      <c r="RGK100" s="68"/>
      <c r="RGL100" s="68"/>
      <c r="RGM100" s="68"/>
      <c r="RGN100" s="68"/>
      <c r="RGO100" s="68"/>
      <c r="RGP100" s="68"/>
      <c r="RGQ100" s="68"/>
      <c r="RGR100" s="68"/>
      <c r="RGS100" s="68"/>
      <c r="RGT100" s="68"/>
      <c r="RGU100" s="68"/>
      <c r="RGV100" s="68"/>
      <c r="RGW100" s="68"/>
      <c r="RGX100" s="68"/>
      <c r="RGY100" s="68"/>
      <c r="RGZ100" s="68"/>
      <c r="RHA100" s="68"/>
      <c r="RHB100" s="68"/>
      <c r="RHC100" s="68"/>
      <c r="RHD100" s="68"/>
      <c r="RHE100" s="68"/>
      <c r="RHF100" s="68"/>
      <c r="RHG100" s="68"/>
      <c r="RHH100" s="68"/>
      <c r="RHI100" s="68"/>
      <c r="RHJ100" s="68"/>
      <c r="RHK100" s="68"/>
      <c r="RHL100" s="68"/>
      <c r="RHM100" s="68"/>
      <c r="RHN100" s="68"/>
      <c r="RHO100" s="68"/>
      <c r="RHP100" s="68"/>
      <c r="RHQ100" s="68"/>
      <c r="RHR100" s="68"/>
      <c r="RHS100" s="68"/>
      <c r="RHT100" s="68"/>
      <c r="RHU100" s="68"/>
      <c r="RHV100" s="68"/>
      <c r="RHW100" s="68"/>
      <c r="RHX100" s="68"/>
      <c r="RHY100" s="68"/>
      <c r="RHZ100" s="68"/>
      <c r="RIA100" s="68"/>
      <c r="RIB100" s="68"/>
      <c r="RIC100" s="68"/>
      <c r="RID100" s="68"/>
      <c r="RIE100" s="68"/>
      <c r="RIF100" s="68"/>
      <c r="RIG100" s="68"/>
      <c r="RIH100" s="68"/>
      <c r="RII100" s="68"/>
      <c r="RIJ100" s="68"/>
      <c r="RIK100" s="68"/>
      <c r="RIL100" s="68"/>
      <c r="RIM100" s="68"/>
      <c r="RIN100" s="68"/>
      <c r="RIO100" s="68"/>
      <c r="RIP100" s="68"/>
      <c r="RIQ100" s="68"/>
      <c r="RIR100" s="68"/>
      <c r="RIS100" s="68"/>
      <c r="RIT100" s="68"/>
      <c r="RIU100" s="68"/>
      <c r="RIV100" s="68"/>
      <c r="RIW100" s="68"/>
      <c r="RIX100" s="68"/>
      <c r="RIY100" s="68"/>
      <c r="RIZ100" s="68"/>
      <c r="RJA100" s="68"/>
      <c r="RJB100" s="68"/>
      <c r="RJC100" s="68"/>
      <c r="RJD100" s="68"/>
      <c r="RJE100" s="68"/>
      <c r="RJF100" s="68"/>
      <c r="RJG100" s="68"/>
      <c r="RJH100" s="68"/>
      <c r="RJI100" s="68"/>
      <c r="RJJ100" s="68"/>
      <c r="RJK100" s="68"/>
      <c r="RJL100" s="68"/>
      <c r="RJM100" s="68"/>
      <c r="RJN100" s="68"/>
      <c r="RJO100" s="68"/>
      <c r="RJP100" s="68"/>
      <c r="RJQ100" s="68"/>
      <c r="RJR100" s="68"/>
      <c r="RJS100" s="68"/>
      <c r="RJT100" s="68"/>
      <c r="RJU100" s="68"/>
      <c r="RJV100" s="68"/>
      <c r="RJW100" s="68"/>
      <c r="RJX100" s="68"/>
      <c r="RJY100" s="68"/>
      <c r="RJZ100" s="68"/>
      <c r="RKA100" s="68"/>
      <c r="RKB100" s="68"/>
      <c r="RKC100" s="68"/>
      <c r="RKD100" s="68"/>
      <c r="RKE100" s="68"/>
      <c r="RKF100" s="68"/>
      <c r="RKG100" s="68"/>
      <c r="RKH100" s="68"/>
      <c r="RKI100" s="68"/>
      <c r="RKJ100" s="68"/>
      <c r="RKK100" s="68"/>
      <c r="RKL100" s="68"/>
      <c r="RKM100" s="68"/>
      <c r="RKN100" s="68"/>
      <c r="RKO100" s="68"/>
      <c r="RKP100" s="68"/>
      <c r="RKQ100" s="68"/>
      <c r="RKR100" s="68"/>
      <c r="RKS100" s="68"/>
      <c r="RKT100" s="68"/>
      <c r="RKU100" s="68"/>
      <c r="RKV100" s="68"/>
      <c r="RKW100" s="68"/>
      <c r="RKX100" s="68"/>
      <c r="RKY100" s="68"/>
      <c r="RKZ100" s="68"/>
      <c r="RLA100" s="68"/>
      <c r="RLB100" s="68"/>
      <c r="RLC100" s="68"/>
      <c r="RLD100" s="68"/>
      <c r="RLE100" s="68"/>
      <c r="RLF100" s="68"/>
      <c r="RLG100" s="68"/>
      <c r="RLH100" s="68"/>
      <c r="RLI100" s="68"/>
      <c r="RLJ100" s="68"/>
      <c r="RLK100" s="68"/>
      <c r="RLL100" s="68"/>
      <c r="RLM100" s="68"/>
      <c r="RLN100" s="68"/>
      <c r="RLO100" s="68"/>
      <c r="RLP100" s="68"/>
      <c r="RLQ100" s="68"/>
      <c r="RLR100" s="68"/>
      <c r="RLS100" s="68"/>
      <c r="RLT100" s="68"/>
      <c r="RLU100" s="68"/>
      <c r="RLV100" s="68"/>
      <c r="RLW100" s="68"/>
      <c r="RLX100" s="68"/>
      <c r="RLY100" s="68"/>
      <c r="RLZ100" s="68"/>
      <c r="RMA100" s="68"/>
      <c r="RMB100" s="68"/>
      <c r="RMC100" s="68"/>
      <c r="RMD100" s="68"/>
      <c r="RME100" s="68"/>
      <c r="RMF100" s="68"/>
      <c r="RMG100" s="68"/>
      <c r="RMH100" s="68"/>
      <c r="RMI100" s="68"/>
      <c r="RMJ100" s="68"/>
      <c r="RMK100" s="68"/>
      <c r="RML100" s="68"/>
      <c r="RMM100" s="68"/>
      <c r="RMN100" s="68"/>
      <c r="RMO100" s="68"/>
      <c r="RMP100" s="68"/>
      <c r="RMQ100" s="68"/>
      <c r="RMR100" s="68"/>
      <c r="RMS100" s="68"/>
      <c r="RMT100" s="68"/>
      <c r="RMU100" s="68"/>
      <c r="RMV100" s="68"/>
      <c r="RMW100" s="68"/>
      <c r="RMX100" s="68"/>
      <c r="RMY100" s="68"/>
      <c r="RMZ100" s="68"/>
      <c r="RNA100" s="68"/>
      <c r="RNB100" s="68"/>
      <c r="RNC100" s="68"/>
      <c r="RND100" s="68"/>
      <c r="RNE100" s="68"/>
      <c r="RNF100" s="68"/>
      <c r="RNG100" s="68"/>
      <c r="RNH100" s="68"/>
      <c r="RNI100" s="68"/>
      <c r="RNJ100" s="68"/>
      <c r="RNK100" s="68"/>
      <c r="RNL100" s="68"/>
      <c r="RNM100" s="68"/>
      <c r="RNN100" s="68"/>
      <c r="RNO100" s="68"/>
      <c r="RNP100" s="68"/>
      <c r="RNQ100" s="68"/>
      <c r="RNR100" s="68"/>
      <c r="RNS100" s="68"/>
      <c r="RNT100" s="68"/>
      <c r="RNU100" s="68"/>
      <c r="RNV100" s="68"/>
      <c r="RNW100" s="68"/>
      <c r="RNX100" s="68"/>
      <c r="RNY100" s="68"/>
      <c r="RNZ100" s="68"/>
      <c r="ROA100" s="68"/>
      <c r="ROB100" s="68"/>
      <c r="ROC100" s="68"/>
      <c r="ROD100" s="68"/>
      <c r="ROE100" s="68"/>
      <c r="ROF100" s="68"/>
      <c r="ROG100" s="68"/>
      <c r="ROH100" s="68"/>
      <c r="ROI100" s="68"/>
      <c r="ROJ100" s="68"/>
      <c r="ROK100" s="68"/>
      <c r="ROL100" s="68"/>
      <c r="ROM100" s="68"/>
      <c r="RON100" s="68"/>
      <c r="ROO100" s="68"/>
      <c r="ROP100" s="68"/>
      <c r="ROQ100" s="68"/>
      <c r="ROR100" s="68"/>
      <c r="ROS100" s="68"/>
      <c r="ROT100" s="68"/>
      <c r="ROU100" s="68"/>
      <c r="ROV100" s="68"/>
      <c r="ROW100" s="68"/>
      <c r="ROX100" s="68"/>
      <c r="ROY100" s="68"/>
      <c r="ROZ100" s="68"/>
      <c r="RPA100" s="68"/>
      <c r="RPB100" s="68"/>
      <c r="RPC100" s="68"/>
      <c r="RPD100" s="68"/>
      <c r="RPE100" s="68"/>
      <c r="RPF100" s="68"/>
      <c r="RPG100" s="68"/>
      <c r="RPH100" s="68"/>
      <c r="RPI100" s="68"/>
      <c r="RPJ100" s="68"/>
      <c r="RPK100" s="68"/>
      <c r="RPL100" s="68"/>
      <c r="RPM100" s="68"/>
      <c r="RPN100" s="68"/>
      <c r="RPO100" s="68"/>
      <c r="RPP100" s="68"/>
      <c r="RPQ100" s="68"/>
      <c r="RPR100" s="68"/>
      <c r="RPS100" s="68"/>
      <c r="RPT100" s="68"/>
      <c r="RPU100" s="68"/>
      <c r="RPV100" s="68"/>
      <c r="RPW100" s="68"/>
      <c r="RPX100" s="68"/>
      <c r="RPY100" s="68"/>
      <c r="RPZ100" s="68"/>
      <c r="RQA100" s="68"/>
      <c r="RQB100" s="68"/>
      <c r="RQC100" s="68"/>
      <c r="RQD100" s="68"/>
      <c r="RQE100" s="68"/>
      <c r="RQF100" s="68"/>
      <c r="RQG100" s="68"/>
      <c r="RQH100" s="68"/>
      <c r="RQI100" s="68"/>
      <c r="RQJ100" s="68"/>
      <c r="RQK100" s="68"/>
      <c r="RQL100" s="68"/>
      <c r="RQM100" s="68"/>
      <c r="RQN100" s="68"/>
      <c r="RQO100" s="68"/>
      <c r="RQP100" s="68"/>
      <c r="RQQ100" s="68"/>
      <c r="RQR100" s="68"/>
      <c r="RQS100" s="68"/>
      <c r="RQT100" s="68"/>
      <c r="RQU100" s="68"/>
      <c r="RQV100" s="68"/>
      <c r="RQW100" s="68"/>
      <c r="RQX100" s="68"/>
      <c r="RQY100" s="68"/>
      <c r="RQZ100" s="68"/>
      <c r="RRA100" s="68"/>
      <c r="RRB100" s="68"/>
      <c r="RRC100" s="68"/>
      <c r="RRD100" s="68"/>
      <c r="RRE100" s="68"/>
      <c r="RRF100" s="68"/>
      <c r="RRG100" s="68"/>
      <c r="RRH100" s="68"/>
      <c r="RRI100" s="68"/>
      <c r="RRJ100" s="68"/>
      <c r="RRK100" s="68"/>
      <c r="RRL100" s="68"/>
      <c r="RRM100" s="68"/>
      <c r="RRN100" s="68"/>
      <c r="RRO100" s="68"/>
      <c r="RRP100" s="68"/>
      <c r="RRQ100" s="68"/>
      <c r="RRR100" s="68"/>
      <c r="RRS100" s="68"/>
      <c r="RRT100" s="68"/>
      <c r="RRU100" s="68"/>
      <c r="RRV100" s="68"/>
      <c r="RRW100" s="68"/>
      <c r="RRX100" s="68"/>
      <c r="RRY100" s="68"/>
      <c r="RRZ100" s="68"/>
      <c r="RSA100" s="68"/>
      <c r="RSB100" s="68"/>
      <c r="RSC100" s="68"/>
      <c r="RSD100" s="68"/>
      <c r="RSE100" s="68"/>
      <c r="RSF100" s="68"/>
      <c r="RSG100" s="68"/>
      <c r="RSH100" s="68"/>
      <c r="RSI100" s="68"/>
      <c r="RSJ100" s="68"/>
      <c r="RSK100" s="68"/>
      <c r="RSL100" s="68"/>
      <c r="RSM100" s="68"/>
      <c r="RSN100" s="68"/>
      <c r="RSO100" s="68"/>
      <c r="RSP100" s="68"/>
      <c r="RSQ100" s="68"/>
      <c r="RSR100" s="68"/>
      <c r="RSS100" s="68"/>
      <c r="RST100" s="68"/>
      <c r="RSU100" s="68"/>
      <c r="RSV100" s="68"/>
      <c r="RSW100" s="68"/>
      <c r="RSX100" s="68"/>
      <c r="RSY100" s="68"/>
      <c r="RSZ100" s="68"/>
      <c r="RTA100" s="68"/>
      <c r="RTB100" s="68"/>
      <c r="RTC100" s="68"/>
      <c r="RTD100" s="68"/>
      <c r="RTE100" s="68"/>
      <c r="RTF100" s="68"/>
      <c r="RTG100" s="68"/>
      <c r="RTH100" s="68"/>
      <c r="RTI100" s="68"/>
      <c r="RTJ100" s="68"/>
      <c r="RTK100" s="68"/>
      <c r="RTL100" s="68"/>
      <c r="RTM100" s="68"/>
      <c r="RTN100" s="68"/>
      <c r="RTO100" s="68"/>
      <c r="RTP100" s="68"/>
      <c r="RTQ100" s="68"/>
      <c r="RTR100" s="68"/>
      <c r="RTS100" s="68"/>
      <c r="RTT100" s="68"/>
      <c r="RTU100" s="68"/>
      <c r="RTV100" s="68"/>
      <c r="RTW100" s="68"/>
      <c r="RTX100" s="68"/>
      <c r="RTY100" s="68"/>
      <c r="RTZ100" s="68"/>
      <c r="RUA100" s="68"/>
      <c r="RUB100" s="68"/>
      <c r="RUC100" s="68"/>
      <c r="RUD100" s="68"/>
      <c r="RUE100" s="68"/>
      <c r="RUF100" s="68"/>
      <c r="RUG100" s="68"/>
      <c r="RUH100" s="68"/>
      <c r="RUI100" s="68"/>
      <c r="RUJ100" s="68"/>
      <c r="RUK100" s="68"/>
      <c r="RUL100" s="68"/>
      <c r="RUM100" s="68"/>
      <c r="RUN100" s="68"/>
      <c r="RUO100" s="68"/>
      <c r="RUP100" s="68"/>
      <c r="RUQ100" s="68"/>
      <c r="RUR100" s="68"/>
      <c r="RUS100" s="68"/>
      <c r="RUT100" s="68"/>
      <c r="RUU100" s="68"/>
      <c r="RUV100" s="68"/>
      <c r="RUW100" s="68"/>
      <c r="RUX100" s="68"/>
      <c r="RUY100" s="68"/>
      <c r="RUZ100" s="68"/>
      <c r="RVA100" s="68"/>
      <c r="RVB100" s="68"/>
      <c r="RVC100" s="68"/>
      <c r="RVD100" s="68"/>
      <c r="RVE100" s="68"/>
      <c r="RVF100" s="68"/>
      <c r="RVG100" s="68"/>
      <c r="RVH100" s="68"/>
      <c r="RVI100" s="68"/>
      <c r="RVJ100" s="68"/>
      <c r="RVK100" s="68"/>
      <c r="RVL100" s="68"/>
      <c r="RVM100" s="68"/>
      <c r="RVN100" s="68"/>
      <c r="RVO100" s="68"/>
      <c r="RVP100" s="68"/>
      <c r="RVQ100" s="68"/>
      <c r="RVR100" s="68"/>
      <c r="RVS100" s="68"/>
      <c r="RVT100" s="68"/>
      <c r="RVU100" s="68"/>
      <c r="RVV100" s="68"/>
      <c r="RVW100" s="68"/>
      <c r="RVX100" s="68"/>
      <c r="RVY100" s="68"/>
      <c r="RVZ100" s="68"/>
      <c r="RWA100" s="68"/>
      <c r="RWB100" s="68"/>
      <c r="RWC100" s="68"/>
      <c r="RWD100" s="68"/>
      <c r="RWE100" s="68"/>
      <c r="RWF100" s="68"/>
      <c r="RWG100" s="68"/>
      <c r="RWH100" s="68"/>
      <c r="RWI100" s="68"/>
      <c r="RWJ100" s="68"/>
      <c r="RWK100" s="68"/>
      <c r="RWL100" s="68"/>
      <c r="RWM100" s="68"/>
      <c r="RWN100" s="68"/>
      <c r="RWO100" s="68"/>
      <c r="RWP100" s="68"/>
      <c r="RWQ100" s="68"/>
      <c r="RWR100" s="68"/>
      <c r="RWS100" s="68"/>
      <c r="RWT100" s="68"/>
      <c r="RWU100" s="68"/>
      <c r="RWV100" s="68"/>
      <c r="RWW100" s="68"/>
      <c r="RWX100" s="68"/>
      <c r="RWY100" s="68"/>
      <c r="RWZ100" s="68"/>
      <c r="RXA100" s="68"/>
      <c r="RXB100" s="68"/>
      <c r="RXC100" s="68"/>
      <c r="RXD100" s="68"/>
      <c r="RXE100" s="68"/>
      <c r="RXF100" s="68"/>
      <c r="RXG100" s="68"/>
      <c r="RXH100" s="68"/>
      <c r="RXI100" s="68"/>
      <c r="RXJ100" s="68"/>
      <c r="RXK100" s="68"/>
      <c r="RXL100" s="68"/>
      <c r="RXM100" s="68"/>
      <c r="RXN100" s="68"/>
      <c r="RXO100" s="68"/>
      <c r="RXP100" s="68"/>
      <c r="RXQ100" s="68"/>
      <c r="RXR100" s="68"/>
      <c r="RXS100" s="68"/>
      <c r="RXT100" s="68"/>
      <c r="RXU100" s="68"/>
      <c r="RXV100" s="68"/>
      <c r="RXW100" s="68"/>
      <c r="RXX100" s="68"/>
      <c r="RXY100" s="68"/>
      <c r="RXZ100" s="68"/>
      <c r="RYA100" s="68"/>
      <c r="RYB100" s="68"/>
      <c r="RYC100" s="68"/>
      <c r="RYD100" s="68"/>
      <c r="RYE100" s="68"/>
      <c r="RYF100" s="68"/>
      <c r="RYG100" s="68"/>
      <c r="RYH100" s="68"/>
      <c r="RYI100" s="68"/>
      <c r="RYJ100" s="68"/>
      <c r="RYK100" s="68"/>
      <c r="RYL100" s="68"/>
      <c r="RYM100" s="68"/>
      <c r="RYN100" s="68"/>
      <c r="RYO100" s="68"/>
      <c r="RYP100" s="68"/>
      <c r="RYQ100" s="68"/>
      <c r="RYR100" s="68"/>
      <c r="RYS100" s="68"/>
      <c r="RYT100" s="68"/>
      <c r="RYU100" s="68"/>
      <c r="RYV100" s="68"/>
      <c r="RYW100" s="68"/>
      <c r="RYX100" s="68"/>
      <c r="RYY100" s="68"/>
      <c r="RYZ100" s="68"/>
      <c r="RZA100" s="68"/>
      <c r="RZB100" s="68"/>
      <c r="RZC100" s="68"/>
      <c r="RZD100" s="68"/>
      <c r="RZE100" s="68"/>
      <c r="RZF100" s="68"/>
      <c r="RZG100" s="68"/>
      <c r="RZH100" s="68"/>
      <c r="RZI100" s="68"/>
      <c r="RZJ100" s="68"/>
      <c r="RZK100" s="68"/>
      <c r="RZL100" s="68"/>
      <c r="RZM100" s="68"/>
      <c r="RZN100" s="68"/>
      <c r="RZO100" s="68"/>
      <c r="RZP100" s="68"/>
      <c r="RZQ100" s="68"/>
      <c r="RZR100" s="68"/>
      <c r="RZS100" s="68"/>
      <c r="RZT100" s="68"/>
      <c r="RZU100" s="68"/>
      <c r="RZV100" s="68"/>
      <c r="RZW100" s="68"/>
      <c r="RZX100" s="68"/>
      <c r="RZY100" s="68"/>
      <c r="RZZ100" s="68"/>
      <c r="SAA100" s="68"/>
      <c r="SAB100" s="68"/>
      <c r="SAC100" s="68"/>
      <c r="SAD100" s="68"/>
      <c r="SAE100" s="68"/>
      <c r="SAF100" s="68"/>
      <c r="SAG100" s="68"/>
      <c r="SAH100" s="68"/>
      <c r="SAI100" s="68"/>
      <c r="SAJ100" s="68"/>
      <c r="SAK100" s="68"/>
      <c r="SAL100" s="68"/>
      <c r="SAM100" s="68"/>
      <c r="SAN100" s="68"/>
      <c r="SAO100" s="68"/>
      <c r="SAP100" s="68"/>
      <c r="SAQ100" s="68"/>
      <c r="SAR100" s="68"/>
      <c r="SAS100" s="68"/>
      <c r="SAT100" s="68"/>
      <c r="SAU100" s="68"/>
      <c r="SAV100" s="68"/>
      <c r="SAW100" s="68"/>
      <c r="SAX100" s="68"/>
      <c r="SAY100" s="68"/>
      <c r="SAZ100" s="68"/>
      <c r="SBA100" s="68"/>
      <c r="SBB100" s="68"/>
      <c r="SBC100" s="68"/>
      <c r="SBD100" s="68"/>
      <c r="SBE100" s="68"/>
      <c r="SBF100" s="68"/>
      <c r="SBG100" s="68"/>
      <c r="SBH100" s="68"/>
      <c r="SBI100" s="68"/>
      <c r="SBJ100" s="68"/>
      <c r="SBK100" s="68"/>
      <c r="SBL100" s="68"/>
      <c r="SBM100" s="68"/>
      <c r="SBN100" s="68"/>
      <c r="SBO100" s="68"/>
      <c r="SBP100" s="68"/>
      <c r="SBQ100" s="68"/>
      <c r="SBR100" s="68"/>
      <c r="SBS100" s="68"/>
      <c r="SBT100" s="68"/>
      <c r="SBU100" s="68"/>
      <c r="SBV100" s="68"/>
      <c r="SBW100" s="68"/>
      <c r="SBX100" s="68"/>
      <c r="SBY100" s="68"/>
      <c r="SBZ100" s="68"/>
      <c r="SCA100" s="68"/>
      <c r="SCB100" s="68"/>
      <c r="SCC100" s="68"/>
      <c r="SCD100" s="68"/>
      <c r="SCE100" s="68"/>
      <c r="SCF100" s="68"/>
      <c r="SCG100" s="68"/>
      <c r="SCH100" s="68"/>
      <c r="SCI100" s="68"/>
      <c r="SCJ100" s="68"/>
      <c r="SCK100" s="68"/>
      <c r="SCL100" s="68"/>
      <c r="SCM100" s="68"/>
      <c r="SCN100" s="68"/>
      <c r="SCO100" s="68"/>
      <c r="SCP100" s="68"/>
      <c r="SCQ100" s="68"/>
      <c r="SCR100" s="68"/>
      <c r="SCS100" s="68"/>
      <c r="SCT100" s="68"/>
      <c r="SCU100" s="68"/>
      <c r="SCV100" s="68"/>
      <c r="SCW100" s="68"/>
      <c r="SCX100" s="68"/>
      <c r="SCY100" s="68"/>
      <c r="SCZ100" s="68"/>
      <c r="SDA100" s="68"/>
      <c r="SDB100" s="68"/>
      <c r="SDC100" s="68"/>
      <c r="SDD100" s="68"/>
      <c r="SDE100" s="68"/>
      <c r="SDF100" s="68"/>
      <c r="SDG100" s="68"/>
      <c r="SDH100" s="68"/>
      <c r="SDI100" s="68"/>
      <c r="SDJ100" s="68"/>
      <c r="SDK100" s="68"/>
      <c r="SDL100" s="68"/>
      <c r="SDM100" s="68"/>
      <c r="SDN100" s="68"/>
      <c r="SDO100" s="68"/>
      <c r="SDP100" s="68"/>
      <c r="SDQ100" s="68"/>
      <c r="SDR100" s="68"/>
      <c r="SDS100" s="68"/>
      <c r="SDT100" s="68"/>
      <c r="SDU100" s="68"/>
      <c r="SDV100" s="68"/>
      <c r="SDW100" s="68"/>
      <c r="SDX100" s="68"/>
      <c r="SDY100" s="68"/>
      <c r="SDZ100" s="68"/>
      <c r="SEA100" s="68"/>
      <c r="SEB100" s="68"/>
      <c r="SEC100" s="68"/>
      <c r="SED100" s="68"/>
      <c r="SEE100" s="68"/>
      <c r="SEF100" s="68"/>
      <c r="SEG100" s="68"/>
      <c r="SEH100" s="68"/>
      <c r="SEI100" s="68"/>
      <c r="SEJ100" s="68"/>
      <c r="SEK100" s="68"/>
      <c r="SEL100" s="68"/>
      <c r="SEM100" s="68"/>
      <c r="SEN100" s="68"/>
      <c r="SEO100" s="68"/>
      <c r="SEP100" s="68"/>
      <c r="SEQ100" s="68"/>
      <c r="SER100" s="68"/>
      <c r="SES100" s="68"/>
      <c r="SET100" s="68"/>
      <c r="SEU100" s="68"/>
      <c r="SEV100" s="68"/>
      <c r="SEW100" s="68"/>
      <c r="SEX100" s="68"/>
      <c r="SEY100" s="68"/>
      <c r="SEZ100" s="68"/>
      <c r="SFA100" s="68"/>
      <c r="SFB100" s="68"/>
      <c r="SFC100" s="68"/>
      <c r="SFD100" s="68"/>
      <c r="SFE100" s="68"/>
      <c r="SFF100" s="68"/>
      <c r="SFG100" s="68"/>
      <c r="SFH100" s="68"/>
      <c r="SFI100" s="68"/>
      <c r="SFJ100" s="68"/>
      <c r="SFK100" s="68"/>
      <c r="SFL100" s="68"/>
      <c r="SFM100" s="68"/>
      <c r="SFN100" s="68"/>
      <c r="SFO100" s="68"/>
      <c r="SFP100" s="68"/>
      <c r="SFQ100" s="68"/>
      <c r="SFR100" s="68"/>
      <c r="SFS100" s="68"/>
      <c r="SFT100" s="68"/>
      <c r="SFU100" s="68"/>
      <c r="SFV100" s="68"/>
      <c r="SFW100" s="68"/>
      <c r="SFX100" s="68"/>
      <c r="SFY100" s="68"/>
      <c r="SFZ100" s="68"/>
      <c r="SGA100" s="68"/>
      <c r="SGB100" s="68"/>
      <c r="SGC100" s="68"/>
      <c r="SGD100" s="68"/>
      <c r="SGE100" s="68"/>
      <c r="SGF100" s="68"/>
      <c r="SGG100" s="68"/>
      <c r="SGH100" s="68"/>
      <c r="SGI100" s="68"/>
      <c r="SGJ100" s="68"/>
      <c r="SGK100" s="68"/>
      <c r="SGL100" s="68"/>
      <c r="SGM100" s="68"/>
      <c r="SGN100" s="68"/>
      <c r="SGO100" s="68"/>
      <c r="SGP100" s="68"/>
      <c r="SGQ100" s="68"/>
      <c r="SGR100" s="68"/>
      <c r="SGS100" s="68"/>
      <c r="SGT100" s="68"/>
      <c r="SGU100" s="68"/>
      <c r="SGV100" s="68"/>
      <c r="SGW100" s="68"/>
      <c r="SGX100" s="68"/>
      <c r="SGY100" s="68"/>
      <c r="SGZ100" s="68"/>
      <c r="SHA100" s="68"/>
      <c r="SHB100" s="68"/>
      <c r="SHC100" s="68"/>
      <c r="SHD100" s="68"/>
      <c r="SHE100" s="68"/>
      <c r="SHF100" s="68"/>
      <c r="SHG100" s="68"/>
      <c r="SHH100" s="68"/>
      <c r="SHI100" s="68"/>
      <c r="SHJ100" s="68"/>
      <c r="SHK100" s="68"/>
      <c r="SHL100" s="68"/>
      <c r="SHM100" s="68"/>
      <c r="SHN100" s="68"/>
      <c r="SHO100" s="68"/>
      <c r="SHP100" s="68"/>
      <c r="SHQ100" s="68"/>
      <c r="SHR100" s="68"/>
      <c r="SHS100" s="68"/>
      <c r="SHT100" s="68"/>
      <c r="SHU100" s="68"/>
      <c r="SHV100" s="68"/>
      <c r="SHW100" s="68"/>
      <c r="SHX100" s="68"/>
      <c r="SHY100" s="68"/>
      <c r="SHZ100" s="68"/>
      <c r="SIA100" s="68"/>
      <c r="SIB100" s="68"/>
      <c r="SIC100" s="68"/>
      <c r="SID100" s="68"/>
      <c r="SIE100" s="68"/>
      <c r="SIF100" s="68"/>
      <c r="SIG100" s="68"/>
      <c r="SIH100" s="68"/>
      <c r="SII100" s="68"/>
      <c r="SIJ100" s="68"/>
      <c r="SIK100" s="68"/>
      <c r="SIL100" s="68"/>
      <c r="SIM100" s="68"/>
      <c r="SIN100" s="68"/>
      <c r="SIO100" s="68"/>
      <c r="SIP100" s="68"/>
      <c r="SIQ100" s="68"/>
      <c r="SIR100" s="68"/>
      <c r="SIS100" s="68"/>
      <c r="SIT100" s="68"/>
      <c r="SIU100" s="68"/>
      <c r="SIV100" s="68"/>
      <c r="SIW100" s="68"/>
      <c r="SIX100" s="68"/>
      <c r="SIY100" s="68"/>
      <c r="SIZ100" s="68"/>
      <c r="SJA100" s="68"/>
      <c r="SJB100" s="68"/>
      <c r="SJC100" s="68"/>
      <c r="SJD100" s="68"/>
      <c r="SJE100" s="68"/>
      <c r="SJF100" s="68"/>
      <c r="SJG100" s="68"/>
      <c r="SJH100" s="68"/>
      <c r="SJI100" s="68"/>
      <c r="SJJ100" s="68"/>
      <c r="SJK100" s="68"/>
      <c r="SJL100" s="68"/>
      <c r="SJM100" s="68"/>
      <c r="SJN100" s="68"/>
      <c r="SJO100" s="68"/>
      <c r="SJP100" s="68"/>
      <c r="SJQ100" s="68"/>
      <c r="SJR100" s="68"/>
      <c r="SJS100" s="68"/>
      <c r="SJT100" s="68"/>
      <c r="SJU100" s="68"/>
      <c r="SJV100" s="68"/>
      <c r="SJW100" s="68"/>
      <c r="SJX100" s="68"/>
      <c r="SJY100" s="68"/>
      <c r="SJZ100" s="68"/>
      <c r="SKA100" s="68"/>
      <c r="SKB100" s="68"/>
      <c r="SKC100" s="68"/>
      <c r="SKD100" s="68"/>
      <c r="SKE100" s="68"/>
      <c r="SKF100" s="68"/>
      <c r="SKG100" s="68"/>
      <c r="SKH100" s="68"/>
      <c r="SKI100" s="68"/>
      <c r="SKJ100" s="68"/>
      <c r="SKK100" s="68"/>
      <c r="SKL100" s="68"/>
      <c r="SKM100" s="68"/>
      <c r="SKN100" s="68"/>
      <c r="SKO100" s="68"/>
      <c r="SKP100" s="68"/>
      <c r="SKQ100" s="68"/>
      <c r="SKR100" s="68"/>
      <c r="SKS100" s="68"/>
      <c r="SKT100" s="68"/>
      <c r="SKU100" s="68"/>
      <c r="SKV100" s="68"/>
      <c r="SKW100" s="68"/>
      <c r="SKX100" s="68"/>
      <c r="SKY100" s="68"/>
      <c r="SKZ100" s="68"/>
      <c r="SLA100" s="68"/>
      <c r="SLB100" s="68"/>
      <c r="SLC100" s="68"/>
      <c r="SLD100" s="68"/>
      <c r="SLE100" s="68"/>
      <c r="SLF100" s="68"/>
      <c r="SLG100" s="68"/>
      <c r="SLH100" s="68"/>
      <c r="SLI100" s="68"/>
      <c r="SLJ100" s="68"/>
      <c r="SLK100" s="68"/>
      <c r="SLL100" s="68"/>
      <c r="SLM100" s="68"/>
      <c r="SLN100" s="68"/>
      <c r="SLO100" s="68"/>
      <c r="SLP100" s="68"/>
      <c r="SLQ100" s="68"/>
      <c r="SLR100" s="68"/>
      <c r="SLS100" s="68"/>
      <c r="SLT100" s="68"/>
      <c r="SLU100" s="68"/>
      <c r="SLV100" s="68"/>
      <c r="SLW100" s="68"/>
      <c r="SLX100" s="68"/>
      <c r="SLY100" s="68"/>
      <c r="SLZ100" s="68"/>
      <c r="SMA100" s="68"/>
      <c r="SMB100" s="68"/>
      <c r="SMC100" s="68"/>
      <c r="SMD100" s="68"/>
      <c r="SME100" s="68"/>
      <c r="SMF100" s="68"/>
      <c r="SMG100" s="68"/>
      <c r="SMH100" s="68"/>
      <c r="SMI100" s="68"/>
      <c r="SMJ100" s="68"/>
      <c r="SMK100" s="68"/>
      <c r="SML100" s="68"/>
      <c r="SMM100" s="68"/>
      <c r="SMN100" s="68"/>
      <c r="SMO100" s="68"/>
      <c r="SMP100" s="68"/>
      <c r="SMQ100" s="68"/>
      <c r="SMR100" s="68"/>
      <c r="SMS100" s="68"/>
      <c r="SMT100" s="68"/>
      <c r="SMU100" s="68"/>
      <c r="SMV100" s="68"/>
      <c r="SMW100" s="68"/>
      <c r="SMX100" s="68"/>
      <c r="SMY100" s="68"/>
      <c r="SMZ100" s="68"/>
      <c r="SNA100" s="68"/>
      <c r="SNB100" s="68"/>
      <c r="SNC100" s="68"/>
      <c r="SND100" s="68"/>
      <c r="SNE100" s="68"/>
      <c r="SNF100" s="68"/>
      <c r="SNG100" s="68"/>
      <c r="SNH100" s="68"/>
      <c r="SNI100" s="68"/>
      <c r="SNJ100" s="68"/>
      <c r="SNK100" s="68"/>
      <c r="SNL100" s="68"/>
      <c r="SNM100" s="68"/>
      <c r="SNN100" s="68"/>
      <c r="SNO100" s="68"/>
      <c r="SNP100" s="68"/>
      <c r="SNQ100" s="68"/>
      <c r="SNR100" s="68"/>
      <c r="SNS100" s="68"/>
      <c r="SNT100" s="68"/>
      <c r="SNU100" s="68"/>
      <c r="SNV100" s="68"/>
      <c r="SNW100" s="68"/>
      <c r="SNX100" s="68"/>
      <c r="SNY100" s="68"/>
      <c r="SNZ100" s="68"/>
      <c r="SOA100" s="68"/>
      <c r="SOB100" s="68"/>
      <c r="SOC100" s="68"/>
      <c r="SOD100" s="68"/>
      <c r="SOE100" s="68"/>
      <c r="SOF100" s="68"/>
      <c r="SOG100" s="68"/>
      <c r="SOH100" s="68"/>
      <c r="SOI100" s="68"/>
      <c r="SOJ100" s="68"/>
      <c r="SOK100" s="68"/>
      <c r="SOL100" s="68"/>
      <c r="SOM100" s="68"/>
      <c r="SON100" s="68"/>
      <c r="SOO100" s="68"/>
      <c r="SOP100" s="68"/>
      <c r="SOQ100" s="68"/>
      <c r="SOR100" s="68"/>
      <c r="SOS100" s="68"/>
      <c r="SOT100" s="68"/>
      <c r="SOU100" s="68"/>
      <c r="SOV100" s="68"/>
      <c r="SOW100" s="68"/>
      <c r="SOX100" s="68"/>
      <c r="SOY100" s="68"/>
      <c r="SOZ100" s="68"/>
      <c r="SPA100" s="68"/>
      <c r="SPB100" s="68"/>
      <c r="SPC100" s="68"/>
      <c r="SPD100" s="68"/>
      <c r="SPE100" s="68"/>
      <c r="SPF100" s="68"/>
      <c r="SPG100" s="68"/>
      <c r="SPH100" s="68"/>
      <c r="SPI100" s="68"/>
      <c r="SPJ100" s="68"/>
      <c r="SPK100" s="68"/>
      <c r="SPL100" s="68"/>
      <c r="SPM100" s="68"/>
      <c r="SPN100" s="68"/>
      <c r="SPO100" s="68"/>
      <c r="SPP100" s="68"/>
      <c r="SPQ100" s="68"/>
      <c r="SPR100" s="68"/>
      <c r="SPS100" s="68"/>
      <c r="SPT100" s="68"/>
      <c r="SPU100" s="68"/>
      <c r="SPV100" s="68"/>
      <c r="SPW100" s="68"/>
      <c r="SPX100" s="68"/>
      <c r="SPY100" s="68"/>
      <c r="SPZ100" s="68"/>
      <c r="SQA100" s="68"/>
      <c r="SQB100" s="68"/>
      <c r="SQC100" s="68"/>
      <c r="SQD100" s="68"/>
      <c r="SQE100" s="68"/>
      <c r="SQF100" s="68"/>
      <c r="SQG100" s="68"/>
      <c r="SQH100" s="68"/>
      <c r="SQI100" s="68"/>
      <c r="SQJ100" s="68"/>
      <c r="SQK100" s="68"/>
      <c r="SQL100" s="68"/>
      <c r="SQM100" s="68"/>
      <c r="SQN100" s="68"/>
      <c r="SQO100" s="68"/>
      <c r="SQP100" s="68"/>
      <c r="SQQ100" s="68"/>
      <c r="SQR100" s="68"/>
      <c r="SQS100" s="68"/>
      <c r="SQT100" s="68"/>
      <c r="SQU100" s="68"/>
      <c r="SQV100" s="68"/>
      <c r="SQW100" s="68"/>
      <c r="SQX100" s="68"/>
      <c r="SQY100" s="68"/>
      <c r="SQZ100" s="68"/>
      <c r="SRA100" s="68"/>
      <c r="SRB100" s="68"/>
      <c r="SRC100" s="68"/>
      <c r="SRD100" s="68"/>
      <c r="SRE100" s="68"/>
      <c r="SRF100" s="68"/>
      <c r="SRG100" s="68"/>
      <c r="SRH100" s="68"/>
      <c r="SRI100" s="68"/>
      <c r="SRJ100" s="68"/>
      <c r="SRK100" s="68"/>
      <c r="SRL100" s="68"/>
      <c r="SRM100" s="68"/>
      <c r="SRN100" s="68"/>
      <c r="SRO100" s="68"/>
      <c r="SRP100" s="68"/>
      <c r="SRQ100" s="68"/>
      <c r="SRR100" s="68"/>
      <c r="SRS100" s="68"/>
      <c r="SRT100" s="68"/>
      <c r="SRU100" s="68"/>
      <c r="SRV100" s="68"/>
      <c r="SRW100" s="68"/>
      <c r="SRX100" s="68"/>
      <c r="SRY100" s="68"/>
      <c r="SRZ100" s="68"/>
      <c r="SSA100" s="68"/>
      <c r="SSB100" s="68"/>
      <c r="SSC100" s="68"/>
      <c r="SSD100" s="68"/>
      <c r="SSE100" s="68"/>
      <c r="SSF100" s="68"/>
      <c r="SSG100" s="68"/>
      <c r="SSH100" s="68"/>
      <c r="SSI100" s="68"/>
      <c r="SSJ100" s="68"/>
      <c r="SSK100" s="68"/>
      <c r="SSL100" s="68"/>
      <c r="SSM100" s="68"/>
      <c r="SSN100" s="68"/>
      <c r="SSO100" s="68"/>
      <c r="SSP100" s="68"/>
      <c r="SSQ100" s="68"/>
      <c r="SSR100" s="68"/>
      <c r="SSS100" s="68"/>
      <c r="SST100" s="68"/>
      <c r="SSU100" s="68"/>
      <c r="SSV100" s="68"/>
      <c r="SSW100" s="68"/>
      <c r="SSX100" s="68"/>
      <c r="SSY100" s="68"/>
      <c r="SSZ100" s="68"/>
      <c r="STA100" s="68"/>
      <c r="STB100" s="68"/>
      <c r="STC100" s="68"/>
      <c r="STD100" s="68"/>
      <c r="STE100" s="68"/>
      <c r="STF100" s="68"/>
      <c r="STG100" s="68"/>
      <c r="STH100" s="68"/>
      <c r="STI100" s="68"/>
      <c r="STJ100" s="68"/>
      <c r="STK100" s="68"/>
      <c r="STL100" s="68"/>
      <c r="STM100" s="68"/>
      <c r="STN100" s="68"/>
      <c r="STO100" s="68"/>
      <c r="STP100" s="68"/>
      <c r="STQ100" s="68"/>
      <c r="STR100" s="68"/>
      <c r="STS100" s="68"/>
      <c r="STT100" s="68"/>
      <c r="STU100" s="68"/>
      <c r="STV100" s="68"/>
      <c r="STW100" s="68"/>
      <c r="STX100" s="68"/>
      <c r="STY100" s="68"/>
      <c r="STZ100" s="68"/>
      <c r="SUA100" s="68"/>
      <c r="SUB100" s="68"/>
      <c r="SUC100" s="68"/>
      <c r="SUD100" s="68"/>
      <c r="SUE100" s="68"/>
      <c r="SUF100" s="68"/>
      <c r="SUG100" s="68"/>
      <c r="SUH100" s="68"/>
      <c r="SUI100" s="68"/>
      <c r="SUJ100" s="68"/>
      <c r="SUK100" s="68"/>
      <c r="SUL100" s="68"/>
      <c r="SUM100" s="68"/>
      <c r="SUN100" s="68"/>
      <c r="SUO100" s="68"/>
      <c r="SUP100" s="68"/>
      <c r="SUQ100" s="68"/>
      <c r="SUR100" s="68"/>
      <c r="SUS100" s="68"/>
      <c r="SUT100" s="68"/>
      <c r="SUU100" s="68"/>
      <c r="SUV100" s="68"/>
      <c r="SUW100" s="68"/>
      <c r="SUX100" s="68"/>
      <c r="SUY100" s="68"/>
      <c r="SUZ100" s="68"/>
      <c r="SVA100" s="68"/>
      <c r="SVB100" s="68"/>
      <c r="SVC100" s="68"/>
      <c r="SVD100" s="68"/>
      <c r="SVE100" s="68"/>
      <c r="SVF100" s="68"/>
      <c r="SVG100" s="68"/>
      <c r="SVH100" s="68"/>
      <c r="SVI100" s="68"/>
      <c r="SVJ100" s="68"/>
      <c r="SVK100" s="68"/>
      <c r="SVL100" s="68"/>
      <c r="SVM100" s="68"/>
      <c r="SVN100" s="68"/>
      <c r="SVO100" s="68"/>
      <c r="SVP100" s="68"/>
      <c r="SVQ100" s="68"/>
      <c r="SVR100" s="68"/>
      <c r="SVS100" s="68"/>
      <c r="SVT100" s="68"/>
      <c r="SVU100" s="68"/>
      <c r="SVV100" s="68"/>
      <c r="SVW100" s="68"/>
      <c r="SVX100" s="68"/>
      <c r="SVY100" s="68"/>
      <c r="SVZ100" s="68"/>
      <c r="SWA100" s="68"/>
      <c r="SWB100" s="68"/>
      <c r="SWC100" s="68"/>
      <c r="SWD100" s="68"/>
      <c r="SWE100" s="68"/>
      <c r="SWF100" s="68"/>
      <c r="SWG100" s="68"/>
      <c r="SWH100" s="68"/>
      <c r="SWI100" s="68"/>
      <c r="SWJ100" s="68"/>
      <c r="SWK100" s="68"/>
      <c r="SWL100" s="68"/>
      <c r="SWM100" s="68"/>
      <c r="SWN100" s="68"/>
      <c r="SWO100" s="68"/>
      <c r="SWP100" s="68"/>
      <c r="SWQ100" s="68"/>
      <c r="SWR100" s="68"/>
      <c r="SWS100" s="68"/>
      <c r="SWT100" s="68"/>
      <c r="SWU100" s="68"/>
      <c r="SWV100" s="68"/>
      <c r="SWW100" s="68"/>
      <c r="SWX100" s="68"/>
      <c r="SWY100" s="68"/>
      <c r="SWZ100" s="68"/>
      <c r="SXA100" s="68"/>
      <c r="SXB100" s="68"/>
      <c r="SXC100" s="68"/>
      <c r="SXD100" s="68"/>
      <c r="SXE100" s="68"/>
      <c r="SXF100" s="68"/>
      <c r="SXG100" s="68"/>
      <c r="SXH100" s="68"/>
      <c r="SXI100" s="68"/>
      <c r="SXJ100" s="68"/>
      <c r="SXK100" s="68"/>
      <c r="SXL100" s="68"/>
      <c r="SXM100" s="68"/>
      <c r="SXN100" s="68"/>
      <c r="SXO100" s="68"/>
      <c r="SXP100" s="68"/>
      <c r="SXQ100" s="68"/>
      <c r="SXR100" s="68"/>
      <c r="SXS100" s="68"/>
      <c r="SXT100" s="68"/>
      <c r="SXU100" s="68"/>
      <c r="SXV100" s="68"/>
      <c r="SXW100" s="68"/>
      <c r="SXX100" s="68"/>
      <c r="SXY100" s="68"/>
      <c r="SXZ100" s="68"/>
      <c r="SYA100" s="68"/>
      <c r="SYB100" s="68"/>
      <c r="SYC100" s="68"/>
      <c r="SYD100" s="68"/>
      <c r="SYE100" s="68"/>
      <c r="SYF100" s="68"/>
      <c r="SYG100" s="68"/>
      <c r="SYH100" s="68"/>
      <c r="SYI100" s="68"/>
      <c r="SYJ100" s="68"/>
      <c r="SYK100" s="68"/>
      <c r="SYL100" s="68"/>
      <c r="SYM100" s="68"/>
      <c r="SYN100" s="68"/>
      <c r="SYO100" s="68"/>
      <c r="SYP100" s="68"/>
      <c r="SYQ100" s="68"/>
      <c r="SYR100" s="68"/>
      <c r="SYS100" s="68"/>
      <c r="SYT100" s="68"/>
      <c r="SYU100" s="68"/>
      <c r="SYV100" s="68"/>
      <c r="SYW100" s="68"/>
      <c r="SYX100" s="68"/>
      <c r="SYY100" s="68"/>
      <c r="SYZ100" s="68"/>
      <c r="SZA100" s="68"/>
      <c r="SZB100" s="68"/>
      <c r="SZC100" s="68"/>
      <c r="SZD100" s="68"/>
      <c r="SZE100" s="68"/>
      <c r="SZF100" s="68"/>
      <c r="SZG100" s="68"/>
      <c r="SZH100" s="68"/>
      <c r="SZI100" s="68"/>
      <c r="SZJ100" s="68"/>
      <c r="SZK100" s="68"/>
      <c r="SZL100" s="68"/>
      <c r="SZM100" s="68"/>
      <c r="SZN100" s="68"/>
      <c r="SZO100" s="68"/>
      <c r="SZP100" s="68"/>
      <c r="SZQ100" s="68"/>
      <c r="SZR100" s="68"/>
      <c r="SZS100" s="68"/>
      <c r="SZT100" s="68"/>
      <c r="SZU100" s="68"/>
      <c r="SZV100" s="68"/>
      <c r="SZW100" s="68"/>
      <c r="SZX100" s="68"/>
      <c r="SZY100" s="68"/>
      <c r="SZZ100" s="68"/>
      <c r="TAA100" s="68"/>
      <c r="TAB100" s="68"/>
      <c r="TAC100" s="68"/>
      <c r="TAD100" s="68"/>
      <c r="TAE100" s="68"/>
      <c r="TAF100" s="68"/>
      <c r="TAG100" s="68"/>
      <c r="TAH100" s="68"/>
      <c r="TAI100" s="68"/>
      <c r="TAJ100" s="68"/>
      <c r="TAK100" s="68"/>
      <c r="TAL100" s="68"/>
      <c r="TAM100" s="68"/>
      <c r="TAN100" s="68"/>
      <c r="TAO100" s="68"/>
      <c r="TAP100" s="68"/>
      <c r="TAQ100" s="68"/>
      <c r="TAR100" s="68"/>
      <c r="TAS100" s="68"/>
      <c r="TAT100" s="68"/>
      <c r="TAU100" s="68"/>
      <c r="TAV100" s="68"/>
      <c r="TAW100" s="68"/>
      <c r="TAX100" s="68"/>
      <c r="TAY100" s="68"/>
      <c r="TAZ100" s="68"/>
      <c r="TBA100" s="68"/>
      <c r="TBB100" s="68"/>
      <c r="TBC100" s="68"/>
      <c r="TBD100" s="68"/>
      <c r="TBE100" s="68"/>
      <c r="TBF100" s="68"/>
      <c r="TBG100" s="68"/>
      <c r="TBH100" s="68"/>
      <c r="TBI100" s="68"/>
      <c r="TBJ100" s="68"/>
      <c r="TBK100" s="68"/>
      <c r="TBL100" s="68"/>
      <c r="TBM100" s="68"/>
      <c r="TBN100" s="68"/>
      <c r="TBO100" s="68"/>
      <c r="TBP100" s="68"/>
      <c r="TBQ100" s="68"/>
      <c r="TBR100" s="68"/>
      <c r="TBS100" s="68"/>
      <c r="TBT100" s="68"/>
      <c r="TBU100" s="68"/>
      <c r="TBV100" s="68"/>
      <c r="TBW100" s="68"/>
      <c r="TBX100" s="68"/>
      <c r="TBY100" s="68"/>
      <c r="TBZ100" s="68"/>
      <c r="TCA100" s="68"/>
      <c r="TCB100" s="68"/>
      <c r="TCC100" s="68"/>
      <c r="TCD100" s="68"/>
      <c r="TCE100" s="68"/>
      <c r="TCF100" s="68"/>
      <c r="TCG100" s="68"/>
      <c r="TCH100" s="68"/>
      <c r="TCI100" s="68"/>
      <c r="TCJ100" s="68"/>
      <c r="TCK100" s="68"/>
      <c r="TCL100" s="68"/>
      <c r="TCM100" s="68"/>
      <c r="TCN100" s="68"/>
      <c r="TCO100" s="68"/>
      <c r="TCP100" s="68"/>
      <c r="TCQ100" s="68"/>
      <c r="TCR100" s="68"/>
      <c r="TCS100" s="68"/>
      <c r="TCT100" s="68"/>
      <c r="TCU100" s="68"/>
      <c r="TCV100" s="68"/>
      <c r="TCW100" s="68"/>
      <c r="TCX100" s="68"/>
      <c r="TCY100" s="68"/>
      <c r="TCZ100" s="68"/>
      <c r="TDA100" s="68"/>
      <c r="TDB100" s="68"/>
      <c r="TDC100" s="68"/>
      <c r="TDD100" s="68"/>
      <c r="TDE100" s="68"/>
      <c r="TDF100" s="68"/>
      <c r="TDG100" s="68"/>
      <c r="TDH100" s="68"/>
      <c r="TDI100" s="68"/>
      <c r="TDJ100" s="68"/>
      <c r="TDK100" s="68"/>
      <c r="TDL100" s="68"/>
      <c r="TDM100" s="68"/>
      <c r="TDN100" s="68"/>
      <c r="TDO100" s="68"/>
      <c r="TDP100" s="68"/>
      <c r="TDQ100" s="68"/>
      <c r="TDR100" s="68"/>
      <c r="TDS100" s="68"/>
      <c r="TDT100" s="68"/>
      <c r="TDU100" s="68"/>
      <c r="TDV100" s="68"/>
      <c r="TDW100" s="68"/>
      <c r="TDX100" s="68"/>
      <c r="TDY100" s="68"/>
      <c r="TDZ100" s="68"/>
      <c r="TEA100" s="68"/>
      <c r="TEB100" s="68"/>
      <c r="TEC100" s="68"/>
      <c r="TED100" s="68"/>
      <c r="TEE100" s="68"/>
      <c r="TEF100" s="68"/>
      <c r="TEG100" s="68"/>
      <c r="TEH100" s="68"/>
      <c r="TEI100" s="68"/>
      <c r="TEJ100" s="68"/>
      <c r="TEK100" s="68"/>
      <c r="TEL100" s="68"/>
      <c r="TEM100" s="68"/>
      <c r="TEN100" s="68"/>
      <c r="TEO100" s="68"/>
      <c r="TEP100" s="68"/>
      <c r="TEQ100" s="68"/>
      <c r="TER100" s="68"/>
      <c r="TES100" s="68"/>
      <c r="TET100" s="68"/>
      <c r="TEU100" s="68"/>
      <c r="TEV100" s="68"/>
      <c r="TEW100" s="68"/>
      <c r="TEX100" s="68"/>
      <c r="TEY100" s="68"/>
      <c r="TEZ100" s="68"/>
      <c r="TFA100" s="68"/>
      <c r="TFB100" s="68"/>
      <c r="TFC100" s="68"/>
      <c r="TFD100" s="68"/>
      <c r="TFE100" s="68"/>
      <c r="TFF100" s="68"/>
      <c r="TFG100" s="68"/>
      <c r="TFH100" s="68"/>
      <c r="TFI100" s="68"/>
      <c r="TFJ100" s="68"/>
      <c r="TFK100" s="68"/>
      <c r="TFL100" s="68"/>
      <c r="TFM100" s="68"/>
      <c r="TFN100" s="68"/>
      <c r="TFO100" s="68"/>
      <c r="TFP100" s="68"/>
      <c r="TFQ100" s="68"/>
      <c r="TFR100" s="68"/>
      <c r="TFS100" s="68"/>
      <c r="TFT100" s="68"/>
      <c r="TFU100" s="68"/>
      <c r="TFV100" s="68"/>
      <c r="TFW100" s="68"/>
      <c r="TFX100" s="68"/>
      <c r="TFY100" s="68"/>
      <c r="TFZ100" s="68"/>
      <c r="TGA100" s="68"/>
      <c r="TGB100" s="68"/>
      <c r="TGC100" s="68"/>
      <c r="TGD100" s="68"/>
      <c r="TGE100" s="68"/>
      <c r="TGF100" s="68"/>
      <c r="TGG100" s="68"/>
      <c r="TGH100" s="68"/>
      <c r="TGI100" s="68"/>
      <c r="TGJ100" s="68"/>
      <c r="TGK100" s="68"/>
      <c r="TGL100" s="68"/>
      <c r="TGM100" s="68"/>
      <c r="TGN100" s="68"/>
      <c r="TGO100" s="68"/>
      <c r="TGP100" s="68"/>
      <c r="TGQ100" s="68"/>
      <c r="TGR100" s="68"/>
      <c r="TGS100" s="68"/>
      <c r="TGT100" s="68"/>
      <c r="TGU100" s="68"/>
      <c r="TGV100" s="68"/>
      <c r="TGW100" s="68"/>
      <c r="TGX100" s="68"/>
      <c r="TGY100" s="68"/>
      <c r="TGZ100" s="68"/>
      <c r="THA100" s="68"/>
      <c r="THB100" s="68"/>
      <c r="THC100" s="68"/>
      <c r="THD100" s="68"/>
      <c r="THE100" s="68"/>
      <c r="THF100" s="68"/>
      <c r="THG100" s="68"/>
      <c r="THH100" s="68"/>
      <c r="THI100" s="68"/>
      <c r="THJ100" s="68"/>
      <c r="THK100" s="68"/>
      <c r="THL100" s="68"/>
      <c r="THM100" s="68"/>
      <c r="THN100" s="68"/>
      <c r="THO100" s="68"/>
      <c r="THP100" s="68"/>
      <c r="THQ100" s="68"/>
      <c r="THR100" s="68"/>
      <c r="THS100" s="68"/>
      <c r="THT100" s="68"/>
      <c r="THU100" s="68"/>
      <c r="THV100" s="68"/>
      <c r="THW100" s="68"/>
      <c r="THX100" s="68"/>
      <c r="THY100" s="68"/>
      <c r="THZ100" s="68"/>
      <c r="TIA100" s="68"/>
      <c r="TIB100" s="68"/>
      <c r="TIC100" s="68"/>
      <c r="TID100" s="68"/>
      <c r="TIE100" s="68"/>
      <c r="TIF100" s="68"/>
      <c r="TIG100" s="68"/>
      <c r="TIH100" s="68"/>
      <c r="TII100" s="68"/>
      <c r="TIJ100" s="68"/>
      <c r="TIK100" s="68"/>
      <c r="TIL100" s="68"/>
      <c r="TIM100" s="68"/>
      <c r="TIN100" s="68"/>
      <c r="TIO100" s="68"/>
      <c r="TIP100" s="68"/>
      <c r="TIQ100" s="68"/>
      <c r="TIR100" s="68"/>
      <c r="TIS100" s="68"/>
      <c r="TIT100" s="68"/>
      <c r="TIU100" s="68"/>
      <c r="TIV100" s="68"/>
      <c r="TIW100" s="68"/>
      <c r="TIX100" s="68"/>
      <c r="TIY100" s="68"/>
      <c r="TIZ100" s="68"/>
      <c r="TJA100" s="68"/>
      <c r="TJB100" s="68"/>
      <c r="TJC100" s="68"/>
      <c r="TJD100" s="68"/>
      <c r="TJE100" s="68"/>
      <c r="TJF100" s="68"/>
      <c r="TJG100" s="68"/>
      <c r="TJH100" s="68"/>
      <c r="TJI100" s="68"/>
      <c r="TJJ100" s="68"/>
      <c r="TJK100" s="68"/>
      <c r="TJL100" s="68"/>
      <c r="TJM100" s="68"/>
      <c r="TJN100" s="68"/>
      <c r="TJO100" s="68"/>
      <c r="TJP100" s="68"/>
      <c r="TJQ100" s="68"/>
      <c r="TJR100" s="68"/>
      <c r="TJS100" s="68"/>
      <c r="TJT100" s="68"/>
      <c r="TJU100" s="68"/>
      <c r="TJV100" s="68"/>
      <c r="TJW100" s="68"/>
      <c r="TJX100" s="68"/>
      <c r="TJY100" s="68"/>
      <c r="TJZ100" s="68"/>
      <c r="TKA100" s="68"/>
      <c r="TKB100" s="68"/>
      <c r="TKC100" s="68"/>
      <c r="TKD100" s="68"/>
      <c r="TKE100" s="68"/>
      <c r="TKF100" s="68"/>
      <c r="TKG100" s="68"/>
      <c r="TKH100" s="68"/>
      <c r="TKI100" s="68"/>
      <c r="TKJ100" s="68"/>
      <c r="TKK100" s="68"/>
      <c r="TKL100" s="68"/>
      <c r="TKM100" s="68"/>
      <c r="TKN100" s="68"/>
      <c r="TKO100" s="68"/>
      <c r="TKP100" s="68"/>
      <c r="TKQ100" s="68"/>
      <c r="TKR100" s="68"/>
      <c r="TKS100" s="68"/>
      <c r="TKT100" s="68"/>
      <c r="TKU100" s="68"/>
      <c r="TKV100" s="68"/>
      <c r="TKW100" s="68"/>
      <c r="TKX100" s="68"/>
      <c r="TKY100" s="68"/>
      <c r="TKZ100" s="68"/>
      <c r="TLA100" s="68"/>
      <c r="TLB100" s="68"/>
      <c r="TLC100" s="68"/>
      <c r="TLD100" s="68"/>
      <c r="TLE100" s="68"/>
      <c r="TLF100" s="68"/>
      <c r="TLG100" s="68"/>
      <c r="TLH100" s="68"/>
      <c r="TLI100" s="68"/>
      <c r="TLJ100" s="68"/>
      <c r="TLK100" s="68"/>
      <c r="TLL100" s="68"/>
      <c r="TLM100" s="68"/>
      <c r="TLN100" s="68"/>
      <c r="TLO100" s="68"/>
      <c r="TLP100" s="68"/>
      <c r="TLQ100" s="68"/>
      <c r="TLR100" s="68"/>
      <c r="TLS100" s="68"/>
      <c r="TLT100" s="68"/>
      <c r="TLU100" s="68"/>
      <c r="TLV100" s="68"/>
      <c r="TLW100" s="68"/>
      <c r="TLX100" s="68"/>
      <c r="TLY100" s="68"/>
      <c r="TLZ100" s="68"/>
      <c r="TMA100" s="68"/>
      <c r="TMB100" s="68"/>
      <c r="TMC100" s="68"/>
      <c r="TMD100" s="68"/>
      <c r="TME100" s="68"/>
      <c r="TMF100" s="68"/>
      <c r="TMG100" s="68"/>
      <c r="TMH100" s="68"/>
      <c r="TMI100" s="68"/>
      <c r="TMJ100" s="68"/>
      <c r="TMK100" s="68"/>
      <c r="TML100" s="68"/>
      <c r="TMM100" s="68"/>
      <c r="TMN100" s="68"/>
      <c r="TMO100" s="68"/>
      <c r="TMP100" s="68"/>
      <c r="TMQ100" s="68"/>
      <c r="TMR100" s="68"/>
      <c r="TMS100" s="68"/>
      <c r="TMT100" s="68"/>
      <c r="TMU100" s="68"/>
      <c r="TMV100" s="68"/>
      <c r="TMW100" s="68"/>
      <c r="TMX100" s="68"/>
      <c r="TMY100" s="68"/>
      <c r="TMZ100" s="68"/>
      <c r="TNA100" s="68"/>
      <c r="TNB100" s="68"/>
      <c r="TNC100" s="68"/>
      <c r="TND100" s="68"/>
      <c r="TNE100" s="68"/>
      <c r="TNF100" s="68"/>
      <c r="TNG100" s="68"/>
      <c r="TNH100" s="68"/>
      <c r="TNI100" s="68"/>
      <c r="TNJ100" s="68"/>
      <c r="TNK100" s="68"/>
      <c r="TNL100" s="68"/>
      <c r="TNM100" s="68"/>
      <c r="TNN100" s="68"/>
      <c r="TNO100" s="68"/>
      <c r="TNP100" s="68"/>
      <c r="TNQ100" s="68"/>
      <c r="TNR100" s="68"/>
      <c r="TNS100" s="68"/>
      <c r="TNT100" s="68"/>
      <c r="TNU100" s="68"/>
      <c r="TNV100" s="68"/>
      <c r="TNW100" s="68"/>
      <c r="TNX100" s="68"/>
      <c r="TNY100" s="68"/>
      <c r="TNZ100" s="68"/>
      <c r="TOA100" s="68"/>
      <c r="TOB100" s="68"/>
      <c r="TOC100" s="68"/>
      <c r="TOD100" s="68"/>
      <c r="TOE100" s="68"/>
      <c r="TOF100" s="68"/>
      <c r="TOG100" s="68"/>
      <c r="TOH100" s="68"/>
      <c r="TOI100" s="68"/>
      <c r="TOJ100" s="68"/>
      <c r="TOK100" s="68"/>
      <c r="TOL100" s="68"/>
      <c r="TOM100" s="68"/>
      <c r="TON100" s="68"/>
      <c r="TOO100" s="68"/>
      <c r="TOP100" s="68"/>
      <c r="TOQ100" s="68"/>
      <c r="TOR100" s="68"/>
      <c r="TOS100" s="68"/>
      <c r="TOT100" s="68"/>
      <c r="TOU100" s="68"/>
      <c r="TOV100" s="68"/>
      <c r="TOW100" s="68"/>
      <c r="TOX100" s="68"/>
      <c r="TOY100" s="68"/>
      <c r="TOZ100" s="68"/>
      <c r="TPA100" s="68"/>
      <c r="TPB100" s="68"/>
      <c r="TPC100" s="68"/>
      <c r="TPD100" s="68"/>
      <c r="TPE100" s="68"/>
      <c r="TPF100" s="68"/>
      <c r="TPG100" s="68"/>
      <c r="TPH100" s="68"/>
      <c r="TPI100" s="68"/>
      <c r="TPJ100" s="68"/>
      <c r="TPK100" s="68"/>
      <c r="TPL100" s="68"/>
      <c r="TPM100" s="68"/>
      <c r="TPN100" s="68"/>
      <c r="TPO100" s="68"/>
      <c r="TPP100" s="68"/>
      <c r="TPQ100" s="68"/>
      <c r="TPR100" s="68"/>
      <c r="TPS100" s="68"/>
      <c r="TPT100" s="68"/>
      <c r="TPU100" s="68"/>
      <c r="TPV100" s="68"/>
      <c r="TPW100" s="68"/>
      <c r="TPX100" s="68"/>
      <c r="TPY100" s="68"/>
      <c r="TPZ100" s="68"/>
      <c r="TQA100" s="68"/>
      <c r="TQB100" s="68"/>
      <c r="TQC100" s="68"/>
      <c r="TQD100" s="68"/>
      <c r="TQE100" s="68"/>
      <c r="TQF100" s="68"/>
      <c r="TQG100" s="68"/>
      <c r="TQH100" s="68"/>
      <c r="TQI100" s="68"/>
      <c r="TQJ100" s="68"/>
      <c r="TQK100" s="68"/>
      <c r="TQL100" s="68"/>
      <c r="TQM100" s="68"/>
      <c r="TQN100" s="68"/>
      <c r="TQO100" s="68"/>
      <c r="TQP100" s="68"/>
      <c r="TQQ100" s="68"/>
      <c r="TQR100" s="68"/>
      <c r="TQS100" s="68"/>
      <c r="TQT100" s="68"/>
      <c r="TQU100" s="68"/>
      <c r="TQV100" s="68"/>
      <c r="TQW100" s="68"/>
      <c r="TQX100" s="68"/>
      <c r="TQY100" s="68"/>
      <c r="TQZ100" s="68"/>
      <c r="TRA100" s="68"/>
      <c r="TRB100" s="68"/>
      <c r="TRC100" s="68"/>
      <c r="TRD100" s="68"/>
      <c r="TRE100" s="68"/>
      <c r="TRF100" s="68"/>
      <c r="TRG100" s="68"/>
      <c r="TRH100" s="68"/>
      <c r="TRI100" s="68"/>
      <c r="TRJ100" s="68"/>
      <c r="TRK100" s="68"/>
      <c r="TRL100" s="68"/>
      <c r="TRM100" s="68"/>
      <c r="TRN100" s="68"/>
      <c r="TRO100" s="68"/>
      <c r="TRP100" s="68"/>
      <c r="TRQ100" s="68"/>
      <c r="TRR100" s="68"/>
      <c r="TRS100" s="68"/>
      <c r="TRT100" s="68"/>
      <c r="TRU100" s="68"/>
      <c r="TRV100" s="68"/>
      <c r="TRW100" s="68"/>
      <c r="TRX100" s="68"/>
      <c r="TRY100" s="68"/>
      <c r="TRZ100" s="68"/>
      <c r="TSA100" s="68"/>
      <c r="TSB100" s="68"/>
      <c r="TSC100" s="68"/>
      <c r="TSD100" s="68"/>
      <c r="TSE100" s="68"/>
      <c r="TSF100" s="68"/>
      <c r="TSG100" s="68"/>
      <c r="TSH100" s="68"/>
      <c r="TSI100" s="68"/>
      <c r="TSJ100" s="68"/>
      <c r="TSK100" s="68"/>
      <c r="TSL100" s="68"/>
      <c r="TSM100" s="68"/>
      <c r="TSN100" s="68"/>
      <c r="TSO100" s="68"/>
      <c r="TSP100" s="68"/>
      <c r="TSQ100" s="68"/>
      <c r="TSR100" s="68"/>
      <c r="TSS100" s="68"/>
      <c r="TST100" s="68"/>
      <c r="TSU100" s="68"/>
      <c r="TSV100" s="68"/>
      <c r="TSW100" s="68"/>
      <c r="TSX100" s="68"/>
      <c r="TSY100" s="68"/>
      <c r="TSZ100" s="68"/>
      <c r="TTA100" s="68"/>
      <c r="TTB100" s="68"/>
      <c r="TTC100" s="68"/>
      <c r="TTD100" s="68"/>
      <c r="TTE100" s="68"/>
      <c r="TTF100" s="68"/>
      <c r="TTG100" s="68"/>
      <c r="TTH100" s="68"/>
      <c r="TTI100" s="68"/>
      <c r="TTJ100" s="68"/>
      <c r="TTK100" s="68"/>
      <c r="TTL100" s="68"/>
      <c r="TTM100" s="68"/>
      <c r="TTN100" s="68"/>
      <c r="TTO100" s="68"/>
      <c r="TTP100" s="68"/>
      <c r="TTQ100" s="68"/>
      <c r="TTR100" s="68"/>
      <c r="TTS100" s="68"/>
      <c r="TTT100" s="68"/>
      <c r="TTU100" s="68"/>
      <c r="TTV100" s="68"/>
      <c r="TTW100" s="68"/>
      <c r="TTX100" s="68"/>
      <c r="TTY100" s="68"/>
      <c r="TTZ100" s="68"/>
      <c r="TUA100" s="68"/>
      <c r="TUB100" s="68"/>
      <c r="TUC100" s="68"/>
      <c r="TUD100" s="68"/>
      <c r="TUE100" s="68"/>
      <c r="TUF100" s="68"/>
      <c r="TUG100" s="68"/>
      <c r="TUH100" s="68"/>
      <c r="TUI100" s="68"/>
      <c r="TUJ100" s="68"/>
      <c r="TUK100" s="68"/>
      <c r="TUL100" s="68"/>
      <c r="TUM100" s="68"/>
      <c r="TUN100" s="68"/>
      <c r="TUO100" s="68"/>
      <c r="TUP100" s="68"/>
      <c r="TUQ100" s="68"/>
      <c r="TUR100" s="68"/>
      <c r="TUS100" s="68"/>
      <c r="TUT100" s="68"/>
      <c r="TUU100" s="68"/>
      <c r="TUV100" s="68"/>
      <c r="TUW100" s="68"/>
      <c r="TUX100" s="68"/>
      <c r="TUY100" s="68"/>
      <c r="TUZ100" s="68"/>
      <c r="TVA100" s="68"/>
      <c r="TVB100" s="68"/>
      <c r="TVC100" s="68"/>
      <c r="TVD100" s="68"/>
      <c r="TVE100" s="68"/>
      <c r="TVF100" s="68"/>
      <c r="TVG100" s="68"/>
      <c r="TVH100" s="68"/>
      <c r="TVI100" s="68"/>
      <c r="TVJ100" s="68"/>
      <c r="TVK100" s="68"/>
      <c r="TVL100" s="68"/>
      <c r="TVM100" s="68"/>
      <c r="TVN100" s="68"/>
      <c r="TVO100" s="68"/>
      <c r="TVP100" s="68"/>
      <c r="TVQ100" s="68"/>
      <c r="TVR100" s="68"/>
      <c r="TVS100" s="68"/>
      <c r="TVT100" s="68"/>
      <c r="TVU100" s="68"/>
      <c r="TVV100" s="68"/>
      <c r="TVW100" s="68"/>
      <c r="TVX100" s="68"/>
      <c r="TVY100" s="68"/>
      <c r="TVZ100" s="68"/>
      <c r="TWA100" s="68"/>
      <c r="TWB100" s="68"/>
      <c r="TWC100" s="68"/>
      <c r="TWD100" s="68"/>
      <c r="TWE100" s="68"/>
      <c r="TWF100" s="68"/>
      <c r="TWG100" s="68"/>
      <c r="TWH100" s="68"/>
      <c r="TWI100" s="68"/>
      <c r="TWJ100" s="68"/>
      <c r="TWK100" s="68"/>
      <c r="TWL100" s="68"/>
      <c r="TWM100" s="68"/>
      <c r="TWN100" s="68"/>
      <c r="TWO100" s="68"/>
      <c r="TWP100" s="68"/>
      <c r="TWQ100" s="68"/>
      <c r="TWR100" s="68"/>
      <c r="TWS100" s="68"/>
      <c r="TWT100" s="68"/>
      <c r="TWU100" s="68"/>
      <c r="TWV100" s="68"/>
      <c r="TWW100" s="68"/>
      <c r="TWX100" s="68"/>
      <c r="TWY100" s="68"/>
      <c r="TWZ100" s="68"/>
      <c r="TXA100" s="68"/>
      <c r="TXB100" s="68"/>
      <c r="TXC100" s="68"/>
      <c r="TXD100" s="68"/>
      <c r="TXE100" s="68"/>
      <c r="TXF100" s="68"/>
      <c r="TXG100" s="68"/>
      <c r="TXH100" s="68"/>
      <c r="TXI100" s="68"/>
      <c r="TXJ100" s="68"/>
      <c r="TXK100" s="68"/>
      <c r="TXL100" s="68"/>
      <c r="TXM100" s="68"/>
      <c r="TXN100" s="68"/>
      <c r="TXO100" s="68"/>
      <c r="TXP100" s="68"/>
      <c r="TXQ100" s="68"/>
      <c r="TXR100" s="68"/>
      <c r="TXS100" s="68"/>
      <c r="TXT100" s="68"/>
      <c r="TXU100" s="68"/>
      <c r="TXV100" s="68"/>
      <c r="TXW100" s="68"/>
      <c r="TXX100" s="68"/>
      <c r="TXY100" s="68"/>
      <c r="TXZ100" s="68"/>
      <c r="TYA100" s="68"/>
      <c r="TYB100" s="68"/>
      <c r="TYC100" s="68"/>
      <c r="TYD100" s="68"/>
      <c r="TYE100" s="68"/>
      <c r="TYF100" s="68"/>
      <c r="TYG100" s="68"/>
      <c r="TYH100" s="68"/>
      <c r="TYI100" s="68"/>
      <c r="TYJ100" s="68"/>
      <c r="TYK100" s="68"/>
      <c r="TYL100" s="68"/>
      <c r="TYM100" s="68"/>
      <c r="TYN100" s="68"/>
      <c r="TYO100" s="68"/>
      <c r="TYP100" s="68"/>
      <c r="TYQ100" s="68"/>
      <c r="TYR100" s="68"/>
      <c r="TYS100" s="68"/>
      <c r="TYT100" s="68"/>
      <c r="TYU100" s="68"/>
      <c r="TYV100" s="68"/>
      <c r="TYW100" s="68"/>
      <c r="TYX100" s="68"/>
      <c r="TYY100" s="68"/>
      <c r="TYZ100" s="68"/>
      <c r="TZA100" s="68"/>
      <c r="TZB100" s="68"/>
      <c r="TZC100" s="68"/>
      <c r="TZD100" s="68"/>
      <c r="TZE100" s="68"/>
      <c r="TZF100" s="68"/>
      <c r="TZG100" s="68"/>
      <c r="TZH100" s="68"/>
      <c r="TZI100" s="68"/>
      <c r="TZJ100" s="68"/>
      <c r="TZK100" s="68"/>
      <c r="TZL100" s="68"/>
      <c r="TZM100" s="68"/>
      <c r="TZN100" s="68"/>
      <c r="TZO100" s="68"/>
      <c r="TZP100" s="68"/>
      <c r="TZQ100" s="68"/>
      <c r="TZR100" s="68"/>
      <c r="TZS100" s="68"/>
      <c r="TZT100" s="68"/>
      <c r="TZU100" s="68"/>
      <c r="TZV100" s="68"/>
      <c r="TZW100" s="68"/>
      <c r="TZX100" s="68"/>
      <c r="TZY100" s="68"/>
      <c r="TZZ100" s="68"/>
      <c r="UAA100" s="68"/>
      <c r="UAB100" s="68"/>
      <c r="UAC100" s="68"/>
      <c r="UAD100" s="68"/>
      <c r="UAE100" s="68"/>
      <c r="UAF100" s="68"/>
      <c r="UAG100" s="68"/>
      <c r="UAH100" s="68"/>
      <c r="UAI100" s="68"/>
      <c r="UAJ100" s="68"/>
      <c r="UAK100" s="68"/>
      <c r="UAL100" s="68"/>
      <c r="UAM100" s="68"/>
      <c r="UAN100" s="68"/>
      <c r="UAO100" s="68"/>
      <c r="UAP100" s="68"/>
      <c r="UAQ100" s="68"/>
      <c r="UAR100" s="68"/>
      <c r="UAS100" s="68"/>
      <c r="UAT100" s="68"/>
      <c r="UAU100" s="68"/>
      <c r="UAV100" s="68"/>
      <c r="UAW100" s="68"/>
      <c r="UAX100" s="68"/>
      <c r="UAY100" s="68"/>
      <c r="UAZ100" s="68"/>
      <c r="UBA100" s="68"/>
      <c r="UBB100" s="68"/>
      <c r="UBC100" s="68"/>
      <c r="UBD100" s="68"/>
      <c r="UBE100" s="68"/>
      <c r="UBF100" s="68"/>
      <c r="UBG100" s="68"/>
      <c r="UBH100" s="68"/>
      <c r="UBI100" s="68"/>
      <c r="UBJ100" s="68"/>
      <c r="UBK100" s="68"/>
      <c r="UBL100" s="68"/>
      <c r="UBM100" s="68"/>
      <c r="UBN100" s="68"/>
      <c r="UBO100" s="68"/>
      <c r="UBP100" s="68"/>
      <c r="UBQ100" s="68"/>
      <c r="UBR100" s="68"/>
      <c r="UBS100" s="68"/>
      <c r="UBT100" s="68"/>
      <c r="UBU100" s="68"/>
      <c r="UBV100" s="68"/>
      <c r="UBW100" s="68"/>
      <c r="UBX100" s="68"/>
      <c r="UBY100" s="68"/>
      <c r="UBZ100" s="68"/>
      <c r="UCA100" s="68"/>
      <c r="UCB100" s="68"/>
      <c r="UCC100" s="68"/>
      <c r="UCD100" s="68"/>
      <c r="UCE100" s="68"/>
      <c r="UCF100" s="68"/>
      <c r="UCG100" s="68"/>
      <c r="UCH100" s="68"/>
      <c r="UCI100" s="68"/>
      <c r="UCJ100" s="68"/>
      <c r="UCK100" s="68"/>
      <c r="UCL100" s="68"/>
      <c r="UCM100" s="68"/>
      <c r="UCN100" s="68"/>
      <c r="UCO100" s="68"/>
      <c r="UCP100" s="68"/>
      <c r="UCQ100" s="68"/>
      <c r="UCR100" s="68"/>
      <c r="UCS100" s="68"/>
      <c r="UCT100" s="68"/>
      <c r="UCU100" s="68"/>
      <c r="UCV100" s="68"/>
      <c r="UCW100" s="68"/>
      <c r="UCX100" s="68"/>
      <c r="UCY100" s="68"/>
      <c r="UCZ100" s="68"/>
      <c r="UDA100" s="68"/>
      <c r="UDB100" s="68"/>
      <c r="UDC100" s="68"/>
      <c r="UDD100" s="68"/>
      <c r="UDE100" s="68"/>
      <c r="UDF100" s="68"/>
      <c r="UDG100" s="68"/>
      <c r="UDH100" s="68"/>
      <c r="UDI100" s="68"/>
      <c r="UDJ100" s="68"/>
      <c r="UDK100" s="68"/>
      <c r="UDL100" s="68"/>
      <c r="UDM100" s="68"/>
      <c r="UDN100" s="68"/>
      <c r="UDO100" s="68"/>
      <c r="UDP100" s="68"/>
      <c r="UDQ100" s="68"/>
      <c r="UDR100" s="68"/>
      <c r="UDS100" s="68"/>
      <c r="UDT100" s="68"/>
      <c r="UDU100" s="68"/>
      <c r="UDV100" s="68"/>
      <c r="UDW100" s="68"/>
      <c r="UDX100" s="68"/>
      <c r="UDY100" s="68"/>
      <c r="UDZ100" s="68"/>
      <c r="UEA100" s="68"/>
      <c r="UEB100" s="68"/>
      <c r="UEC100" s="68"/>
      <c r="UED100" s="68"/>
      <c r="UEE100" s="68"/>
      <c r="UEF100" s="68"/>
      <c r="UEG100" s="68"/>
      <c r="UEH100" s="68"/>
      <c r="UEI100" s="68"/>
      <c r="UEJ100" s="68"/>
      <c r="UEK100" s="68"/>
      <c r="UEL100" s="68"/>
      <c r="UEM100" s="68"/>
      <c r="UEN100" s="68"/>
      <c r="UEO100" s="68"/>
      <c r="UEP100" s="68"/>
      <c r="UEQ100" s="68"/>
      <c r="UER100" s="68"/>
      <c r="UES100" s="68"/>
      <c r="UET100" s="68"/>
      <c r="UEU100" s="68"/>
      <c r="UEV100" s="68"/>
      <c r="UEW100" s="68"/>
      <c r="UEX100" s="68"/>
      <c r="UEY100" s="68"/>
      <c r="UEZ100" s="68"/>
      <c r="UFA100" s="68"/>
      <c r="UFB100" s="68"/>
      <c r="UFC100" s="68"/>
      <c r="UFD100" s="68"/>
      <c r="UFE100" s="68"/>
      <c r="UFF100" s="68"/>
      <c r="UFG100" s="68"/>
      <c r="UFH100" s="68"/>
      <c r="UFI100" s="68"/>
      <c r="UFJ100" s="68"/>
      <c r="UFK100" s="68"/>
      <c r="UFL100" s="68"/>
      <c r="UFM100" s="68"/>
      <c r="UFN100" s="68"/>
      <c r="UFO100" s="68"/>
      <c r="UFP100" s="68"/>
      <c r="UFQ100" s="68"/>
      <c r="UFR100" s="68"/>
      <c r="UFS100" s="68"/>
      <c r="UFT100" s="68"/>
      <c r="UFU100" s="68"/>
      <c r="UFV100" s="68"/>
      <c r="UFW100" s="68"/>
      <c r="UFX100" s="68"/>
      <c r="UFY100" s="68"/>
      <c r="UFZ100" s="68"/>
      <c r="UGA100" s="68"/>
      <c r="UGB100" s="68"/>
      <c r="UGC100" s="68"/>
      <c r="UGD100" s="68"/>
      <c r="UGE100" s="68"/>
      <c r="UGF100" s="68"/>
      <c r="UGG100" s="68"/>
      <c r="UGH100" s="68"/>
      <c r="UGI100" s="68"/>
      <c r="UGJ100" s="68"/>
      <c r="UGK100" s="68"/>
      <c r="UGL100" s="68"/>
      <c r="UGM100" s="68"/>
      <c r="UGN100" s="68"/>
      <c r="UGO100" s="68"/>
      <c r="UGP100" s="68"/>
      <c r="UGQ100" s="68"/>
      <c r="UGR100" s="68"/>
      <c r="UGS100" s="68"/>
      <c r="UGT100" s="68"/>
      <c r="UGU100" s="68"/>
      <c r="UGV100" s="68"/>
      <c r="UGW100" s="68"/>
      <c r="UGX100" s="68"/>
      <c r="UGY100" s="68"/>
      <c r="UGZ100" s="68"/>
      <c r="UHA100" s="68"/>
      <c r="UHB100" s="68"/>
      <c r="UHC100" s="68"/>
      <c r="UHD100" s="68"/>
      <c r="UHE100" s="68"/>
      <c r="UHF100" s="68"/>
      <c r="UHG100" s="68"/>
      <c r="UHH100" s="68"/>
      <c r="UHI100" s="68"/>
      <c r="UHJ100" s="68"/>
      <c r="UHK100" s="68"/>
      <c r="UHL100" s="68"/>
      <c r="UHM100" s="68"/>
      <c r="UHN100" s="68"/>
      <c r="UHO100" s="68"/>
      <c r="UHP100" s="68"/>
      <c r="UHQ100" s="68"/>
      <c r="UHR100" s="68"/>
      <c r="UHS100" s="68"/>
      <c r="UHT100" s="68"/>
      <c r="UHU100" s="68"/>
      <c r="UHV100" s="68"/>
      <c r="UHW100" s="68"/>
      <c r="UHX100" s="68"/>
      <c r="UHY100" s="68"/>
      <c r="UHZ100" s="68"/>
      <c r="UIA100" s="68"/>
      <c r="UIB100" s="68"/>
      <c r="UIC100" s="68"/>
      <c r="UID100" s="68"/>
      <c r="UIE100" s="68"/>
      <c r="UIF100" s="68"/>
      <c r="UIG100" s="68"/>
      <c r="UIH100" s="68"/>
      <c r="UII100" s="68"/>
      <c r="UIJ100" s="68"/>
      <c r="UIK100" s="68"/>
      <c r="UIL100" s="68"/>
      <c r="UIM100" s="68"/>
      <c r="UIN100" s="68"/>
      <c r="UIO100" s="68"/>
      <c r="UIP100" s="68"/>
      <c r="UIQ100" s="68"/>
      <c r="UIR100" s="68"/>
      <c r="UIS100" s="68"/>
      <c r="UIT100" s="68"/>
      <c r="UIU100" s="68"/>
      <c r="UIV100" s="68"/>
      <c r="UIW100" s="68"/>
      <c r="UIX100" s="68"/>
      <c r="UIY100" s="68"/>
      <c r="UIZ100" s="68"/>
      <c r="UJA100" s="68"/>
      <c r="UJB100" s="68"/>
      <c r="UJC100" s="68"/>
      <c r="UJD100" s="68"/>
      <c r="UJE100" s="68"/>
      <c r="UJF100" s="68"/>
      <c r="UJG100" s="68"/>
      <c r="UJH100" s="68"/>
      <c r="UJI100" s="68"/>
      <c r="UJJ100" s="68"/>
      <c r="UJK100" s="68"/>
      <c r="UJL100" s="68"/>
      <c r="UJM100" s="68"/>
      <c r="UJN100" s="68"/>
      <c r="UJO100" s="68"/>
      <c r="UJP100" s="68"/>
      <c r="UJQ100" s="68"/>
      <c r="UJR100" s="68"/>
      <c r="UJS100" s="68"/>
      <c r="UJT100" s="68"/>
      <c r="UJU100" s="68"/>
      <c r="UJV100" s="68"/>
      <c r="UJW100" s="68"/>
      <c r="UJX100" s="68"/>
      <c r="UJY100" s="68"/>
      <c r="UJZ100" s="68"/>
      <c r="UKA100" s="68"/>
      <c r="UKB100" s="68"/>
      <c r="UKC100" s="68"/>
      <c r="UKD100" s="68"/>
      <c r="UKE100" s="68"/>
      <c r="UKF100" s="68"/>
      <c r="UKG100" s="68"/>
      <c r="UKH100" s="68"/>
      <c r="UKI100" s="68"/>
      <c r="UKJ100" s="68"/>
      <c r="UKK100" s="68"/>
      <c r="UKL100" s="68"/>
      <c r="UKM100" s="68"/>
      <c r="UKN100" s="68"/>
      <c r="UKO100" s="68"/>
      <c r="UKP100" s="68"/>
      <c r="UKQ100" s="68"/>
      <c r="UKR100" s="68"/>
      <c r="UKS100" s="68"/>
      <c r="UKT100" s="68"/>
      <c r="UKU100" s="68"/>
      <c r="UKV100" s="68"/>
      <c r="UKW100" s="68"/>
      <c r="UKX100" s="68"/>
      <c r="UKY100" s="68"/>
      <c r="UKZ100" s="68"/>
      <c r="ULA100" s="68"/>
      <c r="ULB100" s="68"/>
      <c r="ULC100" s="68"/>
      <c r="ULD100" s="68"/>
      <c r="ULE100" s="68"/>
      <c r="ULF100" s="68"/>
      <c r="ULG100" s="68"/>
      <c r="ULH100" s="68"/>
      <c r="ULI100" s="68"/>
      <c r="ULJ100" s="68"/>
      <c r="ULK100" s="68"/>
      <c r="ULL100" s="68"/>
      <c r="ULM100" s="68"/>
      <c r="ULN100" s="68"/>
      <c r="ULO100" s="68"/>
      <c r="ULP100" s="68"/>
      <c r="ULQ100" s="68"/>
      <c r="ULR100" s="68"/>
      <c r="ULS100" s="68"/>
      <c r="ULT100" s="68"/>
      <c r="ULU100" s="68"/>
      <c r="ULV100" s="68"/>
      <c r="ULW100" s="68"/>
      <c r="ULX100" s="68"/>
      <c r="ULY100" s="68"/>
      <c r="ULZ100" s="68"/>
      <c r="UMA100" s="68"/>
      <c r="UMB100" s="68"/>
      <c r="UMC100" s="68"/>
      <c r="UMD100" s="68"/>
      <c r="UME100" s="68"/>
      <c r="UMF100" s="68"/>
      <c r="UMG100" s="68"/>
      <c r="UMH100" s="68"/>
      <c r="UMI100" s="68"/>
      <c r="UMJ100" s="68"/>
      <c r="UMK100" s="68"/>
      <c r="UML100" s="68"/>
      <c r="UMM100" s="68"/>
      <c r="UMN100" s="68"/>
      <c r="UMO100" s="68"/>
      <c r="UMP100" s="68"/>
      <c r="UMQ100" s="68"/>
      <c r="UMR100" s="68"/>
      <c r="UMS100" s="68"/>
      <c r="UMT100" s="68"/>
      <c r="UMU100" s="68"/>
      <c r="UMV100" s="68"/>
      <c r="UMW100" s="68"/>
      <c r="UMX100" s="68"/>
      <c r="UMY100" s="68"/>
      <c r="UMZ100" s="68"/>
      <c r="UNA100" s="68"/>
      <c r="UNB100" s="68"/>
      <c r="UNC100" s="68"/>
      <c r="UND100" s="68"/>
      <c r="UNE100" s="68"/>
      <c r="UNF100" s="68"/>
      <c r="UNG100" s="68"/>
      <c r="UNH100" s="68"/>
      <c r="UNI100" s="68"/>
      <c r="UNJ100" s="68"/>
      <c r="UNK100" s="68"/>
      <c r="UNL100" s="68"/>
      <c r="UNM100" s="68"/>
      <c r="UNN100" s="68"/>
      <c r="UNO100" s="68"/>
      <c r="UNP100" s="68"/>
      <c r="UNQ100" s="68"/>
      <c r="UNR100" s="68"/>
      <c r="UNS100" s="68"/>
      <c r="UNT100" s="68"/>
      <c r="UNU100" s="68"/>
      <c r="UNV100" s="68"/>
      <c r="UNW100" s="68"/>
      <c r="UNX100" s="68"/>
      <c r="UNY100" s="68"/>
      <c r="UNZ100" s="68"/>
      <c r="UOA100" s="68"/>
      <c r="UOB100" s="68"/>
      <c r="UOC100" s="68"/>
      <c r="UOD100" s="68"/>
      <c r="UOE100" s="68"/>
      <c r="UOF100" s="68"/>
      <c r="UOG100" s="68"/>
      <c r="UOH100" s="68"/>
      <c r="UOI100" s="68"/>
      <c r="UOJ100" s="68"/>
      <c r="UOK100" s="68"/>
      <c r="UOL100" s="68"/>
      <c r="UOM100" s="68"/>
      <c r="UON100" s="68"/>
      <c r="UOO100" s="68"/>
      <c r="UOP100" s="68"/>
      <c r="UOQ100" s="68"/>
      <c r="UOR100" s="68"/>
      <c r="UOS100" s="68"/>
      <c r="UOT100" s="68"/>
      <c r="UOU100" s="68"/>
      <c r="UOV100" s="68"/>
      <c r="UOW100" s="68"/>
      <c r="UOX100" s="68"/>
      <c r="UOY100" s="68"/>
      <c r="UOZ100" s="68"/>
      <c r="UPA100" s="68"/>
      <c r="UPB100" s="68"/>
      <c r="UPC100" s="68"/>
      <c r="UPD100" s="68"/>
      <c r="UPE100" s="68"/>
      <c r="UPF100" s="68"/>
      <c r="UPG100" s="68"/>
      <c r="UPH100" s="68"/>
      <c r="UPI100" s="68"/>
      <c r="UPJ100" s="68"/>
      <c r="UPK100" s="68"/>
      <c r="UPL100" s="68"/>
      <c r="UPM100" s="68"/>
      <c r="UPN100" s="68"/>
      <c r="UPO100" s="68"/>
      <c r="UPP100" s="68"/>
      <c r="UPQ100" s="68"/>
      <c r="UPR100" s="68"/>
      <c r="UPS100" s="68"/>
      <c r="UPT100" s="68"/>
      <c r="UPU100" s="68"/>
      <c r="UPV100" s="68"/>
      <c r="UPW100" s="68"/>
      <c r="UPX100" s="68"/>
      <c r="UPY100" s="68"/>
      <c r="UPZ100" s="68"/>
      <c r="UQA100" s="68"/>
      <c r="UQB100" s="68"/>
      <c r="UQC100" s="68"/>
      <c r="UQD100" s="68"/>
      <c r="UQE100" s="68"/>
      <c r="UQF100" s="68"/>
      <c r="UQG100" s="68"/>
      <c r="UQH100" s="68"/>
      <c r="UQI100" s="68"/>
      <c r="UQJ100" s="68"/>
      <c r="UQK100" s="68"/>
      <c r="UQL100" s="68"/>
      <c r="UQM100" s="68"/>
      <c r="UQN100" s="68"/>
      <c r="UQO100" s="68"/>
      <c r="UQP100" s="68"/>
      <c r="UQQ100" s="68"/>
      <c r="UQR100" s="68"/>
      <c r="UQS100" s="68"/>
      <c r="UQT100" s="68"/>
      <c r="UQU100" s="68"/>
      <c r="UQV100" s="68"/>
      <c r="UQW100" s="68"/>
      <c r="UQX100" s="68"/>
      <c r="UQY100" s="68"/>
      <c r="UQZ100" s="68"/>
      <c r="URA100" s="68"/>
      <c r="URB100" s="68"/>
      <c r="URC100" s="68"/>
      <c r="URD100" s="68"/>
      <c r="URE100" s="68"/>
      <c r="URF100" s="68"/>
      <c r="URG100" s="68"/>
      <c r="URH100" s="68"/>
      <c r="URI100" s="68"/>
      <c r="URJ100" s="68"/>
      <c r="URK100" s="68"/>
      <c r="URL100" s="68"/>
      <c r="URM100" s="68"/>
      <c r="URN100" s="68"/>
      <c r="URO100" s="68"/>
      <c r="URP100" s="68"/>
      <c r="URQ100" s="68"/>
      <c r="URR100" s="68"/>
      <c r="URS100" s="68"/>
      <c r="URT100" s="68"/>
      <c r="URU100" s="68"/>
      <c r="URV100" s="68"/>
      <c r="URW100" s="68"/>
      <c r="URX100" s="68"/>
      <c r="URY100" s="68"/>
      <c r="URZ100" s="68"/>
      <c r="USA100" s="68"/>
      <c r="USB100" s="68"/>
      <c r="USC100" s="68"/>
      <c r="USD100" s="68"/>
      <c r="USE100" s="68"/>
      <c r="USF100" s="68"/>
      <c r="USG100" s="68"/>
      <c r="USH100" s="68"/>
      <c r="USI100" s="68"/>
      <c r="USJ100" s="68"/>
      <c r="USK100" s="68"/>
      <c r="USL100" s="68"/>
      <c r="USM100" s="68"/>
      <c r="USN100" s="68"/>
      <c r="USO100" s="68"/>
      <c r="USP100" s="68"/>
      <c r="USQ100" s="68"/>
      <c r="USR100" s="68"/>
      <c r="USS100" s="68"/>
      <c r="UST100" s="68"/>
      <c r="USU100" s="68"/>
      <c r="USV100" s="68"/>
      <c r="USW100" s="68"/>
      <c r="USX100" s="68"/>
      <c r="USY100" s="68"/>
      <c r="USZ100" s="68"/>
      <c r="UTA100" s="68"/>
      <c r="UTB100" s="68"/>
      <c r="UTC100" s="68"/>
      <c r="UTD100" s="68"/>
      <c r="UTE100" s="68"/>
      <c r="UTF100" s="68"/>
      <c r="UTG100" s="68"/>
      <c r="UTH100" s="68"/>
      <c r="UTI100" s="68"/>
      <c r="UTJ100" s="68"/>
      <c r="UTK100" s="68"/>
      <c r="UTL100" s="68"/>
      <c r="UTM100" s="68"/>
      <c r="UTN100" s="68"/>
      <c r="UTO100" s="68"/>
      <c r="UTP100" s="68"/>
      <c r="UTQ100" s="68"/>
      <c r="UTR100" s="68"/>
      <c r="UTS100" s="68"/>
      <c r="UTT100" s="68"/>
      <c r="UTU100" s="68"/>
      <c r="UTV100" s="68"/>
      <c r="UTW100" s="68"/>
      <c r="UTX100" s="68"/>
      <c r="UTY100" s="68"/>
      <c r="UTZ100" s="68"/>
      <c r="UUA100" s="68"/>
      <c r="UUB100" s="68"/>
      <c r="UUC100" s="68"/>
      <c r="UUD100" s="68"/>
      <c r="UUE100" s="68"/>
      <c r="UUF100" s="68"/>
      <c r="UUG100" s="68"/>
      <c r="UUH100" s="68"/>
      <c r="UUI100" s="68"/>
      <c r="UUJ100" s="68"/>
      <c r="UUK100" s="68"/>
      <c r="UUL100" s="68"/>
      <c r="UUM100" s="68"/>
      <c r="UUN100" s="68"/>
      <c r="UUO100" s="68"/>
      <c r="UUP100" s="68"/>
      <c r="UUQ100" s="68"/>
      <c r="UUR100" s="68"/>
      <c r="UUS100" s="68"/>
      <c r="UUT100" s="68"/>
      <c r="UUU100" s="68"/>
      <c r="UUV100" s="68"/>
      <c r="UUW100" s="68"/>
      <c r="UUX100" s="68"/>
      <c r="UUY100" s="68"/>
      <c r="UUZ100" s="68"/>
      <c r="UVA100" s="68"/>
      <c r="UVB100" s="68"/>
      <c r="UVC100" s="68"/>
      <c r="UVD100" s="68"/>
      <c r="UVE100" s="68"/>
      <c r="UVF100" s="68"/>
      <c r="UVG100" s="68"/>
      <c r="UVH100" s="68"/>
      <c r="UVI100" s="68"/>
      <c r="UVJ100" s="68"/>
      <c r="UVK100" s="68"/>
      <c r="UVL100" s="68"/>
      <c r="UVM100" s="68"/>
      <c r="UVN100" s="68"/>
      <c r="UVO100" s="68"/>
      <c r="UVP100" s="68"/>
      <c r="UVQ100" s="68"/>
      <c r="UVR100" s="68"/>
      <c r="UVS100" s="68"/>
      <c r="UVT100" s="68"/>
      <c r="UVU100" s="68"/>
      <c r="UVV100" s="68"/>
      <c r="UVW100" s="68"/>
      <c r="UVX100" s="68"/>
      <c r="UVY100" s="68"/>
      <c r="UVZ100" s="68"/>
      <c r="UWA100" s="68"/>
      <c r="UWB100" s="68"/>
      <c r="UWC100" s="68"/>
      <c r="UWD100" s="68"/>
      <c r="UWE100" s="68"/>
      <c r="UWF100" s="68"/>
      <c r="UWG100" s="68"/>
      <c r="UWH100" s="68"/>
      <c r="UWI100" s="68"/>
      <c r="UWJ100" s="68"/>
      <c r="UWK100" s="68"/>
      <c r="UWL100" s="68"/>
      <c r="UWM100" s="68"/>
      <c r="UWN100" s="68"/>
      <c r="UWO100" s="68"/>
      <c r="UWP100" s="68"/>
      <c r="UWQ100" s="68"/>
      <c r="UWR100" s="68"/>
      <c r="UWS100" s="68"/>
      <c r="UWT100" s="68"/>
      <c r="UWU100" s="68"/>
      <c r="UWV100" s="68"/>
      <c r="UWW100" s="68"/>
      <c r="UWX100" s="68"/>
      <c r="UWY100" s="68"/>
      <c r="UWZ100" s="68"/>
      <c r="UXA100" s="68"/>
      <c r="UXB100" s="68"/>
      <c r="UXC100" s="68"/>
      <c r="UXD100" s="68"/>
      <c r="UXE100" s="68"/>
      <c r="UXF100" s="68"/>
      <c r="UXG100" s="68"/>
      <c r="UXH100" s="68"/>
      <c r="UXI100" s="68"/>
      <c r="UXJ100" s="68"/>
      <c r="UXK100" s="68"/>
      <c r="UXL100" s="68"/>
      <c r="UXM100" s="68"/>
      <c r="UXN100" s="68"/>
      <c r="UXO100" s="68"/>
      <c r="UXP100" s="68"/>
      <c r="UXQ100" s="68"/>
      <c r="UXR100" s="68"/>
      <c r="UXS100" s="68"/>
      <c r="UXT100" s="68"/>
      <c r="UXU100" s="68"/>
      <c r="UXV100" s="68"/>
      <c r="UXW100" s="68"/>
      <c r="UXX100" s="68"/>
      <c r="UXY100" s="68"/>
      <c r="UXZ100" s="68"/>
      <c r="UYA100" s="68"/>
      <c r="UYB100" s="68"/>
      <c r="UYC100" s="68"/>
      <c r="UYD100" s="68"/>
      <c r="UYE100" s="68"/>
      <c r="UYF100" s="68"/>
      <c r="UYG100" s="68"/>
      <c r="UYH100" s="68"/>
      <c r="UYI100" s="68"/>
      <c r="UYJ100" s="68"/>
      <c r="UYK100" s="68"/>
      <c r="UYL100" s="68"/>
      <c r="UYM100" s="68"/>
      <c r="UYN100" s="68"/>
      <c r="UYO100" s="68"/>
      <c r="UYP100" s="68"/>
      <c r="UYQ100" s="68"/>
      <c r="UYR100" s="68"/>
      <c r="UYS100" s="68"/>
      <c r="UYT100" s="68"/>
      <c r="UYU100" s="68"/>
      <c r="UYV100" s="68"/>
      <c r="UYW100" s="68"/>
      <c r="UYX100" s="68"/>
      <c r="UYY100" s="68"/>
      <c r="UYZ100" s="68"/>
      <c r="UZA100" s="68"/>
      <c r="UZB100" s="68"/>
      <c r="UZC100" s="68"/>
      <c r="UZD100" s="68"/>
      <c r="UZE100" s="68"/>
      <c r="UZF100" s="68"/>
      <c r="UZG100" s="68"/>
      <c r="UZH100" s="68"/>
      <c r="UZI100" s="68"/>
      <c r="UZJ100" s="68"/>
      <c r="UZK100" s="68"/>
      <c r="UZL100" s="68"/>
      <c r="UZM100" s="68"/>
      <c r="UZN100" s="68"/>
      <c r="UZO100" s="68"/>
      <c r="UZP100" s="68"/>
      <c r="UZQ100" s="68"/>
      <c r="UZR100" s="68"/>
      <c r="UZS100" s="68"/>
      <c r="UZT100" s="68"/>
      <c r="UZU100" s="68"/>
      <c r="UZV100" s="68"/>
      <c r="UZW100" s="68"/>
      <c r="UZX100" s="68"/>
      <c r="UZY100" s="68"/>
      <c r="UZZ100" s="68"/>
      <c r="VAA100" s="68"/>
      <c r="VAB100" s="68"/>
      <c r="VAC100" s="68"/>
      <c r="VAD100" s="68"/>
      <c r="VAE100" s="68"/>
      <c r="VAF100" s="68"/>
      <c r="VAG100" s="68"/>
      <c r="VAH100" s="68"/>
      <c r="VAI100" s="68"/>
      <c r="VAJ100" s="68"/>
      <c r="VAK100" s="68"/>
      <c r="VAL100" s="68"/>
      <c r="VAM100" s="68"/>
      <c r="VAN100" s="68"/>
      <c r="VAO100" s="68"/>
      <c r="VAP100" s="68"/>
      <c r="VAQ100" s="68"/>
      <c r="VAR100" s="68"/>
      <c r="VAS100" s="68"/>
      <c r="VAT100" s="68"/>
      <c r="VAU100" s="68"/>
      <c r="VAV100" s="68"/>
      <c r="VAW100" s="68"/>
      <c r="VAX100" s="68"/>
      <c r="VAY100" s="68"/>
      <c r="VAZ100" s="68"/>
      <c r="VBA100" s="68"/>
      <c r="VBB100" s="68"/>
      <c r="VBC100" s="68"/>
      <c r="VBD100" s="68"/>
      <c r="VBE100" s="68"/>
      <c r="VBF100" s="68"/>
      <c r="VBG100" s="68"/>
      <c r="VBH100" s="68"/>
      <c r="VBI100" s="68"/>
      <c r="VBJ100" s="68"/>
      <c r="VBK100" s="68"/>
      <c r="VBL100" s="68"/>
      <c r="VBM100" s="68"/>
      <c r="VBN100" s="68"/>
      <c r="VBO100" s="68"/>
      <c r="VBP100" s="68"/>
      <c r="VBQ100" s="68"/>
      <c r="VBR100" s="68"/>
      <c r="VBS100" s="68"/>
      <c r="VBT100" s="68"/>
      <c r="VBU100" s="68"/>
      <c r="VBV100" s="68"/>
      <c r="VBW100" s="68"/>
      <c r="VBX100" s="68"/>
      <c r="VBY100" s="68"/>
      <c r="VBZ100" s="68"/>
      <c r="VCA100" s="68"/>
      <c r="VCB100" s="68"/>
      <c r="VCC100" s="68"/>
      <c r="VCD100" s="68"/>
      <c r="VCE100" s="68"/>
      <c r="VCF100" s="68"/>
      <c r="VCG100" s="68"/>
      <c r="VCH100" s="68"/>
      <c r="VCI100" s="68"/>
      <c r="VCJ100" s="68"/>
      <c r="VCK100" s="68"/>
      <c r="VCL100" s="68"/>
      <c r="VCM100" s="68"/>
      <c r="VCN100" s="68"/>
      <c r="VCO100" s="68"/>
      <c r="VCP100" s="68"/>
      <c r="VCQ100" s="68"/>
      <c r="VCR100" s="68"/>
      <c r="VCS100" s="68"/>
      <c r="VCT100" s="68"/>
      <c r="VCU100" s="68"/>
      <c r="VCV100" s="68"/>
      <c r="VCW100" s="68"/>
      <c r="VCX100" s="68"/>
      <c r="VCY100" s="68"/>
      <c r="VCZ100" s="68"/>
      <c r="VDA100" s="68"/>
      <c r="VDB100" s="68"/>
      <c r="VDC100" s="68"/>
      <c r="VDD100" s="68"/>
      <c r="VDE100" s="68"/>
      <c r="VDF100" s="68"/>
      <c r="VDG100" s="68"/>
      <c r="VDH100" s="68"/>
      <c r="VDI100" s="68"/>
      <c r="VDJ100" s="68"/>
      <c r="VDK100" s="68"/>
      <c r="VDL100" s="68"/>
      <c r="VDM100" s="68"/>
      <c r="VDN100" s="68"/>
      <c r="VDO100" s="68"/>
      <c r="VDP100" s="68"/>
      <c r="VDQ100" s="68"/>
      <c r="VDR100" s="68"/>
      <c r="VDS100" s="68"/>
      <c r="VDT100" s="68"/>
      <c r="VDU100" s="68"/>
      <c r="VDV100" s="68"/>
      <c r="VDW100" s="68"/>
      <c r="VDX100" s="68"/>
      <c r="VDY100" s="68"/>
      <c r="VDZ100" s="68"/>
      <c r="VEA100" s="68"/>
      <c r="VEB100" s="68"/>
      <c r="VEC100" s="68"/>
      <c r="VED100" s="68"/>
      <c r="VEE100" s="68"/>
      <c r="VEF100" s="68"/>
      <c r="VEG100" s="68"/>
      <c r="VEH100" s="68"/>
      <c r="VEI100" s="68"/>
      <c r="VEJ100" s="68"/>
      <c r="VEK100" s="68"/>
      <c r="VEL100" s="68"/>
      <c r="VEM100" s="68"/>
      <c r="VEN100" s="68"/>
      <c r="VEO100" s="68"/>
      <c r="VEP100" s="68"/>
      <c r="VEQ100" s="68"/>
      <c r="VER100" s="68"/>
      <c r="VES100" s="68"/>
      <c r="VET100" s="68"/>
      <c r="VEU100" s="68"/>
      <c r="VEV100" s="68"/>
      <c r="VEW100" s="68"/>
      <c r="VEX100" s="68"/>
      <c r="VEY100" s="68"/>
      <c r="VEZ100" s="68"/>
      <c r="VFA100" s="68"/>
      <c r="VFB100" s="68"/>
      <c r="VFC100" s="68"/>
      <c r="VFD100" s="68"/>
      <c r="VFE100" s="68"/>
      <c r="VFF100" s="68"/>
      <c r="VFG100" s="68"/>
      <c r="VFH100" s="68"/>
      <c r="VFI100" s="68"/>
      <c r="VFJ100" s="68"/>
      <c r="VFK100" s="68"/>
      <c r="VFL100" s="68"/>
      <c r="VFM100" s="68"/>
      <c r="VFN100" s="68"/>
      <c r="VFO100" s="68"/>
      <c r="VFP100" s="68"/>
      <c r="VFQ100" s="68"/>
      <c r="VFR100" s="68"/>
      <c r="VFS100" s="68"/>
      <c r="VFT100" s="68"/>
      <c r="VFU100" s="68"/>
      <c r="VFV100" s="68"/>
      <c r="VFW100" s="68"/>
      <c r="VFX100" s="68"/>
      <c r="VFY100" s="68"/>
      <c r="VFZ100" s="68"/>
      <c r="VGA100" s="68"/>
      <c r="VGB100" s="68"/>
      <c r="VGC100" s="68"/>
      <c r="VGD100" s="68"/>
      <c r="VGE100" s="68"/>
      <c r="VGF100" s="68"/>
      <c r="VGG100" s="68"/>
      <c r="VGH100" s="68"/>
      <c r="VGI100" s="68"/>
      <c r="VGJ100" s="68"/>
      <c r="VGK100" s="68"/>
      <c r="VGL100" s="68"/>
      <c r="VGM100" s="68"/>
      <c r="VGN100" s="68"/>
      <c r="VGO100" s="68"/>
      <c r="VGP100" s="68"/>
      <c r="VGQ100" s="68"/>
      <c r="VGR100" s="68"/>
      <c r="VGS100" s="68"/>
      <c r="VGT100" s="68"/>
      <c r="VGU100" s="68"/>
      <c r="VGV100" s="68"/>
      <c r="VGW100" s="68"/>
      <c r="VGX100" s="68"/>
      <c r="VGY100" s="68"/>
      <c r="VGZ100" s="68"/>
      <c r="VHA100" s="68"/>
      <c r="VHB100" s="68"/>
      <c r="VHC100" s="68"/>
      <c r="VHD100" s="68"/>
      <c r="VHE100" s="68"/>
      <c r="VHF100" s="68"/>
      <c r="VHG100" s="68"/>
      <c r="VHH100" s="68"/>
      <c r="VHI100" s="68"/>
      <c r="VHJ100" s="68"/>
      <c r="VHK100" s="68"/>
      <c r="VHL100" s="68"/>
      <c r="VHM100" s="68"/>
      <c r="VHN100" s="68"/>
      <c r="VHO100" s="68"/>
      <c r="VHP100" s="68"/>
      <c r="VHQ100" s="68"/>
      <c r="VHR100" s="68"/>
      <c r="VHS100" s="68"/>
      <c r="VHT100" s="68"/>
      <c r="VHU100" s="68"/>
      <c r="VHV100" s="68"/>
      <c r="VHW100" s="68"/>
      <c r="VHX100" s="68"/>
      <c r="VHY100" s="68"/>
      <c r="VHZ100" s="68"/>
      <c r="VIA100" s="68"/>
      <c r="VIB100" s="68"/>
      <c r="VIC100" s="68"/>
      <c r="VID100" s="68"/>
      <c r="VIE100" s="68"/>
      <c r="VIF100" s="68"/>
      <c r="VIG100" s="68"/>
      <c r="VIH100" s="68"/>
      <c r="VII100" s="68"/>
      <c r="VIJ100" s="68"/>
      <c r="VIK100" s="68"/>
      <c r="VIL100" s="68"/>
      <c r="VIM100" s="68"/>
      <c r="VIN100" s="68"/>
      <c r="VIO100" s="68"/>
      <c r="VIP100" s="68"/>
      <c r="VIQ100" s="68"/>
      <c r="VIR100" s="68"/>
      <c r="VIS100" s="68"/>
      <c r="VIT100" s="68"/>
      <c r="VIU100" s="68"/>
      <c r="VIV100" s="68"/>
      <c r="VIW100" s="68"/>
      <c r="VIX100" s="68"/>
      <c r="VIY100" s="68"/>
      <c r="VIZ100" s="68"/>
      <c r="VJA100" s="68"/>
      <c r="VJB100" s="68"/>
      <c r="VJC100" s="68"/>
      <c r="VJD100" s="68"/>
      <c r="VJE100" s="68"/>
      <c r="VJF100" s="68"/>
      <c r="VJG100" s="68"/>
      <c r="VJH100" s="68"/>
      <c r="VJI100" s="68"/>
      <c r="VJJ100" s="68"/>
      <c r="VJK100" s="68"/>
      <c r="VJL100" s="68"/>
      <c r="VJM100" s="68"/>
      <c r="VJN100" s="68"/>
      <c r="VJO100" s="68"/>
      <c r="VJP100" s="68"/>
      <c r="VJQ100" s="68"/>
      <c r="VJR100" s="68"/>
      <c r="VJS100" s="68"/>
      <c r="VJT100" s="68"/>
      <c r="VJU100" s="68"/>
      <c r="VJV100" s="68"/>
      <c r="VJW100" s="68"/>
      <c r="VJX100" s="68"/>
      <c r="VJY100" s="68"/>
      <c r="VJZ100" s="68"/>
      <c r="VKA100" s="68"/>
      <c r="VKB100" s="68"/>
      <c r="VKC100" s="68"/>
      <c r="VKD100" s="68"/>
      <c r="VKE100" s="68"/>
      <c r="VKF100" s="68"/>
      <c r="VKG100" s="68"/>
      <c r="VKH100" s="68"/>
      <c r="VKI100" s="68"/>
      <c r="VKJ100" s="68"/>
      <c r="VKK100" s="68"/>
      <c r="VKL100" s="68"/>
      <c r="VKM100" s="68"/>
      <c r="VKN100" s="68"/>
      <c r="VKO100" s="68"/>
      <c r="VKP100" s="68"/>
      <c r="VKQ100" s="68"/>
      <c r="VKR100" s="68"/>
      <c r="VKS100" s="68"/>
      <c r="VKT100" s="68"/>
      <c r="VKU100" s="68"/>
      <c r="VKV100" s="68"/>
      <c r="VKW100" s="68"/>
      <c r="VKX100" s="68"/>
      <c r="VKY100" s="68"/>
      <c r="VKZ100" s="68"/>
      <c r="VLA100" s="68"/>
      <c r="VLB100" s="68"/>
      <c r="VLC100" s="68"/>
      <c r="VLD100" s="68"/>
      <c r="VLE100" s="68"/>
      <c r="VLF100" s="68"/>
      <c r="VLG100" s="68"/>
      <c r="VLH100" s="68"/>
      <c r="VLI100" s="68"/>
      <c r="VLJ100" s="68"/>
      <c r="VLK100" s="68"/>
      <c r="VLL100" s="68"/>
      <c r="VLM100" s="68"/>
      <c r="VLN100" s="68"/>
      <c r="VLO100" s="68"/>
      <c r="VLP100" s="68"/>
      <c r="VLQ100" s="68"/>
      <c r="VLR100" s="68"/>
      <c r="VLS100" s="68"/>
      <c r="VLT100" s="68"/>
      <c r="VLU100" s="68"/>
      <c r="VLV100" s="68"/>
      <c r="VLW100" s="68"/>
      <c r="VLX100" s="68"/>
      <c r="VLY100" s="68"/>
      <c r="VLZ100" s="68"/>
      <c r="VMA100" s="68"/>
      <c r="VMB100" s="68"/>
      <c r="VMC100" s="68"/>
      <c r="VMD100" s="68"/>
      <c r="VME100" s="68"/>
      <c r="VMF100" s="68"/>
      <c r="VMG100" s="68"/>
      <c r="VMH100" s="68"/>
      <c r="VMI100" s="68"/>
      <c r="VMJ100" s="68"/>
      <c r="VMK100" s="68"/>
      <c r="VML100" s="68"/>
      <c r="VMM100" s="68"/>
      <c r="VMN100" s="68"/>
      <c r="VMO100" s="68"/>
      <c r="VMP100" s="68"/>
      <c r="VMQ100" s="68"/>
      <c r="VMR100" s="68"/>
      <c r="VMS100" s="68"/>
      <c r="VMT100" s="68"/>
      <c r="VMU100" s="68"/>
      <c r="VMV100" s="68"/>
      <c r="VMW100" s="68"/>
      <c r="VMX100" s="68"/>
      <c r="VMY100" s="68"/>
      <c r="VMZ100" s="68"/>
      <c r="VNA100" s="68"/>
      <c r="VNB100" s="68"/>
      <c r="VNC100" s="68"/>
      <c r="VND100" s="68"/>
      <c r="VNE100" s="68"/>
      <c r="VNF100" s="68"/>
      <c r="VNG100" s="68"/>
      <c r="VNH100" s="68"/>
      <c r="VNI100" s="68"/>
      <c r="VNJ100" s="68"/>
      <c r="VNK100" s="68"/>
      <c r="VNL100" s="68"/>
      <c r="VNM100" s="68"/>
      <c r="VNN100" s="68"/>
      <c r="VNO100" s="68"/>
      <c r="VNP100" s="68"/>
      <c r="VNQ100" s="68"/>
      <c r="VNR100" s="68"/>
      <c r="VNS100" s="68"/>
      <c r="VNT100" s="68"/>
      <c r="VNU100" s="68"/>
      <c r="VNV100" s="68"/>
      <c r="VNW100" s="68"/>
      <c r="VNX100" s="68"/>
      <c r="VNY100" s="68"/>
      <c r="VNZ100" s="68"/>
      <c r="VOA100" s="68"/>
      <c r="VOB100" s="68"/>
      <c r="VOC100" s="68"/>
      <c r="VOD100" s="68"/>
      <c r="VOE100" s="68"/>
      <c r="VOF100" s="68"/>
      <c r="VOG100" s="68"/>
      <c r="VOH100" s="68"/>
      <c r="VOI100" s="68"/>
      <c r="VOJ100" s="68"/>
      <c r="VOK100" s="68"/>
      <c r="VOL100" s="68"/>
      <c r="VOM100" s="68"/>
      <c r="VON100" s="68"/>
      <c r="VOO100" s="68"/>
      <c r="VOP100" s="68"/>
      <c r="VOQ100" s="68"/>
      <c r="VOR100" s="68"/>
      <c r="VOS100" s="68"/>
      <c r="VOT100" s="68"/>
      <c r="VOU100" s="68"/>
      <c r="VOV100" s="68"/>
      <c r="VOW100" s="68"/>
      <c r="VOX100" s="68"/>
      <c r="VOY100" s="68"/>
      <c r="VOZ100" s="68"/>
      <c r="VPA100" s="68"/>
      <c r="VPB100" s="68"/>
      <c r="VPC100" s="68"/>
      <c r="VPD100" s="68"/>
      <c r="VPE100" s="68"/>
      <c r="VPF100" s="68"/>
      <c r="VPG100" s="68"/>
      <c r="VPH100" s="68"/>
      <c r="VPI100" s="68"/>
      <c r="VPJ100" s="68"/>
      <c r="VPK100" s="68"/>
      <c r="VPL100" s="68"/>
      <c r="VPM100" s="68"/>
      <c r="VPN100" s="68"/>
      <c r="VPO100" s="68"/>
      <c r="VPP100" s="68"/>
      <c r="VPQ100" s="68"/>
      <c r="VPR100" s="68"/>
      <c r="VPS100" s="68"/>
      <c r="VPT100" s="68"/>
      <c r="VPU100" s="68"/>
      <c r="VPV100" s="68"/>
      <c r="VPW100" s="68"/>
      <c r="VPX100" s="68"/>
      <c r="VPY100" s="68"/>
      <c r="VPZ100" s="68"/>
      <c r="VQA100" s="68"/>
      <c r="VQB100" s="68"/>
      <c r="VQC100" s="68"/>
      <c r="VQD100" s="68"/>
      <c r="VQE100" s="68"/>
      <c r="VQF100" s="68"/>
      <c r="VQG100" s="68"/>
      <c r="VQH100" s="68"/>
      <c r="VQI100" s="68"/>
      <c r="VQJ100" s="68"/>
      <c r="VQK100" s="68"/>
      <c r="VQL100" s="68"/>
      <c r="VQM100" s="68"/>
      <c r="VQN100" s="68"/>
      <c r="VQO100" s="68"/>
      <c r="VQP100" s="68"/>
      <c r="VQQ100" s="68"/>
      <c r="VQR100" s="68"/>
      <c r="VQS100" s="68"/>
      <c r="VQT100" s="68"/>
      <c r="VQU100" s="68"/>
      <c r="VQV100" s="68"/>
      <c r="VQW100" s="68"/>
      <c r="VQX100" s="68"/>
      <c r="VQY100" s="68"/>
      <c r="VQZ100" s="68"/>
      <c r="VRA100" s="68"/>
      <c r="VRB100" s="68"/>
      <c r="VRC100" s="68"/>
      <c r="VRD100" s="68"/>
      <c r="VRE100" s="68"/>
      <c r="VRF100" s="68"/>
      <c r="VRG100" s="68"/>
      <c r="VRH100" s="68"/>
      <c r="VRI100" s="68"/>
      <c r="VRJ100" s="68"/>
      <c r="VRK100" s="68"/>
      <c r="VRL100" s="68"/>
      <c r="VRM100" s="68"/>
      <c r="VRN100" s="68"/>
      <c r="VRO100" s="68"/>
      <c r="VRP100" s="68"/>
      <c r="VRQ100" s="68"/>
      <c r="VRR100" s="68"/>
      <c r="VRS100" s="68"/>
      <c r="VRT100" s="68"/>
      <c r="VRU100" s="68"/>
      <c r="VRV100" s="68"/>
      <c r="VRW100" s="68"/>
      <c r="VRX100" s="68"/>
      <c r="VRY100" s="68"/>
      <c r="VRZ100" s="68"/>
      <c r="VSA100" s="68"/>
      <c r="VSB100" s="68"/>
      <c r="VSC100" s="68"/>
      <c r="VSD100" s="68"/>
      <c r="VSE100" s="68"/>
      <c r="VSF100" s="68"/>
      <c r="VSG100" s="68"/>
      <c r="VSH100" s="68"/>
      <c r="VSI100" s="68"/>
      <c r="VSJ100" s="68"/>
      <c r="VSK100" s="68"/>
      <c r="VSL100" s="68"/>
      <c r="VSM100" s="68"/>
      <c r="VSN100" s="68"/>
      <c r="VSO100" s="68"/>
      <c r="VSP100" s="68"/>
      <c r="VSQ100" s="68"/>
      <c r="VSR100" s="68"/>
      <c r="VSS100" s="68"/>
      <c r="VST100" s="68"/>
      <c r="VSU100" s="68"/>
      <c r="VSV100" s="68"/>
      <c r="VSW100" s="68"/>
      <c r="VSX100" s="68"/>
      <c r="VSY100" s="68"/>
      <c r="VSZ100" s="68"/>
      <c r="VTA100" s="68"/>
      <c r="VTB100" s="68"/>
      <c r="VTC100" s="68"/>
      <c r="VTD100" s="68"/>
      <c r="VTE100" s="68"/>
      <c r="VTF100" s="68"/>
      <c r="VTG100" s="68"/>
      <c r="VTH100" s="68"/>
      <c r="VTI100" s="68"/>
      <c r="VTJ100" s="68"/>
      <c r="VTK100" s="68"/>
      <c r="VTL100" s="68"/>
      <c r="VTM100" s="68"/>
      <c r="VTN100" s="68"/>
      <c r="VTO100" s="68"/>
      <c r="VTP100" s="68"/>
      <c r="VTQ100" s="68"/>
      <c r="VTR100" s="68"/>
      <c r="VTS100" s="68"/>
      <c r="VTT100" s="68"/>
      <c r="VTU100" s="68"/>
      <c r="VTV100" s="68"/>
      <c r="VTW100" s="68"/>
      <c r="VTX100" s="68"/>
      <c r="VTY100" s="68"/>
      <c r="VTZ100" s="68"/>
      <c r="VUA100" s="68"/>
      <c r="VUB100" s="68"/>
      <c r="VUC100" s="68"/>
      <c r="VUD100" s="68"/>
      <c r="VUE100" s="68"/>
      <c r="VUF100" s="68"/>
      <c r="VUG100" s="68"/>
      <c r="VUH100" s="68"/>
      <c r="VUI100" s="68"/>
      <c r="VUJ100" s="68"/>
      <c r="VUK100" s="68"/>
      <c r="VUL100" s="68"/>
      <c r="VUM100" s="68"/>
      <c r="VUN100" s="68"/>
      <c r="VUO100" s="68"/>
      <c r="VUP100" s="68"/>
      <c r="VUQ100" s="68"/>
      <c r="VUR100" s="68"/>
      <c r="VUS100" s="68"/>
      <c r="VUT100" s="68"/>
      <c r="VUU100" s="68"/>
      <c r="VUV100" s="68"/>
      <c r="VUW100" s="68"/>
      <c r="VUX100" s="68"/>
      <c r="VUY100" s="68"/>
      <c r="VUZ100" s="68"/>
      <c r="VVA100" s="68"/>
      <c r="VVB100" s="68"/>
      <c r="VVC100" s="68"/>
      <c r="VVD100" s="68"/>
      <c r="VVE100" s="68"/>
      <c r="VVF100" s="68"/>
      <c r="VVG100" s="68"/>
      <c r="VVH100" s="68"/>
      <c r="VVI100" s="68"/>
      <c r="VVJ100" s="68"/>
      <c r="VVK100" s="68"/>
      <c r="VVL100" s="68"/>
      <c r="VVM100" s="68"/>
      <c r="VVN100" s="68"/>
      <c r="VVO100" s="68"/>
      <c r="VVP100" s="68"/>
      <c r="VVQ100" s="68"/>
      <c r="VVR100" s="68"/>
      <c r="VVS100" s="68"/>
      <c r="VVT100" s="68"/>
      <c r="VVU100" s="68"/>
      <c r="VVV100" s="68"/>
      <c r="VVW100" s="68"/>
      <c r="VVX100" s="68"/>
      <c r="VVY100" s="68"/>
      <c r="VVZ100" s="68"/>
      <c r="VWA100" s="68"/>
      <c r="VWB100" s="68"/>
      <c r="VWC100" s="68"/>
      <c r="VWD100" s="68"/>
      <c r="VWE100" s="68"/>
      <c r="VWF100" s="68"/>
      <c r="VWG100" s="68"/>
      <c r="VWH100" s="68"/>
      <c r="VWI100" s="68"/>
      <c r="VWJ100" s="68"/>
      <c r="VWK100" s="68"/>
      <c r="VWL100" s="68"/>
      <c r="VWM100" s="68"/>
      <c r="VWN100" s="68"/>
      <c r="VWO100" s="68"/>
      <c r="VWP100" s="68"/>
      <c r="VWQ100" s="68"/>
      <c r="VWR100" s="68"/>
      <c r="VWS100" s="68"/>
      <c r="VWT100" s="68"/>
      <c r="VWU100" s="68"/>
      <c r="VWV100" s="68"/>
      <c r="VWW100" s="68"/>
      <c r="VWX100" s="68"/>
      <c r="VWY100" s="68"/>
      <c r="VWZ100" s="68"/>
      <c r="VXA100" s="68"/>
      <c r="VXB100" s="68"/>
      <c r="VXC100" s="68"/>
      <c r="VXD100" s="68"/>
      <c r="VXE100" s="68"/>
      <c r="VXF100" s="68"/>
      <c r="VXG100" s="68"/>
      <c r="VXH100" s="68"/>
      <c r="VXI100" s="68"/>
      <c r="VXJ100" s="68"/>
      <c r="VXK100" s="68"/>
      <c r="VXL100" s="68"/>
      <c r="VXM100" s="68"/>
      <c r="VXN100" s="68"/>
      <c r="VXO100" s="68"/>
      <c r="VXP100" s="68"/>
      <c r="VXQ100" s="68"/>
      <c r="VXR100" s="68"/>
      <c r="VXS100" s="68"/>
      <c r="VXT100" s="68"/>
      <c r="VXU100" s="68"/>
      <c r="VXV100" s="68"/>
      <c r="VXW100" s="68"/>
      <c r="VXX100" s="68"/>
      <c r="VXY100" s="68"/>
      <c r="VXZ100" s="68"/>
      <c r="VYA100" s="68"/>
      <c r="VYB100" s="68"/>
      <c r="VYC100" s="68"/>
      <c r="VYD100" s="68"/>
      <c r="VYE100" s="68"/>
      <c r="VYF100" s="68"/>
      <c r="VYG100" s="68"/>
      <c r="VYH100" s="68"/>
      <c r="VYI100" s="68"/>
      <c r="VYJ100" s="68"/>
      <c r="VYK100" s="68"/>
      <c r="VYL100" s="68"/>
      <c r="VYM100" s="68"/>
      <c r="VYN100" s="68"/>
      <c r="VYO100" s="68"/>
      <c r="VYP100" s="68"/>
      <c r="VYQ100" s="68"/>
      <c r="VYR100" s="68"/>
      <c r="VYS100" s="68"/>
      <c r="VYT100" s="68"/>
      <c r="VYU100" s="68"/>
      <c r="VYV100" s="68"/>
      <c r="VYW100" s="68"/>
      <c r="VYX100" s="68"/>
      <c r="VYY100" s="68"/>
      <c r="VYZ100" s="68"/>
      <c r="VZA100" s="68"/>
      <c r="VZB100" s="68"/>
      <c r="VZC100" s="68"/>
      <c r="VZD100" s="68"/>
      <c r="VZE100" s="68"/>
      <c r="VZF100" s="68"/>
      <c r="VZG100" s="68"/>
      <c r="VZH100" s="68"/>
      <c r="VZI100" s="68"/>
      <c r="VZJ100" s="68"/>
      <c r="VZK100" s="68"/>
      <c r="VZL100" s="68"/>
      <c r="VZM100" s="68"/>
      <c r="VZN100" s="68"/>
      <c r="VZO100" s="68"/>
      <c r="VZP100" s="68"/>
      <c r="VZQ100" s="68"/>
      <c r="VZR100" s="68"/>
      <c r="VZS100" s="68"/>
      <c r="VZT100" s="68"/>
      <c r="VZU100" s="68"/>
      <c r="VZV100" s="68"/>
      <c r="VZW100" s="68"/>
      <c r="VZX100" s="68"/>
      <c r="VZY100" s="68"/>
      <c r="VZZ100" s="68"/>
      <c r="WAA100" s="68"/>
      <c r="WAB100" s="68"/>
      <c r="WAC100" s="68"/>
      <c r="WAD100" s="68"/>
      <c r="WAE100" s="68"/>
      <c r="WAF100" s="68"/>
      <c r="WAG100" s="68"/>
      <c r="WAH100" s="68"/>
      <c r="WAI100" s="68"/>
      <c r="WAJ100" s="68"/>
      <c r="WAK100" s="68"/>
      <c r="WAL100" s="68"/>
      <c r="WAM100" s="68"/>
      <c r="WAN100" s="68"/>
      <c r="WAO100" s="68"/>
      <c r="WAP100" s="68"/>
      <c r="WAQ100" s="68"/>
      <c r="WAR100" s="68"/>
      <c r="WAS100" s="68"/>
      <c r="WAT100" s="68"/>
      <c r="WAU100" s="68"/>
      <c r="WAV100" s="68"/>
      <c r="WAW100" s="68"/>
      <c r="WAX100" s="68"/>
      <c r="WAY100" s="68"/>
      <c r="WAZ100" s="68"/>
      <c r="WBA100" s="68"/>
      <c r="WBB100" s="68"/>
      <c r="WBC100" s="68"/>
      <c r="WBD100" s="68"/>
      <c r="WBE100" s="68"/>
      <c r="WBF100" s="68"/>
      <c r="WBG100" s="68"/>
      <c r="WBH100" s="68"/>
      <c r="WBI100" s="68"/>
      <c r="WBJ100" s="68"/>
      <c r="WBK100" s="68"/>
      <c r="WBL100" s="68"/>
      <c r="WBM100" s="68"/>
      <c r="WBN100" s="68"/>
      <c r="WBO100" s="68"/>
      <c r="WBP100" s="68"/>
      <c r="WBQ100" s="68"/>
      <c r="WBR100" s="68"/>
      <c r="WBS100" s="68"/>
      <c r="WBT100" s="68"/>
      <c r="WBU100" s="68"/>
      <c r="WBV100" s="68"/>
      <c r="WBW100" s="68"/>
      <c r="WBX100" s="68"/>
      <c r="WBY100" s="68"/>
      <c r="WBZ100" s="68"/>
      <c r="WCA100" s="68"/>
      <c r="WCB100" s="68"/>
      <c r="WCC100" s="68"/>
      <c r="WCD100" s="68"/>
      <c r="WCE100" s="68"/>
      <c r="WCF100" s="68"/>
      <c r="WCG100" s="68"/>
      <c r="WCH100" s="68"/>
      <c r="WCI100" s="68"/>
      <c r="WCJ100" s="68"/>
      <c r="WCK100" s="68"/>
      <c r="WCL100" s="68"/>
      <c r="WCM100" s="68"/>
      <c r="WCN100" s="68"/>
      <c r="WCO100" s="68"/>
      <c r="WCP100" s="68"/>
      <c r="WCQ100" s="68"/>
      <c r="WCR100" s="68"/>
      <c r="WCS100" s="68"/>
      <c r="WCT100" s="68"/>
      <c r="WCU100" s="68"/>
      <c r="WCV100" s="68"/>
      <c r="WCW100" s="68"/>
      <c r="WCX100" s="68"/>
      <c r="WCY100" s="68"/>
      <c r="WCZ100" s="68"/>
      <c r="WDA100" s="68"/>
      <c r="WDB100" s="68"/>
      <c r="WDC100" s="68"/>
      <c r="WDD100" s="68"/>
      <c r="WDE100" s="68"/>
      <c r="WDF100" s="68"/>
      <c r="WDG100" s="68"/>
      <c r="WDH100" s="68"/>
      <c r="WDI100" s="68"/>
      <c r="WDJ100" s="68"/>
      <c r="WDK100" s="68"/>
      <c r="WDL100" s="68"/>
      <c r="WDM100" s="68"/>
      <c r="WDN100" s="68"/>
      <c r="WDO100" s="68"/>
      <c r="WDP100" s="68"/>
      <c r="WDQ100" s="68"/>
      <c r="WDR100" s="68"/>
      <c r="WDS100" s="68"/>
      <c r="WDT100" s="68"/>
      <c r="WDU100" s="68"/>
      <c r="WDV100" s="68"/>
      <c r="WDW100" s="68"/>
      <c r="WDX100" s="68"/>
      <c r="WDY100" s="68"/>
      <c r="WDZ100" s="68"/>
      <c r="WEA100" s="68"/>
      <c r="WEB100" s="68"/>
      <c r="WEC100" s="68"/>
      <c r="WED100" s="68"/>
      <c r="WEE100" s="68"/>
      <c r="WEF100" s="68"/>
      <c r="WEG100" s="68"/>
      <c r="WEH100" s="68"/>
      <c r="WEI100" s="68"/>
      <c r="WEJ100" s="68"/>
      <c r="WEK100" s="68"/>
      <c r="WEL100" s="68"/>
      <c r="WEM100" s="68"/>
      <c r="WEN100" s="68"/>
      <c r="WEO100" s="68"/>
      <c r="WEP100" s="68"/>
      <c r="WEQ100" s="68"/>
      <c r="WER100" s="68"/>
      <c r="WES100" s="68"/>
      <c r="WET100" s="68"/>
      <c r="WEU100" s="68"/>
      <c r="WEV100" s="68"/>
      <c r="WEW100" s="68"/>
      <c r="WEX100" s="68"/>
      <c r="WEY100" s="68"/>
      <c r="WEZ100" s="68"/>
      <c r="WFA100" s="68"/>
      <c r="WFB100" s="68"/>
      <c r="WFC100" s="68"/>
      <c r="WFD100" s="68"/>
      <c r="WFE100" s="68"/>
      <c r="WFF100" s="68"/>
      <c r="WFG100" s="68"/>
      <c r="WFH100" s="68"/>
      <c r="WFI100" s="68"/>
      <c r="WFJ100" s="68"/>
      <c r="WFK100" s="68"/>
      <c r="WFL100" s="68"/>
      <c r="WFM100" s="68"/>
      <c r="WFN100" s="68"/>
      <c r="WFO100" s="68"/>
      <c r="WFP100" s="68"/>
      <c r="WFQ100" s="68"/>
      <c r="WFR100" s="68"/>
      <c r="WFS100" s="68"/>
      <c r="WFT100" s="68"/>
      <c r="WFU100" s="68"/>
      <c r="WFV100" s="68"/>
      <c r="WFW100" s="68"/>
      <c r="WFX100" s="68"/>
      <c r="WFY100" s="68"/>
      <c r="WFZ100" s="68"/>
      <c r="WGA100" s="68"/>
      <c r="WGB100" s="68"/>
      <c r="WGC100" s="68"/>
      <c r="WGD100" s="68"/>
      <c r="WGE100" s="68"/>
      <c r="WGF100" s="68"/>
      <c r="WGG100" s="68"/>
      <c r="WGH100" s="68"/>
      <c r="WGI100" s="68"/>
      <c r="WGJ100" s="68"/>
      <c r="WGK100" s="68"/>
      <c r="WGL100" s="68"/>
      <c r="WGM100" s="68"/>
      <c r="WGN100" s="68"/>
      <c r="WGO100" s="68"/>
      <c r="WGP100" s="68"/>
      <c r="WGQ100" s="68"/>
      <c r="WGR100" s="68"/>
      <c r="WGS100" s="68"/>
      <c r="WGT100" s="68"/>
      <c r="WGU100" s="68"/>
      <c r="WGV100" s="68"/>
      <c r="WGW100" s="68"/>
      <c r="WGX100" s="68"/>
      <c r="WGY100" s="68"/>
      <c r="WGZ100" s="68"/>
      <c r="WHA100" s="68"/>
      <c r="WHB100" s="68"/>
      <c r="WHC100" s="68"/>
      <c r="WHD100" s="68"/>
      <c r="WHE100" s="68"/>
      <c r="WHF100" s="68"/>
      <c r="WHG100" s="68"/>
      <c r="WHH100" s="68"/>
      <c r="WHI100" s="68"/>
      <c r="WHJ100" s="68"/>
      <c r="WHK100" s="68"/>
      <c r="WHL100" s="68"/>
      <c r="WHM100" s="68"/>
      <c r="WHN100" s="68"/>
      <c r="WHO100" s="68"/>
      <c r="WHP100" s="68"/>
      <c r="WHQ100" s="68"/>
      <c r="WHR100" s="68"/>
      <c r="WHS100" s="68"/>
      <c r="WHT100" s="68"/>
      <c r="WHU100" s="68"/>
      <c r="WHV100" s="68"/>
      <c r="WHW100" s="68"/>
      <c r="WHX100" s="68"/>
      <c r="WHY100" s="68"/>
      <c r="WHZ100" s="68"/>
      <c r="WIA100" s="68"/>
      <c r="WIB100" s="68"/>
      <c r="WIC100" s="68"/>
      <c r="WID100" s="68"/>
      <c r="WIE100" s="68"/>
      <c r="WIF100" s="68"/>
      <c r="WIG100" s="68"/>
      <c r="WIH100" s="68"/>
      <c r="WII100" s="68"/>
      <c r="WIJ100" s="68"/>
      <c r="WIK100" s="68"/>
      <c r="WIL100" s="68"/>
      <c r="WIM100" s="68"/>
      <c r="WIN100" s="68"/>
      <c r="WIO100" s="68"/>
      <c r="WIP100" s="68"/>
      <c r="WIQ100" s="68"/>
      <c r="WIR100" s="68"/>
      <c r="WIS100" s="68"/>
      <c r="WIT100" s="68"/>
      <c r="WIU100" s="68"/>
      <c r="WIV100" s="68"/>
      <c r="WIW100" s="68"/>
      <c r="WIX100" s="68"/>
      <c r="WIY100" s="68"/>
      <c r="WIZ100" s="68"/>
      <c r="WJA100" s="68"/>
      <c r="WJB100" s="68"/>
      <c r="WJC100" s="68"/>
      <c r="WJD100" s="68"/>
      <c r="WJE100" s="68"/>
      <c r="WJF100" s="68"/>
      <c r="WJG100" s="68"/>
      <c r="WJH100" s="68"/>
      <c r="WJI100" s="68"/>
      <c r="WJJ100" s="68"/>
      <c r="WJK100" s="68"/>
      <c r="WJL100" s="68"/>
      <c r="WJM100" s="68"/>
      <c r="WJN100" s="68"/>
      <c r="WJO100" s="68"/>
      <c r="WJP100" s="68"/>
      <c r="WJQ100" s="68"/>
      <c r="WJR100" s="68"/>
      <c r="WJS100" s="68"/>
      <c r="WJT100" s="68"/>
      <c r="WJU100" s="68"/>
      <c r="WJV100" s="68"/>
      <c r="WJW100" s="68"/>
      <c r="WJX100" s="68"/>
      <c r="WJY100" s="68"/>
      <c r="WJZ100" s="68"/>
      <c r="WKA100" s="68"/>
      <c r="WKB100" s="68"/>
      <c r="WKC100" s="68"/>
      <c r="WKD100" s="68"/>
      <c r="WKE100" s="68"/>
      <c r="WKF100" s="68"/>
      <c r="WKG100" s="68"/>
      <c r="WKH100" s="68"/>
      <c r="WKI100" s="68"/>
      <c r="WKJ100" s="68"/>
      <c r="WKK100" s="68"/>
      <c r="WKL100" s="68"/>
      <c r="WKM100" s="68"/>
      <c r="WKN100" s="68"/>
      <c r="WKO100" s="68"/>
      <c r="WKP100" s="68"/>
      <c r="WKQ100" s="68"/>
      <c r="WKR100" s="68"/>
      <c r="WKS100" s="68"/>
      <c r="WKT100" s="68"/>
      <c r="WKU100" s="68"/>
      <c r="WKV100" s="68"/>
      <c r="WKW100" s="68"/>
      <c r="WKX100" s="68"/>
      <c r="WKY100" s="68"/>
      <c r="WKZ100" s="68"/>
      <c r="WLA100" s="68"/>
      <c r="WLB100" s="68"/>
      <c r="WLC100" s="68"/>
      <c r="WLD100" s="68"/>
      <c r="WLE100" s="68"/>
      <c r="WLF100" s="68"/>
      <c r="WLG100" s="68"/>
      <c r="WLH100" s="68"/>
      <c r="WLI100" s="68"/>
      <c r="WLJ100" s="68"/>
      <c r="WLK100" s="68"/>
      <c r="WLL100" s="68"/>
      <c r="WLM100" s="68"/>
      <c r="WLN100" s="68"/>
      <c r="WLO100" s="68"/>
      <c r="WLP100" s="68"/>
      <c r="WLQ100" s="68"/>
      <c r="WLR100" s="68"/>
      <c r="WLS100" s="68"/>
      <c r="WLT100" s="68"/>
      <c r="WLU100" s="68"/>
      <c r="WLV100" s="68"/>
      <c r="WLW100" s="68"/>
      <c r="WLX100" s="68"/>
      <c r="WLY100" s="68"/>
      <c r="WLZ100" s="68"/>
      <c r="WMA100" s="68"/>
      <c r="WMB100" s="68"/>
      <c r="WMC100" s="68"/>
      <c r="WMD100" s="68"/>
      <c r="WME100" s="68"/>
      <c r="WMF100" s="68"/>
      <c r="WMG100" s="68"/>
      <c r="WMH100" s="68"/>
      <c r="WMI100" s="68"/>
      <c r="WMJ100" s="68"/>
      <c r="WMK100" s="68"/>
      <c r="WML100" s="68"/>
      <c r="WMM100" s="68"/>
      <c r="WMN100" s="68"/>
      <c r="WMO100" s="68"/>
      <c r="WMP100" s="68"/>
      <c r="WMQ100" s="68"/>
      <c r="WMR100" s="68"/>
      <c r="WMS100" s="68"/>
      <c r="WMT100" s="68"/>
      <c r="WMU100" s="68"/>
      <c r="WMV100" s="68"/>
      <c r="WMW100" s="68"/>
      <c r="WMX100" s="68"/>
      <c r="WMY100" s="68"/>
      <c r="WMZ100" s="68"/>
      <c r="WNA100" s="68"/>
      <c r="WNB100" s="68"/>
      <c r="WNC100" s="68"/>
      <c r="WND100" s="68"/>
      <c r="WNE100" s="68"/>
      <c r="WNF100" s="68"/>
      <c r="WNG100" s="68"/>
      <c r="WNH100" s="68"/>
      <c r="WNI100" s="68"/>
      <c r="WNJ100" s="68"/>
      <c r="WNK100" s="68"/>
      <c r="WNL100" s="68"/>
      <c r="WNM100" s="68"/>
      <c r="WNN100" s="68"/>
      <c r="WNO100" s="68"/>
      <c r="WNP100" s="68"/>
      <c r="WNQ100" s="68"/>
      <c r="WNR100" s="68"/>
      <c r="WNS100" s="68"/>
      <c r="WNT100" s="68"/>
      <c r="WNU100" s="68"/>
      <c r="WNV100" s="68"/>
      <c r="WNW100" s="68"/>
      <c r="WNX100" s="68"/>
      <c r="WNY100" s="68"/>
      <c r="WNZ100" s="68"/>
      <c r="WOA100" s="68"/>
      <c r="WOB100" s="68"/>
      <c r="WOC100" s="68"/>
      <c r="WOD100" s="68"/>
      <c r="WOE100" s="68"/>
      <c r="WOF100" s="68"/>
      <c r="WOG100" s="68"/>
      <c r="WOH100" s="68"/>
      <c r="WOI100" s="68"/>
      <c r="WOJ100" s="68"/>
      <c r="WOK100" s="68"/>
      <c r="WOL100" s="68"/>
      <c r="WOM100" s="68"/>
      <c r="WON100" s="68"/>
      <c r="WOO100" s="68"/>
      <c r="WOP100" s="68"/>
      <c r="WOQ100" s="68"/>
      <c r="WOR100" s="68"/>
      <c r="WOS100" s="68"/>
      <c r="WOT100" s="68"/>
      <c r="WOU100" s="68"/>
      <c r="WOV100" s="68"/>
      <c r="WOW100" s="68"/>
      <c r="WOX100" s="68"/>
      <c r="WOY100" s="68"/>
      <c r="WOZ100" s="68"/>
      <c r="WPA100" s="68"/>
      <c r="WPB100" s="68"/>
      <c r="WPC100" s="68"/>
      <c r="WPD100" s="68"/>
      <c r="WPE100" s="68"/>
      <c r="WPF100" s="68"/>
      <c r="WPG100" s="68"/>
      <c r="WPH100" s="68"/>
      <c r="WPI100" s="68"/>
      <c r="WPJ100" s="68"/>
      <c r="WPK100" s="68"/>
      <c r="WPL100" s="68"/>
      <c r="WPM100" s="68"/>
      <c r="WPN100" s="68"/>
      <c r="WPO100" s="68"/>
      <c r="WPP100" s="68"/>
      <c r="WPQ100" s="68"/>
      <c r="WPR100" s="68"/>
      <c r="WPS100" s="68"/>
      <c r="WPT100" s="68"/>
      <c r="WPU100" s="68"/>
      <c r="WPV100" s="68"/>
      <c r="WPW100" s="68"/>
      <c r="WPX100" s="68"/>
      <c r="WPY100" s="68"/>
      <c r="WPZ100" s="68"/>
      <c r="WQA100" s="68"/>
      <c r="WQB100" s="68"/>
      <c r="WQC100" s="68"/>
      <c r="WQD100" s="68"/>
      <c r="WQE100" s="68"/>
      <c r="WQF100" s="68"/>
      <c r="WQG100" s="68"/>
      <c r="WQH100" s="68"/>
      <c r="WQI100" s="68"/>
      <c r="WQJ100" s="68"/>
      <c r="WQK100" s="68"/>
      <c r="WQL100" s="68"/>
      <c r="WQM100" s="68"/>
      <c r="WQN100" s="68"/>
      <c r="WQO100" s="68"/>
      <c r="WQP100" s="68"/>
      <c r="WQQ100" s="68"/>
      <c r="WQR100" s="68"/>
      <c r="WQS100" s="68"/>
      <c r="WQT100" s="68"/>
      <c r="WQU100" s="68"/>
      <c r="WQV100" s="68"/>
      <c r="WQW100" s="68"/>
      <c r="WQX100" s="68"/>
      <c r="WQY100" s="68"/>
      <c r="WQZ100" s="68"/>
      <c r="WRA100" s="68"/>
      <c r="WRB100" s="68"/>
      <c r="WRC100" s="68"/>
      <c r="WRD100" s="68"/>
      <c r="WRE100" s="68"/>
      <c r="WRF100" s="68"/>
      <c r="WRG100" s="68"/>
      <c r="WRH100" s="68"/>
      <c r="WRI100" s="68"/>
      <c r="WRJ100" s="68"/>
      <c r="WRK100" s="68"/>
      <c r="WRL100" s="68"/>
      <c r="WRM100" s="68"/>
      <c r="WRN100" s="68"/>
      <c r="WRO100" s="68"/>
      <c r="WRP100" s="68"/>
      <c r="WRQ100" s="68"/>
      <c r="WRR100" s="68"/>
      <c r="WRS100" s="68"/>
      <c r="WRT100" s="68"/>
      <c r="WRU100" s="68"/>
      <c r="WRV100" s="68"/>
      <c r="WRW100" s="68"/>
      <c r="WRX100" s="68"/>
      <c r="WRY100" s="68"/>
      <c r="WRZ100" s="68"/>
      <c r="WSA100" s="68"/>
      <c r="WSB100" s="68"/>
      <c r="WSC100" s="68"/>
      <c r="WSD100" s="68"/>
      <c r="WSE100" s="68"/>
      <c r="WSF100" s="68"/>
      <c r="WSG100" s="68"/>
      <c r="WSH100" s="68"/>
      <c r="WSI100" s="68"/>
      <c r="WSJ100" s="68"/>
      <c r="WSK100" s="68"/>
      <c r="WSL100" s="68"/>
      <c r="WSM100" s="68"/>
      <c r="WSN100" s="68"/>
      <c r="WSO100" s="68"/>
      <c r="WSP100" s="68"/>
      <c r="WSQ100" s="68"/>
      <c r="WSR100" s="68"/>
      <c r="WSS100" s="68"/>
      <c r="WST100" s="68"/>
      <c r="WSU100" s="68"/>
      <c r="WSV100" s="68"/>
      <c r="WSW100" s="68"/>
      <c r="WSX100" s="68"/>
      <c r="WSY100" s="68"/>
      <c r="WSZ100" s="68"/>
      <c r="WTA100" s="68"/>
      <c r="WTB100" s="68"/>
      <c r="WTC100" s="68"/>
      <c r="WTD100" s="68"/>
      <c r="WTE100" s="68"/>
      <c r="WTF100" s="68"/>
      <c r="WTG100" s="68"/>
      <c r="WTH100" s="68"/>
      <c r="WTI100" s="68"/>
      <c r="WTJ100" s="68"/>
      <c r="WTK100" s="68"/>
      <c r="WTL100" s="68"/>
      <c r="WTM100" s="68"/>
      <c r="WTN100" s="68"/>
      <c r="WTO100" s="68"/>
      <c r="WTP100" s="68"/>
      <c r="WTQ100" s="68"/>
      <c r="WTR100" s="68"/>
      <c r="WTS100" s="68"/>
      <c r="WTT100" s="68"/>
      <c r="WTU100" s="68"/>
      <c r="WTV100" s="68"/>
      <c r="WTW100" s="68"/>
      <c r="WTX100" s="68"/>
      <c r="WTY100" s="68"/>
      <c r="WTZ100" s="68"/>
      <c r="WUA100" s="68"/>
      <c r="WUB100" s="68"/>
      <c r="WUC100" s="68"/>
      <c r="WUD100" s="68"/>
      <c r="WUE100" s="68"/>
      <c r="WUF100" s="68"/>
      <c r="WUG100" s="68"/>
      <c r="WUH100" s="68"/>
      <c r="WUI100" s="68"/>
      <c r="WUJ100" s="68"/>
      <c r="WUK100" s="68"/>
      <c r="WUL100" s="68"/>
      <c r="WUM100" s="68"/>
      <c r="WUN100" s="68"/>
      <c r="WUO100" s="68"/>
      <c r="WUP100" s="68"/>
      <c r="WUQ100" s="68"/>
      <c r="WUR100" s="68"/>
      <c r="WUS100" s="68"/>
      <c r="WUT100" s="68"/>
      <c r="WUU100" s="68"/>
      <c r="WUV100" s="68"/>
      <c r="WUW100" s="68"/>
      <c r="WUX100" s="68"/>
      <c r="WUY100" s="68"/>
      <c r="WUZ100" s="68"/>
      <c r="WVA100" s="68"/>
      <c r="WVB100" s="68"/>
      <c r="WVC100" s="68"/>
      <c r="WVD100" s="68"/>
      <c r="WVE100" s="68"/>
      <c r="WVF100" s="68"/>
      <c r="WVG100" s="68"/>
      <c r="WVH100" s="68"/>
      <c r="WVI100" s="68"/>
      <c r="WVJ100" s="68"/>
      <c r="WVK100" s="68"/>
      <c r="WVL100" s="68"/>
      <c r="WVM100" s="68"/>
      <c r="WVN100" s="68"/>
      <c r="WVO100" s="68"/>
      <c r="WVP100" s="68"/>
      <c r="WVQ100" s="68"/>
      <c r="WVR100" s="68"/>
      <c r="WVS100" s="68"/>
      <c r="WVT100" s="68"/>
      <c r="WVU100" s="68"/>
      <c r="WVV100" s="68"/>
      <c r="WVW100" s="68"/>
      <c r="WVX100" s="68"/>
      <c r="WVY100" s="68"/>
      <c r="WVZ100" s="68"/>
      <c r="WWA100" s="68"/>
      <c r="WWB100" s="68"/>
      <c r="WWC100" s="68"/>
      <c r="WWD100" s="68"/>
      <c r="WWE100" s="68"/>
      <c r="WWF100" s="68"/>
      <c r="WWG100" s="68"/>
      <c r="WWH100" s="68"/>
      <c r="WWI100" s="68"/>
      <c r="WWJ100" s="68"/>
      <c r="WWK100" s="68"/>
      <c r="WWL100" s="68"/>
      <c r="WWM100" s="68"/>
      <c r="WWN100" s="68"/>
      <c r="WWO100" s="68"/>
      <c r="WWP100" s="68"/>
      <c r="WWQ100" s="68"/>
      <c r="WWR100" s="68"/>
      <c r="WWS100" s="68"/>
      <c r="WWT100" s="68"/>
      <c r="WWU100" s="68"/>
      <c r="WWV100" s="68"/>
      <c r="WWW100" s="68"/>
      <c r="WWX100" s="68"/>
      <c r="WWY100" s="68"/>
      <c r="WWZ100" s="68"/>
      <c r="WXA100" s="68"/>
      <c r="WXB100" s="68"/>
      <c r="WXC100" s="68"/>
      <c r="WXD100" s="68"/>
      <c r="WXE100" s="68"/>
      <c r="WXF100" s="68"/>
      <c r="WXG100" s="68"/>
      <c r="WXH100" s="68"/>
      <c r="WXI100" s="68"/>
      <c r="WXJ100" s="68"/>
      <c r="WXK100" s="68"/>
      <c r="WXL100" s="68"/>
      <c r="WXM100" s="68"/>
      <c r="WXN100" s="68"/>
      <c r="WXO100" s="68"/>
      <c r="WXP100" s="68"/>
      <c r="WXQ100" s="68"/>
      <c r="WXR100" s="68"/>
      <c r="WXS100" s="68"/>
      <c r="WXT100" s="68"/>
      <c r="WXU100" s="68"/>
      <c r="WXV100" s="68"/>
      <c r="WXW100" s="68"/>
      <c r="WXX100" s="68"/>
      <c r="WXY100" s="68"/>
      <c r="WXZ100" s="68"/>
      <c r="WYA100" s="68"/>
      <c r="WYB100" s="68"/>
      <c r="WYC100" s="68"/>
      <c r="WYD100" s="68"/>
      <c r="WYE100" s="68"/>
      <c r="WYF100" s="68"/>
      <c r="WYG100" s="68"/>
      <c r="WYH100" s="68"/>
      <c r="WYI100" s="68"/>
      <c r="WYJ100" s="68"/>
      <c r="WYK100" s="68"/>
      <c r="WYL100" s="68"/>
      <c r="WYM100" s="68"/>
      <c r="WYN100" s="68"/>
      <c r="WYO100" s="68"/>
      <c r="WYP100" s="68"/>
      <c r="WYQ100" s="68"/>
      <c r="WYR100" s="68"/>
      <c r="WYS100" s="68"/>
      <c r="WYT100" s="68"/>
      <c r="WYU100" s="68"/>
      <c r="WYV100" s="68"/>
      <c r="WYW100" s="68"/>
      <c r="WYX100" s="68"/>
      <c r="WYY100" s="68"/>
      <c r="WYZ100" s="68"/>
      <c r="WZA100" s="68"/>
      <c r="WZB100" s="68"/>
      <c r="WZC100" s="68"/>
      <c r="WZD100" s="68"/>
      <c r="WZE100" s="68"/>
      <c r="WZF100" s="68"/>
      <c r="WZG100" s="68"/>
      <c r="WZH100" s="68"/>
      <c r="WZI100" s="68"/>
      <c r="WZJ100" s="68"/>
      <c r="WZK100" s="68"/>
      <c r="WZL100" s="68"/>
      <c r="WZM100" s="68"/>
      <c r="WZN100" s="68"/>
      <c r="WZO100" s="68"/>
      <c r="WZP100" s="68"/>
      <c r="WZQ100" s="68"/>
      <c r="WZR100" s="68"/>
      <c r="WZS100" s="68"/>
      <c r="WZT100" s="68"/>
      <c r="WZU100" s="68"/>
      <c r="WZV100" s="68"/>
      <c r="WZW100" s="68"/>
      <c r="WZX100" s="68"/>
      <c r="WZY100" s="68"/>
      <c r="WZZ100" s="68"/>
      <c r="XAA100" s="68"/>
      <c r="XAB100" s="68"/>
      <c r="XAC100" s="68"/>
      <c r="XAD100" s="68"/>
      <c r="XAE100" s="68"/>
      <c r="XAF100" s="68"/>
      <c r="XAG100" s="68"/>
      <c r="XAH100" s="68"/>
      <c r="XAI100" s="68"/>
      <c r="XAJ100" s="68"/>
      <c r="XAK100" s="68"/>
      <c r="XAL100" s="68"/>
      <c r="XAM100" s="68"/>
      <c r="XAN100" s="68"/>
      <c r="XAO100" s="68"/>
      <c r="XAP100" s="68"/>
      <c r="XAQ100" s="68"/>
      <c r="XAR100" s="68"/>
      <c r="XAS100" s="68"/>
      <c r="XAT100" s="68"/>
      <c r="XAU100" s="68"/>
      <c r="XAV100" s="68"/>
      <c r="XAW100" s="68"/>
      <c r="XAX100" s="68"/>
      <c r="XAY100" s="68"/>
      <c r="XAZ100" s="68"/>
      <c r="XBA100" s="68"/>
      <c r="XBB100" s="68"/>
      <c r="XBC100" s="68"/>
      <c r="XBD100" s="68"/>
      <c r="XBE100" s="68"/>
      <c r="XBF100" s="68"/>
      <c r="XBG100" s="68"/>
      <c r="XBH100" s="68"/>
      <c r="XBI100" s="68"/>
      <c r="XBJ100" s="68"/>
      <c r="XBK100" s="68"/>
      <c r="XBL100" s="68"/>
      <c r="XBM100" s="68"/>
      <c r="XBN100" s="68"/>
      <c r="XBO100" s="68"/>
      <c r="XBP100" s="68"/>
      <c r="XBQ100" s="68"/>
      <c r="XBR100" s="68"/>
      <c r="XBS100" s="68"/>
      <c r="XBT100" s="68"/>
      <c r="XBU100" s="68"/>
      <c r="XBV100" s="68"/>
      <c r="XBW100" s="68"/>
      <c r="XBX100" s="68"/>
      <c r="XBY100" s="68"/>
      <c r="XBZ100" s="68"/>
      <c r="XCA100" s="68"/>
      <c r="XCB100" s="68"/>
      <c r="XCC100" s="68"/>
      <c r="XCD100" s="68"/>
      <c r="XCE100" s="68"/>
      <c r="XCF100" s="68"/>
      <c r="XCG100" s="68"/>
      <c r="XCH100" s="68"/>
      <c r="XCI100" s="68"/>
      <c r="XCJ100" s="68"/>
      <c r="XCK100" s="68"/>
      <c r="XCL100" s="68"/>
      <c r="XCM100" s="68"/>
      <c r="XCN100" s="68"/>
      <c r="XCO100" s="68"/>
      <c r="XCP100" s="68"/>
      <c r="XCQ100" s="68"/>
      <c r="XCR100" s="68"/>
      <c r="XCS100" s="68"/>
      <c r="XCT100" s="68"/>
      <c r="XCU100" s="68"/>
      <c r="XCV100" s="68"/>
      <c r="XCW100" s="68"/>
      <c r="XCX100" s="68"/>
      <c r="XCY100" s="68"/>
      <c r="XCZ100" s="68"/>
      <c r="XDA100" s="68"/>
      <c r="XDB100" s="68"/>
      <c r="XDC100" s="68"/>
      <c r="XDD100" s="68"/>
      <c r="XDE100" s="68"/>
      <c r="XDF100" s="68"/>
      <c r="XDG100" s="68"/>
      <c r="XDH100" s="68"/>
      <c r="XDI100" s="68"/>
      <c r="XDJ100" s="68"/>
      <c r="XDK100" s="68"/>
      <c r="XDL100" s="68"/>
      <c r="XDM100" s="68"/>
      <c r="XDN100" s="68"/>
      <c r="XDO100" s="68"/>
      <c r="XDP100" s="68"/>
      <c r="XDQ100" s="68"/>
      <c r="XDR100" s="68"/>
      <c r="XDS100" s="68"/>
      <c r="XDT100" s="68"/>
      <c r="XDU100" s="68"/>
      <c r="XDV100" s="68"/>
      <c r="XDW100" s="68"/>
      <c r="XDX100" s="68"/>
      <c r="XDY100" s="68"/>
      <c r="XDZ100" s="68"/>
      <c r="XEA100" s="68"/>
      <c r="XEB100" s="68"/>
      <c r="XEC100" s="68"/>
      <c r="XED100" s="68"/>
      <c r="XEE100" s="68"/>
      <c r="XEF100" s="68"/>
      <c r="XEG100" s="68"/>
      <c r="XEH100" s="68"/>
      <c r="XEI100" s="68"/>
      <c r="XEJ100" s="68"/>
      <c r="XEK100" s="68"/>
      <c r="XEL100" s="68"/>
      <c r="XEM100" s="68"/>
      <c r="XEN100" s="68"/>
      <c r="XEO100" s="68"/>
      <c r="XEP100" s="68"/>
      <c r="XEQ100" s="68"/>
      <c r="XER100" s="68"/>
      <c r="XES100" s="68"/>
      <c r="XET100" s="68"/>
      <c r="XEU100" s="68"/>
      <c r="XEV100" s="68"/>
      <c r="XEW100" s="68"/>
      <c r="XEX100" s="68"/>
      <c r="XEY100" s="68"/>
      <c r="XEZ100" s="68"/>
    </row>
    <row r="101" spans="1:16380" s="41" customFormat="1">
      <c r="A101" s="6"/>
      <c r="B101" s="68"/>
      <c r="I101" s="68"/>
      <c r="J101" s="69"/>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c r="IV101" s="68"/>
      <c r="IW101" s="68"/>
      <c r="IX101" s="68"/>
      <c r="IY101" s="68"/>
      <c r="IZ101" s="68"/>
      <c r="JA101" s="68"/>
      <c r="JB101" s="68"/>
      <c r="JC101" s="68"/>
      <c r="JD101" s="68"/>
      <c r="JE101" s="68"/>
      <c r="JF101" s="68"/>
      <c r="JG101" s="68"/>
      <c r="JH101" s="68"/>
      <c r="JI101" s="68"/>
      <c r="JJ101" s="68"/>
      <c r="JK101" s="68"/>
      <c r="JL101" s="68"/>
      <c r="JM101" s="68"/>
      <c r="JN101" s="68"/>
      <c r="JO101" s="68"/>
      <c r="JP101" s="68"/>
      <c r="JQ101" s="68"/>
      <c r="JR101" s="68"/>
      <c r="JS101" s="68"/>
      <c r="JT101" s="68"/>
      <c r="JU101" s="68"/>
      <c r="JV101" s="68"/>
      <c r="JW101" s="68"/>
      <c r="JX101" s="68"/>
      <c r="JY101" s="68"/>
      <c r="JZ101" s="68"/>
      <c r="KA101" s="68"/>
      <c r="KB101" s="68"/>
      <c r="KC101" s="68"/>
      <c r="KD101" s="68"/>
      <c r="KE101" s="68"/>
      <c r="KF101" s="68"/>
      <c r="KG101" s="68"/>
      <c r="KH101" s="68"/>
      <c r="KI101" s="68"/>
      <c r="KJ101" s="68"/>
      <c r="KK101" s="68"/>
      <c r="KL101" s="68"/>
      <c r="KM101" s="68"/>
      <c r="KN101" s="68"/>
      <c r="KO101" s="68"/>
      <c r="KP101" s="68"/>
      <c r="KQ101" s="68"/>
      <c r="KR101" s="68"/>
      <c r="KS101" s="68"/>
      <c r="KT101" s="68"/>
      <c r="KU101" s="68"/>
      <c r="KV101" s="68"/>
      <c r="KW101" s="68"/>
      <c r="KX101" s="68"/>
      <c r="KY101" s="68"/>
      <c r="KZ101" s="68"/>
      <c r="LA101" s="68"/>
      <c r="LB101" s="68"/>
      <c r="LC101" s="68"/>
      <c r="LD101" s="68"/>
      <c r="LE101" s="68"/>
      <c r="LF101" s="68"/>
      <c r="LG101" s="68"/>
      <c r="LH101" s="68"/>
      <c r="LI101" s="68"/>
      <c r="LJ101" s="68"/>
      <c r="LK101" s="68"/>
      <c r="LL101" s="68"/>
      <c r="LM101" s="68"/>
      <c r="LN101" s="68"/>
      <c r="LO101" s="68"/>
      <c r="LP101" s="68"/>
      <c r="LQ101" s="68"/>
      <c r="LR101" s="68"/>
      <c r="LS101" s="68"/>
      <c r="LT101" s="68"/>
      <c r="LU101" s="68"/>
      <c r="LV101" s="68"/>
      <c r="LW101" s="68"/>
      <c r="LX101" s="68"/>
      <c r="LY101" s="68"/>
      <c r="LZ101" s="68"/>
      <c r="MA101" s="68"/>
      <c r="MB101" s="68"/>
      <c r="MC101" s="68"/>
      <c r="MD101" s="68"/>
      <c r="ME101" s="68"/>
      <c r="MF101" s="68"/>
      <c r="MG101" s="68"/>
      <c r="MH101" s="68"/>
      <c r="MI101" s="68"/>
      <c r="MJ101" s="68"/>
      <c r="MK101" s="68"/>
      <c r="ML101" s="68"/>
      <c r="MM101" s="68"/>
      <c r="MN101" s="68"/>
      <c r="MO101" s="68"/>
      <c r="MP101" s="68"/>
      <c r="MQ101" s="68"/>
      <c r="MR101" s="68"/>
      <c r="MS101" s="68"/>
      <c r="MT101" s="68"/>
      <c r="MU101" s="68"/>
      <c r="MV101" s="68"/>
      <c r="MW101" s="68"/>
      <c r="MX101" s="68"/>
      <c r="MY101" s="68"/>
      <c r="MZ101" s="68"/>
      <c r="NA101" s="68"/>
      <c r="NB101" s="68"/>
      <c r="NC101" s="68"/>
      <c r="ND101" s="68"/>
      <c r="NE101" s="68"/>
      <c r="NF101" s="68"/>
      <c r="NG101" s="68"/>
      <c r="NH101" s="68"/>
      <c r="NI101" s="68"/>
      <c r="NJ101" s="68"/>
      <c r="NK101" s="68"/>
      <c r="NL101" s="68"/>
      <c r="NM101" s="68"/>
      <c r="NN101" s="68"/>
      <c r="NO101" s="68"/>
      <c r="NP101" s="68"/>
      <c r="NQ101" s="68"/>
      <c r="NR101" s="68"/>
      <c r="NS101" s="68"/>
      <c r="NT101" s="68"/>
      <c r="NU101" s="68"/>
      <c r="NV101" s="68"/>
      <c r="NW101" s="68"/>
      <c r="NX101" s="68"/>
      <c r="NY101" s="68"/>
      <c r="NZ101" s="68"/>
      <c r="OA101" s="68"/>
      <c r="OB101" s="68"/>
      <c r="OC101" s="68"/>
      <c r="OD101" s="68"/>
      <c r="OE101" s="68"/>
      <c r="OF101" s="68"/>
      <c r="OG101" s="68"/>
      <c r="OH101" s="68"/>
      <c r="OI101" s="68"/>
      <c r="OJ101" s="68"/>
      <c r="OK101" s="68"/>
      <c r="OL101" s="68"/>
      <c r="OM101" s="68"/>
      <c r="ON101" s="68"/>
      <c r="OO101" s="68"/>
      <c r="OP101" s="68"/>
      <c r="OQ101" s="68"/>
      <c r="OR101" s="68"/>
      <c r="OS101" s="68"/>
      <c r="OT101" s="68"/>
      <c r="OU101" s="68"/>
      <c r="OV101" s="68"/>
      <c r="OW101" s="68"/>
      <c r="OX101" s="68"/>
      <c r="OY101" s="68"/>
      <c r="OZ101" s="68"/>
      <c r="PA101" s="68"/>
      <c r="PB101" s="68"/>
      <c r="PC101" s="68"/>
      <c r="PD101" s="68"/>
      <c r="PE101" s="68"/>
      <c r="PF101" s="68"/>
      <c r="PG101" s="68"/>
      <c r="PH101" s="68"/>
      <c r="PI101" s="68"/>
      <c r="PJ101" s="68"/>
      <c r="PK101" s="68"/>
      <c r="PL101" s="68"/>
      <c r="PM101" s="68"/>
      <c r="PN101" s="68"/>
      <c r="PO101" s="68"/>
      <c r="PP101" s="68"/>
      <c r="PQ101" s="68"/>
      <c r="PR101" s="68"/>
      <c r="PS101" s="68"/>
      <c r="PT101" s="68"/>
      <c r="PU101" s="68"/>
      <c r="PV101" s="68"/>
      <c r="PW101" s="68"/>
      <c r="PX101" s="68"/>
      <c r="PY101" s="68"/>
      <c r="PZ101" s="68"/>
      <c r="QA101" s="68"/>
      <c r="QB101" s="68"/>
      <c r="QC101" s="68"/>
      <c r="QD101" s="68"/>
      <c r="QE101" s="68"/>
      <c r="QF101" s="68"/>
      <c r="QG101" s="68"/>
      <c r="QH101" s="68"/>
      <c r="QI101" s="68"/>
      <c r="QJ101" s="68"/>
      <c r="QK101" s="68"/>
      <c r="QL101" s="68"/>
      <c r="QM101" s="68"/>
      <c r="QN101" s="68"/>
      <c r="QO101" s="68"/>
      <c r="QP101" s="68"/>
      <c r="QQ101" s="68"/>
      <c r="QR101" s="68"/>
      <c r="QS101" s="68"/>
      <c r="QT101" s="68"/>
      <c r="QU101" s="68"/>
      <c r="QV101" s="68"/>
      <c r="QW101" s="68"/>
      <c r="QX101" s="68"/>
      <c r="QY101" s="68"/>
      <c r="QZ101" s="68"/>
      <c r="RA101" s="68"/>
      <c r="RB101" s="68"/>
      <c r="RC101" s="68"/>
      <c r="RD101" s="68"/>
      <c r="RE101" s="68"/>
      <c r="RF101" s="68"/>
      <c r="RG101" s="68"/>
      <c r="RH101" s="68"/>
      <c r="RI101" s="68"/>
      <c r="RJ101" s="68"/>
      <c r="RK101" s="68"/>
      <c r="RL101" s="68"/>
      <c r="RM101" s="68"/>
      <c r="RN101" s="68"/>
      <c r="RO101" s="68"/>
      <c r="RP101" s="68"/>
      <c r="RQ101" s="68"/>
      <c r="RR101" s="68"/>
      <c r="RS101" s="68"/>
      <c r="RT101" s="68"/>
      <c r="RU101" s="68"/>
      <c r="RV101" s="68"/>
      <c r="RW101" s="68"/>
      <c r="RX101" s="68"/>
      <c r="RY101" s="68"/>
      <c r="RZ101" s="68"/>
      <c r="SA101" s="68"/>
      <c r="SB101" s="68"/>
      <c r="SC101" s="68"/>
      <c r="SD101" s="68"/>
      <c r="SE101" s="68"/>
      <c r="SF101" s="68"/>
      <c r="SG101" s="68"/>
      <c r="SH101" s="68"/>
      <c r="SI101" s="68"/>
      <c r="SJ101" s="68"/>
      <c r="SK101" s="68"/>
      <c r="SL101" s="68"/>
      <c r="SM101" s="68"/>
      <c r="SN101" s="68"/>
      <c r="SO101" s="68"/>
      <c r="SP101" s="68"/>
      <c r="SQ101" s="68"/>
      <c r="SR101" s="68"/>
      <c r="SS101" s="68"/>
      <c r="ST101" s="68"/>
      <c r="SU101" s="68"/>
      <c r="SV101" s="68"/>
      <c r="SW101" s="68"/>
      <c r="SX101" s="68"/>
      <c r="SY101" s="68"/>
      <c r="SZ101" s="68"/>
      <c r="TA101" s="68"/>
      <c r="TB101" s="68"/>
      <c r="TC101" s="68"/>
      <c r="TD101" s="68"/>
      <c r="TE101" s="68"/>
      <c r="TF101" s="68"/>
      <c r="TG101" s="68"/>
      <c r="TH101" s="68"/>
      <c r="TI101" s="68"/>
      <c r="TJ101" s="68"/>
      <c r="TK101" s="68"/>
      <c r="TL101" s="68"/>
      <c r="TM101" s="68"/>
      <c r="TN101" s="68"/>
      <c r="TO101" s="68"/>
      <c r="TP101" s="68"/>
      <c r="TQ101" s="68"/>
      <c r="TR101" s="68"/>
      <c r="TS101" s="68"/>
      <c r="TT101" s="68"/>
      <c r="TU101" s="68"/>
      <c r="TV101" s="68"/>
      <c r="TW101" s="68"/>
      <c r="TX101" s="68"/>
      <c r="TY101" s="68"/>
      <c r="TZ101" s="68"/>
      <c r="UA101" s="68"/>
      <c r="UB101" s="68"/>
      <c r="UC101" s="68"/>
      <c r="UD101" s="68"/>
      <c r="UE101" s="68"/>
      <c r="UF101" s="68"/>
      <c r="UG101" s="68"/>
      <c r="UH101" s="68"/>
      <c r="UI101" s="68"/>
      <c r="UJ101" s="68"/>
      <c r="UK101" s="68"/>
      <c r="UL101" s="68"/>
      <c r="UM101" s="68"/>
      <c r="UN101" s="68"/>
      <c r="UO101" s="68"/>
      <c r="UP101" s="68"/>
      <c r="UQ101" s="68"/>
      <c r="UR101" s="68"/>
      <c r="US101" s="68"/>
      <c r="UT101" s="68"/>
      <c r="UU101" s="68"/>
      <c r="UV101" s="68"/>
      <c r="UW101" s="68"/>
      <c r="UX101" s="68"/>
      <c r="UY101" s="68"/>
      <c r="UZ101" s="68"/>
      <c r="VA101" s="68"/>
      <c r="VB101" s="68"/>
      <c r="VC101" s="68"/>
      <c r="VD101" s="68"/>
      <c r="VE101" s="68"/>
      <c r="VF101" s="68"/>
      <c r="VG101" s="68"/>
      <c r="VH101" s="68"/>
      <c r="VI101" s="68"/>
      <c r="VJ101" s="68"/>
      <c r="VK101" s="68"/>
      <c r="VL101" s="68"/>
      <c r="VM101" s="68"/>
      <c r="VN101" s="68"/>
      <c r="VO101" s="68"/>
      <c r="VP101" s="68"/>
      <c r="VQ101" s="68"/>
      <c r="VR101" s="68"/>
      <c r="VS101" s="68"/>
      <c r="VT101" s="68"/>
      <c r="VU101" s="68"/>
      <c r="VV101" s="68"/>
      <c r="VW101" s="68"/>
      <c r="VX101" s="68"/>
      <c r="VY101" s="68"/>
      <c r="VZ101" s="68"/>
      <c r="WA101" s="68"/>
      <c r="WB101" s="68"/>
      <c r="WC101" s="68"/>
      <c r="WD101" s="68"/>
      <c r="WE101" s="68"/>
      <c r="WF101" s="68"/>
      <c r="WG101" s="68"/>
      <c r="WH101" s="68"/>
      <c r="WI101" s="68"/>
      <c r="WJ101" s="68"/>
      <c r="WK101" s="68"/>
      <c r="WL101" s="68"/>
      <c r="WM101" s="68"/>
      <c r="WN101" s="68"/>
      <c r="WO101" s="68"/>
      <c r="WP101" s="68"/>
      <c r="WQ101" s="68"/>
      <c r="WR101" s="68"/>
      <c r="WS101" s="68"/>
      <c r="WT101" s="68"/>
      <c r="WU101" s="68"/>
      <c r="WV101" s="68"/>
      <c r="WW101" s="68"/>
      <c r="WX101" s="68"/>
      <c r="WY101" s="68"/>
      <c r="WZ101" s="68"/>
      <c r="XA101" s="68"/>
      <c r="XB101" s="68"/>
      <c r="XC101" s="68"/>
      <c r="XD101" s="68"/>
      <c r="XE101" s="68"/>
      <c r="XF101" s="68"/>
      <c r="XG101" s="68"/>
      <c r="XH101" s="68"/>
      <c r="XI101" s="68"/>
      <c r="XJ101" s="68"/>
      <c r="XK101" s="68"/>
      <c r="XL101" s="68"/>
      <c r="XM101" s="68"/>
      <c r="XN101" s="68"/>
      <c r="XO101" s="68"/>
      <c r="XP101" s="68"/>
      <c r="XQ101" s="68"/>
      <c r="XR101" s="68"/>
      <c r="XS101" s="68"/>
      <c r="XT101" s="68"/>
      <c r="XU101" s="68"/>
      <c r="XV101" s="68"/>
      <c r="XW101" s="68"/>
      <c r="XX101" s="68"/>
      <c r="XY101" s="68"/>
      <c r="XZ101" s="68"/>
      <c r="YA101" s="68"/>
      <c r="YB101" s="68"/>
      <c r="YC101" s="68"/>
      <c r="YD101" s="68"/>
      <c r="YE101" s="68"/>
      <c r="YF101" s="68"/>
      <c r="YG101" s="68"/>
      <c r="YH101" s="68"/>
      <c r="YI101" s="68"/>
      <c r="YJ101" s="68"/>
      <c r="YK101" s="68"/>
      <c r="YL101" s="68"/>
      <c r="YM101" s="68"/>
      <c r="YN101" s="68"/>
      <c r="YO101" s="68"/>
      <c r="YP101" s="68"/>
      <c r="YQ101" s="68"/>
      <c r="YR101" s="68"/>
      <c r="YS101" s="68"/>
      <c r="YT101" s="68"/>
      <c r="YU101" s="68"/>
      <c r="YV101" s="68"/>
      <c r="YW101" s="68"/>
      <c r="YX101" s="68"/>
      <c r="YY101" s="68"/>
      <c r="YZ101" s="68"/>
      <c r="ZA101" s="68"/>
      <c r="ZB101" s="68"/>
      <c r="ZC101" s="68"/>
      <c r="ZD101" s="68"/>
      <c r="ZE101" s="68"/>
      <c r="ZF101" s="68"/>
      <c r="ZG101" s="68"/>
      <c r="ZH101" s="68"/>
      <c r="ZI101" s="68"/>
      <c r="ZJ101" s="68"/>
      <c r="ZK101" s="68"/>
      <c r="ZL101" s="68"/>
      <c r="ZM101" s="68"/>
      <c r="ZN101" s="68"/>
      <c r="ZO101" s="68"/>
      <c r="ZP101" s="68"/>
      <c r="ZQ101" s="68"/>
      <c r="ZR101" s="68"/>
      <c r="ZS101" s="68"/>
      <c r="ZT101" s="68"/>
      <c r="ZU101" s="68"/>
      <c r="ZV101" s="68"/>
      <c r="ZW101" s="68"/>
      <c r="ZX101" s="68"/>
      <c r="ZY101" s="68"/>
      <c r="ZZ101" s="68"/>
      <c r="AAA101" s="68"/>
      <c r="AAB101" s="68"/>
      <c r="AAC101" s="68"/>
      <c r="AAD101" s="68"/>
      <c r="AAE101" s="68"/>
      <c r="AAF101" s="68"/>
      <c r="AAG101" s="68"/>
      <c r="AAH101" s="68"/>
      <c r="AAI101" s="68"/>
      <c r="AAJ101" s="68"/>
      <c r="AAK101" s="68"/>
      <c r="AAL101" s="68"/>
      <c r="AAM101" s="68"/>
      <c r="AAN101" s="68"/>
      <c r="AAO101" s="68"/>
      <c r="AAP101" s="68"/>
      <c r="AAQ101" s="68"/>
      <c r="AAR101" s="68"/>
      <c r="AAS101" s="68"/>
      <c r="AAT101" s="68"/>
      <c r="AAU101" s="68"/>
      <c r="AAV101" s="68"/>
      <c r="AAW101" s="68"/>
      <c r="AAX101" s="68"/>
      <c r="AAY101" s="68"/>
      <c r="AAZ101" s="68"/>
      <c r="ABA101" s="68"/>
      <c r="ABB101" s="68"/>
      <c r="ABC101" s="68"/>
      <c r="ABD101" s="68"/>
      <c r="ABE101" s="68"/>
      <c r="ABF101" s="68"/>
      <c r="ABG101" s="68"/>
      <c r="ABH101" s="68"/>
      <c r="ABI101" s="68"/>
      <c r="ABJ101" s="68"/>
      <c r="ABK101" s="68"/>
      <c r="ABL101" s="68"/>
      <c r="ABM101" s="68"/>
      <c r="ABN101" s="68"/>
      <c r="ABO101" s="68"/>
      <c r="ABP101" s="68"/>
      <c r="ABQ101" s="68"/>
      <c r="ABR101" s="68"/>
      <c r="ABS101" s="68"/>
      <c r="ABT101" s="68"/>
      <c r="ABU101" s="68"/>
      <c r="ABV101" s="68"/>
      <c r="ABW101" s="68"/>
      <c r="ABX101" s="68"/>
      <c r="ABY101" s="68"/>
      <c r="ABZ101" s="68"/>
      <c r="ACA101" s="68"/>
      <c r="ACB101" s="68"/>
      <c r="ACC101" s="68"/>
      <c r="ACD101" s="68"/>
      <c r="ACE101" s="68"/>
      <c r="ACF101" s="68"/>
      <c r="ACG101" s="68"/>
      <c r="ACH101" s="68"/>
      <c r="ACI101" s="68"/>
      <c r="ACJ101" s="68"/>
      <c r="ACK101" s="68"/>
      <c r="ACL101" s="68"/>
      <c r="ACM101" s="68"/>
      <c r="ACN101" s="68"/>
      <c r="ACO101" s="68"/>
      <c r="ACP101" s="68"/>
      <c r="ACQ101" s="68"/>
      <c r="ACR101" s="68"/>
      <c r="ACS101" s="68"/>
      <c r="ACT101" s="68"/>
      <c r="ACU101" s="68"/>
      <c r="ACV101" s="68"/>
      <c r="ACW101" s="68"/>
      <c r="ACX101" s="68"/>
      <c r="ACY101" s="68"/>
      <c r="ACZ101" s="68"/>
      <c r="ADA101" s="68"/>
      <c r="ADB101" s="68"/>
      <c r="ADC101" s="68"/>
      <c r="ADD101" s="68"/>
      <c r="ADE101" s="68"/>
      <c r="ADF101" s="68"/>
      <c r="ADG101" s="68"/>
      <c r="ADH101" s="68"/>
      <c r="ADI101" s="68"/>
      <c r="ADJ101" s="68"/>
      <c r="ADK101" s="68"/>
      <c r="ADL101" s="68"/>
      <c r="ADM101" s="68"/>
      <c r="ADN101" s="68"/>
      <c r="ADO101" s="68"/>
      <c r="ADP101" s="68"/>
      <c r="ADQ101" s="68"/>
      <c r="ADR101" s="68"/>
      <c r="ADS101" s="68"/>
      <c r="ADT101" s="68"/>
      <c r="ADU101" s="68"/>
      <c r="ADV101" s="68"/>
      <c r="ADW101" s="68"/>
      <c r="ADX101" s="68"/>
      <c r="ADY101" s="68"/>
      <c r="ADZ101" s="68"/>
      <c r="AEA101" s="68"/>
      <c r="AEB101" s="68"/>
      <c r="AEC101" s="68"/>
      <c r="AED101" s="68"/>
      <c r="AEE101" s="68"/>
      <c r="AEF101" s="68"/>
      <c r="AEG101" s="68"/>
      <c r="AEH101" s="68"/>
      <c r="AEI101" s="68"/>
      <c r="AEJ101" s="68"/>
      <c r="AEK101" s="68"/>
      <c r="AEL101" s="68"/>
      <c r="AEM101" s="68"/>
      <c r="AEN101" s="68"/>
      <c r="AEO101" s="68"/>
      <c r="AEP101" s="68"/>
      <c r="AEQ101" s="68"/>
      <c r="AER101" s="68"/>
      <c r="AES101" s="68"/>
      <c r="AET101" s="68"/>
      <c r="AEU101" s="68"/>
      <c r="AEV101" s="68"/>
      <c r="AEW101" s="68"/>
      <c r="AEX101" s="68"/>
      <c r="AEY101" s="68"/>
      <c r="AEZ101" s="68"/>
      <c r="AFA101" s="68"/>
      <c r="AFB101" s="68"/>
      <c r="AFC101" s="68"/>
      <c r="AFD101" s="68"/>
      <c r="AFE101" s="68"/>
      <c r="AFF101" s="68"/>
      <c r="AFG101" s="68"/>
      <c r="AFH101" s="68"/>
      <c r="AFI101" s="68"/>
      <c r="AFJ101" s="68"/>
      <c r="AFK101" s="68"/>
      <c r="AFL101" s="68"/>
      <c r="AFM101" s="68"/>
      <c r="AFN101" s="68"/>
      <c r="AFO101" s="68"/>
      <c r="AFP101" s="68"/>
      <c r="AFQ101" s="68"/>
      <c r="AFR101" s="68"/>
      <c r="AFS101" s="68"/>
      <c r="AFT101" s="68"/>
      <c r="AFU101" s="68"/>
      <c r="AFV101" s="68"/>
      <c r="AFW101" s="68"/>
      <c r="AFX101" s="68"/>
      <c r="AFY101" s="68"/>
      <c r="AFZ101" s="68"/>
      <c r="AGA101" s="68"/>
      <c r="AGB101" s="68"/>
      <c r="AGC101" s="68"/>
      <c r="AGD101" s="68"/>
      <c r="AGE101" s="68"/>
      <c r="AGF101" s="68"/>
      <c r="AGG101" s="68"/>
      <c r="AGH101" s="68"/>
      <c r="AGI101" s="68"/>
      <c r="AGJ101" s="68"/>
      <c r="AGK101" s="68"/>
      <c r="AGL101" s="68"/>
      <c r="AGM101" s="68"/>
      <c r="AGN101" s="68"/>
      <c r="AGO101" s="68"/>
      <c r="AGP101" s="68"/>
      <c r="AGQ101" s="68"/>
      <c r="AGR101" s="68"/>
      <c r="AGS101" s="68"/>
      <c r="AGT101" s="68"/>
      <c r="AGU101" s="68"/>
      <c r="AGV101" s="68"/>
      <c r="AGW101" s="68"/>
      <c r="AGX101" s="68"/>
      <c r="AGY101" s="68"/>
      <c r="AGZ101" s="68"/>
      <c r="AHA101" s="68"/>
      <c r="AHB101" s="68"/>
      <c r="AHC101" s="68"/>
      <c r="AHD101" s="68"/>
      <c r="AHE101" s="68"/>
      <c r="AHF101" s="68"/>
      <c r="AHG101" s="68"/>
      <c r="AHH101" s="68"/>
      <c r="AHI101" s="68"/>
      <c r="AHJ101" s="68"/>
      <c r="AHK101" s="68"/>
      <c r="AHL101" s="68"/>
      <c r="AHM101" s="68"/>
      <c r="AHN101" s="68"/>
      <c r="AHO101" s="68"/>
      <c r="AHP101" s="68"/>
      <c r="AHQ101" s="68"/>
      <c r="AHR101" s="68"/>
      <c r="AHS101" s="68"/>
      <c r="AHT101" s="68"/>
      <c r="AHU101" s="68"/>
      <c r="AHV101" s="68"/>
      <c r="AHW101" s="68"/>
      <c r="AHX101" s="68"/>
      <c r="AHY101" s="68"/>
      <c r="AHZ101" s="68"/>
      <c r="AIA101" s="68"/>
      <c r="AIB101" s="68"/>
      <c r="AIC101" s="68"/>
      <c r="AID101" s="68"/>
      <c r="AIE101" s="68"/>
      <c r="AIF101" s="68"/>
      <c r="AIG101" s="68"/>
      <c r="AIH101" s="68"/>
      <c r="AII101" s="68"/>
      <c r="AIJ101" s="68"/>
      <c r="AIK101" s="68"/>
      <c r="AIL101" s="68"/>
      <c r="AIM101" s="68"/>
      <c r="AIN101" s="68"/>
      <c r="AIO101" s="68"/>
      <c r="AIP101" s="68"/>
      <c r="AIQ101" s="68"/>
      <c r="AIR101" s="68"/>
      <c r="AIS101" s="68"/>
      <c r="AIT101" s="68"/>
      <c r="AIU101" s="68"/>
      <c r="AIV101" s="68"/>
      <c r="AIW101" s="68"/>
      <c r="AIX101" s="68"/>
      <c r="AIY101" s="68"/>
      <c r="AIZ101" s="68"/>
      <c r="AJA101" s="68"/>
      <c r="AJB101" s="68"/>
      <c r="AJC101" s="68"/>
      <c r="AJD101" s="68"/>
      <c r="AJE101" s="68"/>
      <c r="AJF101" s="68"/>
      <c r="AJG101" s="68"/>
      <c r="AJH101" s="68"/>
      <c r="AJI101" s="68"/>
      <c r="AJJ101" s="68"/>
      <c r="AJK101" s="68"/>
      <c r="AJL101" s="68"/>
      <c r="AJM101" s="68"/>
      <c r="AJN101" s="68"/>
      <c r="AJO101" s="68"/>
      <c r="AJP101" s="68"/>
      <c r="AJQ101" s="68"/>
      <c r="AJR101" s="68"/>
      <c r="AJS101" s="68"/>
      <c r="AJT101" s="68"/>
      <c r="AJU101" s="68"/>
      <c r="AJV101" s="68"/>
      <c r="AJW101" s="68"/>
      <c r="AJX101" s="68"/>
      <c r="AJY101" s="68"/>
      <c r="AJZ101" s="68"/>
      <c r="AKA101" s="68"/>
      <c r="AKB101" s="68"/>
      <c r="AKC101" s="68"/>
      <c r="AKD101" s="68"/>
      <c r="AKE101" s="68"/>
      <c r="AKF101" s="68"/>
      <c r="AKG101" s="68"/>
      <c r="AKH101" s="68"/>
      <c r="AKI101" s="68"/>
      <c r="AKJ101" s="68"/>
      <c r="AKK101" s="68"/>
      <c r="AKL101" s="68"/>
      <c r="AKM101" s="68"/>
      <c r="AKN101" s="68"/>
      <c r="AKO101" s="68"/>
      <c r="AKP101" s="68"/>
      <c r="AKQ101" s="68"/>
      <c r="AKR101" s="68"/>
      <c r="AKS101" s="68"/>
      <c r="AKT101" s="68"/>
      <c r="AKU101" s="68"/>
      <c r="AKV101" s="68"/>
      <c r="AKW101" s="68"/>
      <c r="AKX101" s="68"/>
      <c r="AKY101" s="68"/>
      <c r="AKZ101" s="68"/>
      <c r="ALA101" s="68"/>
      <c r="ALB101" s="68"/>
      <c r="ALC101" s="68"/>
      <c r="ALD101" s="68"/>
      <c r="ALE101" s="68"/>
      <c r="ALF101" s="68"/>
      <c r="ALG101" s="68"/>
      <c r="ALH101" s="68"/>
      <c r="ALI101" s="68"/>
      <c r="ALJ101" s="68"/>
      <c r="ALK101" s="68"/>
      <c r="ALL101" s="68"/>
      <c r="ALM101" s="68"/>
      <c r="ALN101" s="68"/>
      <c r="ALO101" s="68"/>
      <c r="ALP101" s="68"/>
      <c r="ALQ101" s="68"/>
      <c r="ALR101" s="68"/>
      <c r="ALS101" s="68"/>
      <c r="ALT101" s="68"/>
      <c r="ALU101" s="68"/>
      <c r="ALV101" s="68"/>
      <c r="ALW101" s="68"/>
      <c r="ALX101" s="68"/>
      <c r="ALY101" s="68"/>
      <c r="ALZ101" s="68"/>
      <c r="AMA101" s="68"/>
      <c r="AMB101" s="68"/>
      <c r="AMC101" s="68"/>
      <c r="AMD101" s="68"/>
      <c r="AME101" s="68"/>
      <c r="AMF101" s="68"/>
      <c r="AMG101" s="68"/>
      <c r="AMH101" s="68"/>
      <c r="AMI101" s="68"/>
      <c r="AMJ101" s="68"/>
      <c r="AMK101" s="68"/>
      <c r="AML101" s="68"/>
      <c r="AMM101" s="68"/>
      <c r="AMN101" s="68"/>
      <c r="AMO101" s="68"/>
      <c r="AMP101" s="68"/>
      <c r="AMQ101" s="68"/>
      <c r="AMR101" s="68"/>
      <c r="AMS101" s="68"/>
      <c r="AMT101" s="68"/>
      <c r="AMU101" s="68"/>
      <c r="AMV101" s="68"/>
      <c r="AMW101" s="68"/>
      <c r="AMX101" s="68"/>
      <c r="AMY101" s="68"/>
      <c r="AMZ101" s="68"/>
      <c r="ANA101" s="68"/>
      <c r="ANB101" s="68"/>
      <c r="ANC101" s="68"/>
      <c r="AND101" s="68"/>
      <c r="ANE101" s="68"/>
      <c r="ANF101" s="68"/>
      <c r="ANG101" s="68"/>
      <c r="ANH101" s="68"/>
      <c r="ANI101" s="68"/>
      <c r="ANJ101" s="68"/>
      <c r="ANK101" s="68"/>
      <c r="ANL101" s="68"/>
      <c r="ANM101" s="68"/>
      <c r="ANN101" s="68"/>
      <c r="ANO101" s="68"/>
      <c r="ANP101" s="68"/>
      <c r="ANQ101" s="68"/>
      <c r="ANR101" s="68"/>
      <c r="ANS101" s="68"/>
      <c r="ANT101" s="68"/>
      <c r="ANU101" s="68"/>
      <c r="ANV101" s="68"/>
      <c r="ANW101" s="68"/>
      <c r="ANX101" s="68"/>
      <c r="ANY101" s="68"/>
      <c r="ANZ101" s="68"/>
      <c r="AOA101" s="68"/>
      <c r="AOB101" s="68"/>
      <c r="AOC101" s="68"/>
      <c r="AOD101" s="68"/>
      <c r="AOE101" s="68"/>
      <c r="AOF101" s="68"/>
      <c r="AOG101" s="68"/>
      <c r="AOH101" s="68"/>
      <c r="AOI101" s="68"/>
      <c r="AOJ101" s="68"/>
      <c r="AOK101" s="68"/>
      <c r="AOL101" s="68"/>
      <c r="AOM101" s="68"/>
      <c r="AON101" s="68"/>
      <c r="AOO101" s="68"/>
      <c r="AOP101" s="68"/>
      <c r="AOQ101" s="68"/>
      <c r="AOR101" s="68"/>
      <c r="AOS101" s="68"/>
      <c r="AOT101" s="68"/>
      <c r="AOU101" s="68"/>
      <c r="AOV101" s="68"/>
      <c r="AOW101" s="68"/>
      <c r="AOX101" s="68"/>
      <c r="AOY101" s="68"/>
      <c r="AOZ101" s="68"/>
      <c r="APA101" s="68"/>
      <c r="APB101" s="68"/>
      <c r="APC101" s="68"/>
      <c r="APD101" s="68"/>
      <c r="APE101" s="68"/>
      <c r="APF101" s="68"/>
      <c r="APG101" s="68"/>
      <c r="APH101" s="68"/>
      <c r="API101" s="68"/>
      <c r="APJ101" s="68"/>
      <c r="APK101" s="68"/>
      <c r="APL101" s="68"/>
      <c r="APM101" s="68"/>
      <c r="APN101" s="68"/>
      <c r="APO101" s="68"/>
      <c r="APP101" s="68"/>
      <c r="APQ101" s="68"/>
      <c r="APR101" s="68"/>
      <c r="APS101" s="68"/>
      <c r="APT101" s="68"/>
      <c r="APU101" s="68"/>
      <c r="APV101" s="68"/>
      <c r="APW101" s="68"/>
      <c r="APX101" s="68"/>
      <c r="APY101" s="68"/>
      <c r="APZ101" s="68"/>
      <c r="AQA101" s="68"/>
      <c r="AQB101" s="68"/>
      <c r="AQC101" s="68"/>
      <c r="AQD101" s="68"/>
      <c r="AQE101" s="68"/>
      <c r="AQF101" s="68"/>
      <c r="AQG101" s="68"/>
      <c r="AQH101" s="68"/>
      <c r="AQI101" s="68"/>
      <c r="AQJ101" s="68"/>
      <c r="AQK101" s="68"/>
      <c r="AQL101" s="68"/>
      <c r="AQM101" s="68"/>
      <c r="AQN101" s="68"/>
      <c r="AQO101" s="68"/>
      <c r="AQP101" s="68"/>
      <c r="AQQ101" s="68"/>
      <c r="AQR101" s="68"/>
      <c r="AQS101" s="68"/>
      <c r="AQT101" s="68"/>
      <c r="AQU101" s="68"/>
      <c r="AQV101" s="68"/>
      <c r="AQW101" s="68"/>
      <c r="AQX101" s="68"/>
      <c r="AQY101" s="68"/>
      <c r="AQZ101" s="68"/>
      <c r="ARA101" s="68"/>
      <c r="ARB101" s="68"/>
      <c r="ARC101" s="68"/>
      <c r="ARD101" s="68"/>
      <c r="ARE101" s="68"/>
      <c r="ARF101" s="68"/>
      <c r="ARG101" s="68"/>
      <c r="ARH101" s="68"/>
      <c r="ARI101" s="68"/>
      <c r="ARJ101" s="68"/>
      <c r="ARK101" s="68"/>
      <c r="ARL101" s="68"/>
      <c r="ARM101" s="68"/>
      <c r="ARN101" s="68"/>
      <c r="ARO101" s="68"/>
      <c r="ARP101" s="68"/>
      <c r="ARQ101" s="68"/>
      <c r="ARR101" s="68"/>
      <c r="ARS101" s="68"/>
      <c r="ART101" s="68"/>
      <c r="ARU101" s="68"/>
      <c r="ARV101" s="68"/>
      <c r="ARW101" s="68"/>
      <c r="ARX101" s="68"/>
      <c r="ARY101" s="68"/>
      <c r="ARZ101" s="68"/>
      <c r="ASA101" s="68"/>
      <c r="ASB101" s="68"/>
      <c r="ASC101" s="68"/>
      <c r="ASD101" s="68"/>
      <c r="ASE101" s="68"/>
      <c r="ASF101" s="68"/>
      <c r="ASG101" s="68"/>
      <c r="ASH101" s="68"/>
      <c r="ASI101" s="68"/>
      <c r="ASJ101" s="68"/>
      <c r="ASK101" s="68"/>
      <c r="ASL101" s="68"/>
      <c r="ASM101" s="68"/>
      <c r="ASN101" s="68"/>
      <c r="ASO101" s="68"/>
      <c r="ASP101" s="68"/>
      <c r="ASQ101" s="68"/>
      <c r="ASR101" s="68"/>
      <c r="ASS101" s="68"/>
      <c r="AST101" s="68"/>
      <c r="ASU101" s="68"/>
      <c r="ASV101" s="68"/>
      <c r="ASW101" s="68"/>
      <c r="ASX101" s="68"/>
      <c r="ASY101" s="68"/>
      <c r="ASZ101" s="68"/>
      <c r="ATA101" s="68"/>
      <c r="ATB101" s="68"/>
      <c r="ATC101" s="68"/>
      <c r="ATD101" s="68"/>
      <c r="ATE101" s="68"/>
      <c r="ATF101" s="68"/>
      <c r="ATG101" s="68"/>
      <c r="ATH101" s="68"/>
      <c r="ATI101" s="68"/>
      <c r="ATJ101" s="68"/>
      <c r="ATK101" s="68"/>
      <c r="ATL101" s="68"/>
      <c r="ATM101" s="68"/>
      <c r="ATN101" s="68"/>
      <c r="ATO101" s="68"/>
      <c r="ATP101" s="68"/>
      <c r="ATQ101" s="68"/>
      <c r="ATR101" s="68"/>
      <c r="ATS101" s="68"/>
      <c r="ATT101" s="68"/>
      <c r="ATU101" s="68"/>
      <c r="ATV101" s="68"/>
      <c r="ATW101" s="68"/>
      <c r="ATX101" s="68"/>
      <c r="ATY101" s="68"/>
      <c r="ATZ101" s="68"/>
      <c r="AUA101" s="68"/>
      <c r="AUB101" s="68"/>
      <c r="AUC101" s="68"/>
      <c r="AUD101" s="68"/>
      <c r="AUE101" s="68"/>
      <c r="AUF101" s="68"/>
      <c r="AUG101" s="68"/>
      <c r="AUH101" s="68"/>
      <c r="AUI101" s="68"/>
      <c r="AUJ101" s="68"/>
      <c r="AUK101" s="68"/>
      <c r="AUL101" s="68"/>
      <c r="AUM101" s="68"/>
      <c r="AUN101" s="68"/>
      <c r="AUO101" s="68"/>
      <c r="AUP101" s="68"/>
      <c r="AUQ101" s="68"/>
      <c r="AUR101" s="68"/>
      <c r="AUS101" s="68"/>
      <c r="AUT101" s="68"/>
      <c r="AUU101" s="68"/>
      <c r="AUV101" s="68"/>
      <c r="AUW101" s="68"/>
      <c r="AUX101" s="68"/>
      <c r="AUY101" s="68"/>
      <c r="AUZ101" s="68"/>
      <c r="AVA101" s="68"/>
      <c r="AVB101" s="68"/>
      <c r="AVC101" s="68"/>
      <c r="AVD101" s="68"/>
      <c r="AVE101" s="68"/>
      <c r="AVF101" s="68"/>
      <c r="AVG101" s="68"/>
      <c r="AVH101" s="68"/>
      <c r="AVI101" s="68"/>
      <c r="AVJ101" s="68"/>
      <c r="AVK101" s="68"/>
      <c r="AVL101" s="68"/>
      <c r="AVM101" s="68"/>
      <c r="AVN101" s="68"/>
      <c r="AVO101" s="68"/>
      <c r="AVP101" s="68"/>
      <c r="AVQ101" s="68"/>
      <c r="AVR101" s="68"/>
      <c r="AVS101" s="68"/>
      <c r="AVT101" s="68"/>
      <c r="AVU101" s="68"/>
      <c r="AVV101" s="68"/>
      <c r="AVW101" s="68"/>
      <c r="AVX101" s="68"/>
      <c r="AVY101" s="68"/>
      <c r="AVZ101" s="68"/>
      <c r="AWA101" s="68"/>
      <c r="AWB101" s="68"/>
      <c r="AWC101" s="68"/>
      <c r="AWD101" s="68"/>
      <c r="AWE101" s="68"/>
      <c r="AWF101" s="68"/>
      <c r="AWG101" s="68"/>
      <c r="AWH101" s="68"/>
      <c r="AWI101" s="68"/>
      <c r="AWJ101" s="68"/>
      <c r="AWK101" s="68"/>
      <c r="AWL101" s="68"/>
      <c r="AWM101" s="68"/>
      <c r="AWN101" s="68"/>
      <c r="AWO101" s="68"/>
      <c r="AWP101" s="68"/>
      <c r="AWQ101" s="68"/>
      <c r="AWR101" s="68"/>
      <c r="AWS101" s="68"/>
      <c r="AWT101" s="68"/>
      <c r="AWU101" s="68"/>
      <c r="AWV101" s="68"/>
      <c r="AWW101" s="68"/>
      <c r="AWX101" s="68"/>
      <c r="AWY101" s="68"/>
      <c r="AWZ101" s="68"/>
      <c r="AXA101" s="68"/>
      <c r="AXB101" s="68"/>
      <c r="AXC101" s="68"/>
      <c r="AXD101" s="68"/>
      <c r="AXE101" s="68"/>
      <c r="AXF101" s="68"/>
      <c r="AXG101" s="68"/>
      <c r="AXH101" s="68"/>
      <c r="AXI101" s="68"/>
      <c r="AXJ101" s="68"/>
      <c r="AXK101" s="68"/>
      <c r="AXL101" s="68"/>
      <c r="AXM101" s="68"/>
      <c r="AXN101" s="68"/>
      <c r="AXO101" s="68"/>
      <c r="AXP101" s="68"/>
      <c r="AXQ101" s="68"/>
      <c r="AXR101" s="68"/>
      <c r="AXS101" s="68"/>
      <c r="AXT101" s="68"/>
      <c r="AXU101" s="68"/>
      <c r="AXV101" s="68"/>
      <c r="AXW101" s="68"/>
      <c r="AXX101" s="68"/>
      <c r="AXY101" s="68"/>
      <c r="AXZ101" s="68"/>
      <c r="AYA101" s="68"/>
      <c r="AYB101" s="68"/>
      <c r="AYC101" s="68"/>
      <c r="AYD101" s="68"/>
      <c r="AYE101" s="68"/>
      <c r="AYF101" s="68"/>
      <c r="AYG101" s="68"/>
      <c r="AYH101" s="68"/>
      <c r="AYI101" s="68"/>
      <c r="AYJ101" s="68"/>
      <c r="AYK101" s="68"/>
      <c r="AYL101" s="68"/>
      <c r="AYM101" s="68"/>
      <c r="AYN101" s="68"/>
      <c r="AYO101" s="68"/>
      <c r="AYP101" s="68"/>
      <c r="AYQ101" s="68"/>
      <c r="AYR101" s="68"/>
      <c r="AYS101" s="68"/>
      <c r="AYT101" s="68"/>
      <c r="AYU101" s="68"/>
      <c r="AYV101" s="68"/>
      <c r="AYW101" s="68"/>
      <c r="AYX101" s="68"/>
      <c r="AYY101" s="68"/>
      <c r="AYZ101" s="68"/>
      <c r="AZA101" s="68"/>
      <c r="AZB101" s="68"/>
      <c r="AZC101" s="68"/>
      <c r="AZD101" s="68"/>
      <c r="AZE101" s="68"/>
      <c r="AZF101" s="68"/>
      <c r="AZG101" s="68"/>
      <c r="AZH101" s="68"/>
      <c r="AZI101" s="68"/>
      <c r="AZJ101" s="68"/>
      <c r="AZK101" s="68"/>
      <c r="AZL101" s="68"/>
      <c r="AZM101" s="68"/>
      <c r="AZN101" s="68"/>
      <c r="AZO101" s="68"/>
      <c r="AZP101" s="68"/>
      <c r="AZQ101" s="68"/>
      <c r="AZR101" s="68"/>
      <c r="AZS101" s="68"/>
      <c r="AZT101" s="68"/>
      <c r="AZU101" s="68"/>
      <c r="AZV101" s="68"/>
      <c r="AZW101" s="68"/>
      <c r="AZX101" s="68"/>
      <c r="AZY101" s="68"/>
      <c r="AZZ101" s="68"/>
      <c r="BAA101" s="68"/>
      <c r="BAB101" s="68"/>
      <c r="BAC101" s="68"/>
      <c r="BAD101" s="68"/>
      <c r="BAE101" s="68"/>
      <c r="BAF101" s="68"/>
      <c r="BAG101" s="68"/>
      <c r="BAH101" s="68"/>
      <c r="BAI101" s="68"/>
      <c r="BAJ101" s="68"/>
      <c r="BAK101" s="68"/>
      <c r="BAL101" s="68"/>
      <c r="BAM101" s="68"/>
      <c r="BAN101" s="68"/>
      <c r="BAO101" s="68"/>
      <c r="BAP101" s="68"/>
      <c r="BAQ101" s="68"/>
      <c r="BAR101" s="68"/>
      <c r="BAS101" s="68"/>
      <c r="BAT101" s="68"/>
      <c r="BAU101" s="68"/>
      <c r="BAV101" s="68"/>
      <c r="BAW101" s="68"/>
      <c r="BAX101" s="68"/>
      <c r="BAY101" s="68"/>
      <c r="BAZ101" s="68"/>
      <c r="BBA101" s="68"/>
      <c r="BBB101" s="68"/>
      <c r="BBC101" s="68"/>
      <c r="BBD101" s="68"/>
      <c r="BBE101" s="68"/>
      <c r="BBF101" s="68"/>
      <c r="BBG101" s="68"/>
      <c r="BBH101" s="68"/>
      <c r="BBI101" s="68"/>
      <c r="BBJ101" s="68"/>
      <c r="BBK101" s="68"/>
      <c r="BBL101" s="68"/>
      <c r="BBM101" s="68"/>
      <c r="BBN101" s="68"/>
      <c r="BBO101" s="68"/>
      <c r="BBP101" s="68"/>
      <c r="BBQ101" s="68"/>
      <c r="BBR101" s="68"/>
      <c r="BBS101" s="68"/>
      <c r="BBT101" s="68"/>
      <c r="BBU101" s="68"/>
      <c r="BBV101" s="68"/>
      <c r="BBW101" s="68"/>
      <c r="BBX101" s="68"/>
      <c r="BBY101" s="68"/>
      <c r="BBZ101" s="68"/>
      <c r="BCA101" s="68"/>
      <c r="BCB101" s="68"/>
      <c r="BCC101" s="68"/>
      <c r="BCD101" s="68"/>
      <c r="BCE101" s="68"/>
      <c r="BCF101" s="68"/>
      <c r="BCG101" s="68"/>
      <c r="BCH101" s="68"/>
      <c r="BCI101" s="68"/>
      <c r="BCJ101" s="68"/>
      <c r="BCK101" s="68"/>
      <c r="BCL101" s="68"/>
      <c r="BCM101" s="68"/>
      <c r="BCN101" s="68"/>
      <c r="BCO101" s="68"/>
      <c r="BCP101" s="68"/>
      <c r="BCQ101" s="68"/>
      <c r="BCR101" s="68"/>
      <c r="BCS101" s="68"/>
      <c r="BCT101" s="68"/>
      <c r="BCU101" s="68"/>
      <c r="BCV101" s="68"/>
      <c r="BCW101" s="68"/>
      <c r="BCX101" s="68"/>
      <c r="BCY101" s="68"/>
      <c r="BCZ101" s="68"/>
      <c r="BDA101" s="68"/>
      <c r="BDB101" s="68"/>
      <c r="BDC101" s="68"/>
      <c r="BDD101" s="68"/>
      <c r="BDE101" s="68"/>
      <c r="BDF101" s="68"/>
      <c r="BDG101" s="68"/>
      <c r="BDH101" s="68"/>
      <c r="BDI101" s="68"/>
      <c r="BDJ101" s="68"/>
      <c r="BDK101" s="68"/>
      <c r="BDL101" s="68"/>
      <c r="BDM101" s="68"/>
      <c r="BDN101" s="68"/>
      <c r="BDO101" s="68"/>
      <c r="BDP101" s="68"/>
      <c r="BDQ101" s="68"/>
      <c r="BDR101" s="68"/>
      <c r="BDS101" s="68"/>
      <c r="BDT101" s="68"/>
      <c r="BDU101" s="68"/>
      <c r="BDV101" s="68"/>
      <c r="BDW101" s="68"/>
      <c r="BDX101" s="68"/>
      <c r="BDY101" s="68"/>
      <c r="BDZ101" s="68"/>
      <c r="BEA101" s="68"/>
      <c r="BEB101" s="68"/>
      <c r="BEC101" s="68"/>
      <c r="BED101" s="68"/>
      <c r="BEE101" s="68"/>
      <c r="BEF101" s="68"/>
      <c r="BEG101" s="68"/>
      <c r="BEH101" s="68"/>
      <c r="BEI101" s="68"/>
      <c r="BEJ101" s="68"/>
      <c r="BEK101" s="68"/>
      <c r="BEL101" s="68"/>
      <c r="BEM101" s="68"/>
      <c r="BEN101" s="68"/>
      <c r="BEO101" s="68"/>
      <c r="BEP101" s="68"/>
      <c r="BEQ101" s="68"/>
      <c r="BER101" s="68"/>
      <c r="BES101" s="68"/>
      <c r="BET101" s="68"/>
      <c r="BEU101" s="68"/>
      <c r="BEV101" s="68"/>
      <c r="BEW101" s="68"/>
      <c r="BEX101" s="68"/>
      <c r="BEY101" s="68"/>
      <c r="BEZ101" s="68"/>
      <c r="BFA101" s="68"/>
      <c r="BFB101" s="68"/>
      <c r="BFC101" s="68"/>
      <c r="BFD101" s="68"/>
      <c r="BFE101" s="68"/>
      <c r="BFF101" s="68"/>
      <c r="BFG101" s="68"/>
      <c r="BFH101" s="68"/>
      <c r="BFI101" s="68"/>
      <c r="BFJ101" s="68"/>
      <c r="BFK101" s="68"/>
      <c r="BFL101" s="68"/>
      <c r="BFM101" s="68"/>
      <c r="BFN101" s="68"/>
      <c r="BFO101" s="68"/>
      <c r="BFP101" s="68"/>
      <c r="BFQ101" s="68"/>
      <c r="BFR101" s="68"/>
      <c r="BFS101" s="68"/>
      <c r="BFT101" s="68"/>
      <c r="BFU101" s="68"/>
      <c r="BFV101" s="68"/>
      <c r="BFW101" s="68"/>
      <c r="BFX101" s="68"/>
      <c r="BFY101" s="68"/>
      <c r="BFZ101" s="68"/>
      <c r="BGA101" s="68"/>
      <c r="BGB101" s="68"/>
      <c r="BGC101" s="68"/>
      <c r="BGD101" s="68"/>
      <c r="BGE101" s="68"/>
      <c r="BGF101" s="68"/>
      <c r="BGG101" s="68"/>
      <c r="BGH101" s="68"/>
      <c r="BGI101" s="68"/>
      <c r="BGJ101" s="68"/>
      <c r="BGK101" s="68"/>
      <c r="BGL101" s="68"/>
      <c r="BGM101" s="68"/>
      <c r="BGN101" s="68"/>
      <c r="BGO101" s="68"/>
      <c r="BGP101" s="68"/>
      <c r="BGQ101" s="68"/>
      <c r="BGR101" s="68"/>
      <c r="BGS101" s="68"/>
      <c r="BGT101" s="68"/>
      <c r="BGU101" s="68"/>
      <c r="BGV101" s="68"/>
      <c r="BGW101" s="68"/>
      <c r="BGX101" s="68"/>
      <c r="BGY101" s="68"/>
      <c r="BGZ101" s="68"/>
      <c r="BHA101" s="68"/>
      <c r="BHB101" s="68"/>
      <c r="BHC101" s="68"/>
      <c r="BHD101" s="68"/>
      <c r="BHE101" s="68"/>
      <c r="BHF101" s="68"/>
      <c r="BHG101" s="68"/>
      <c r="BHH101" s="68"/>
      <c r="BHI101" s="68"/>
      <c r="BHJ101" s="68"/>
      <c r="BHK101" s="68"/>
      <c r="BHL101" s="68"/>
      <c r="BHM101" s="68"/>
      <c r="BHN101" s="68"/>
      <c r="BHO101" s="68"/>
      <c r="BHP101" s="68"/>
      <c r="BHQ101" s="68"/>
      <c r="BHR101" s="68"/>
      <c r="BHS101" s="68"/>
      <c r="BHT101" s="68"/>
      <c r="BHU101" s="68"/>
      <c r="BHV101" s="68"/>
      <c r="BHW101" s="68"/>
      <c r="BHX101" s="68"/>
      <c r="BHY101" s="68"/>
      <c r="BHZ101" s="68"/>
      <c r="BIA101" s="68"/>
      <c r="BIB101" s="68"/>
      <c r="BIC101" s="68"/>
      <c r="BID101" s="68"/>
      <c r="BIE101" s="68"/>
      <c r="BIF101" s="68"/>
      <c r="BIG101" s="68"/>
      <c r="BIH101" s="68"/>
      <c r="BII101" s="68"/>
      <c r="BIJ101" s="68"/>
      <c r="BIK101" s="68"/>
      <c r="BIL101" s="68"/>
      <c r="BIM101" s="68"/>
      <c r="BIN101" s="68"/>
      <c r="BIO101" s="68"/>
      <c r="BIP101" s="68"/>
      <c r="BIQ101" s="68"/>
      <c r="BIR101" s="68"/>
      <c r="BIS101" s="68"/>
      <c r="BIT101" s="68"/>
      <c r="BIU101" s="68"/>
      <c r="BIV101" s="68"/>
      <c r="BIW101" s="68"/>
      <c r="BIX101" s="68"/>
      <c r="BIY101" s="68"/>
      <c r="BIZ101" s="68"/>
      <c r="BJA101" s="68"/>
      <c r="BJB101" s="68"/>
      <c r="BJC101" s="68"/>
      <c r="BJD101" s="68"/>
      <c r="BJE101" s="68"/>
      <c r="BJF101" s="68"/>
      <c r="BJG101" s="68"/>
      <c r="BJH101" s="68"/>
      <c r="BJI101" s="68"/>
      <c r="BJJ101" s="68"/>
      <c r="BJK101" s="68"/>
      <c r="BJL101" s="68"/>
      <c r="BJM101" s="68"/>
      <c r="BJN101" s="68"/>
      <c r="BJO101" s="68"/>
      <c r="BJP101" s="68"/>
      <c r="BJQ101" s="68"/>
      <c r="BJR101" s="68"/>
      <c r="BJS101" s="68"/>
      <c r="BJT101" s="68"/>
      <c r="BJU101" s="68"/>
      <c r="BJV101" s="68"/>
      <c r="BJW101" s="68"/>
      <c r="BJX101" s="68"/>
      <c r="BJY101" s="68"/>
      <c r="BJZ101" s="68"/>
      <c r="BKA101" s="68"/>
      <c r="BKB101" s="68"/>
      <c r="BKC101" s="68"/>
      <c r="BKD101" s="68"/>
      <c r="BKE101" s="68"/>
      <c r="BKF101" s="68"/>
      <c r="BKG101" s="68"/>
      <c r="BKH101" s="68"/>
      <c r="BKI101" s="68"/>
      <c r="BKJ101" s="68"/>
      <c r="BKK101" s="68"/>
      <c r="BKL101" s="68"/>
      <c r="BKM101" s="68"/>
      <c r="BKN101" s="68"/>
      <c r="BKO101" s="68"/>
      <c r="BKP101" s="68"/>
      <c r="BKQ101" s="68"/>
      <c r="BKR101" s="68"/>
      <c r="BKS101" s="68"/>
      <c r="BKT101" s="68"/>
      <c r="BKU101" s="68"/>
      <c r="BKV101" s="68"/>
      <c r="BKW101" s="68"/>
      <c r="BKX101" s="68"/>
      <c r="BKY101" s="68"/>
      <c r="BKZ101" s="68"/>
      <c r="BLA101" s="68"/>
      <c r="BLB101" s="68"/>
      <c r="BLC101" s="68"/>
      <c r="BLD101" s="68"/>
      <c r="BLE101" s="68"/>
      <c r="BLF101" s="68"/>
      <c r="BLG101" s="68"/>
      <c r="BLH101" s="68"/>
      <c r="BLI101" s="68"/>
      <c r="BLJ101" s="68"/>
      <c r="BLK101" s="68"/>
      <c r="BLL101" s="68"/>
      <c r="BLM101" s="68"/>
      <c r="BLN101" s="68"/>
      <c r="BLO101" s="68"/>
      <c r="BLP101" s="68"/>
      <c r="BLQ101" s="68"/>
      <c r="BLR101" s="68"/>
      <c r="BLS101" s="68"/>
      <c r="BLT101" s="68"/>
      <c r="BLU101" s="68"/>
      <c r="BLV101" s="68"/>
      <c r="BLW101" s="68"/>
      <c r="BLX101" s="68"/>
      <c r="BLY101" s="68"/>
      <c r="BLZ101" s="68"/>
      <c r="BMA101" s="68"/>
      <c r="BMB101" s="68"/>
      <c r="BMC101" s="68"/>
      <c r="BMD101" s="68"/>
      <c r="BME101" s="68"/>
      <c r="BMF101" s="68"/>
      <c r="BMG101" s="68"/>
      <c r="BMH101" s="68"/>
      <c r="BMI101" s="68"/>
      <c r="BMJ101" s="68"/>
      <c r="BMK101" s="68"/>
      <c r="BML101" s="68"/>
      <c r="BMM101" s="68"/>
      <c r="BMN101" s="68"/>
      <c r="BMO101" s="68"/>
      <c r="BMP101" s="68"/>
      <c r="BMQ101" s="68"/>
      <c r="BMR101" s="68"/>
      <c r="BMS101" s="68"/>
      <c r="BMT101" s="68"/>
      <c r="BMU101" s="68"/>
      <c r="BMV101" s="68"/>
      <c r="BMW101" s="68"/>
      <c r="BMX101" s="68"/>
      <c r="BMY101" s="68"/>
      <c r="BMZ101" s="68"/>
      <c r="BNA101" s="68"/>
      <c r="BNB101" s="68"/>
      <c r="BNC101" s="68"/>
      <c r="BND101" s="68"/>
      <c r="BNE101" s="68"/>
      <c r="BNF101" s="68"/>
      <c r="BNG101" s="68"/>
      <c r="BNH101" s="68"/>
      <c r="BNI101" s="68"/>
      <c r="BNJ101" s="68"/>
      <c r="BNK101" s="68"/>
      <c r="BNL101" s="68"/>
      <c r="BNM101" s="68"/>
      <c r="BNN101" s="68"/>
      <c r="BNO101" s="68"/>
      <c r="BNP101" s="68"/>
      <c r="BNQ101" s="68"/>
      <c r="BNR101" s="68"/>
      <c r="BNS101" s="68"/>
      <c r="BNT101" s="68"/>
      <c r="BNU101" s="68"/>
      <c r="BNV101" s="68"/>
      <c r="BNW101" s="68"/>
      <c r="BNX101" s="68"/>
      <c r="BNY101" s="68"/>
      <c r="BNZ101" s="68"/>
      <c r="BOA101" s="68"/>
      <c r="BOB101" s="68"/>
      <c r="BOC101" s="68"/>
      <c r="BOD101" s="68"/>
      <c r="BOE101" s="68"/>
      <c r="BOF101" s="68"/>
      <c r="BOG101" s="68"/>
      <c r="BOH101" s="68"/>
      <c r="BOI101" s="68"/>
      <c r="BOJ101" s="68"/>
      <c r="BOK101" s="68"/>
      <c r="BOL101" s="68"/>
      <c r="BOM101" s="68"/>
      <c r="BON101" s="68"/>
      <c r="BOO101" s="68"/>
      <c r="BOP101" s="68"/>
      <c r="BOQ101" s="68"/>
      <c r="BOR101" s="68"/>
      <c r="BOS101" s="68"/>
      <c r="BOT101" s="68"/>
      <c r="BOU101" s="68"/>
      <c r="BOV101" s="68"/>
      <c r="BOW101" s="68"/>
      <c r="BOX101" s="68"/>
      <c r="BOY101" s="68"/>
      <c r="BOZ101" s="68"/>
      <c r="BPA101" s="68"/>
      <c r="BPB101" s="68"/>
      <c r="BPC101" s="68"/>
      <c r="BPD101" s="68"/>
      <c r="BPE101" s="68"/>
      <c r="BPF101" s="68"/>
      <c r="BPG101" s="68"/>
      <c r="BPH101" s="68"/>
      <c r="BPI101" s="68"/>
      <c r="BPJ101" s="68"/>
      <c r="BPK101" s="68"/>
      <c r="BPL101" s="68"/>
      <c r="BPM101" s="68"/>
      <c r="BPN101" s="68"/>
      <c r="BPO101" s="68"/>
      <c r="BPP101" s="68"/>
      <c r="BPQ101" s="68"/>
      <c r="BPR101" s="68"/>
      <c r="BPS101" s="68"/>
      <c r="BPT101" s="68"/>
      <c r="BPU101" s="68"/>
      <c r="BPV101" s="68"/>
      <c r="BPW101" s="68"/>
      <c r="BPX101" s="68"/>
      <c r="BPY101" s="68"/>
      <c r="BPZ101" s="68"/>
      <c r="BQA101" s="68"/>
      <c r="BQB101" s="68"/>
      <c r="BQC101" s="68"/>
      <c r="BQD101" s="68"/>
      <c r="BQE101" s="68"/>
      <c r="BQF101" s="68"/>
      <c r="BQG101" s="68"/>
      <c r="BQH101" s="68"/>
      <c r="BQI101" s="68"/>
      <c r="BQJ101" s="68"/>
      <c r="BQK101" s="68"/>
      <c r="BQL101" s="68"/>
      <c r="BQM101" s="68"/>
      <c r="BQN101" s="68"/>
      <c r="BQO101" s="68"/>
      <c r="BQP101" s="68"/>
      <c r="BQQ101" s="68"/>
      <c r="BQR101" s="68"/>
      <c r="BQS101" s="68"/>
      <c r="BQT101" s="68"/>
      <c r="BQU101" s="68"/>
      <c r="BQV101" s="68"/>
      <c r="BQW101" s="68"/>
      <c r="BQX101" s="68"/>
      <c r="BQY101" s="68"/>
      <c r="BQZ101" s="68"/>
      <c r="BRA101" s="68"/>
      <c r="BRB101" s="68"/>
      <c r="BRC101" s="68"/>
      <c r="BRD101" s="68"/>
      <c r="BRE101" s="68"/>
      <c r="BRF101" s="68"/>
      <c r="BRG101" s="68"/>
      <c r="BRH101" s="68"/>
      <c r="BRI101" s="68"/>
      <c r="BRJ101" s="68"/>
      <c r="BRK101" s="68"/>
      <c r="BRL101" s="68"/>
      <c r="BRM101" s="68"/>
      <c r="BRN101" s="68"/>
      <c r="BRO101" s="68"/>
      <c r="BRP101" s="68"/>
      <c r="BRQ101" s="68"/>
      <c r="BRR101" s="68"/>
      <c r="BRS101" s="68"/>
      <c r="BRT101" s="68"/>
      <c r="BRU101" s="68"/>
      <c r="BRV101" s="68"/>
      <c r="BRW101" s="68"/>
      <c r="BRX101" s="68"/>
      <c r="BRY101" s="68"/>
      <c r="BRZ101" s="68"/>
      <c r="BSA101" s="68"/>
      <c r="BSB101" s="68"/>
      <c r="BSC101" s="68"/>
      <c r="BSD101" s="68"/>
      <c r="BSE101" s="68"/>
      <c r="BSF101" s="68"/>
      <c r="BSG101" s="68"/>
      <c r="BSH101" s="68"/>
      <c r="BSI101" s="68"/>
      <c r="BSJ101" s="68"/>
      <c r="BSK101" s="68"/>
      <c r="BSL101" s="68"/>
      <c r="BSM101" s="68"/>
      <c r="BSN101" s="68"/>
      <c r="BSO101" s="68"/>
      <c r="BSP101" s="68"/>
      <c r="BSQ101" s="68"/>
      <c r="BSR101" s="68"/>
      <c r="BSS101" s="68"/>
      <c r="BST101" s="68"/>
      <c r="BSU101" s="68"/>
      <c r="BSV101" s="68"/>
      <c r="BSW101" s="68"/>
      <c r="BSX101" s="68"/>
      <c r="BSY101" s="68"/>
      <c r="BSZ101" s="68"/>
      <c r="BTA101" s="68"/>
      <c r="BTB101" s="68"/>
      <c r="BTC101" s="68"/>
      <c r="BTD101" s="68"/>
      <c r="BTE101" s="68"/>
      <c r="BTF101" s="68"/>
      <c r="BTG101" s="68"/>
      <c r="BTH101" s="68"/>
      <c r="BTI101" s="68"/>
      <c r="BTJ101" s="68"/>
      <c r="BTK101" s="68"/>
      <c r="BTL101" s="68"/>
      <c r="BTM101" s="68"/>
      <c r="BTN101" s="68"/>
      <c r="BTO101" s="68"/>
      <c r="BTP101" s="68"/>
      <c r="BTQ101" s="68"/>
      <c r="BTR101" s="68"/>
      <c r="BTS101" s="68"/>
      <c r="BTT101" s="68"/>
      <c r="BTU101" s="68"/>
      <c r="BTV101" s="68"/>
      <c r="BTW101" s="68"/>
      <c r="BTX101" s="68"/>
      <c r="BTY101" s="68"/>
      <c r="BTZ101" s="68"/>
      <c r="BUA101" s="68"/>
      <c r="BUB101" s="68"/>
      <c r="BUC101" s="68"/>
      <c r="BUD101" s="68"/>
      <c r="BUE101" s="68"/>
      <c r="BUF101" s="68"/>
      <c r="BUG101" s="68"/>
      <c r="BUH101" s="68"/>
      <c r="BUI101" s="68"/>
      <c r="BUJ101" s="68"/>
      <c r="BUK101" s="68"/>
      <c r="BUL101" s="68"/>
      <c r="BUM101" s="68"/>
      <c r="BUN101" s="68"/>
      <c r="BUO101" s="68"/>
      <c r="BUP101" s="68"/>
      <c r="BUQ101" s="68"/>
      <c r="BUR101" s="68"/>
      <c r="BUS101" s="68"/>
      <c r="BUT101" s="68"/>
      <c r="BUU101" s="68"/>
      <c r="BUV101" s="68"/>
      <c r="BUW101" s="68"/>
      <c r="BUX101" s="68"/>
      <c r="BUY101" s="68"/>
      <c r="BUZ101" s="68"/>
      <c r="BVA101" s="68"/>
      <c r="BVB101" s="68"/>
      <c r="BVC101" s="68"/>
      <c r="BVD101" s="68"/>
      <c r="BVE101" s="68"/>
      <c r="BVF101" s="68"/>
      <c r="BVG101" s="68"/>
      <c r="BVH101" s="68"/>
      <c r="BVI101" s="68"/>
      <c r="BVJ101" s="68"/>
      <c r="BVK101" s="68"/>
      <c r="BVL101" s="68"/>
      <c r="BVM101" s="68"/>
      <c r="BVN101" s="68"/>
      <c r="BVO101" s="68"/>
      <c r="BVP101" s="68"/>
      <c r="BVQ101" s="68"/>
      <c r="BVR101" s="68"/>
      <c r="BVS101" s="68"/>
      <c r="BVT101" s="68"/>
      <c r="BVU101" s="68"/>
      <c r="BVV101" s="68"/>
      <c r="BVW101" s="68"/>
      <c r="BVX101" s="68"/>
      <c r="BVY101" s="68"/>
      <c r="BVZ101" s="68"/>
      <c r="BWA101" s="68"/>
      <c r="BWB101" s="68"/>
      <c r="BWC101" s="68"/>
      <c r="BWD101" s="68"/>
      <c r="BWE101" s="68"/>
      <c r="BWF101" s="68"/>
      <c r="BWG101" s="68"/>
      <c r="BWH101" s="68"/>
      <c r="BWI101" s="68"/>
      <c r="BWJ101" s="68"/>
      <c r="BWK101" s="68"/>
      <c r="BWL101" s="68"/>
      <c r="BWM101" s="68"/>
      <c r="BWN101" s="68"/>
      <c r="BWO101" s="68"/>
      <c r="BWP101" s="68"/>
      <c r="BWQ101" s="68"/>
      <c r="BWR101" s="68"/>
      <c r="BWS101" s="68"/>
      <c r="BWT101" s="68"/>
      <c r="BWU101" s="68"/>
      <c r="BWV101" s="68"/>
      <c r="BWW101" s="68"/>
      <c r="BWX101" s="68"/>
      <c r="BWY101" s="68"/>
      <c r="BWZ101" s="68"/>
      <c r="BXA101" s="68"/>
      <c r="BXB101" s="68"/>
      <c r="BXC101" s="68"/>
      <c r="BXD101" s="68"/>
      <c r="BXE101" s="68"/>
      <c r="BXF101" s="68"/>
      <c r="BXG101" s="68"/>
      <c r="BXH101" s="68"/>
      <c r="BXI101" s="68"/>
      <c r="BXJ101" s="68"/>
      <c r="BXK101" s="68"/>
      <c r="BXL101" s="68"/>
      <c r="BXM101" s="68"/>
      <c r="BXN101" s="68"/>
      <c r="BXO101" s="68"/>
      <c r="BXP101" s="68"/>
      <c r="BXQ101" s="68"/>
      <c r="BXR101" s="68"/>
      <c r="BXS101" s="68"/>
      <c r="BXT101" s="68"/>
      <c r="BXU101" s="68"/>
      <c r="BXV101" s="68"/>
      <c r="BXW101" s="68"/>
      <c r="BXX101" s="68"/>
      <c r="BXY101" s="68"/>
      <c r="BXZ101" s="68"/>
      <c r="BYA101" s="68"/>
      <c r="BYB101" s="68"/>
      <c r="BYC101" s="68"/>
      <c r="BYD101" s="68"/>
      <c r="BYE101" s="68"/>
      <c r="BYF101" s="68"/>
      <c r="BYG101" s="68"/>
      <c r="BYH101" s="68"/>
      <c r="BYI101" s="68"/>
      <c r="BYJ101" s="68"/>
      <c r="BYK101" s="68"/>
      <c r="BYL101" s="68"/>
      <c r="BYM101" s="68"/>
      <c r="BYN101" s="68"/>
      <c r="BYO101" s="68"/>
      <c r="BYP101" s="68"/>
      <c r="BYQ101" s="68"/>
      <c r="BYR101" s="68"/>
      <c r="BYS101" s="68"/>
      <c r="BYT101" s="68"/>
      <c r="BYU101" s="68"/>
      <c r="BYV101" s="68"/>
      <c r="BYW101" s="68"/>
      <c r="BYX101" s="68"/>
      <c r="BYY101" s="68"/>
      <c r="BYZ101" s="68"/>
      <c r="BZA101" s="68"/>
      <c r="BZB101" s="68"/>
      <c r="BZC101" s="68"/>
      <c r="BZD101" s="68"/>
      <c r="BZE101" s="68"/>
      <c r="BZF101" s="68"/>
      <c r="BZG101" s="68"/>
      <c r="BZH101" s="68"/>
      <c r="BZI101" s="68"/>
      <c r="BZJ101" s="68"/>
      <c r="BZK101" s="68"/>
      <c r="BZL101" s="68"/>
      <c r="BZM101" s="68"/>
      <c r="BZN101" s="68"/>
      <c r="BZO101" s="68"/>
      <c r="BZP101" s="68"/>
      <c r="BZQ101" s="68"/>
      <c r="BZR101" s="68"/>
      <c r="BZS101" s="68"/>
      <c r="BZT101" s="68"/>
      <c r="BZU101" s="68"/>
      <c r="BZV101" s="68"/>
      <c r="BZW101" s="68"/>
      <c r="BZX101" s="68"/>
      <c r="BZY101" s="68"/>
      <c r="BZZ101" s="68"/>
      <c r="CAA101" s="68"/>
      <c r="CAB101" s="68"/>
      <c r="CAC101" s="68"/>
      <c r="CAD101" s="68"/>
      <c r="CAE101" s="68"/>
      <c r="CAF101" s="68"/>
      <c r="CAG101" s="68"/>
      <c r="CAH101" s="68"/>
      <c r="CAI101" s="68"/>
      <c r="CAJ101" s="68"/>
      <c r="CAK101" s="68"/>
      <c r="CAL101" s="68"/>
      <c r="CAM101" s="68"/>
      <c r="CAN101" s="68"/>
      <c r="CAO101" s="68"/>
      <c r="CAP101" s="68"/>
      <c r="CAQ101" s="68"/>
      <c r="CAR101" s="68"/>
      <c r="CAS101" s="68"/>
      <c r="CAT101" s="68"/>
      <c r="CAU101" s="68"/>
      <c r="CAV101" s="68"/>
      <c r="CAW101" s="68"/>
      <c r="CAX101" s="68"/>
      <c r="CAY101" s="68"/>
      <c r="CAZ101" s="68"/>
      <c r="CBA101" s="68"/>
      <c r="CBB101" s="68"/>
      <c r="CBC101" s="68"/>
      <c r="CBD101" s="68"/>
      <c r="CBE101" s="68"/>
      <c r="CBF101" s="68"/>
      <c r="CBG101" s="68"/>
      <c r="CBH101" s="68"/>
      <c r="CBI101" s="68"/>
      <c r="CBJ101" s="68"/>
      <c r="CBK101" s="68"/>
      <c r="CBL101" s="68"/>
      <c r="CBM101" s="68"/>
      <c r="CBN101" s="68"/>
      <c r="CBO101" s="68"/>
      <c r="CBP101" s="68"/>
      <c r="CBQ101" s="68"/>
      <c r="CBR101" s="68"/>
      <c r="CBS101" s="68"/>
      <c r="CBT101" s="68"/>
      <c r="CBU101" s="68"/>
      <c r="CBV101" s="68"/>
      <c r="CBW101" s="68"/>
      <c r="CBX101" s="68"/>
      <c r="CBY101" s="68"/>
      <c r="CBZ101" s="68"/>
      <c r="CCA101" s="68"/>
      <c r="CCB101" s="68"/>
      <c r="CCC101" s="68"/>
      <c r="CCD101" s="68"/>
      <c r="CCE101" s="68"/>
      <c r="CCF101" s="68"/>
      <c r="CCG101" s="68"/>
      <c r="CCH101" s="68"/>
      <c r="CCI101" s="68"/>
      <c r="CCJ101" s="68"/>
      <c r="CCK101" s="68"/>
      <c r="CCL101" s="68"/>
      <c r="CCM101" s="68"/>
      <c r="CCN101" s="68"/>
      <c r="CCO101" s="68"/>
      <c r="CCP101" s="68"/>
      <c r="CCQ101" s="68"/>
      <c r="CCR101" s="68"/>
      <c r="CCS101" s="68"/>
      <c r="CCT101" s="68"/>
      <c r="CCU101" s="68"/>
      <c r="CCV101" s="68"/>
      <c r="CCW101" s="68"/>
      <c r="CCX101" s="68"/>
      <c r="CCY101" s="68"/>
      <c r="CCZ101" s="68"/>
      <c r="CDA101" s="68"/>
      <c r="CDB101" s="68"/>
      <c r="CDC101" s="68"/>
      <c r="CDD101" s="68"/>
      <c r="CDE101" s="68"/>
      <c r="CDF101" s="68"/>
      <c r="CDG101" s="68"/>
      <c r="CDH101" s="68"/>
      <c r="CDI101" s="68"/>
      <c r="CDJ101" s="68"/>
      <c r="CDK101" s="68"/>
      <c r="CDL101" s="68"/>
      <c r="CDM101" s="68"/>
      <c r="CDN101" s="68"/>
      <c r="CDO101" s="68"/>
      <c r="CDP101" s="68"/>
      <c r="CDQ101" s="68"/>
      <c r="CDR101" s="68"/>
      <c r="CDS101" s="68"/>
      <c r="CDT101" s="68"/>
      <c r="CDU101" s="68"/>
      <c r="CDV101" s="68"/>
      <c r="CDW101" s="68"/>
      <c r="CDX101" s="68"/>
      <c r="CDY101" s="68"/>
      <c r="CDZ101" s="68"/>
      <c r="CEA101" s="68"/>
      <c r="CEB101" s="68"/>
      <c r="CEC101" s="68"/>
      <c r="CED101" s="68"/>
      <c r="CEE101" s="68"/>
      <c r="CEF101" s="68"/>
      <c r="CEG101" s="68"/>
      <c r="CEH101" s="68"/>
      <c r="CEI101" s="68"/>
      <c r="CEJ101" s="68"/>
      <c r="CEK101" s="68"/>
      <c r="CEL101" s="68"/>
      <c r="CEM101" s="68"/>
      <c r="CEN101" s="68"/>
      <c r="CEO101" s="68"/>
      <c r="CEP101" s="68"/>
      <c r="CEQ101" s="68"/>
      <c r="CER101" s="68"/>
      <c r="CES101" s="68"/>
      <c r="CET101" s="68"/>
      <c r="CEU101" s="68"/>
      <c r="CEV101" s="68"/>
      <c r="CEW101" s="68"/>
      <c r="CEX101" s="68"/>
      <c r="CEY101" s="68"/>
      <c r="CEZ101" s="68"/>
      <c r="CFA101" s="68"/>
      <c r="CFB101" s="68"/>
      <c r="CFC101" s="68"/>
      <c r="CFD101" s="68"/>
      <c r="CFE101" s="68"/>
      <c r="CFF101" s="68"/>
      <c r="CFG101" s="68"/>
      <c r="CFH101" s="68"/>
      <c r="CFI101" s="68"/>
      <c r="CFJ101" s="68"/>
      <c r="CFK101" s="68"/>
      <c r="CFL101" s="68"/>
      <c r="CFM101" s="68"/>
      <c r="CFN101" s="68"/>
      <c r="CFO101" s="68"/>
      <c r="CFP101" s="68"/>
      <c r="CFQ101" s="68"/>
      <c r="CFR101" s="68"/>
      <c r="CFS101" s="68"/>
      <c r="CFT101" s="68"/>
      <c r="CFU101" s="68"/>
      <c r="CFV101" s="68"/>
      <c r="CFW101" s="68"/>
      <c r="CFX101" s="68"/>
      <c r="CFY101" s="68"/>
      <c r="CFZ101" s="68"/>
      <c r="CGA101" s="68"/>
      <c r="CGB101" s="68"/>
      <c r="CGC101" s="68"/>
      <c r="CGD101" s="68"/>
      <c r="CGE101" s="68"/>
      <c r="CGF101" s="68"/>
      <c r="CGG101" s="68"/>
      <c r="CGH101" s="68"/>
      <c r="CGI101" s="68"/>
      <c r="CGJ101" s="68"/>
      <c r="CGK101" s="68"/>
      <c r="CGL101" s="68"/>
      <c r="CGM101" s="68"/>
      <c r="CGN101" s="68"/>
      <c r="CGO101" s="68"/>
      <c r="CGP101" s="68"/>
      <c r="CGQ101" s="68"/>
      <c r="CGR101" s="68"/>
      <c r="CGS101" s="68"/>
      <c r="CGT101" s="68"/>
      <c r="CGU101" s="68"/>
      <c r="CGV101" s="68"/>
      <c r="CGW101" s="68"/>
      <c r="CGX101" s="68"/>
      <c r="CGY101" s="68"/>
      <c r="CGZ101" s="68"/>
      <c r="CHA101" s="68"/>
      <c r="CHB101" s="68"/>
      <c r="CHC101" s="68"/>
      <c r="CHD101" s="68"/>
      <c r="CHE101" s="68"/>
      <c r="CHF101" s="68"/>
      <c r="CHG101" s="68"/>
      <c r="CHH101" s="68"/>
      <c r="CHI101" s="68"/>
      <c r="CHJ101" s="68"/>
      <c r="CHK101" s="68"/>
      <c r="CHL101" s="68"/>
      <c r="CHM101" s="68"/>
      <c r="CHN101" s="68"/>
      <c r="CHO101" s="68"/>
      <c r="CHP101" s="68"/>
      <c r="CHQ101" s="68"/>
      <c r="CHR101" s="68"/>
      <c r="CHS101" s="68"/>
      <c r="CHT101" s="68"/>
      <c r="CHU101" s="68"/>
      <c r="CHV101" s="68"/>
      <c r="CHW101" s="68"/>
      <c r="CHX101" s="68"/>
      <c r="CHY101" s="68"/>
      <c r="CHZ101" s="68"/>
      <c r="CIA101" s="68"/>
      <c r="CIB101" s="68"/>
      <c r="CIC101" s="68"/>
      <c r="CID101" s="68"/>
      <c r="CIE101" s="68"/>
      <c r="CIF101" s="68"/>
      <c r="CIG101" s="68"/>
      <c r="CIH101" s="68"/>
      <c r="CII101" s="68"/>
      <c r="CIJ101" s="68"/>
      <c r="CIK101" s="68"/>
      <c r="CIL101" s="68"/>
      <c r="CIM101" s="68"/>
      <c r="CIN101" s="68"/>
      <c r="CIO101" s="68"/>
      <c r="CIP101" s="68"/>
      <c r="CIQ101" s="68"/>
      <c r="CIR101" s="68"/>
      <c r="CIS101" s="68"/>
      <c r="CIT101" s="68"/>
      <c r="CIU101" s="68"/>
      <c r="CIV101" s="68"/>
      <c r="CIW101" s="68"/>
      <c r="CIX101" s="68"/>
      <c r="CIY101" s="68"/>
      <c r="CIZ101" s="68"/>
      <c r="CJA101" s="68"/>
      <c r="CJB101" s="68"/>
      <c r="CJC101" s="68"/>
      <c r="CJD101" s="68"/>
      <c r="CJE101" s="68"/>
      <c r="CJF101" s="68"/>
      <c r="CJG101" s="68"/>
      <c r="CJH101" s="68"/>
      <c r="CJI101" s="68"/>
      <c r="CJJ101" s="68"/>
      <c r="CJK101" s="68"/>
      <c r="CJL101" s="68"/>
      <c r="CJM101" s="68"/>
      <c r="CJN101" s="68"/>
      <c r="CJO101" s="68"/>
      <c r="CJP101" s="68"/>
      <c r="CJQ101" s="68"/>
      <c r="CJR101" s="68"/>
      <c r="CJS101" s="68"/>
      <c r="CJT101" s="68"/>
      <c r="CJU101" s="68"/>
      <c r="CJV101" s="68"/>
      <c r="CJW101" s="68"/>
      <c r="CJX101" s="68"/>
      <c r="CJY101" s="68"/>
      <c r="CJZ101" s="68"/>
      <c r="CKA101" s="68"/>
      <c r="CKB101" s="68"/>
      <c r="CKC101" s="68"/>
      <c r="CKD101" s="68"/>
      <c r="CKE101" s="68"/>
      <c r="CKF101" s="68"/>
      <c r="CKG101" s="68"/>
      <c r="CKH101" s="68"/>
      <c r="CKI101" s="68"/>
      <c r="CKJ101" s="68"/>
      <c r="CKK101" s="68"/>
      <c r="CKL101" s="68"/>
      <c r="CKM101" s="68"/>
      <c r="CKN101" s="68"/>
      <c r="CKO101" s="68"/>
      <c r="CKP101" s="68"/>
      <c r="CKQ101" s="68"/>
      <c r="CKR101" s="68"/>
      <c r="CKS101" s="68"/>
      <c r="CKT101" s="68"/>
      <c r="CKU101" s="68"/>
      <c r="CKV101" s="68"/>
      <c r="CKW101" s="68"/>
      <c r="CKX101" s="68"/>
      <c r="CKY101" s="68"/>
      <c r="CKZ101" s="68"/>
      <c r="CLA101" s="68"/>
      <c r="CLB101" s="68"/>
      <c r="CLC101" s="68"/>
      <c r="CLD101" s="68"/>
      <c r="CLE101" s="68"/>
      <c r="CLF101" s="68"/>
      <c r="CLG101" s="68"/>
      <c r="CLH101" s="68"/>
      <c r="CLI101" s="68"/>
      <c r="CLJ101" s="68"/>
      <c r="CLK101" s="68"/>
      <c r="CLL101" s="68"/>
      <c r="CLM101" s="68"/>
      <c r="CLN101" s="68"/>
      <c r="CLO101" s="68"/>
      <c r="CLP101" s="68"/>
      <c r="CLQ101" s="68"/>
      <c r="CLR101" s="68"/>
      <c r="CLS101" s="68"/>
      <c r="CLT101" s="68"/>
      <c r="CLU101" s="68"/>
      <c r="CLV101" s="68"/>
      <c r="CLW101" s="68"/>
      <c r="CLX101" s="68"/>
      <c r="CLY101" s="68"/>
      <c r="CLZ101" s="68"/>
      <c r="CMA101" s="68"/>
      <c r="CMB101" s="68"/>
      <c r="CMC101" s="68"/>
      <c r="CMD101" s="68"/>
      <c r="CME101" s="68"/>
      <c r="CMF101" s="68"/>
      <c r="CMG101" s="68"/>
      <c r="CMH101" s="68"/>
      <c r="CMI101" s="68"/>
      <c r="CMJ101" s="68"/>
      <c r="CMK101" s="68"/>
      <c r="CML101" s="68"/>
      <c r="CMM101" s="68"/>
      <c r="CMN101" s="68"/>
      <c r="CMO101" s="68"/>
      <c r="CMP101" s="68"/>
      <c r="CMQ101" s="68"/>
      <c r="CMR101" s="68"/>
      <c r="CMS101" s="68"/>
      <c r="CMT101" s="68"/>
      <c r="CMU101" s="68"/>
      <c r="CMV101" s="68"/>
      <c r="CMW101" s="68"/>
      <c r="CMX101" s="68"/>
      <c r="CMY101" s="68"/>
      <c r="CMZ101" s="68"/>
      <c r="CNA101" s="68"/>
      <c r="CNB101" s="68"/>
      <c r="CNC101" s="68"/>
      <c r="CND101" s="68"/>
      <c r="CNE101" s="68"/>
      <c r="CNF101" s="68"/>
      <c r="CNG101" s="68"/>
      <c r="CNH101" s="68"/>
      <c r="CNI101" s="68"/>
      <c r="CNJ101" s="68"/>
      <c r="CNK101" s="68"/>
      <c r="CNL101" s="68"/>
      <c r="CNM101" s="68"/>
      <c r="CNN101" s="68"/>
      <c r="CNO101" s="68"/>
      <c r="CNP101" s="68"/>
      <c r="CNQ101" s="68"/>
      <c r="CNR101" s="68"/>
      <c r="CNS101" s="68"/>
      <c r="CNT101" s="68"/>
      <c r="CNU101" s="68"/>
      <c r="CNV101" s="68"/>
      <c r="CNW101" s="68"/>
      <c r="CNX101" s="68"/>
      <c r="CNY101" s="68"/>
      <c r="CNZ101" s="68"/>
      <c r="COA101" s="68"/>
      <c r="COB101" s="68"/>
      <c r="COC101" s="68"/>
      <c r="COD101" s="68"/>
      <c r="COE101" s="68"/>
      <c r="COF101" s="68"/>
      <c r="COG101" s="68"/>
      <c r="COH101" s="68"/>
      <c r="COI101" s="68"/>
      <c r="COJ101" s="68"/>
      <c r="COK101" s="68"/>
      <c r="COL101" s="68"/>
      <c r="COM101" s="68"/>
      <c r="CON101" s="68"/>
      <c r="COO101" s="68"/>
      <c r="COP101" s="68"/>
      <c r="COQ101" s="68"/>
      <c r="COR101" s="68"/>
      <c r="COS101" s="68"/>
      <c r="COT101" s="68"/>
      <c r="COU101" s="68"/>
      <c r="COV101" s="68"/>
      <c r="COW101" s="68"/>
      <c r="COX101" s="68"/>
      <c r="COY101" s="68"/>
      <c r="COZ101" s="68"/>
      <c r="CPA101" s="68"/>
      <c r="CPB101" s="68"/>
      <c r="CPC101" s="68"/>
      <c r="CPD101" s="68"/>
      <c r="CPE101" s="68"/>
      <c r="CPF101" s="68"/>
      <c r="CPG101" s="68"/>
      <c r="CPH101" s="68"/>
      <c r="CPI101" s="68"/>
      <c r="CPJ101" s="68"/>
      <c r="CPK101" s="68"/>
      <c r="CPL101" s="68"/>
      <c r="CPM101" s="68"/>
      <c r="CPN101" s="68"/>
      <c r="CPO101" s="68"/>
      <c r="CPP101" s="68"/>
      <c r="CPQ101" s="68"/>
      <c r="CPR101" s="68"/>
      <c r="CPS101" s="68"/>
      <c r="CPT101" s="68"/>
      <c r="CPU101" s="68"/>
      <c r="CPV101" s="68"/>
      <c r="CPW101" s="68"/>
      <c r="CPX101" s="68"/>
      <c r="CPY101" s="68"/>
      <c r="CPZ101" s="68"/>
      <c r="CQA101" s="68"/>
      <c r="CQB101" s="68"/>
      <c r="CQC101" s="68"/>
      <c r="CQD101" s="68"/>
      <c r="CQE101" s="68"/>
      <c r="CQF101" s="68"/>
      <c r="CQG101" s="68"/>
      <c r="CQH101" s="68"/>
      <c r="CQI101" s="68"/>
      <c r="CQJ101" s="68"/>
      <c r="CQK101" s="68"/>
      <c r="CQL101" s="68"/>
      <c r="CQM101" s="68"/>
      <c r="CQN101" s="68"/>
      <c r="CQO101" s="68"/>
      <c r="CQP101" s="68"/>
      <c r="CQQ101" s="68"/>
      <c r="CQR101" s="68"/>
      <c r="CQS101" s="68"/>
      <c r="CQT101" s="68"/>
      <c r="CQU101" s="68"/>
      <c r="CQV101" s="68"/>
      <c r="CQW101" s="68"/>
      <c r="CQX101" s="68"/>
      <c r="CQY101" s="68"/>
      <c r="CQZ101" s="68"/>
      <c r="CRA101" s="68"/>
      <c r="CRB101" s="68"/>
      <c r="CRC101" s="68"/>
      <c r="CRD101" s="68"/>
      <c r="CRE101" s="68"/>
      <c r="CRF101" s="68"/>
      <c r="CRG101" s="68"/>
      <c r="CRH101" s="68"/>
      <c r="CRI101" s="68"/>
      <c r="CRJ101" s="68"/>
      <c r="CRK101" s="68"/>
      <c r="CRL101" s="68"/>
      <c r="CRM101" s="68"/>
      <c r="CRN101" s="68"/>
      <c r="CRO101" s="68"/>
      <c r="CRP101" s="68"/>
      <c r="CRQ101" s="68"/>
      <c r="CRR101" s="68"/>
      <c r="CRS101" s="68"/>
      <c r="CRT101" s="68"/>
      <c r="CRU101" s="68"/>
      <c r="CRV101" s="68"/>
      <c r="CRW101" s="68"/>
      <c r="CRX101" s="68"/>
      <c r="CRY101" s="68"/>
      <c r="CRZ101" s="68"/>
      <c r="CSA101" s="68"/>
      <c r="CSB101" s="68"/>
      <c r="CSC101" s="68"/>
      <c r="CSD101" s="68"/>
      <c r="CSE101" s="68"/>
      <c r="CSF101" s="68"/>
      <c r="CSG101" s="68"/>
      <c r="CSH101" s="68"/>
      <c r="CSI101" s="68"/>
      <c r="CSJ101" s="68"/>
      <c r="CSK101" s="68"/>
      <c r="CSL101" s="68"/>
      <c r="CSM101" s="68"/>
      <c r="CSN101" s="68"/>
      <c r="CSO101" s="68"/>
      <c r="CSP101" s="68"/>
      <c r="CSQ101" s="68"/>
      <c r="CSR101" s="68"/>
      <c r="CSS101" s="68"/>
      <c r="CST101" s="68"/>
      <c r="CSU101" s="68"/>
      <c r="CSV101" s="68"/>
      <c r="CSW101" s="68"/>
      <c r="CSX101" s="68"/>
      <c r="CSY101" s="68"/>
      <c r="CSZ101" s="68"/>
      <c r="CTA101" s="68"/>
      <c r="CTB101" s="68"/>
      <c r="CTC101" s="68"/>
      <c r="CTD101" s="68"/>
      <c r="CTE101" s="68"/>
      <c r="CTF101" s="68"/>
      <c r="CTG101" s="68"/>
      <c r="CTH101" s="68"/>
      <c r="CTI101" s="68"/>
      <c r="CTJ101" s="68"/>
      <c r="CTK101" s="68"/>
      <c r="CTL101" s="68"/>
      <c r="CTM101" s="68"/>
      <c r="CTN101" s="68"/>
      <c r="CTO101" s="68"/>
      <c r="CTP101" s="68"/>
      <c r="CTQ101" s="68"/>
      <c r="CTR101" s="68"/>
      <c r="CTS101" s="68"/>
      <c r="CTT101" s="68"/>
      <c r="CTU101" s="68"/>
      <c r="CTV101" s="68"/>
      <c r="CTW101" s="68"/>
      <c r="CTX101" s="68"/>
      <c r="CTY101" s="68"/>
      <c r="CTZ101" s="68"/>
      <c r="CUA101" s="68"/>
      <c r="CUB101" s="68"/>
      <c r="CUC101" s="68"/>
      <c r="CUD101" s="68"/>
      <c r="CUE101" s="68"/>
      <c r="CUF101" s="68"/>
      <c r="CUG101" s="68"/>
      <c r="CUH101" s="68"/>
      <c r="CUI101" s="68"/>
      <c r="CUJ101" s="68"/>
      <c r="CUK101" s="68"/>
      <c r="CUL101" s="68"/>
      <c r="CUM101" s="68"/>
      <c r="CUN101" s="68"/>
      <c r="CUO101" s="68"/>
      <c r="CUP101" s="68"/>
      <c r="CUQ101" s="68"/>
      <c r="CUR101" s="68"/>
      <c r="CUS101" s="68"/>
      <c r="CUT101" s="68"/>
      <c r="CUU101" s="68"/>
      <c r="CUV101" s="68"/>
      <c r="CUW101" s="68"/>
      <c r="CUX101" s="68"/>
      <c r="CUY101" s="68"/>
      <c r="CUZ101" s="68"/>
      <c r="CVA101" s="68"/>
      <c r="CVB101" s="68"/>
      <c r="CVC101" s="68"/>
      <c r="CVD101" s="68"/>
      <c r="CVE101" s="68"/>
      <c r="CVF101" s="68"/>
      <c r="CVG101" s="68"/>
      <c r="CVH101" s="68"/>
      <c r="CVI101" s="68"/>
      <c r="CVJ101" s="68"/>
      <c r="CVK101" s="68"/>
      <c r="CVL101" s="68"/>
      <c r="CVM101" s="68"/>
      <c r="CVN101" s="68"/>
      <c r="CVO101" s="68"/>
      <c r="CVP101" s="68"/>
      <c r="CVQ101" s="68"/>
      <c r="CVR101" s="68"/>
      <c r="CVS101" s="68"/>
      <c r="CVT101" s="68"/>
      <c r="CVU101" s="68"/>
      <c r="CVV101" s="68"/>
      <c r="CVW101" s="68"/>
      <c r="CVX101" s="68"/>
      <c r="CVY101" s="68"/>
      <c r="CVZ101" s="68"/>
      <c r="CWA101" s="68"/>
      <c r="CWB101" s="68"/>
      <c r="CWC101" s="68"/>
      <c r="CWD101" s="68"/>
      <c r="CWE101" s="68"/>
      <c r="CWF101" s="68"/>
      <c r="CWG101" s="68"/>
      <c r="CWH101" s="68"/>
      <c r="CWI101" s="68"/>
      <c r="CWJ101" s="68"/>
      <c r="CWK101" s="68"/>
      <c r="CWL101" s="68"/>
      <c r="CWM101" s="68"/>
      <c r="CWN101" s="68"/>
      <c r="CWO101" s="68"/>
      <c r="CWP101" s="68"/>
      <c r="CWQ101" s="68"/>
      <c r="CWR101" s="68"/>
      <c r="CWS101" s="68"/>
      <c r="CWT101" s="68"/>
      <c r="CWU101" s="68"/>
      <c r="CWV101" s="68"/>
      <c r="CWW101" s="68"/>
      <c r="CWX101" s="68"/>
      <c r="CWY101" s="68"/>
      <c r="CWZ101" s="68"/>
      <c r="CXA101" s="68"/>
      <c r="CXB101" s="68"/>
      <c r="CXC101" s="68"/>
      <c r="CXD101" s="68"/>
      <c r="CXE101" s="68"/>
      <c r="CXF101" s="68"/>
      <c r="CXG101" s="68"/>
      <c r="CXH101" s="68"/>
      <c r="CXI101" s="68"/>
      <c r="CXJ101" s="68"/>
      <c r="CXK101" s="68"/>
      <c r="CXL101" s="68"/>
      <c r="CXM101" s="68"/>
      <c r="CXN101" s="68"/>
      <c r="CXO101" s="68"/>
      <c r="CXP101" s="68"/>
      <c r="CXQ101" s="68"/>
      <c r="CXR101" s="68"/>
      <c r="CXS101" s="68"/>
      <c r="CXT101" s="68"/>
      <c r="CXU101" s="68"/>
      <c r="CXV101" s="68"/>
      <c r="CXW101" s="68"/>
      <c r="CXX101" s="68"/>
      <c r="CXY101" s="68"/>
      <c r="CXZ101" s="68"/>
      <c r="CYA101" s="68"/>
      <c r="CYB101" s="68"/>
      <c r="CYC101" s="68"/>
      <c r="CYD101" s="68"/>
      <c r="CYE101" s="68"/>
      <c r="CYF101" s="68"/>
      <c r="CYG101" s="68"/>
      <c r="CYH101" s="68"/>
      <c r="CYI101" s="68"/>
      <c r="CYJ101" s="68"/>
      <c r="CYK101" s="68"/>
      <c r="CYL101" s="68"/>
      <c r="CYM101" s="68"/>
      <c r="CYN101" s="68"/>
      <c r="CYO101" s="68"/>
      <c r="CYP101" s="68"/>
      <c r="CYQ101" s="68"/>
      <c r="CYR101" s="68"/>
      <c r="CYS101" s="68"/>
      <c r="CYT101" s="68"/>
      <c r="CYU101" s="68"/>
      <c r="CYV101" s="68"/>
      <c r="CYW101" s="68"/>
      <c r="CYX101" s="68"/>
      <c r="CYY101" s="68"/>
      <c r="CYZ101" s="68"/>
      <c r="CZA101" s="68"/>
      <c r="CZB101" s="68"/>
      <c r="CZC101" s="68"/>
      <c r="CZD101" s="68"/>
      <c r="CZE101" s="68"/>
      <c r="CZF101" s="68"/>
      <c r="CZG101" s="68"/>
      <c r="CZH101" s="68"/>
      <c r="CZI101" s="68"/>
      <c r="CZJ101" s="68"/>
      <c r="CZK101" s="68"/>
      <c r="CZL101" s="68"/>
      <c r="CZM101" s="68"/>
      <c r="CZN101" s="68"/>
      <c r="CZO101" s="68"/>
      <c r="CZP101" s="68"/>
      <c r="CZQ101" s="68"/>
      <c r="CZR101" s="68"/>
      <c r="CZS101" s="68"/>
      <c r="CZT101" s="68"/>
      <c r="CZU101" s="68"/>
      <c r="CZV101" s="68"/>
      <c r="CZW101" s="68"/>
      <c r="CZX101" s="68"/>
      <c r="CZY101" s="68"/>
      <c r="CZZ101" s="68"/>
      <c r="DAA101" s="68"/>
      <c r="DAB101" s="68"/>
      <c r="DAC101" s="68"/>
      <c r="DAD101" s="68"/>
      <c r="DAE101" s="68"/>
      <c r="DAF101" s="68"/>
      <c r="DAG101" s="68"/>
      <c r="DAH101" s="68"/>
      <c r="DAI101" s="68"/>
      <c r="DAJ101" s="68"/>
      <c r="DAK101" s="68"/>
      <c r="DAL101" s="68"/>
      <c r="DAM101" s="68"/>
      <c r="DAN101" s="68"/>
      <c r="DAO101" s="68"/>
      <c r="DAP101" s="68"/>
      <c r="DAQ101" s="68"/>
      <c r="DAR101" s="68"/>
      <c r="DAS101" s="68"/>
      <c r="DAT101" s="68"/>
      <c r="DAU101" s="68"/>
      <c r="DAV101" s="68"/>
      <c r="DAW101" s="68"/>
      <c r="DAX101" s="68"/>
      <c r="DAY101" s="68"/>
      <c r="DAZ101" s="68"/>
      <c r="DBA101" s="68"/>
      <c r="DBB101" s="68"/>
      <c r="DBC101" s="68"/>
      <c r="DBD101" s="68"/>
      <c r="DBE101" s="68"/>
      <c r="DBF101" s="68"/>
      <c r="DBG101" s="68"/>
      <c r="DBH101" s="68"/>
      <c r="DBI101" s="68"/>
      <c r="DBJ101" s="68"/>
      <c r="DBK101" s="68"/>
      <c r="DBL101" s="68"/>
      <c r="DBM101" s="68"/>
      <c r="DBN101" s="68"/>
      <c r="DBO101" s="68"/>
      <c r="DBP101" s="68"/>
      <c r="DBQ101" s="68"/>
      <c r="DBR101" s="68"/>
      <c r="DBS101" s="68"/>
      <c r="DBT101" s="68"/>
      <c r="DBU101" s="68"/>
      <c r="DBV101" s="68"/>
      <c r="DBW101" s="68"/>
      <c r="DBX101" s="68"/>
      <c r="DBY101" s="68"/>
      <c r="DBZ101" s="68"/>
      <c r="DCA101" s="68"/>
      <c r="DCB101" s="68"/>
      <c r="DCC101" s="68"/>
      <c r="DCD101" s="68"/>
      <c r="DCE101" s="68"/>
      <c r="DCF101" s="68"/>
      <c r="DCG101" s="68"/>
      <c r="DCH101" s="68"/>
      <c r="DCI101" s="68"/>
      <c r="DCJ101" s="68"/>
      <c r="DCK101" s="68"/>
      <c r="DCL101" s="68"/>
      <c r="DCM101" s="68"/>
      <c r="DCN101" s="68"/>
      <c r="DCO101" s="68"/>
      <c r="DCP101" s="68"/>
      <c r="DCQ101" s="68"/>
      <c r="DCR101" s="68"/>
      <c r="DCS101" s="68"/>
      <c r="DCT101" s="68"/>
      <c r="DCU101" s="68"/>
      <c r="DCV101" s="68"/>
      <c r="DCW101" s="68"/>
      <c r="DCX101" s="68"/>
      <c r="DCY101" s="68"/>
      <c r="DCZ101" s="68"/>
      <c r="DDA101" s="68"/>
      <c r="DDB101" s="68"/>
      <c r="DDC101" s="68"/>
      <c r="DDD101" s="68"/>
      <c r="DDE101" s="68"/>
      <c r="DDF101" s="68"/>
      <c r="DDG101" s="68"/>
      <c r="DDH101" s="68"/>
      <c r="DDI101" s="68"/>
      <c r="DDJ101" s="68"/>
      <c r="DDK101" s="68"/>
      <c r="DDL101" s="68"/>
      <c r="DDM101" s="68"/>
      <c r="DDN101" s="68"/>
      <c r="DDO101" s="68"/>
      <c r="DDP101" s="68"/>
      <c r="DDQ101" s="68"/>
      <c r="DDR101" s="68"/>
      <c r="DDS101" s="68"/>
      <c r="DDT101" s="68"/>
      <c r="DDU101" s="68"/>
      <c r="DDV101" s="68"/>
      <c r="DDW101" s="68"/>
      <c r="DDX101" s="68"/>
      <c r="DDY101" s="68"/>
      <c r="DDZ101" s="68"/>
      <c r="DEA101" s="68"/>
      <c r="DEB101" s="68"/>
      <c r="DEC101" s="68"/>
      <c r="DED101" s="68"/>
      <c r="DEE101" s="68"/>
      <c r="DEF101" s="68"/>
      <c r="DEG101" s="68"/>
      <c r="DEH101" s="68"/>
      <c r="DEI101" s="68"/>
      <c r="DEJ101" s="68"/>
      <c r="DEK101" s="68"/>
      <c r="DEL101" s="68"/>
      <c r="DEM101" s="68"/>
      <c r="DEN101" s="68"/>
      <c r="DEO101" s="68"/>
      <c r="DEP101" s="68"/>
      <c r="DEQ101" s="68"/>
      <c r="DER101" s="68"/>
      <c r="DES101" s="68"/>
      <c r="DET101" s="68"/>
      <c r="DEU101" s="68"/>
      <c r="DEV101" s="68"/>
      <c r="DEW101" s="68"/>
      <c r="DEX101" s="68"/>
      <c r="DEY101" s="68"/>
      <c r="DEZ101" s="68"/>
      <c r="DFA101" s="68"/>
      <c r="DFB101" s="68"/>
      <c r="DFC101" s="68"/>
      <c r="DFD101" s="68"/>
      <c r="DFE101" s="68"/>
      <c r="DFF101" s="68"/>
      <c r="DFG101" s="68"/>
      <c r="DFH101" s="68"/>
      <c r="DFI101" s="68"/>
      <c r="DFJ101" s="68"/>
      <c r="DFK101" s="68"/>
      <c r="DFL101" s="68"/>
      <c r="DFM101" s="68"/>
      <c r="DFN101" s="68"/>
      <c r="DFO101" s="68"/>
      <c r="DFP101" s="68"/>
      <c r="DFQ101" s="68"/>
      <c r="DFR101" s="68"/>
      <c r="DFS101" s="68"/>
      <c r="DFT101" s="68"/>
      <c r="DFU101" s="68"/>
      <c r="DFV101" s="68"/>
      <c r="DFW101" s="68"/>
      <c r="DFX101" s="68"/>
      <c r="DFY101" s="68"/>
      <c r="DFZ101" s="68"/>
      <c r="DGA101" s="68"/>
      <c r="DGB101" s="68"/>
      <c r="DGC101" s="68"/>
      <c r="DGD101" s="68"/>
      <c r="DGE101" s="68"/>
      <c r="DGF101" s="68"/>
      <c r="DGG101" s="68"/>
      <c r="DGH101" s="68"/>
      <c r="DGI101" s="68"/>
      <c r="DGJ101" s="68"/>
      <c r="DGK101" s="68"/>
      <c r="DGL101" s="68"/>
      <c r="DGM101" s="68"/>
      <c r="DGN101" s="68"/>
      <c r="DGO101" s="68"/>
      <c r="DGP101" s="68"/>
      <c r="DGQ101" s="68"/>
      <c r="DGR101" s="68"/>
      <c r="DGS101" s="68"/>
      <c r="DGT101" s="68"/>
      <c r="DGU101" s="68"/>
      <c r="DGV101" s="68"/>
      <c r="DGW101" s="68"/>
      <c r="DGX101" s="68"/>
      <c r="DGY101" s="68"/>
      <c r="DGZ101" s="68"/>
      <c r="DHA101" s="68"/>
      <c r="DHB101" s="68"/>
      <c r="DHC101" s="68"/>
      <c r="DHD101" s="68"/>
      <c r="DHE101" s="68"/>
      <c r="DHF101" s="68"/>
      <c r="DHG101" s="68"/>
      <c r="DHH101" s="68"/>
      <c r="DHI101" s="68"/>
      <c r="DHJ101" s="68"/>
      <c r="DHK101" s="68"/>
      <c r="DHL101" s="68"/>
      <c r="DHM101" s="68"/>
      <c r="DHN101" s="68"/>
      <c r="DHO101" s="68"/>
      <c r="DHP101" s="68"/>
      <c r="DHQ101" s="68"/>
      <c r="DHR101" s="68"/>
      <c r="DHS101" s="68"/>
      <c r="DHT101" s="68"/>
      <c r="DHU101" s="68"/>
      <c r="DHV101" s="68"/>
      <c r="DHW101" s="68"/>
      <c r="DHX101" s="68"/>
      <c r="DHY101" s="68"/>
      <c r="DHZ101" s="68"/>
      <c r="DIA101" s="68"/>
      <c r="DIB101" s="68"/>
      <c r="DIC101" s="68"/>
      <c r="DID101" s="68"/>
      <c r="DIE101" s="68"/>
      <c r="DIF101" s="68"/>
      <c r="DIG101" s="68"/>
      <c r="DIH101" s="68"/>
      <c r="DII101" s="68"/>
      <c r="DIJ101" s="68"/>
      <c r="DIK101" s="68"/>
      <c r="DIL101" s="68"/>
      <c r="DIM101" s="68"/>
      <c r="DIN101" s="68"/>
      <c r="DIO101" s="68"/>
      <c r="DIP101" s="68"/>
      <c r="DIQ101" s="68"/>
      <c r="DIR101" s="68"/>
      <c r="DIS101" s="68"/>
      <c r="DIT101" s="68"/>
      <c r="DIU101" s="68"/>
      <c r="DIV101" s="68"/>
      <c r="DIW101" s="68"/>
      <c r="DIX101" s="68"/>
      <c r="DIY101" s="68"/>
      <c r="DIZ101" s="68"/>
      <c r="DJA101" s="68"/>
      <c r="DJB101" s="68"/>
      <c r="DJC101" s="68"/>
      <c r="DJD101" s="68"/>
      <c r="DJE101" s="68"/>
      <c r="DJF101" s="68"/>
      <c r="DJG101" s="68"/>
      <c r="DJH101" s="68"/>
      <c r="DJI101" s="68"/>
      <c r="DJJ101" s="68"/>
      <c r="DJK101" s="68"/>
      <c r="DJL101" s="68"/>
      <c r="DJM101" s="68"/>
      <c r="DJN101" s="68"/>
      <c r="DJO101" s="68"/>
      <c r="DJP101" s="68"/>
      <c r="DJQ101" s="68"/>
      <c r="DJR101" s="68"/>
      <c r="DJS101" s="68"/>
      <c r="DJT101" s="68"/>
      <c r="DJU101" s="68"/>
      <c r="DJV101" s="68"/>
      <c r="DJW101" s="68"/>
      <c r="DJX101" s="68"/>
      <c r="DJY101" s="68"/>
      <c r="DJZ101" s="68"/>
      <c r="DKA101" s="68"/>
      <c r="DKB101" s="68"/>
      <c r="DKC101" s="68"/>
      <c r="DKD101" s="68"/>
      <c r="DKE101" s="68"/>
      <c r="DKF101" s="68"/>
      <c r="DKG101" s="68"/>
      <c r="DKH101" s="68"/>
      <c r="DKI101" s="68"/>
      <c r="DKJ101" s="68"/>
      <c r="DKK101" s="68"/>
      <c r="DKL101" s="68"/>
      <c r="DKM101" s="68"/>
      <c r="DKN101" s="68"/>
      <c r="DKO101" s="68"/>
      <c r="DKP101" s="68"/>
      <c r="DKQ101" s="68"/>
      <c r="DKR101" s="68"/>
      <c r="DKS101" s="68"/>
      <c r="DKT101" s="68"/>
      <c r="DKU101" s="68"/>
      <c r="DKV101" s="68"/>
      <c r="DKW101" s="68"/>
      <c r="DKX101" s="68"/>
      <c r="DKY101" s="68"/>
      <c r="DKZ101" s="68"/>
      <c r="DLA101" s="68"/>
      <c r="DLB101" s="68"/>
      <c r="DLC101" s="68"/>
      <c r="DLD101" s="68"/>
      <c r="DLE101" s="68"/>
      <c r="DLF101" s="68"/>
      <c r="DLG101" s="68"/>
      <c r="DLH101" s="68"/>
      <c r="DLI101" s="68"/>
      <c r="DLJ101" s="68"/>
      <c r="DLK101" s="68"/>
      <c r="DLL101" s="68"/>
      <c r="DLM101" s="68"/>
      <c r="DLN101" s="68"/>
      <c r="DLO101" s="68"/>
      <c r="DLP101" s="68"/>
      <c r="DLQ101" s="68"/>
      <c r="DLR101" s="68"/>
      <c r="DLS101" s="68"/>
      <c r="DLT101" s="68"/>
      <c r="DLU101" s="68"/>
      <c r="DLV101" s="68"/>
      <c r="DLW101" s="68"/>
      <c r="DLX101" s="68"/>
      <c r="DLY101" s="68"/>
      <c r="DLZ101" s="68"/>
      <c r="DMA101" s="68"/>
      <c r="DMB101" s="68"/>
      <c r="DMC101" s="68"/>
      <c r="DMD101" s="68"/>
      <c r="DME101" s="68"/>
      <c r="DMF101" s="68"/>
      <c r="DMG101" s="68"/>
      <c r="DMH101" s="68"/>
      <c r="DMI101" s="68"/>
      <c r="DMJ101" s="68"/>
      <c r="DMK101" s="68"/>
      <c r="DML101" s="68"/>
      <c r="DMM101" s="68"/>
      <c r="DMN101" s="68"/>
      <c r="DMO101" s="68"/>
      <c r="DMP101" s="68"/>
      <c r="DMQ101" s="68"/>
      <c r="DMR101" s="68"/>
      <c r="DMS101" s="68"/>
      <c r="DMT101" s="68"/>
      <c r="DMU101" s="68"/>
      <c r="DMV101" s="68"/>
      <c r="DMW101" s="68"/>
      <c r="DMX101" s="68"/>
      <c r="DMY101" s="68"/>
      <c r="DMZ101" s="68"/>
      <c r="DNA101" s="68"/>
      <c r="DNB101" s="68"/>
      <c r="DNC101" s="68"/>
      <c r="DND101" s="68"/>
      <c r="DNE101" s="68"/>
      <c r="DNF101" s="68"/>
      <c r="DNG101" s="68"/>
      <c r="DNH101" s="68"/>
      <c r="DNI101" s="68"/>
      <c r="DNJ101" s="68"/>
      <c r="DNK101" s="68"/>
      <c r="DNL101" s="68"/>
      <c r="DNM101" s="68"/>
      <c r="DNN101" s="68"/>
      <c r="DNO101" s="68"/>
      <c r="DNP101" s="68"/>
      <c r="DNQ101" s="68"/>
      <c r="DNR101" s="68"/>
      <c r="DNS101" s="68"/>
      <c r="DNT101" s="68"/>
      <c r="DNU101" s="68"/>
      <c r="DNV101" s="68"/>
      <c r="DNW101" s="68"/>
      <c r="DNX101" s="68"/>
      <c r="DNY101" s="68"/>
      <c r="DNZ101" s="68"/>
      <c r="DOA101" s="68"/>
      <c r="DOB101" s="68"/>
      <c r="DOC101" s="68"/>
      <c r="DOD101" s="68"/>
      <c r="DOE101" s="68"/>
      <c r="DOF101" s="68"/>
      <c r="DOG101" s="68"/>
      <c r="DOH101" s="68"/>
      <c r="DOI101" s="68"/>
      <c r="DOJ101" s="68"/>
      <c r="DOK101" s="68"/>
      <c r="DOL101" s="68"/>
      <c r="DOM101" s="68"/>
      <c r="DON101" s="68"/>
      <c r="DOO101" s="68"/>
      <c r="DOP101" s="68"/>
      <c r="DOQ101" s="68"/>
      <c r="DOR101" s="68"/>
      <c r="DOS101" s="68"/>
      <c r="DOT101" s="68"/>
      <c r="DOU101" s="68"/>
      <c r="DOV101" s="68"/>
      <c r="DOW101" s="68"/>
      <c r="DOX101" s="68"/>
      <c r="DOY101" s="68"/>
      <c r="DOZ101" s="68"/>
      <c r="DPA101" s="68"/>
      <c r="DPB101" s="68"/>
      <c r="DPC101" s="68"/>
      <c r="DPD101" s="68"/>
      <c r="DPE101" s="68"/>
      <c r="DPF101" s="68"/>
      <c r="DPG101" s="68"/>
      <c r="DPH101" s="68"/>
      <c r="DPI101" s="68"/>
      <c r="DPJ101" s="68"/>
      <c r="DPK101" s="68"/>
      <c r="DPL101" s="68"/>
      <c r="DPM101" s="68"/>
      <c r="DPN101" s="68"/>
      <c r="DPO101" s="68"/>
      <c r="DPP101" s="68"/>
      <c r="DPQ101" s="68"/>
      <c r="DPR101" s="68"/>
      <c r="DPS101" s="68"/>
      <c r="DPT101" s="68"/>
      <c r="DPU101" s="68"/>
      <c r="DPV101" s="68"/>
      <c r="DPW101" s="68"/>
      <c r="DPX101" s="68"/>
      <c r="DPY101" s="68"/>
      <c r="DPZ101" s="68"/>
      <c r="DQA101" s="68"/>
      <c r="DQB101" s="68"/>
      <c r="DQC101" s="68"/>
      <c r="DQD101" s="68"/>
      <c r="DQE101" s="68"/>
      <c r="DQF101" s="68"/>
      <c r="DQG101" s="68"/>
      <c r="DQH101" s="68"/>
      <c r="DQI101" s="68"/>
      <c r="DQJ101" s="68"/>
      <c r="DQK101" s="68"/>
      <c r="DQL101" s="68"/>
      <c r="DQM101" s="68"/>
      <c r="DQN101" s="68"/>
      <c r="DQO101" s="68"/>
      <c r="DQP101" s="68"/>
      <c r="DQQ101" s="68"/>
      <c r="DQR101" s="68"/>
      <c r="DQS101" s="68"/>
      <c r="DQT101" s="68"/>
      <c r="DQU101" s="68"/>
      <c r="DQV101" s="68"/>
      <c r="DQW101" s="68"/>
      <c r="DQX101" s="68"/>
      <c r="DQY101" s="68"/>
      <c r="DQZ101" s="68"/>
      <c r="DRA101" s="68"/>
      <c r="DRB101" s="68"/>
      <c r="DRC101" s="68"/>
      <c r="DRD101" s="68"/>
      <c r="DRE101" s="68"/>
      <c r="DRF101" s="68"/>
      <c r="DRG101" s="68"/>
      <c r="DRH101" s="68"/>
      <c r="DRI101" s="68"/>
      <c r="DRJ101" s="68"/>
      <c r="DRK101" s="68"/>
      <c r="DRL101" s="68"/>
      <c r="DRM101" s="68"/>
      <c r="DRN101" s="68"/>
      <c r="DRO101" s="68"/>
      <c r="DRP101" s="68"/>
      <c r="DRQ101" s="68"/>
      <c r="DRR101" s="68"/>
      <c r="DRS101" s="68"/>
      <c r="DRT101" s="68"/>
      <c r="DRU101" s="68"/>
      <c r="DRV101" s="68"/>
      <c r="DRW101" s="68"/>
      <c r="DRX101" s="68"/>
      <c r="DRY101" s="68"/>
      <c r="DRZ101" s="68"/>
      <c r="DSA101" s="68"/>
      <c r="DSB101" s="68"/>
      <c r="DSC101" s="68"/>
      <c r="DSD101" s="68"/>
      <c r="DSE101" s="68"/>
      <c r="DSF101" s="68"/>
      <c r="DSG101" s="68"/>
      <c r="DSH101" s="68"/>
      <c r="DSI101" s="68"/>
      <c r="DSJ101" s="68"/>
      <c r="DSK101" s="68"/>
      <c r="DSL101" s="68"/>
      <c r="DSM101" s="68"/>
      <c r="DSN101" s="68"/>
      <c r="DSO101" s="68"/>
      <c r="DSP101" s="68"/>
      <c r="DSQ101" s="68"/>
      <c r="DSR101" s="68"/>
      <c r="DSS101" s="68"/>
      <c r="DST101" s="68"/>
      <c r="DSU101" s="68"/>
      <c r="DSV101" s="68"/>
      <c r="DSW101" s="68"/>
      <c r="DSX101" s="68"/>
      <c r="DSY101" s="68"/>
      <c r="DSZ101" s="68"/>
      <c r="DTA101" s="68"/>
      <c r="DTB101" s="68"/>
      <c r="DTC101" s="68"/>
      <c r="DTD101" s="68"/>
      <c r="DTE101" s="68"/>
      <c r="DTF101" s="68"/>
      <c r="DTG101" s="68"/>
      <c r="DTH101" s="68"/>
      <c r="DTI101" s="68"/>
      <c r="DTJ101" s="68"/>
      <c r="DTK101" s="68"/>
      <c r="DTL101" s="68"/>
      <c r="DTM101" s="68"/>
      <c r="DTN101" s="68"/>
      <c r="DTO101" s="68"/>
      <c r="DTP101" s="68"/>
      <c r="DTQ101" s="68"/>
      <c r="DTR101" s="68"/>
      <c r="DTS101" s="68"/>
      <c r="DTT101" s="68"/>
      <c r="DTU101" s="68"/>
      <c r="DTV101" s="68"/>
      <c r="DTW101" s="68"/>
      <c r="DTX101" s="68"/>
      <c r="DTY101" s="68"/>
      <c r="DTZ101" s="68"/>
      <c r="DUA101" s="68"/>
      <c r="DUB101" s="68"/>
      <c r="DUC101" s="68"/>
      <c r="DUD101" s="68"/>
      <c r="DUE101" s="68"/>
      <c r="DUF101" s="68"/>
      <c r="DUG101" s="68"/>
      <c r="DUH101" s="68"/>
      <c r="DUI101" s="68"/>
      <c r="DUJ101" s="68"/>
      <c r="DUK101" s="68"/>
      <c r="DUL101" s="68"/>
      <c r="DUM101" s="68"/>
      <c r="DUN101" s="68"/>
      <c r="DUO101" s="68"/>
      <c r="DUP101" s="68"/>
      <c r="DUQ101" s="68"/>
      <c r="DUR101" s="68"/>
      <c r="DUS101" s="68"/>
      <c r="DUT101" s="68"/>
      <c r="DUU101" s="68"/>
      <c r="DUV101" s="68"/>
      <c r="DUW101" s="68"/>
      <c r="DUX101" s="68"/>
      <c r="DUY101" s="68"/>
      <c r="DUZ101" s="68"/>
      <c r="DVA101" s="68"/>
      <c r="DVB101" s="68"/>
      <c r="DVC101" s="68"/>
      <c r="DVD101" s="68"/>
      <c r="DVE101" s="68"/>
      <c r="DVF101" s="68"/>
      <c r="DVG101" s="68"/>
      <c r="DVH101" s="68"/>
      <c r="DVI101" s="68"/>
      <c r="DVJ101" s="68"/>
      <c r="DVK101" s="68"/>
      <c r="DVL101" s="68"/>
      <c r="DVM101" s="68"/>
      <c r="DVN101" s="68"/>
      <c r="DVO101" s="68"/>
      <c r="DVP101" s="68"/>
      <c r="DVQ101" s="68"/>
      <c r="DVR101" s="68"/>
      <c r="DVS101" s="68"/>
      <c r="DVT101" s="68"/>
      <c r="DVU101" s="68"/>
      <c r="DVV101" s="68"/>
      <c r="DVW101" s="68"/>
      <c r="DVX101" s="68"/>
      <c r="DVY101" s="68"/>
      <c r="DVZ101" s="68"/>
      <c r="DWA101" s="68"/>
      <c r="DWB101" s="68"/>
      <c r="DWC101" s="68"/>
      <c r="DWD101" s="68"/>
      <c r="DWE101" s="68"/>
      <c r="DWF101" s="68"/>
      <c r="DWG101" s="68"/>
      <c r="DWH101" s="68"/>
      <c r="DWI101" s="68"/>
      <c r="DWJ101" s="68"/>
      <c r="DWK101" s="68"/>
      <c r="DWL101" s="68"/>
      <c r="DWM101" s="68"/>
      <c r="DWN101" s="68"/>
      <c r="DWO101" s="68"/>
      <c r="DWP101" s="68"/>
      <c r="DWQ101" s="68"/>
      <c r="DWR101" s="68"/>
      <c r="DWS101" s="68"/>
      <c r="DWT101" s="68"/>
      <c r="DWU101" s="68"/>
      <c r="DWV101" s="68"/>
      <c r="DWW101" s="68"/>
      <c r="DWX101" s="68"/>
      <c r="DWY101" s="68"/>
      <c r="DWZ101" s="68"/>
      <c r="DXA101" s="68"/>
      <c r="DXB101" s="68"/>
      <c r="DXC101" s="68"/>
      <c r="DXD101" s="68"/>
      <c r="DXE101" s="68"/>
      <c r="DXF101" s="68"/>
      <c r="DXG101" s="68"/>
      <c r="DXH101" s="68"/>
      <c r="DXI101" s="68"/>
      <c r="DXJ101" s="68"/>
      <c r="DXK101" s="68"/>
      <c r="DXL101" s="68"/>
      <c r="DXM101" s="68"/>
      <c r="DXN101" s="68"/>
      <c r="DXO101" s="68"/>
      <c r="DXP101" s="68"/>
      <c r="DXQ101" s="68"/>
      <c r="DXR101" s="68"/>
      <c r="DXS101" s="68"/>
      <c r="DXT101" s="68"/>
      <c r="DXU101" s="68"/>
      <c r="DXV101" s="68"/>
      <c r="DXW101" s="68"/>
      <c r="DXX101" s="68"/>
      <c r="DXY101" s="68"/>
      <c r="DXZ101" s="68"/>
      <c r="DYA101" s="68"/>
      <c r="DYB101" s="68"/>
      <c r="DYC101" s="68"/>
      <c r="DYD101" s="68"/>
      <c r="DYE101" s="68"/>
      <c r="DYF101" s="68"/>
      <c r="DYG101" s="68"/>
      <c r="DYH101" s="68"/>
      <c r="DYI101" s="68"/>
      <c r="DYJ101" s="68"/>
      <c r="DYK101" s="68"/>
      <c r="DYL101" s="68"/>
      <c r="DYM101" s="68"/>
      <c r="DYN101" s="68"/>
      <c r="DYO101" s="68"/>
      <c r="DYP101" s="68"/>
      <c r="DYQ101" s="68"/>
      <c r="DYR101" s="68"/>
      <c r="DYS101" s="68"/>
      <c r="DYT101" s="68"/>
      <c r="DYU101" s="68"/>
      <c r="DYV101" s="68"/>
      <c r="DYW101" s="68"/>
      <c r="DYX101" s="68"/>
      <c r="DYY101" s="68"/>
      <c r="DYZ101" s="68"/>
      <c r="DZA101" s="68"/>
      <c r="DZB101" s="68"/>
      <c r="DZC101" s="68"/>
      <c r="DZD101" s="68"/>
      <c r="DZE101" s="68"/>
      <c r="DZF101" s="68"/>
      <c r="DZG101" s="68"/>
      <c r="DZH101" s="68"/>
      <c r="DZI101" s="68"/>
      <c r="DZJ101" s="68"/>
      <c r="DZK101" s="68"/>
      <c r="DZL101" s="68"/>
      <c r="DZM101" s="68"/>
      <c r="DZN101" s="68"/>
      <c r="DZO101" s="68"/>
      <c r="DZP101" s="68"/>
      <c r="DZQ101" s="68"/>
      <c r="DZR101" s="68"/>
      <c r="DZS101" s="68"/>
      <c r="DZT101" s="68"/>
      <c r="DZU101" s="68"/>
      <c r="DZV101" s="68"/>
      <c r="DZW101" s="68"/>
      <c r="DZX101" s="68"/>
      <c r="DZY101" s="68"/>
      <c r="DZZ101" s="68"/>
      <c r="EAA101" s="68"/>
      <c r="EAB101" s="68"/>
      <c r="EAC101" s="68"/>
      <c r="EAD101" s="68"/>
      <c r="EAE101" s="68"/>
      <c r="EAF101" s="68"/>
      <c r="EAG101" s="68"/>
      <c r="EAH101" s="68"/>
      <c r="EAI101" s="68"/>
      <c r="EAJ101" s="68"/>
      <c r="EAK101" s="68"/>
      <c r="EAL101" s="68"/>
      <c r="EAM101" s="68"/>
      <c r="EAN101" s="68"/>
      <c r="EAO101" s="68"/>
      <c r="EAP101" s="68"/>
      <c r="EAQ101" s="68"/>
      <c r="EAR101" s="68"/>
      <c r="EAS101" s="68"/>
      <c r="EAT101" s="68"/>
      <c r="EAU101" s="68"/>
      <c r="EAV101" s="68"/>
      <c r="EAW101" s="68"/>
      <c r="EAX101" s="68"/>
      <c r="EAY101" s="68"/>
      <c r="EAZ101" s="68"/>
      <c r="EBA101" s="68"/>
      <c r="EBB101" s="68"/>
      <c r="EBC101" s="68"/>
      <c r="EBD101" s="68"/>
      <c r="EBE101" s="68"/>
      <c r="EBF101" s="68"/>
      <c r="EBG101" s="68"/>
      <c r="EBH101" s="68"/>
      <c r="EBI101" s="68"/>
      <c r="EBJ101" s="68"/>
      <c r="EBK101" s="68"/>
      <c r="EBL101" s="68"/>
      <c r="EBM101" s="68"/>
      <c r="EBN101" s="68"/>
      <c r="EBO101" s="68"/>
      <c r="EBP101" s="68"/>
      <c r="EBQ101" s="68"/>
      <c r="EBR101" s="68"/>
      <c r="EBS101" s="68"/>
      <c r="EBT101" s="68"/>
      <c r="EBU101" s="68"/>
      <c r="EBV101" s="68"/>
      <c r="EBW101" s="68"/>
      <c r="EBX101" s="68"/>
      <c r="EBY101" s="68"/>
      <c r="EBZ101" s="68"/>
      <c r="ECA101" s="68"/>
      <c r="ECB101" s="68"/>
      <c r="ECC101" s="68"/>
      <c r="ECD101" s="68"/>
      <c r="ECE101" s="68"/>
      <c r="ECF101" s="68"/>
      <c r="ECG101" s="68"/>
      <c r="ECH101" s="68"/>
      <c r="ECI101" s="68"/>
      <c r="ECJ101" s="68"/>
      <c r="ECK101" s="68"/>
      <c r="ECL101" s="68"/>
      <c r="ECM101" s="68"/>
      <c r="ECN101" s="68"/>
      <c r="ECO101" s="68"/>
      <c r="ECP101" s="68"/>
      <c r="ECQ101" s="68"/>
      <c r="ECR101" s="68"/>
      <c r="ECS101" s="68"/>
      <c r="ECT101" s="68"/>
      <c r="ECU101" s="68"/>
      <c r="ECV101" s="68"/>
      <c r="ECW101" s="68"/>
      <c r="ECX101" s="68"/>
      <c r="ECY101" s="68"/>
      <c r="ECZ101" s="68"/>
      <c r="EDA101" s="68"/>
      <c r="EDB101" s="68"/>
      <c r="EDC101" s="68"/>
      <c r="EDD101" s="68"/>
      <c r="EDE101" s="68"/>
      <c r="EDF101" s="68"/>
      <c r="EDG101" s="68"/>
      <c r="EDH101" s="68"/>
      <c r="EDI101" s="68"/>
      <c r="EDJ101" s="68"/>
      <c r="EDK101" s="68"/>
      <c r="EDL101" s="68"/>
      <c r="EDM101" s="68"/>
      <c r="EDN101" s="68"/>
      <c r="EDO101" s="68"/>
      <c r="EDP101" s="68"/>
      <c r="EDQ101" s="68"/>
      <c r="EDR101" s="68"/>
      <c r="EDS101" s="68"/>
      <c r="EDT101" s="68"/>
      <c r="EDU101" s="68"/>
      <c r="EDV101" s="68"/>
      <c r="EDW101" s="68"/>
      <c r="EDX101" s="68"/>
      <c r="EDY101" s="68"/>
      <c r="EDZ101" s="68"/>
      <c r="EEA101" s="68"/>
      <c r="EEB101" s="68"/>
      <c r="EEC101" s="68"/>
      <c r="EED101" s="68"/>
      <c r="EEE101" s="68"/>
      <c r="EEF101" s="68"/>
      <c r="EEG101" s="68"/>
      <c r="EEH101" s="68"/>
      <c r="EEI101" s="68"/>
      <c r="EEJ101" s="68"/>
      <c r="EEK101" s="68"/>
      <c r="EEL101" s="68"/>
      <c r="EEM101" s="68"/>
      <c r="EEN101" s="68"/>
      <c r="EEO101" s="68"/>
      <c r="EEP101" s="68"/>
      <c r="EEQ101" s="68"/>
      <c r="EER101" s="68"/>
      <c r="EES101" s="68"/>
      <c r="EET101" s="68"/>
      <c r="EEU101" s="68"/>
      <c r="EEV101" s="68"/>
      <c r="EEW101" s="68"/>
      <c r="EEX101" s="68"/>
      <c r="EEY101" s="68"/>
      <c r="EEZ101" s="68"/>
      <c r="EFA101" s="68"/>
      <c r="EFB101" s="68"/>
      <c r="EFC101" s="68"/>
      <c r="EFD101" s="68"/>
      <c r="EFE101" s="68"/>
      <c r="EFF101" s="68"/>
      <c r="EFG101" s="68"/>
      <c r="EFH101" s="68"/>
      <c r="EFI101" s="68"/>
      <c r="EFJ101" s="68"/>
      <c r="EFK101" s="68"/>
      <c r="EFL101" s="68"/>
      <c r="EFM101" s="68"/>
      <c r="EFN101" s="68"/>
      <c r="EFO101" s="68"/>
      <c r="EFP101" s="68"/>
      <c r="EFQ101" s="68"/>
      <c r="EFR101" s="68"/>
      <c r="EFS101" s="68"/>
      <c r="EFT101" s="68"/>
      <c r="EFU101" s="68"/>
      <c r="EFV101" s="68"/>
      <c r="EFW101" s="68"/>
      <c r="EFX101" s="68"/>
      <c r="EFY101" s="68"/>
      <c r="EFZ101" s="68"/>
      <c r="EGA101" s="68"/>
      <c r="EGB101" s="68"/>
      <c r="EGC101" s="68"/>
      <c r="EGD101" s="68"/>
      <c r="EGE101" s="68"/>
      <c r="EGF101" s="68"/>
      <c r="EGG101" s="68"/>
      <c r="EGH101" s="68"/>
      <c r="EGI101" s="68"/>
      <c r="EGJ101" s="68"/>
      <c r="EGK101" s="68"/>
      <c r="EGL101" s="68"/>
      <c r="EGM101" s="68"/>
      <c r="EGN101" s="68"/>
      <c r="EGO101" s="68"/>
      <c r="EGP101" s="68"/>
      <c r="EGQ101" s="68"/>
      <c r="EGR101" s="68"/>
      <c r="EGS101" s="68"/>
      <c r="EGT101" s="68"/>
      <c r="EGU101" s="68"/>
      <c r="EGV101" s="68"/>
      <c r="EGW101" s="68"/>
      <c r="EGX101" s="68"/>
      <c r="EGY101" s="68"/>
      <c r="EGZ101" s="68"/>
      <c r="EHA101" s="68"/>
      <c r="EHB101" s="68"/>
      <c r="EHC101" s="68"/>
      <c r="EHD101" s="68"/>
      <c r="EHE101" s="68"/>
      <c r="EHF101" s="68"/>
      <c r="EHG101" s="68"/>
      <c r="EHH101" s="68"/>
      <c r="EHI101" s="68"/>
      <c r="EHJ101" s="68"/>
      <c r="EHK101" s="68"/>
      <c r="EHL101" s="68"/>
      <c r="EHM101" s="68"/>
      <c r="EHN101" s="68"/>
      <c r="EHO101" s="68"/>
      <c r="EHP101" s="68"/>
      <c r="EHQ101" s="68"/>
      <c r="EHR101" s="68"/>
      <c r="EHS101" s="68"/>
      <c r="EHT101" s="68"/>
      <c r="EHU101" s="68"/>
      <c r="EHV101" s="68"/>
      <c r="EHW101" s="68"/>
      <c r="EHX101" s="68"/>
      <c r="EHY101" s="68"/>
      <c r="EHZ101" s="68"/>
      <c r="EIA101" s="68"/>
      <c r="EIB101" s="68"/>
      <c r="EIC101" s="68"/>
      <c r="EID101" s="68"/>
      <c r="EIE101" s="68"/>
      <c r="EIF101" s="68"/>
      <c r="EIG101" s="68"/>
      <c r="EIH101" s="68"/>
      <c r="EII101" s="68"/>
      <c r="EIJ101" s="68"/>
      <c r="EIK101" s="68"/>
      <c r="EIL101" s="68"/>
      <c r="EIM101" s="68"/>
      <c r="EIN101" s="68"/>
      <c r="EIO101" s="68"/>
      <c r="EIP101" s="68"/>
      <c r="EIQ101" s="68"/>
      <c r="EIR101" s="68"/>
      <c r="EIS101" s="68"/>
      <c r="EIT101" s="68"/>
      <c r="EIU101" s="68"/>
      <c r="EIV101" s="68"/>
      <c r="EIW101" s="68"/>
      <c r="EIX101" s="68"/>
      <c r="EIY101" s="68"/>
      <c r="EIZ101" s="68"/>
      <c r="EJA101" s="68"/>
      <c r="EJB101" s="68"/>
      <c r="EJC101" s="68"/>
      <c r="EJD101" s="68"/>
      <c r="EJE101" s="68"/>
      <c r="EJF101" s="68"/>
      <c r="EJG101" s="68"/>
      <c r="EJH101" s="68"/>
      <c r="EJI101" s="68"/>
      <c r="EJJ101" s="68"/>
      <c r="EJK101" s="68"/>
      <c r="EJL101" s="68"/>
      <c r="EJM101" s="68"/>
      <c r="EJN101" s="68"/>
      <c r="EJO101" s="68"/>
      <c r="EJP101" s="68"/>
      <c r="EJQ101" s="68"/>
      <c r="EJR101" s="68"/>
      <c r="EJS101" s="68"/>
      <c r="EJT101" s="68"/>
      <c r="EJU101" s="68"/>
      <c r="EJV101" s="68"/>
      <c r="EJW101" s="68"/>
      <c r="EJX101" s="68"/>
      <c r="EJY101" s="68"/>
      <c r="EJZ101" s="68"/>
      <c r="EKA101" s="68"/>
      <c r="EKB101" s="68"/>
      <c r="EKC101" s="68"/>
      <c r="EKD101" s="68"/>
      <c r="EKE101" s="68"/>
      <c r="EKF101" s="68"/>
      <c r="EKG101" s="68"/>
      <c r="EKH101" s="68"/>
      <c r="EKI101" s="68"/>
      <c r="EKJ101" s="68"/>
      <c r="EKK101" s="68"/>
      <c r="EKL101" s="68"/>
      <c r="EKM101" s="68"/>
      <c r="EKN101" s="68"/>
      <c r="EKO101" s="68"/>
      <c r="EKP101" s="68"/>
      <c r="EKQ101" s="68"/>
      <c r="EKR101" s="68"/>
      <c r="EKS101" s="68"/>
      <c r="EKT101" s="68"/>
      <c r="EKU101" s="68"/>
      <c r="EKV101" s="68"/>
      <c r="EKW101" s="68"/>
      <c r="EKX101" s="68"/>
      <c r="EKY101" s="68"/>
      <c r="EKZ101" s="68"/>
      <c r="ELA101" s="68"/>
      <c r="ELB101" s="68"/>
      <c r="ELC101" s="68"/>
      <c r="ELD101" s="68"/>
      <c r="ELE101" s="68"/>
      <c r="ELF101" s="68"/>
      <c r="ELG101" s="68"/>
      <c r="ELH101" s="68"/>
      <c r="ELI101" s="68"/>
      <c r="ELJ101" s="68"/>
      <c r="ELK101" s="68"/>
      <c r="ELL101" s="68"/>
      <c r="ELM101" s="68"/>
      <c r="ELN101" s="68"/>
      <c r="ELO101" s="68"/>
      <c r="ELP101" s="68"/>
      <c r="ELQ101" s="68"/>
      <c r="ELR101" s="68"/>
      <c r="ELS101" s="68"/>
      <c r="ELT101" s="68"/>
      <c r="ELU101" s="68"/>
      <c r="ELV101" s="68"/>
      <c r="ELW101" s="68"/>
      <c r="ELX101" s="68"/>
      <c r="ELY101" s="68"/>
      <c r="ELZ101" s="68"/>
      <c r="EMA101" s="68"/>
      <c r="EMB101" s="68"/>
      <c r="EMC101" s="68"/>
      <c r="EMD101" s="68"/>
      <c r="EME101" s="68"/>
      <c r="EMF101" s="68"/>
      <c r="EMG101" s="68"/>
      <c r="EMH101" s="68"/>
      <c r="EMI101" s="68"/>
      <c r="EMJ101" s="68"/>
      <c r="EMK101" s="68"/>
      <c r="EML101" s="68"/>
      <c r="EMM101" s="68"/>
      <c r="EMN101" s="68"/>
      <c r="EMO101" s="68"/>
      <c r="EMP101" s="68"/>
      <c r="EMQ101" s="68"/>
      <c r="EMR101" s="68"/>
      <c r="EMS101" s="68"/>
      <c r="EMT101" s="68"/>
      <c r="EMU101" s="68"/>
      <c r="EMV101" s="68"/>
      <c r="EMW101" s="68"/>
      <c r="EMX101" s="68"/>
      <c r="EMY101" s="68"/>
      <c r="EMZ101" s="68"/>
      <c r="ENA101" s="68"/>
      <c r="ENB101" s="68"/>
      <c r="ENC101" s="68"/>
      <c r="END101" s="68"/>
      <c r="ENE101" s="68"/>
      <c r="ENF101" s="68"/>
      <c r="ENG101" s="68"/>
      <c r="ENH101" s="68"/>
      <c r="ENI101" s="68"/>
      <c r="ENJ101" s="68"/>
      <c r="ENK101" s="68"/>
      <c r="ENL101" s="68"/>
      <c r="ENM101" s="68"/>
      <c r="ENN101" s="68"/>
      <c r="ENO101" s="68"/>
      <c r="ENP101" s="68"/>
      <c r="ENQ101" s="68"/>
      <c r="ENR101" s="68"/>
      <c r="ENS101" s="68"/>
      <c r="ENT101" s="68"/>
      <c r="ENU101" s="68"/>
      <c r="ENV101" s="68"/>
      <c r="ENW101" s="68"/>
      <c r="ENX101" s="68"/>
      <c r="ENY101" s="68"/>
      <c r="ENZ101" s="68"/>
      <c r="EOA101" s="68"/>
      <c r="EOB101" s="68"/>
      <c r="EOC101" s="68"/>
      <c r="EOD101" s="68"/>
      <c r="EOE101" s="68"/>
      <c r="EOF101" s="68"/>
      <c r="EOG101" s="68"/>
      <c r="EOH101" s="68"/>
      <c r="EOI101" s="68"/>
      <c r="EOJ101" s="68"/>
      <c r="EOK101" s="68"/>
      <c r="EOL101" s="68"/>
      <c r="EOM101" s="68"/>
      <c r="EON101" s="68"/>
      <c r="EOO101" s="68"/>
      <c r="EOP101" s="68"/>
      <c r="EOQ101" s="68"/>
      <c r="EOR101" s="68"/>
      <c r="EOS101" s="68"/>
      <c r="EOT101" s="68"/>
      <c r="EOU101" s="68"/>
      <c r="EOV101" s="68"/>
      <c r="EOW101" s="68"/>
      <c r="EOX101" s="68"/>
      <c r="EOY101" s="68"/>
      <c r="EOZ101" s="68"/>
      <c r="EPA101" s="68"/>
      <c r="EPB101" s="68"/>
      <c r="EPC101" s="68"/>
      <c r="EPD101" s="68"/>
      <c r="EPE101" s="68"/>
      <c r="EPF101" s="68"/>
      <c r="EPG101" s="68"/>
      <c r="EPH101" s="68"/>
      <c r="EPI101" s="68"/>
      <c r="EPJ101" s="68"/>
      <c r="EPK101" s="68"/>
      <c r="EPL101" s="68"/>
      <c r="EPM101" s="68"/>
      <c r="EPN101" s="68"/>
      <c r="EPO101" s="68"/>
      <c r="EPP101" s="68"/>
      <c r="EPQ101" s="68"/>
      <c r="EPR101" s="68"/>
      <c r="EPS101" s="68"/>
      <c r="EPT101" s="68"/>
      <c r="EPU101" s="68"/>
      <c r="EPV101" s="68"/>
      <c r="EPW101" s="68"/>
      <c r="EPX101" s="68"/>
      <c r="EPY101" s="68"/>
      <c r="EPZ101" s="68"/>
      <c r="EQA101" s="68"/>
      <c r="EQB101" s="68"/>
      <c r="EQC101" s="68"/>
      <c r="EQD101" s="68"/>
      <c r="EQE101" s="68"/>
      <c r="EQF101" s="68"/>
      <c r="EQG101" s="68"/>
      <c r="EQH101" s="68"/>
      <c r="EQI101" s="68"/>
      <c r="EQJ101" s="68"/>
      <c r="EQK101" s="68"/>
      <c r="EQL101" s="68"/>
      <c r="EQM101" s="68"/>
      <c r="EQN101" s="68"/>
      <c r="EQO101" s="68"/>
      <c r="EQP101" s="68"/>
      <c r="EQQ101" s="68"/>
      <c r="EQR101" s="68"/>
      <c r="EQS101" s="68"/>
      <c r="EQT101" s="68"/>
      <c r="EQU101" s="68"/>
      <c r="EQV101" s="68"/>
      <c r="EQW101" s="68"/>
      <c r="EQX101" s="68"/>
      <c r="EQY101" s="68"/>
      <c r="EQZ101" s="68"/>
      <c r="ERA101" s="68"/>
      <c r="ERB101" s="68"/>
      <c r="ERC101" s="68"/>
      <c r="ERD101" s="68"/>
      <c r="ERE101" s="68"/>
      <c r="ERF101" s="68"/>
      <c r="ERG101" s="68"/>
      <c r="ERH101" s="68"/>
      <c r="ERI101" s="68"/>
      <c r="ERJ101" s="68"/>
      <c r="ERK101" s="68"/>
      <c r="ERL101" s="68"/>
      <c r="ERM101" s="68"/>
      <c r="ERN101" s="68"/>
      <c r="ERO101" s="68"/>
      <c r="ERP101" s="68"/>
      <c r="ERQ101" s="68"/>
      <c r="ERR101" s="68"/>
      <c r="ERS101" s="68"/>
      <c r="ERT101" s="68"/>
      <c r="ERU101" s="68"/>
      <c r="ERV101" s="68"/>
      <c r="ERW101" s="68"/>
      <c r="ERX101" s="68"/>
      <c r="ERY101" s="68"/>
      <c r="ERZ101" s="68"/>
      <c r="ESA101" s="68"/>
      <c r="ESB101" s="68"/>
      <c r="ESC101" s="68"/>
      <c r="ESD101" s="68"/>
      <c r="ESE101" s="68"/>
      <c r="ESF101" s="68"/>
      <c r="ESG101" s="68"/>
      <c r="ESH101" s="68"/>
      <c r="ESI101" s="68"/>
      <c r="ESJ101" s="68"/>
      <c r="ESK101" s="68"/>
      <c r="ESL101" s="68"/>
      <c r="ESM101" s="68"/>
      <c r="ESN101" s="68"/>
      <c r="ESO101" s="68"/>
      <c r="ESP101" s="68"/>
      <c r="ESQ101" s="68"/>
      <c r="ESR101" s="68"/>
      <c r="ESS101" s="68"/>
      <c r="EST101" s="68"/>
      <c r="ESU101" s="68"/>
      <c r="ESV101" s="68"/>
      <c r="ESW101" s="68"/>
      <c r="ESX101" s="68"/>
      <c r="ESY101" s="68"/>
      <c r="ESZ101" s="68"/>
      <c r="ETA101" s="68"/>
      <c r="ETB101" s="68"/>
      <c r="ETC101" s="68"/>
      <c r="ETD101" s="68"/>
      <c r="ETE101" s="68"/>
      <c r="ETF101" s="68"/>
      <c r="ETG101" s="68"/>
      <c r="ETH101" s="68"/>
      <c r="ETI101" s="68"/>
      <c r="ETJ101" s="68"/>
      <c r="ETK101" s="68"/>
      <c r="ETL101" s="68"/>
      <c r="ETM101" s="68"/>
      <c r="ETN101" s="68"/>
      <c r="ETO101" s="68"/>
      <c r="ETP101" s="68"/>
      <c r="ETQ101" s="68"/>
      <c r="ETR101" s="68"/>
      <c r="ETS101" s="68"/>
      <c r="ETT101" s="68"/>
      <c r="ETU101" s="68"/>
      <c r="ETV101" s="68"/>
      <c r="ETW101" s="68"/>
      <c r="ETX101" s="68"/>
      <c r="ETY101" s="68"/>
      <c r="ETZ101" s="68"/>
      <c r="EUA101" s="68"/>
      <c r="EUB101" s="68"/>
      <c r="EUC101" s="68"/>
      <c r="EUD101" s="68"/>
      <c r="EUE101" s="68"/>
      <c r="EUF101" s="68"/>
      <c r="EUG101" s="68"/>
      <c r="EUH101" s="68"/>
      <c r="EUI101" s="68"/>
      <c r="EUJ101" s="68"/>
      <c r="EUK101" s="68"/>
      <c r="EUL101" s="68"/>
      <c r="EUM101" s="68"/>
      <c r="EUN101" s="68"/>
      <c r="EUO101" s="68"/>
      <c r="EUP101" s="68"/>
      <c r="EUQ101" s="68"/>
      <c r="EUR101" s="68"/>
      <c r="EUS101" s="68"/>
      <c r="EUT101" s="68"/>
      <c r="EUU101" s="68"/>
      <c r="EUV101" s="68"/>
      <c r="EUW101" s="68"/>
      <c r="EUX101" s="68"/>
      <c r="EUY101" s="68"/>
      <c r="EUZ101" s="68"/>
      <c r="EVA101" s="68"/>
      <c r="EVB101" s="68"/>
      <c r="EVC101" s="68"/>
      <c r="EVD101" s="68"/>
      <c r="EVE101" s="68"/>
      <c r="EVF101" s="68"/>
      <c r="EVG101" s="68"/>
      <c r="EVH101" s="68"/>
      <c r="EVI101" s="68"/>
      <c r="EVJ101" s="68"/>
      <c r="EVK101" s="68"/>
      <c r="EVL101" s="68"/>
      <c r="EVM101" s="68"/>
      <c r="EVN101" s="68"/>
      <c r="EVO101" s="68"/>
      <c r="EVP101" s="68"/>
      <c r="EVQ101" s="68"/>
      <c r="EVR101" s="68"/>
      <c r="EVS101" s="68"/>
      <c r="EVT101" s="68"/>
      <c r="EVU101" s="68"/>
      <c r="EVV101" s="68"/>
      <c r="EVW101" s="68"/>
      <c r="EVX101" s="68"/>
      <c r="EVY101" s="68"/>
      <c r="EVZ101" s="68"/>
      <c r="EWA101" s="68"/>
      <c r="EWB101" s="68"/>
      <c r="EWC101" s="68"/>
      <c r="EWD101" s="68"/>
      <c r="EWE101" s="68"/>
      <c r="EWF101" s="68"/>
      <c r="EWG101" s="68"/>
      <c r="EWH101" s="68"/>
      <c r="EWI101" s="68"/>
      <c r="EWJ101" s="68"/>
      <c r="EWK101" s="68"/>
      <c r="EWL101" s="68"/>
      <c r="EWM101" s="68"/>
      <c r="EWN101" s="68"/>
      <c r="EWO101" s="68"/>
      <c r="EWP101" s="68"/>
      <c r="EWQ101" s="68"/>
      <c r="EWR101" s="68"/>
      <c r="EWS101" s="68"/>
      <c r="EWT101" s="68"/>
      <c r="EWU101" s="68"/>
      <c r="EWV101" s="68"/>
      <c r="EWW101" s="68"/>
      <c r="EWX101" s="68"/>
      <c r="EWY101" s="68"/>
      <c r="EWZ101" s="68"/>
      <c r="EXA101" s="68"/>
      <c r="EXB101" s="68"/>
      <c r="EXC101" s="68"/>
      <c r="EXD101" s="68"/>
      <c r="EXE101" s="68"/>
      <c r="EXF101" s="68"/>
      <c r="EXG101" s="68"/>
      <c r="EXH101" s="68"/>
      <c r="EXI101" s="68"/>
      <c r="EXJ101" s="68"/>
      <c r="EXK101" s="68"/>
      <c r="EXL101" s="68"/>
      <c r="EXM101" s="68"/>
      <c r="EXN101" s="68"/>
      <c r="EXO101" s="68"/>
      <c r="EXP101" s="68"/>
      <c r="EXQ101" s="68"/>
      <c r="EXR101" s="68"/>
      <c r="EXS101" s="68"/>
      <c r="EXT101" s="68"/>
      <c r="EXU101" s="68"/>
      <c r="EXV101" s="68"/>
      <c r="EXW101" s="68"/>
      <c r="EXX101" s="68"/>
      <c r="EXY101" s="68"/>
      <c r="EXZ101" s="68"/>
      <c r="EYA101" s="68"/>
      <c r="EYB101" s="68"/>
      <c r="EYC101" s="68"/>
      <c r="EYD101" s="68"/>
      <c r="EYE101" s="68"/>
      <c r="EYF101" s="68"/>
      <c r="EYG101" s="68"/>
      <c r="EYH101" s="68"/>
      <c r="EYI101" s="68"/>
      <c r="EYJ101" s="68"/>
      <c r="EYK101" s="68"/>
      <c r="EYL101" s="68"/>
      <c r="EYM101" s="68"/>
      <c r="EYN101" s="68"/>
      <c r="EYO101" s="68"/>
      <c r="EYP101" s="68"/>
      <c r="EYQ101" s="68"/>
      <c r="EYR101" s="68"/>
      <c r="EYS101" s="68"/>
      <c r="EYT101" s="68"/>
      <c r="EYU101" s="68"/>
      <c r="EYV101" s="68"/>
      <c r="EYW101" s="68"/>
      <c r="EYX101" s="68"/>
      <c r="EYY101" s="68"/>
      <c r="EYZ101" s="68"/>
      <c r="EZA101" s="68"/>
      <c r="EZB101" s="68"/>
      <c r="EZC101" s="68"/>
      <c r="EZD101" s="68"/>
      <c r="EZE101" s="68"/>
      <c r="EZF101" s="68"/>
      <c r="EZG101" s="68"/>
      <c r="EZH101" s="68"/>
      <c r="EZI101" s="68"/>
      <c r="EZJ101" s="68"/>
      <c r="EZK101" s="68"/>
      <c r="EZL101" s="68"/>
      <c r="EZM101" s="68"/>
      <c r="EZN101" s="68"/>
      <c r="EZO101" s="68"/>
      <c r="EZP101" s="68"/>
      <c r="EZQ101" s="68"/>
      <c r="EZR101" s="68"/>
      <c r="EZS101" s="68"/>
      <c r="EZT101" s="68"/>
      <c r="EZU101" s="68"/>
      <c r="EZV101" s="68"/>
      <c r="EZW101" s="68"/>
      <c r="EZX101" s="68"/>
      <c r="EZY101" s="68"/>
      <c r="EZZ101" s="68"/>
      <c r="FAA101" s="68"/>
      <c r="FAB101" s="68"/>
      <c r="FAC101" s="68"/>
      <c r="FAD101" s="68"/>
      <c r="FAE101" s="68"/>
      <c r="FAF101" s="68"/>
      <c r="FAG101" s="68"/>
      <c r="FAH101" s="68"/>
      <c r="FAI101" s="68"/>
      <c r="FAJ101" s="68"/>
      <c r="FAK101" s="68"/>
      <c r="FAL101" s="68"/>
      <c r="FAM101" s="68"/>
      <c r="FAN101" s="68"/>
      <c r="FAO101" s="68"/>
      <c r="FAP101" s="68"/>
      <c r="FAQ101" s="68"/>
      <c r="FAR101" s="68"/>
      <c r="FAS101" s="68"/>
      <c r="FAT101" s="68"/>
      <c r="FAU101" s="68"/>
      <c r="FAV101" s="68"/>
      <c r="FAW101" s="68"/>
      <c r="FAX101" s="68"/>
      <c r="FAY101" s="68"/>
      <c r="FAZ101" s="68"/>
      <c r="FBA101" s="68"/>
      <c r="FBB101" s="68"/>
      <c r="FBC101" s="68"/>
      <c r="FBD101" s="68"/>
      <c r="FBE101" s="68"/>
      <c r="FBF101" s="68"/>
      <c r="FBG101" s="68"/>
      <c r="FBH101" s="68"/>
      <c r="FBI101" s="68"/>
      <c r="FBJ101" s="68"/>
      <c r="FBK101" s="68"/>
      <c r="FBL101" s="68"/>
      <c r="FBM101" s="68"/>
      <c r="FBN101" s="68"/>
      <c r="FBO101" s="68"/>
      <c r="FBP101" s="68"/>
      <c r="FBQ101" s="68"/>
      <c r="FBR101" s="68"/>
      <c r="FBS101" s="68"/>
      <c r="FBT101" s="68"/>
      <c r="FBU101" s="68"/>
      <c r="FBV101" s="68"/>
      <c r="FBW101" s="68"/>
      <c r="FBX101" s="68"/>
      <c r="FBY101" s="68"/>
      <c r="FBZ101" s="68"/>
      <c r="FCA101" s="68"/>
      <c r="FCB101" s="68"/>
      <c r="FCC101" s="68"/>
      <c r="FCD101" s="68"/>
      <c r="FCE101" s="68"/>
      <c r="FCF101" s="68"/>
      <c r="FCG101" s="68"/>
      <c r="FCH101" s="68"/>
      <c r="FCI101" s="68"/>
      <c r="FCJ101" s="68"/>
      <c r="FCK101" s="68"/>
      <c r="FCL101" s="68"/>
      <c r="FCM101" s="68"/>
      <c r="FCN101" s="68"/>
      <c r="FCO101" s="68"/>
      <c r="FCP101" s="68"/>
      <c r="FCQ101" s="68"/>
      <c r="FCR101" s="68"/>
      <c r="FCS101" s="68"/>
      <c r="FCT101" s="68"/>
      <c r="FCU101" s="68"/>
      <c r="FCV101" s="68"/>
      <c r="FCW101" s="68"/>
      <c r="FCX101" s="68"/>
      <c r="FCY101" s="68"/>
      <c r="FCZ101" s="68"/>
      <c r="FDA101" s="68"/>
      <c r="FDB101" s="68"/>
      <c r="FDC101" s="68"/>
      <c r="FDD101" s="68"/>
      <c r="FDE101" s="68"/>
      <c r="FDF101" s="68"/>
      <c r="FDG101" s="68"/>
      <c r="FDH101" s="68"/>
      <c r="FDI101" s="68"/>
      <c r="FDJ101" s="68"/>
      <c r="FDK101" s="68"/>
      <c r="FDL101" s="68"/>
      <c r="FDM101" s="68"/>
      <c r="FDN101" s="68"/>
      <c r="FDO101" s="68"/>
      <c r="FDP101" s="68"/>
      <c r="FDQ101" s="68"/>
      <c r="FDR101" s="68"/>
      <c r="FDS101" s="68"/>
      <c r="FDT101" s="68"/>
      <c r="FDU101" s="68"/>
      <c r="FDV101" s="68"/>
      <c r="FDW101" s="68"/>
      <c r="FDX101" s="68"/>
      <c r="FDY101" s="68"/>
      <c r="FDZ101" s="68"/>
      <c r="FEA101" s="68"/>
      <c r="FEB101" s="68"/>
      <c r="FEC101" s="68"/>
      <c r="FED101" s="68"/>
      <c r="FEE101" s="68"/>
      <c r="FEF101" s="68"/>
      <c r="FEG101" s="68"/>
      <c r="FEH101" s="68"/>
      <c r="FEI101" s="68"/>
      <c r="FEJ101" s="68"/>
      <c r="FEK101" s="68"/>
      <c r="FEL101" s="68"/>
      <c r="FEM101" s="68"/>
      <c r="FEN101" s="68"/>
      <c r="FEO101" s="68"/>
      <c r="FEP101" s="68"/>
      <c r="FEQ101" s="68"/>
      <c r="FER101" s="68"/>
      <c r="FES101" s="68"/>
      <c r="FET101" s="68"/>
      <c r="FEU101" s="68"/>
      <c r="FEV101" s="68"/>
      <c r="FEW101" s="68"/>
      <c r="FEX101" s="68"/>
      <c r="FEY101" s="68"/>
      <c r="FEZ101" s="68"/>
      <c r="FFA101" s="68"/>
      <c r="FFB101" s="68"/>
      <c r="FFC101" s="68"/>
      <c r="FFD101" s="68"/>
      <c r="FFE101" s="68"/>
      <c r="FFF101" s="68"/>
      <c r="FFG101" s="68"/>
      <c r="FFH101" s="68"/>
      <c r="FFI101" s="68"/>
      <c r="FFJ101" s="68"/>
      <c r="FFK101" s="68"/>
      <c r="FFL101" s="68"/>
      <c r="FFM101" s="68"/>
      <c r="FFN101" s="68"/>
      <c r="FFO101" s="68"/>
      <c r="FFP101" s="68"/>
      <c r="FFQ101" s="68"/>
      <c r="FFR101" s="68"/>
      <c r="FFS101" s="68"/>
      <c r="FFT101" s="68"/>
      <c r="FFU101" s="68"/>
      <c r="FFV101" s="68"/>
      <c r="FFW101" s="68"/>
      <c r="FFX101" s="68"/>
      <c r="FFY101" s="68"/>
      <c r="FFZ101" s="68"/>
      <c r="FGA101" s="68"/>
      <c r="FGB101" s="68"/>
      <c r="FGC101" s="68"/>
      <c r="FGD101" s="68"/>
      <c r="FGE101" s="68"/>
      <c r="FGF101" s="68"/>
      <c r="FGG101" s="68"/>
      <c r="FGH101" s="68"/>
      <c r="FGI101" s="68"/>
      <c r="FGJ101" s="68"/>
      <c r="FGK101" s="68"/>
      <c r="FGL101" s="68"/>
      <c r="FGM101" s="68"/>
      <c r="FGN101" s="68"/>
      <c r="FGO101" s="68"/>
      <c r="FGP101" s="68"/>
      <c r="FGQ101" s="68"/>
      <c r="FGR101" s="68"/>
      <c r="FGS101" s="68"/>
      <c r="FGT101" s="68"/>
      <c r="FGU101" s="68"/>
      <c r="FGV101" s="68"/>
      <c r="FGW101" s="68"/>
      <c r="FGX101" s="68"/>
      <c r="FGY101" s="68"/>
      <c r="FGZ101" s="68"/>
      <c r="FHA101" s="68"/>
      <c r="FHB101" s="68"/>
      <c r="FHC101" s="68"/>
      <c r="FHD101" s="68"/>
      <c r="FHE101" s="68"/>
      <c r="FHF101" s="68"/>
      <c r="FHG101" s="68"/>
      <c r="FHH101" s="68"/>
      <c r="FHI101" s="68"/>
      <c r="FHJ101" s="68"/>
      <c r="FHK101" s="68"/>
      <c r="FHL101" s="68"/>
      <c r="FHM101" s="68"/>
      <c r="FHN101" s="68"/>
      <c r="FHO101" s="68"/>
      <c r="FHP101" s="68"/>
      <c r="FHQ101" s="68"/>
      <c r="FHR101" s="68"/>
      <c r="FHS101" s="68"/>
      <c r="FHT101" s="68"/>
      <c r="FHU101" s="68"/>
      <c r="FHV101" s="68"/>
      <c r="FHW101" s="68"/>
      <c r="FHX101" s="68"/>
      <c r="FHY101" s="68"/>
      <c r="FHZ101" s="68"/>
      <c r="FIA101" s="68"/>
      <c r="FIB101" s="68"/>
      <c r="FIC101" s="68"/>
      <c r="FID101" s="68"/>
      <c r="FIE101" s="68"/>
      <c r="FIF101" s="68"/>
      <c r="FIG101" s="68"/>
      <c r="FIH101" s="68"/>
      <c r="FII101" s="68"/>
      <c r="FIJ101" s="68"/>
      <c r="FIK101" s="68"/>
      <c r="FIL101" s="68"/>
      <c r="FIM101" s="68"/>
      <c r="FIN101" s="68"/>
      <c r="FIO101" s="68"/>
      <c r="FIP101" s="68"/>
      <c r="FIQ101" s="68"/>
      <c r="FIR101" s="68"/>
      <c r="FIS101" s="68"/>
      <c r="FIT101" s="68"/>
      <c r="FIU101" s="68"/>
      <c r="FIV101" s="68"/>
      <c r="FIW101" s="68"/>
      <c r="FIX101" s="68"/>
      <c r="FIY101" s="68"/>
      <c r="FIZ101" s="68"/>
      <c r="FJA101" s="68"/>
      <c r="FJB101" s="68"/>
      <c r="FJC101" s="68"/>
      <c r="FJD101" s="68"/>
      <c r="FJE101" s="68"/>
      <c r="FJF101" s="68"/>
      <c r="FJG101" s="68"/>
      <c r="FJH101" s="68"/>
      <c r="FJI101" s="68"/>
      <c r="FJJ101" s="68"/>
      <c r="FJK101" s="68"/>
      <c r="FJL101" s="68"/>
      <c r="FJM101" s="68"/>
      <c r="FJN101" s="68"/>
      <c r="FJO101" s="68"/>
      <c r="FJP101" s="68"/>
      <c r="FJQ101" s="68"/>
      <c r="FJR101" s="68"/>
      <c r="FJS101" s="68"/>
      <c r="FJT101" s="68"/>
      <c r="FJU101" s="68"/>
      <c r="FJV101" s="68"/>
      <c r="FJW101" s="68"/>
      <c r="FJX101" s="68"/>
      <c r="FJY101" s="68"/>
      <c r="FJZ101" s="68"/>
      <c r="FKA101" s="68"/>
      <c r="FKB101" s="68"/>
      <c r="FKC101" s="68"/>
      <c r="FKD101" s="68"/>
      <c r="FKE101" s="68"/>
      <c r="FKF101" s="68"/>
      <c r="FKG101" s="68"/>
      <c r="FKH101" s="68"/>
      <c r="FKI101" s="68"/>
      <c r="FKJ101" s="68"/>
      <c r="FKK101" s="68"/>
      <c r="FKL101" s="68"/>
      <c r="FKM101" s="68"/>
      <c r="FKN101" s="68"/>
      <c r="FKO101" s="68"/>
      <c r="FKP101" s="68"/>
      <c r="FKQ101" s="68"/>
      <c r="FKR101" s="68"/>
      <c r="FKS101" s="68"/>
      <c r="FKT101" s="68"/>
      <c r="FKU101" s="68"/>
      <c r="FKV101" s="68"/>
      <c r="FKW101" s="68"/>
      <c r="FKX101" s="68"/>
      <c r="FKY101" s="68"/>
      <c r="FKZ101" s="68"/>
      <c r="FLA101" s="68"/>
      <c r="FLB101" s="68"/>
      <c r="FLC101" s="68"/>
      <c r="FLD101" s="68"/>
      <c r="FLE101" s="68"/>
      <c r="FLF101" s="68"/>
      <c r="FLG101" s="68"/>
      <c r="FLH101" s="68"/>
      <c r="FLI101" s="68"/>
      <c r="FLJ101" s="68"/>
      <c r="FLK101" s="68"/>
      <c r="FLL101" s="68"/>
      <c r="FLM101" s="68"/>
      <c r="FLN101" s="68"/>
      <c r="FLO101" s="68"/>
      <c r="FLP101" s="68"/>
      <c r="FLQ101" s="68"/>
      <c r="FLR101" s="68"/>
      <c r="FLS101" s="68"/>
      <c r="FLT101" s="68"/>
      <c r="FLU101" s="68"/>
      <c r="FLV101" s="68"/>
      <c r="FLW101" s="68"/>
      <c r="FLX101" s="68"/>
      <c r="FLY101" s="68"/>
      <c r="FLZ101" s="68"/>
      <c r="FMA101" s="68"/>
      <c r="FMB101" s="68"/>
      <c r="FMC101" s="68"/>
      <c r="FMD101" s="68"/>
      <c r="FME101" s="68"/>
      <c r="FMF101" s="68"/>
      <c r="FMG101" s="68"/>
      <c r="FMH101" s="68"/>
      <c r="FMI101" s="68"/>
      <c r="FMJ101" s="68"/>
      <c r="FMK101" s="68"/>
      <c r="FML101" s="68"/>
      <c r="FMM101" s="68"/>
      <c r="FMN101" s="68"/>
      <c r="FMO101" s="68"/>
      <c r="FMP101" s="68"/>
      <c r="FMQ101" s="68"/>
      <c r="FMR101" s="68"/>
      <c r="FMS101" s="68"/>
      <c r="FMT101" s="68"/>
      <c r="FMU101" s="68"/>
      <c r="FMV101" s="68"/>
      <c r="FMW101" s="68"/>
      <c r="FMX101" s="68"/>
      <c r="FMY101" s="68"/>
      <c r="FMZ101" s="68"/>
      <c r="FNA101" s="68"/>
      <c r="FNB101" s="68"/>
      <c r="FNC101" s="68"/>
      <c r="FND101" s="68"/>
      <c r="FNE101" s="68"/>
      <c r="FNF101" s="68"/>
      <c r="FNG101" s="68"/>
      <c r="FNH101" s="68"/>
      <c r="FNI101" s="68"/>
      <c r="FNJ101" s="68"/>
      <c r="FNK101" s="68"/>
      <c r="FNL101" s="68"/>
      <c r="FNM101" s="68"/>
      <c r="FNN101" s="68"/>
      <c r="FNO101" s="68"/>
      <c r="FNP101" s="68"/>
      <c r="FNQ101" s="68"/>
      <c r="FNR101" s="68"/>
      <c r="FNS101" s="68"/>
      <c r="FNT101" s="68"/>
      <c r="FNU101" s="68"/>
      <c r="FNV101" s="68"/>
      <c r="FNW101" s="68"/>
      <c r="FNX101" s="68"/>
      <c r="FNY101" s="68"/>
      <c r="FNZ101" s="68"/>
      <c r="FOA101" s="68"/>
      <c r="FOB101" s="68"/>
      <c r="FOC101" s="68"/>
      <c r="FOD101" s="68"/>
      <c r="FOE101" s="68"/>
      <c r="FOF101" s="68"/>
      <c r="FOG101" s="68"/>
      <c r="FOH101" s="68"/>
      <c r="FOI101" s="68"/>
      <c r="FOJ101" s="68"/>
      <c r="FOK101" s="68"/>
      <c r="FOL101" s="68"/>
      <c r="FOM101" s="68"/>
      <c r="FON101" s="68"/>
      <c r="FOO101" s="68"/>
      <c r="FOP101" s="68"/>
      <c r="FOQ101" s="68"/>
      <c r="FOR101" s="68"/>
      <c r="FOS101" s="68"/>
      <c r="FOT101" s="68"/>
      <c r="FOU101" s="68"/>
      <c r="FOV101" s="68"/>
      <c r="FOW101" s="68"/>
      <c r="FOX101" s="68"/>
      <c r="FOY101" s="68"/>
      <c r="FOZ101" s="68"/>
      <c r="FPA101" s="68"/>
      <c r="FPB101" s="68"/>
      <c r="FPC101" s="68"/>
      <c r="FPD101" s="68"/>
      <c r="FPE101" s="68"/>
      <c r="FPF101" s="68"/>
      <c r="FPG101" s="68"/>
      <c r="FPH101" s="68"/>
      <c r="FPI101" s="68"/>
      <c r="FPJ101" s="68"/>
      <c r="FPK101" s="68"/>
      <c r="FPL101" s="68"/>
      <c r="FPM101" s="68"/>
      <c r="FPN101" s="68"/>
      <c r="FPO101" s="68"/>
      <c r="FPP101" s="68"/>
      <c r="FPQ101" s="68"/>
      <c r="FPR101" s="68"/>
      <c r="FPS101" s="68"/>
      <c r="FPT101" s="68"/>
      <c r="FPU101" s="68"/>
      <c r="FPV101" s="68"/>
      <c r="FPW101" s="68"/>
      <c r="FPX101" s="68"/>
      <c r="FPY101" s="68"/>
      <c r="FPZ101" s="68"/>
      <c r="FQA101" s="68"/>
      <c r="FQB101" s="68"/>
      <c r="FQC101" s="68"/>
      <c r="FQD101" s="68"/>
      <c r="FQE101" s="68"/>
      <c r="FQF101" s="68"/>
      <c r="FQG101" s="68"/>
      <c r="FQH101" s="68"/>
      <c r="FQI101" s="68"/>
      <c r="FQJ101" s="68"/>
      <c r="FQK101" s="68"/>
      <c r="FQL101" s="68"/>
      <c r="FQM101" s="68"/>
      <c r="FQN101" s="68"/>
      <c r="FQO101" s="68"/>
      <c r="FQP101" s="68"/>
      <c r="FQQ101" s="68"/>
      <c r="FQR101" s="68"/>
      <c r="FQS101" s="68"/>
      <c r="FQT101" s="68"/>
      <c r="FQU101" s="68"/>
      <c r="FQV101" s="68"/>
      <c r="FQW101" s="68"/>
      <c r="FQX101" s="68"/>
      <c r="FQY101" s="68"/>
      <c r="FQZ101" s="68"/>
      <c r="FRA101" s="68"/>
      <c r="FRB101" s="68"/>
      <c r="FRC101" s="68"/>
      <c r="FRD101" s="68"/>
      <c r="FRE101" s="68"/>
      <c r="FRF101" s="68"/>
      <c r="FRG101" s="68"/>
      <c r="FRH101" s="68"/>
      <c r="FRI101" s="68"/>
      <c r="FRJ101" s="68"/>
      <c r="FRK101" s="68"/>
      <c r="FRL101" s="68"/>
      <c r="FRM101" s="68"/>
      <c r="FRN101" s="68"/>
      <c r="FRO101" s="68"/>
      <c r="FRP101" s="68"/>
      <c r="FRQ101" s="68"/>
      <c r="FRR101" s="68"/>
      <c r="FRS101" s="68"/>
      <c r="FRT101" s="68"/>
      <c r="FRU101" s="68"/>
      <c r="FRV101" s="68"/>
      <c r="FRW101" s="68"/>
      <c r="FRX101" s="68"/>
      <c r="FRY101" s="68"/>
      <c r="FRZ101" s="68"/>
      <c r="FSA101" s="68"/>
      <c r="FSB101" s="68"/>
      <c r="FSC101" s="68"/>
      <c r="FSD101" s="68"/>
      <c r="FSE101" s="68"/>
      <c r="FSF101" s="68"/>
      <c r="FSG101" s="68"/>
      <c r="FSH101" s="68"/>
      <c r="FSI101" s="68"/>
      <c r="FSJ101" s="68"/>
      <c r="FSK101" s="68"/>
      <c r="FSL101" s="68"/>
      <c r="FSM101" s="68"/>
      <c r="FSN101" s="68"/>
      <c r="FSO101" s="68"/>
      <c r="FSP101" s="68"/>
      <c r="FSQ101" s="68"/>
      <c r="FSR101" s="68"/>
      <c r="FSS101" s="68"/>
      <c r="FST101" s="68"/>
      <c r="FSU101" s="68"/>
      <c r="FSV101" s="68"/>
      <c r="FSW101" s="68"/>
      <c r="FSX101" s="68"/>
      <c r="FSY101" s="68"/>
      <c r="FSZ101" s="68"/>
      <c r="FTA101" s="68"/>
      <c r="FTB101" s="68"/>
      <c r="FTC101" s="68"/>
      <c r="FTD101" s="68"/>
      <c r="FTE101" s="68"/>
      <c r="FTF101" s="68"/>
      <c r="FTG101" s="68"/>
      <c r="FTH101" s="68"/>
      <c r="FTI101" s="68"/>
      <c r="FTJ101" s="68"/>
      <c r="FTK101" s="68"/>
      <c r="FTL101" s="68"/>
      <c r="FTM101" s="68"/>
      <c r="FTN101" s="68"/>
      <c r="FTO101" s="68"/>
      <c r="FTP101" s="68"/>
      <c r="FTQ101" s="68"/>
      <c r="FTR101" s="68"/>
      <c r="FTS101" s="68"/>
      <c r="FTT101" s="68"/>
      <c r="FTU101" s="68"/>
      <c r="FTV101" s="68"/>
      <c r="FTW101" s="68"/>
      <c r="FTX101" s="68"/>
      <c r="FTY101" s="68"/>
      <c r="FTZ101" s="68"/>
      <c r="FUA101" s="68"/>
      <c r="FUB101" s="68"/>
      <c r="FUC101" s="68"/>
      <c r="FUD101" s="68"/>
      <c r="FUE101" s="68"/>
      <c r="FUF101" s="68"/>
      <c r="FUG101" s="68"/>
      <c r="FUH101" s="68"/>
      <c r="FUI101" s="68"/>
      <c r="FUJ101" s="68"/>
      <c r="FUK101" s="68"/>
      <c r="FUL101" s="68"/>
      <c r="FUM101" s="68"/>
      <c r="FUN101" s="68"/>
      <c r="FUO101" s="68"/>
      <c r="FUP101" s="68"/>
      <c r="FUQ101" s="68"/>
      <c r="FUR101" s="68"/>
      <c r="FUS101" s="68"/>
      <c r="FUT101" s="68"/>
      <c r="FUU101" s="68"/>
      <c r="FUV101" s="68"/>
      <c r="FUW101" s="68"/>
      <c r="FUX101" s="68"/>
      <c r="FUY101" s="68"/>
      <c r="FUZ101" s="68"/>
      <c r="FVA101" s="68"/>
      <c r="FVB101" s="68"/>
      <c r="FVC101" s="68"/>
      <c r="FVD101" s="68"/>
      <c r="FVE101" s="68"/>
      <c r="FVF101" s="68"/>
      <c r="FVG101" s="68"/>
      <c r="FVH101" s="68"/>
      <c r="FVI101" s="68"/>
      <c r="FVJ101" s="68"/>
      <c r="FVK101" s="68"/>
      <c r="FVL101" s="68"/>
      <c r="FVM101" s="68"/>
      <c r="FVN101" s="68"/>
      <c r="FVO101" s="68"/>
      <c r="FVP101" s="68"/>
      <c r="FVQ101" s="68"/>
      <c r="FVR101" s="68"/>
      <c r="FVS101" s="68"/>
      <c r="FVT101" s="68"/>
      <c r="FVU101" s="68"/>
      <c r="FVV101" s="68"/>
      <c r="FVW101" s="68"/>
      <c r="FVX101" s="68"/>
      <c r="FVY101" s="68"/>
      <c r="FVZ101" s="68"/>
      <c r="FWA101" s="68"/>
      <c r="FWB101" s="68"/>
      <c r="FWC101" s="68"/>
      <c r="FWD101" s="68"/>
      <c r="FWE101" s="68"/>
      <c r="FWF101" s="68"/>
      <c r="FWG101" s="68"/>
      <c r="FWH101" s="68"/>
      <c r="FWI101" s="68"/>
      <c r="FWJ101" s="68"/>
      <c r="FWK101" s="68"/>
      <c r="FWL101" s="68"/>
      <c r="FWM101" s="68"/>
      <c r="FWN101" s="68"/>
      <c r="FWO101" s="68"/>
      <c r="FWP101" s="68"/>
      <c r="FWQ101" s="68"/>
      <c r="FWR101" s="68"/>
      <c r="FWS101" s="68"/>
      <c r="FWT101" s="68"/>
      <c r="FWU101" s="68"/>
      <c r="FWV101" s="68"/>
      <c r="FWW101" s="68"/>
      <c r="FWX101" s="68"/>
      <c r="FWY101" s="68"/>
      <c r="FWZ101" s="68"/>
      <c r="FXA101" s="68"/>
      <c r="FXB101" s="68"/>
      <c r="FXC101" s="68"/>
      <c r="FXD101" s="68"/>
      <c r="FXE101" s="68"/>
      <c r="FXF101" s="68"/>
      <c r="FXG101" s="68"/>
      <c r="FXH101" s="68"/>
      <c r="FXI101" s="68"/>
      <c r="FXJ101" s="68"/>
      <c r="FXK101" s="68"/>
      <c r="FXL101" s="68"/>
      <c r="FXM101" s="68"/>
      <c r="FXN101" s="68"/>
      <c r="FXO101" s="68"/>
      <c r="FXP101" s="68"/>
      <c r="FXQ101" s="68"/>
      <c r="FXR101" s="68"/>
      <c r="FXS101" s="68"/>
      <c r="FXT101" s="68"/>
      <c r="FXU101" s="68"/>
      <c r="FXV101" s="68"/>
      <c r="FXW101" s="68"/>
      <c r="FXX101" s="68"/>
      <c r="FXY101" s="68"/>
      <c r="FXZ101" s="68"/>
      <c r="FYA101" s="68"/>
      <c r="FYB101" s="68"/>
      <c r="FYC101" s="68"/>
      <c r="FYD101" s="68"/>
      <c r="FYE101" s="68"/>
      <c r="FYF101" s="68"/>
      <c r="FYG101" s="68"/>
      <c r="FYH101" s="68"/>
      <c r="FYI101" s="68"/>
      <c r="FYJ101" s="68"/>
      <c r="FYK101" s="68"/>
      <c r="FYL101" s="68"/>
      <c r="FYM101" s="68"/>
      <c r="FYN101" s="68"/>
      <c r="FYO101" s="68"/>
      <c r="FYP101" s="68"/>
      <c r="FYQ101" s="68"/>
      <c r="FYR101" s="68"/>
      <c r="FYS101" s="68"/>
      <c r="FYT101" s="68"/>
      <c r="FYU101" s="68"/>
      <c r="FYV101" s="68"/>
      <c r="FYW101" s="68"/>
      <c r="FYX101" s="68"/>
      <c r="FYY101" s="68"/>
      <c r="FYZ101" s="68"/>
      <c r="FZA101" s="68"/>
      <c r="FZB101" s="68"/>
      <c r="FZC101" s="68"/>
      <c r="FZD101" s="68"/>
      <c r="FZE101" s="68"/>
      <c r="FZF101" s="68"/>
      <c r="FZG101" s="68"/>
      <c r="FZH101" s="68"/>
      <c r="FZI101" s="68"/>
      <c r="FZJ101" s="68"/>
      <c r="FZK101" s="68"/>
      <c r="FZL101" s="68"/>
      <c r="FZM101" s="68"/>
      <c r="FZN101" s="68"/>
      <c r="FZO101" s="68"/>
      <c r="FZP101" s="68"/>
      <c r="FZQ101" s="68"/>
      <c r="FZR101" s="68"/>
      <c r="FZS101" s="68"/>
      <c r="FZT101" s="68"/>
      <c r="FZU101" s="68"/>
      <c r="FZV101" s="68"/>
      <c r="FZW101" s="68"/>
      <c r="FZX101" s="68"/>
      <c r="FZY101" s="68"/>
      <c r="FZZ101" s="68"/>
      <c r="GAA101" s="68"/>
      <c r="GAB101" s="68"/>
      <c r="GAC101" s="68"/>
      <c r="GAD101" s="68"/>
      <c r="GAE101" s="68"/>
      <c r="GAF101" s="68"/>
      <c r="GAG101" s="68"/>
      <c r="GAH101" s="68"/>
      <c r="GAI101" s="68"/>
      <c r="GAJ101" s="68"/>
      <c r="GAK101" s="68"/>
      <c r="GAL101" s="68"/>
      <c r="GAM101" s="68"/>
      <c r="GAN101" s="68"/>
      <c r="GAO101" s="68"/>
      <c r="GAP101" s="68"/>
      <c r="GAQ101" s="68"/>
      <c r="GAR101" s="68"/>
      <c r="GAS101" s="68"/>
      <c r="GAT101" s="68"/>
      <c r="GAU101" s="68"/>
      <c r="GAV101" s="68"/>
      <c r="GAW101" s="68"/>
      <c r="GAX101" s="68"/>
      <c r="GAY101" s="68"/>
      <c r="GAZ101" s="68"/>
      <c r="GBA101" s="68"/>
      <c r="GBB101" s="68"/>
      <c r="GBC101" s="68"/>
      <c r="GBD101" s="68"/>
      <c r="GBE101" s="68"/>
      <c r="GBF101" s="68"/>
      <c r="GBG101" s="68"/>
      <c r="GBH101" s="68"/>
      <c r="GBI101" s="68"/>
      <c r="GBJ101" s="68"/>
      <c r="GBK101" s="68"/>
      <c r="GBL101" s="68"/>
      <c r="GBM101" s="68"/>
      <c r="GBN101" s="68"/>
      <c r="GBO101" s="68"/>
      <c r="GBP101" s="68"/>
      <c r="GBQ101" s="68"/>
      <c r="GBR101" s="68"/>
      <c r="GBS101" s="68"/>
      <c r="GBT101" s="68"/>
      <c r="GBU101" s="68"/>
      <c r="GBV101" s="68"/>
      <c r="GBW101" s="68"/>
      <c r="GBX101" s="68"/>
      <c r="GBY101" s="68"/>
      <c r="GBZ101" s="68"/>
      <c r="GCA101" s="68"/>
      <c r="GCB101" s="68"/>
      <c r="GCC101" s="68"/>
      <c r="GCD101" s="68"/>
      <c r="GCE101" s="68"/>
      <c r="GCF101" s="68"/>
      <c r="GCG101" s="68"/>
      <c r="GCH101" s="68"/>
      <c r="GCI101" s="68"/>
      <c r="GCJ101" s="68"/>
      <c r="GCK101" s="68"/>
      <c r="GCL101" s="68"/>
      <c r="GCM101" s="68"/>
      <c r="GCN101" s="68"/>
      <c r="GCO101" s="68"/>
      <c r="GCP101" s="68"/>
      <c r="GCQ101" s="68"/>
      <c r="GCR101" s="68"/>
      <c r="GCS101" s="68"/>
      <c r="GCT101" s="68"/>
      <c r="GCU101" s="68"/>
      <c r="GCV101" s="68"/>
      <c r="GCW101" s="68"/>
      <c r="GCX101" s="68"/>
      <c r="GCY101" s="68"/>
      <c r="GCZ101" s="68"/>
      <c r="GDA101" s="68"/>
      <c r="GDB101" s="68"/>
      <c r="GDC101" s="68"/>
      <c r="GDD101" s="68"/>
      <c r="GDE101" s="68"/>
      <c r="GDF101" s="68"/>
      <c r="GDG101" s="68"/>
      <c r="GDH101" s="68"/>
      <c r="GDI101" s="68"/>
      <c r="GDJ101" s="68"/>
      <c r="GDK101" s="68"/>
      <c r="GDL101" s="68"/>
      <c r="GDM101" s="68"/>
      <c r="GDN101" s="68"/>
      <c r="GDO101" s="68"/>
      <c r="GDP101" s="68"/>
      <c r="GDQ101" s="68"/>
      <c r="GDR101" s="68"/>
      <c r="GDS101" s="68"/>
      <c r="GDT101" s="68"/>
      <c r="GDU101" s="68"/>
      <c r="GDV101" s="68"/>
      <c r="GDW101" s="68"/>
      <c r="GDX101" s="68"/>
      <c r="GDY101" s="68"/>
      <c r="GDZ101" s="68"/>
      <c r="GEA101" s="68"/>
      <c r="GEB101" s="68"/>
      <c r="GEC101" s="68"/>
      <c r="GED101" s="68"/>
      <c r="GEE101" s="68"/>
      <c r="GEF101" s="68"/>
      <c r="GEG101" s="68"/>
      <c r="GEH101" s="68"/>
      <c r="GEI101" s="68"/>
      <c r="GEJ101" s="68"/>
      <c r="GEK101" s="68"/>
      <c r="GEL101" s="68"/>
      <c r="GEM101" s="68"/>
      <c r="GEN101" s="68"/>
      <c r="GEO101" s="68"/>
      <c r="GEP101" s="68"/>
      <c r="GEQ101" s="68"/>
      <c r="GER101" s="68"/>
      <c r="GES101" s="68"/>
      <c r="GET101" s="68"/>
      <c r="GEU101" s="68"/>
      <c r="GEV101" s="68"/>
      <c r="GEW101" s="68"/>
      <c r="GEX101" s="68"/>
      <c r="GEY101" s="68"/>
      <c r="GEZ101" s="68"/>
      <c r="GFA101" s="68"/>
      <c r="GFB101" s="68"/>
      <c r="GFC101" s="68"/>
      <c r="GFD101" s="68"/>
      <c r="GFE101" s="68"/>
      <c r="GFF101" s="68"/>
      <c r="GFG101" s="68"/>
      <c r="GFH101" s="68"/>
      <c r="GFI101" s="68"/>
      <c r="GFJ101" s="68"/>
      <c r="GFK101" s="68"/>
      <c r="GFL101" s="68"/>
      <c r="GFM101" s="68"/>
      <c r="GFN101" s="68"/>
      <c r="GFO101" s="68"/>
      <c r="GFP101" s="68"/>
      <c r="GFQ101" s="68"/>
      <c r="GFR101" s="68"/>
      <c r="GFS101" s="68"/>
      <c r="GFT101" s="68"/>
      <c r="GFU101" s="68"/>
      <c r="GFV101" s="68"/>
      <c r="GFW101" s="68"/>
      <c r="GFX101" s="68"/>
      <c r="GFY101" s="68"/>
      <c r="GFZ101" s="68"/>
      <c r="GGA101" s="68"/>
      <c r="GGB101" s="68"/>
      <c r="GGC101" s="68"/>
      <c r="GGD101" s="68"/>
      <c r="GGE101" s="68"/>
      <c r="GGF101" s="68"/>
      <c r="GGG101" s="68"/>
      <c r="GGH101" s="68"/>
      <c r="GGI101" s="68"/>
      <c r="GGJ101" s="68"/>
      <c r="GGK101" s="68"/>
      <c r="GGL101" s="68"/>
      <c r="GGM101" s="68"/>
      <c r="GGN101" s="68"/>
      <c r="GGO101" s="68"/>
      <c r="GGP101" s="68"/>
      <c r="GGQ101" s="68"/>
      <c r="GGR101" s="68"/>
      <c r="GGS101" s="68"/>
      <c r="GGT101" s="68"/>
      <c r="GGU101" s="68"/>
      <c r="GGV101" s="68"/>
      <c r="GGW101" s="68"/>
      <c r="GGX101" s="68"/>
      <c r="GGY101" s="68"/>
      <c r="GGZ101" s="68"/>
      <c r="GHA101" s="68"/>
      <c r="GHB101" s="68"/>
      <c r="GHC101" s="68"/>
      <c r="GHD101" s="68"/>
      <c r="GHE101" s="68"/>
      <c r="GHF101" s="68"/>
      <c r="GHG101" s="68"/>
      <c r="GHH101" s="68"/>
      <c r="GHI101" s="68"/>
      <c r="GHJ101" s="68"/>
      <c r="GHK101" s="68"/>
      <c r="GHL101" s="68"/>
      <c r="GHM101" s="68"/>
      <c r="GHN101" s="68"/>
      <c r="GHO101" s="68"/>
      <c r="GHP101" s="68"/>
      <c r="GHQ101" s="68"/>
      <c r="GHR101" s="68"/>
      <c r="GHS101" s="68"/>
      <c r="GHT101" s="68"/>
      <c r="GHU101" s="68"/>
      <c r="GHV101" s="68"/>
      <c r="GHW101" s="68"/>
      <c r="GHX101" s="68"/>
      <c r="GHY101" s="68"/>
      <c r="GHZ101" s="68"/>
      <c r="GIA101" s="68"/>
      <c r="GIB101" s="68"/>
      <c r="GIC101" s="68"/>
      <c r="GID101" s="68"/>
      <c r="GIE101" s="68"/>
      <c r="GIF101" s="68"/>
      <c r="GIG101" s="68"/>
      <c r="GIH101" s="68"/>
      <c r="GII101" s="68"/>
      <c r="GIJ101" s="68"/>
      <c r="GIK101" s="68"/>
      <c r="GIL101" s="68"/>
      <c r="GIM101" s="68"/>
      <c r="GIN101" s="68"/>
      <c r="GIO101" s="68"/>
      <c r="GIP101" s="68"/>
      <c r="GIQ101" s="68"/>
      <c r="GIR101" s="68"/>
      <c r="GIS101" s="68"/>
      <c r="GIT101" s="68"/>
      <c r="GIU101" s="68"/>
      <c r="GIV101" s="68"/>
      <c r="GIW101" s="68"/>
      <c r="GIX101" s="68"/>
      <c r="GIY101" s="68"/>
      <c r="GIZ101" s="68"/>
      <c r="GJA101" s="68"/>
      <c r="GJB101" s="68"/>
      <c r="GJC101" s="68"/>
      <c r="GJD101" s="68"/>
      <c r="GJE101" s="68"/>
      <c r="GJF101" s="68"/>
      <c r="GJG101" s="68"/>
      <c r="GJH101" s="68"/>
      <c r="GJI101" s="68"/>
      <c r="GJJ101" s="68"/>
      <c r="GJK101" s="68"/>
      <c r="GJL101" s="68"/>
      <c r="GJM101" s="68"/>
      <c r="GJN101" s="68"/>
      <c r="GJO101" s="68"/>
      <c r="GJP101" s="68"/>
      <c r="GJQ101" s="68"/>
      <c r="GJR101" s="68"/>
      <c r="GJS101" s="68"/>
      <c r="GJT101" s="68"/>
      <c r="GJU101" s="68"/>
      <c r="GJV101" s="68"/>
      <c r="GJW101" s="68"/>
      <c r="GJX101" s="68"/>
      <c r="GJY101" s="68"/>
      <c r="GJZ101" s="68"/>
      <c r="GKA101" s="68"/>
      <c r="GKB101" s="68"/>
      <c r="GKC101" s="68"/>
      <c r="GKD101" s="68"/>
      <c r="GKE101" s="68"/>
      <c r="GKF101" s="68"/>
      <c r="GKG101" s="68"/>
      <c r="GKH101" s="68"/>
      <c r="GKI101" s="68"/>
      <c r="GKJ101" s="68"/>
      <c r="GKK101" s="68"/>
      <c r="GKL101" s="68"/>
      <c r="GKM101" s="68"/>
      <c r="GKN101" s="68"/>
      <c r="GKO101" s="68"/>
      <c r="GKP101" s="68"/>
      <c r="GKQ101" s="68"/>
      <c r="GKR101" s="68"/>
      <c r="GKS101" s="68"/>
      <c r="GKT101" s="68"/>
      <c r="GKU101" s="68"/>
      <c r="GKV101" s="68"/>
      <c r="GKW101" s="68"/>
      <c r="GKX101" s="68"/>
      <c r="GKY101" s="68"/>
      <c r="GKZ101" s="68"/>
      <c r="GLA101" s="68"/>
      <c r="GLB101" s="68"/>
      <c r="GLC101" s="68"/>
      <c r="GLD101" s="68"/>
      <c r="GLE101" s="68"/>
      <c r="GLF101" s="68"/>
      <c r="GLG101" s="68"/>
      <c r="GLH101" s="68"/>
      <c r="GLI101" s="68"/>
      <c r="GLJ101" s="68"/>
      <c r="GLK101" s="68"/>
      <c r="GLL101" s="68"/>
      <c r="GLM101" s="68"/>
      <c r="GLN101" s="68"/>
      <c r="GLO101" s="68"/>
      <c r="GLP101" s="68"/>
      <c r="GLQ101" s="68"/>
      <c r="GLR101" s="68"/>
      <c r="GLS101" s="68"/>
      <c r="GLT101" s="68"/>
      <c r="GLU101" s="68"/>
      <c r="GLV101" s="68"/>
      <c r="GLW101" s="68"/>
      <c r="GLX101" s="68"/>
      <c r="GLY101" s="68"/>
      <c r="GLZ101" s="68"/>
      <c r="GMA101" s="68"/>
      <c r="GMB101" s="68"/>
      <c r="GMC101" s="68"/>
      <c r="GMD101" s="68"/>
      <c r="GME101" s="68"/>
      <c r="GMF101" s="68"/>
      <c r="GMG101" s="68"/>
      <c r="GMH101" s="68"/>
      <c r="GMI101" s="68"/>
      <c r="GMJ101" s="68"/>
      <c r="GMK101" s="68"/>
      <c r="GML101" s="68"/>
      <c r="GMM101" s="68"/>
      <c r="GMN101" s="68"/>
      <c r="GMO101" s="68"/>
      <c r="GMP101" s="68"/>
      <c r="GMQ101" s="68"/>
      <c r="GMR101" s="68"/>
      <c r="GMS101" s="68"/>
      <c r="GMT101" s="68"/>
      <c r="GMU101" s="68"/>
      <c r="GMV101" s="68"/>
      <c r="GMW101" s="68"/>
      <c r="GMX101" s="68"/>
      <c r="GMY101" s="68"/>
      <c r="GMZ101" s="68"/>
      <c r="GNA101" s="68"/>
      <c r="GNB101" s="68"/>
      <c r="GNC101" s="68"/>
      <c r="GND101" s="68"/>
      <c r="GNE101" s="68"/>
      <c r="GNF101" s="68"/>
      <c r="GNG101" s="68"/>
      <c r="GNH101" s="68"/>
      <c r="GNI101" s="68"/>
      <c r="GNJ101" s="68"/>
      <c r="GNK101" s="68"/>
      <c r="GNL101" s="68"/>
      <c r="GNM101" s="68"/>
      <c r="GNN101" s="68"/>
      <c r="GNO101" s="68"/>
      <c r="GNP101" s="68"/>
      <c r="GNQ101" s="68"/>
      <c r="GNR101" s="68"/>
      <c r="GNS101" s="68"/>
      <c r="GNT101" s="68"/>
      <c r="GNU101" s="68"/>
      <c r="GNV101" s="68"/>
      <c r="GNW101" s="68"/>
      <c r="GNX101" s="68"/>
      <c r="GNY101" s="68"/>
      <c r="GNZ101" s="68"/>
      <c r="GOA101" s="68"/>
      <c r="GOB101" s="68"/>
      <c r="GOC101" s="68"/>
      <c r="GOD101" s="68"/>
      <c r="GOE101" s="68"/>
      <c r="GOF101" s="68"/>
      <c r="GOG101" s="68"/>
      <c r="GOH101" s="68"/>
      <c r="GOI101" s="68"/>
      <c r="GOJ101" s="68"/>
      <c r="GOK101" s="68"/>
      <c r="GOL101" s="68"/>
      <c r="GOM101" s="68"/>
      <c r="GON101" s="68"/>
      <c r="GOO101" s="68"/>
      <c r="GOP101" s="68"/>
      <c r="GOQ101" s="68"/>
      <c r="GOR101" s="68"/>
      <c r="GOS101" s="68"/>
      <c r="GOT101" s="68"/>
      <c r="GOU101" s="68"/>
      <c r="GOV101" s="68"/>
      <c r="GOW101" s="68"/>
      <c r="GOX101" s="68"/>
      <c r="GOY101" s="68"/>
      <c r="GOZ101" s="68"/>
      <c r="GPA101" s="68"/>
      <c r="GPB101" s="68"/>
      <c r="GPC101" s="68"/>
      <c r="GPD101" s="68"/>
      <c r="GPE101" s="68"/>
      <c r="GPF101" s="68"/>
      <c r="GPG101" s="68"/>
      <c r="GPH101" s="68"/>
      <c r="GPI101" s="68"/>
      <c r="GPJ101" s="68"/>
      <c r="GPK101" s="68"/>
      <c r="GPL101" s="68"/>
      <c r="GPM101" s="68"/>
      <c r="GPN101" s="68"/>
      <c r="GPO101" s="68"/>
      <c r="GPP101" s="68"/>
      <c r="GPQ101" s="68"/>
      <c r="GPR101" s="68"/>
      <c r="GPS101" s="68"/>
      <c r="GPT101" s="68"/>
      <c r="GPU101" s="68"/>
      <c r="GPV101" s="68"/>
      <c r="GPW101" s="68"/>
      <c r="GPX101" s="68"/>
      <c r="GPY101" s="68"/>
      <c r="GPZ101" s="68"/>
      <c r="GQA101" s="68"/>
      <c r="GQB101" s="68"/>
      <c r="GQC101" s="68"/>
      <c r="GQD101" s="68"/>
      <c r="GQE101" s="68"/>
      <c r="GQF101" s="68"/>
      <c r="GQG101" s="68"/>
      <c r="GQH101" s="68"/>
      <c r="GQI101" s="68"/>
      <c r="GQJ101" s="68"/>
      <c r="GQK101" s="68"/>
      <c r="GQL101" s="68"/>
      <c r="GQM101" s="68"/>
      <c r="GQN101" s="68"/>
      <c r="GQO101" s="68"/>
      <c r="GQP101" s="68"/>
      <c r="GQQ101" s="68"/>
      <c r="GQR101" s="68"/>
      <c r="GQS101" s="68"/>
      <c r="GQT101" s="68"/>
      <c r="GQU101" s="68"/>
      <c r="GQV101" s="68"/>
      <c r="GQW101" s="68"/>
      <c r="GQX101" s="68"/>
      <c r="GQY101" s="68"/>
      <c r="GQZ101" s="68"/>
      <c r="GRA101" s="68"/>
      <c r="GRB101" s="68"/>
      <c r="GRC101" s="68"/>
      <c r="GRD101" s="68"/>
      <c r="GRE101" s="68"/>
      <c r="GRF101" s="68"/>
      <c r="GRG101" s="68"/>
      <c r="GRH101" s="68"/>
      <c r="GRI101" s="68"/>
      <c r="GRJ101" s="68"/>
      <c r="GRK101" s="68"/>
      <c r="GRL101" s="68"/>
      <c r="GRM101" s="68"/>
      <c r="GRN101" s="68"/>
      <c r="GRO101" s="68"/>
      <c r="GRP101" s="68"/>
      <c r="GRQ101" s="68"/>
      <c r="GRR101" s="68"/>
      <c r="GRS101" s="68"/>
      <c r="GRT101" s="68"/>
      <c r="GRU101" s="68"/>
      <c r="GRV101" s="68"/>
      <c r="GRW101" s="68"/>
      <c r="GRX101" s="68"/>
      <c r="GRY101" s="68"/>
      <c r="GRZ101" s="68"/>
      <c r="GSA101" s="68"/>
      <c r="GSB101" s="68"/>
      <c r="GSC101" s="68"/>
      <c r="GSD101" s="68"/>
      <c r="GSE101" s="68"/>
      <c r="GSF101" s="68"/>
      <c r="GSG101" s="68"/>
      <c r="GSH101" s="68"/>
      <c r="GSI101" s="68"/>
      <c r="GSJ101" s="68"/>
      <c r="GSK101" s="68"/>
      <c r="GSL101" s="68"/>
      <c r="GSM101" s="68"/>
      <c r="GSN101" s="68"/>
      <c r="GSO101" s="68"/>
      <c r="GSP101" s="68"/>
      <c r="GSQ101" s="68"/>
      <c r="GSR101" s="68"/>
      <c r="GSS101" s="68"/>
      <c r="GST101" s="68"/>
      <c r="GSU101" s="68"/>
      <c r="GSV101" s="68"/>
      <c r="GSW101" s="68"/>
      <c r="GSX101" s="68"/>
      <c r="GSY101" s="68"/>
      <c r="GSZ101" s="68"/>
      <c r="GTA101" s="68"/>
      <c r="GTB101" s="68"/>
      <c r="GTC101" s="68"/>
      <c r="GTD101" s="68"/>
      <c r="GTE101" s="68"/>
      <c r="GTF101" s="68"/>
      <c r="GTG101" s="68"/>
      <c r="GTH101" s="68"/>
      <c r="GTI101" s="68"/>
      <c r="GTJ101" s="68"/>
      <c r="GTK101" s="68"/>
      <c r="GTL101" s="68"/>
      <c r="GTM101" s="68"/>
      <c r="GTN101" s="68"/>
      <c r="GTO101" s="68"/>
      <c r="GTP101" s="68"/>
      <c r="GTQ101" s="68"/>
      <c r="GTR101" s="68"/>
      <c r="GTS101" s="68"/>
      <c r="GTT101" s="68"/>
      <c r="GTU101" s="68"/>
      <c r="GTV101" s="68"/>
      <c r="GTW101" s="68"/>
      <c r="GTX101" s="68"/>
      <c r="GTY101" s="68"/>
      <c r="GTZ101" s="68"/>
      <c r="GUA101" s="68"/>
      <c r="GUB101" s="68"/>
      <c r="GUC101" s="68"/>
      <c r="GUD101" s="68"/>
      <c r="GUE101" s="68"/>
      <c r="GUF101" s="68"/>
      <c r="GUG101" s="68"/>
      <c r="GUH101" s="68"/>
      <c r="GUI101" s="68"/>
      <c r="GUJ101" s="68"/>
      <c r="GUK101" s="68"/>
      <c r="GUL101" s="68"/>
      <c r="GUM101" s="68"/>
      <c r="GUN101" s="68"/>
      <c r="GUO101" s="68"/>
      <c r="GUP101" s="68"/>
      <c r="GUQ101" s="68"/>
      <c r="GUR101" s="68"/>
      <c r="GUS101" s="68"/>
      <c r="GUT101" s="68"/>
      <c r="GUU101" s="68"/>
      <c r="GUV101" s="68"/>
      <c r="GUW101" s="68"/>
      <c r="GUX101" s="68"/>
      <c r="GUY101" s="68"/>
      <c r="GUZ101" s="68"/>
      <c r="GVA101" s="68"/>
      <c r="GVB101" s="68"/>
      <c r="GVC101" s="68"/>
      <c r="GVD101" s="68"/>
      <c r="GVE101" s="68"/>
      <c r="GVF101" s="68"/>
      <c r="GVG101" s="68"/>
      <c r="GVH101" s="68"/>
      <c r="GVI101" s="68"/>
      <c r="GVJ101" s="68"/>
      <c r="GVK101" s="68"/>
      <c r="GVL101" s="68"/>
      <c r="GVM101" s="68"/>
      <c r="GVN101" s="68"/>
      <c r="GVO101" s="68"/>
      <c r="GVP101" s="68"/>
      <c r="GVQ101" s="68"/>
      <c r="GVR101" s="68"/>
      <c r="GVS101" s="68"/>
      <c r="GVT101" s="68"/>
      <c r="GVU101" s="68"/>
      <c r="GVV101" s="68"/>
      <c r="GVW101" s="68"/>
      <c r="GVX101" s="68"/>
      <c r="GVY101" s="68"/>
      <c r="GVZ101" s="68"/>
      <c r="GWA101" s="68"/>
      <c r="GWB101" s="68"/>
      <c r="GWC101" s="68"/>
      <c r="GWD101" s="68"/>
      <c r="GWE101" s="68"/>
      <c r="GWF101" s="68"/>
      <c r="GWG101" s="68"/>
      <c r="GWH101" s="68"/>
      <c r="GWI101" s="68"/>
      <c r="GWJ101" s="68"/>
      <c r="GWK101" s="68"/>
      <c r="GWL101" s="68"/>
      <c r="GWM101" s="68"/>
      <c r="GWN101" s="68"/>
      <c r="GWO101" s="68"/>
      <c r="GWP101" s="68"/>
      <c r="GWQ101" s="68"/>
      <c r="GWR101" s="68"/>
      <c r="GWS101" s="68"/>
      <c r="GWT101" s="68"/>
      <c r="GWU101" s="68"/>
      <c r="GWV101" s="68"/>
      <c r="GWW101" s="68"/>
      <c r="GWX101" s="68"/>
      <c r="GWY101" s="68"/>
      <c r="GWZ101" s="68"/>
      <c r="GXA101" s="68"/>
      <c r="GXB101" s="68"/>
      <c r="GXC101" s="68"/>
      <c r="GXD101" s="68"/>
      <c r="GXE101" s="68"/>
      <c r="GXF101" s="68"/>
      <c r="GXG101" s="68"/>
      <c r="GXH101" s="68"/>
      <c r="GXI101" s="68"/>
      <c r="GXJ101" s="68"/>
      <c r="GXK101" s="68"/>
      <c r="GXL101" s="68"/>
      <c r="GXM101" s="68"/>
      <c r="GXN101" s="68"/>
      <c r="GXO101" s="68"/>
      <c r="GXP101" s="68"/>
      <c r="GXQ101" s="68"/>
      <c r="GXR101" s="68"/>
      <c r="GXS101" s="68"/>
      <c r="GXT101" s="68"/>
      <c r="GXU101" s="68"/>
      <c r="GXV101" s="68"/>
      <c r="GXW101" s="68"/>
      <c r="GXX101" s="68"/>
      <c r="GXY101" s="68"/>
      <c r="GXZ101" s="68"/>
      <c r="GYA101" s="68"/>
      <c r="GYB101" s="68"/>
      <c r="GYC101" s="68"/>
      <c r="GYD101" s="68"/>
      <c r="GYE101" s="68"/>
      <c r="GYF101" s="68"/>
      <c r="GYG101" s="68"/>
      <c r="GYH101" s="68"/>
      <c r="GYI101" s="68"/>
      <c r="GYJ101" s="68"/>
      <c r="GYK101" s="68"/>
      <c r="GYL101" s="68"/>
      <c r="GYM101" s="68"/>
      <c r="GYN101" s="68"/>
      <c r="GYO101" s="68"/>
      <c r="GYP101" s="68"/>
      <c r="GYQ101" s="68"/>
      <c r="GYR101" s="68"/>
      <c r="GYS101" s="68"/>
      <c r="GYT101" s="68"/>
      <c r="GYU101" s="68"/>
      <c r="GYV101" s="68"/>
      <c r="GYW101" s="68"/>
      <c r="GYX101" s="68"/>
      <c r="GYY101" s="68"/>
      <c r="GYZ101" s="68"/>
      <c r="GZA101" s="68"/>
      <c r="GZB101" s="68"/>
      <c r="GZC101" s="68"/>
      <c r="GZD101" s="68"/>
      <c r="GZE101" s="68"/>
      <c r="GZF101" s="68"/>
      <c r="GZG101" s="68"/>
      <c r="GZH101" s="68"/>
      <c r="GZI101" s="68"/>
      <c r="GZJ101" s="68"/>
      <c r="GZK101" s="68"/>
      <c r="GZL101" s="68"/>
      <c r="GZM101" s="68"/>
      <c r="GZN101" s="68"/>
      <c r="GZO101" s="68"/>
      <c r="GZP101" s="68"/>
      <c r="GZQ101" s="68"/>
      <c r="GZR101" s="68"/>
      <c r="GZS101" s="68"/>
      <c r="GZT101" s="68"/>
      <c r="GZU101" s="68"/>
      <c r="GZV101" s="68"/>
      <c r="GZW101" s="68"/>
      <c r="GZX101" s="68"/>
      <c r="GZY101" s="68"/>
      <c r="GZZ101" s="68"/>
      <c r="HAA101" s="68"/>
      <c r="HAB101" s="68"/>
      <c r="HAC101" s="68"/>
      <c r="HAD101" s="68"/>
      <c r="HAE101" s="68"/>
      <c r="HAF101" s="68"/>
      <c r="HAG101" s="68"/>
      <c r="HAH101" s="68"/>
      <c r="HAI101" s="68"/>
      <c r="HAJ101" s="68"/>
      <c r="HAK101" s="68"/>
      <c r="HAL101" s="68"/>
      <c r="HAM101" s="68"/>
      <c r="HAN101" s="68"/>
      <c r="HAO101" s="68"/>
      <c r="HAP101" s="68"/>
      <c r="HAQ101" s="68"/>
      <c r="HAR101" s="68"/>
      <c r="HAS101" s="68"/>
      <c r="HAT101" s="68"/>
      <c r="HAU101" s="68"/>
      <c r="HAV101" s="68"/>
      <c r="HAW101" s="68"/>
      <c r="HAX101" s="68"/>
      <c r="HAY101" s="68"/>
      <c r="HAZ101" s="68"/>
      <c r="HBA101" s="68"/>
      <c r="HBB101" s="68"/>
      <c r="HBC101" s="68"/>
      <c r="HBD101" s="68"/>
      <c r="HBE101" s="68"/>
      <c r="HBF101" s="68"/>
      <c r="HBG101" s="68"/>
      <c r="HBH101" s="68"/>
      <c r="HBI101" s="68"/>
      <c r="HBJ101" s="68"/>
      <c r="HBK101" s="68"/>
      <c r="HBL101" s="68"/>
      <c r="HBM101" s="68"/>
      <c r="HBN101" s="68"/>
      <c r="HBO101" s="68"/>
      <c r="HBP101" s="68"/>
      <c r="HBQ101" s="68"/>
      <c r="HBR101" s="68"/>
      <c r="HBS101" s="68"/>
      <c r="HBT101" s="68"/>
      <c r="HBU101" s="68"/>
      <c r="HBV101" s="68"/>
      <c r="HBW101" s="68"/>
      <c r="HBX101" s="68"/>
      <c r="HBY101" s="68"/>
      <c r="HBZ101" s="68"/>
      <c r="HCA101" s="68"/>
      <c r="HCB101" s="68"/>
      <c r="HCC101" s="68"/>
      <c r="HCD101" s="68"/>
      <c r="HCE101" s="68"/>
      <c r="HCF101" s="68"/>
      <c r="HCG101" s="68"/>
      <c r="HCH101" s="68"/>
      <c r="HCI101" s="68"/>
      <c r="HCJ101" s="68"/>
      <c r="HCK101" s="68"/>
      <c r="HCL101" s="68"/>
      <c r="HCM101" s="68"/>
      <c r="HCN101" s="68"/>
      <c r="HCO101" s="68"/>
      <c r="HCP101" s="68"/>
      <c r="HCQ101" s="68"/>
      <c r="HCR101" s="68"/>
      <c r="HCS101" s="68"/>
      <c r="HCT101" s="68"/>
      <c r="HCU101" s="68"/>
      <c r="HCV101" s="68"/>
      <c r="HCW101" s="68"/>
      <c r="HCX101" s="68"/>
      <c r="HCY101" s="68"/>
      <c r="HCZ101" s="68"/>
      <c r="HDA101" s="68"/>
      <c r="HDB101" s="68"/>
      <c r="HDC101" s="68"/>
      <c r="HDD101" s="68"/>
      <c r="HDE101" s="68"/>
      <c r="HDF101" s="68"/>
      <c r="HDG101" s="68"/>
      <c r="HDH101" s="68"/>
      <c r="HDI101" s="68"/>
      <c r="HDJ101" s="68"/>
      <c r="HDK101" s="68"/>
      <c r="HDL101" s="68"/>
      <c r="HDM101" s="68"/>
      <c r="HDN101" s="68"/>
      <c r="HDO101" s="68"/>
      <c r="HDP101" s="68"/>
      <c r="HDQ101" s="68"/>
      <c r="HDR101" s="68"/>
      <c r="HDS101" s="68"/>
      <c r="HDT101" s="68"/>
      <c r="HDU101" s="68"/>
      <c r="HDV101" s="68"/>
      <c r="HDW101" s="68"/>
      <c r="HDX101" s="68"/>
      <c r="HDY101" s="68"/>
      <c r="HDZ101" s="68"/>
      <c r="HEA101" s="68"/>
      <c r="HEB101" s="68"/>
      <c r="HEC101" s="68"/>
      <c r="HED101" s="68"/>
      <c r="HEE101" s="68"/>
      <c r="HEF101" s="68"/>
      <c r="HEG101" s="68"/>
      <c r="HEH101" s="68"/>
      <c r="HEI101" s="68"/>
      <c r="HEJ101" s="68"/>
      <c r="HEK101" s="68"/>
      <c r="HEL101" s="68"/>
      <c r="HEM101" s="68"/>
      <c r="HEN101" s="68"/>
      <c r="HEO101" s="68"/>
      <c r="HEP101" s="68"/>
      <c r="HEQ101" s="68"/>
      <c r="HER101" s="68"/>
      <c r="HES101" s="68"/>
      <c r="HET101" s="68"/>
      <c r="HEU101" s="68"/>
      <c r="HEV101" s="68"/>
      <c r="HEW101" s="68"/>
      <c r="HEX101" s="68"/>
      <c r="HEY101" s="68"/>
      <c r="HEZ101" s="68"/>
      <c r="HFA101" s="68"/>
      <c r="HFB101" s="68"/>
      <c r="HFC101" s="68"/>
      <c r="HFD101" s="68"/>
      <c r="HFE101" s="68"/>
      <c r="HFF101" s="68"/>
      <c r="HFG101" s="68"/>
      <c r="HFH101" s="68"/>
      <c r="HFI101" s="68"/>
      <c r="HFJ101" s="68"/>
      <c r="HFK101" s="68"/>
      <c r="HFL101" s="68"/>
      <c r="HFM101" s="68"/>
      <c r="HFN101" s="68"/>
      <c r="HFO101" s="68"/>
      <c r="HFP101" s="68"/>
      <c r="HFQ101" s="68"/>
      <c r="HFR101" s="68"/>
      <c r="HFS101" s="68"/>
      <c r="HFT101" s="68"/>
      <c r="HFU101" s="68"/>
      <c r="HFV101" s="68"/>
      <c r="HFW101" s="68"/>
      <c r="HFX101" s="68"/>
      <c r="HFY101" s="68"/>
      <c r="HFZ101" s="68"/>
      <c r="HGA101" s="68"/>
      <c r="HGB101" s="68"/>
      <c r="HGC101" s="68"/>
      <c r="HGD101" s="68"/>
      <c r="HGE101" s="68"/>
      <c r="HGF101" s="68"/>
      <c r="HGG101" s="68"/>
      <c r="HGH101" s="68"/>
      <c r="HGI101" s="68"/>
      <c r="HGJ101" s="68"/>
      <c r="HGK101" s="68"/>
      <c r="HGL101" s="68"/>
      <c r="HGM101" s="68"/>
      <c r="HGN101" s="68"/>
      <c r="HGO101" s="68"/>
      <c r="HGP101" s="68"/>
      <c r="HGQ101" s="68"/>
      <c r="HGR101" s="68"/>
      <c r="HGS101" s="68"/>
      <c r="HGT101" s="68"/>
      <c r="HGU101" s="68"/>
      <c r="HGV101" s="68"/>
      <c r="HGW101" s="68"/>
      <c r="HGX101" s="68"/>
      <c r="HGY101" s="68"/>
      <c r="HGZ101" s="68"/>
      <c r="HHA101" s="68"/>
      <c r="HHB101" s="68"/>
      <c r="HHC101" s="68"/>
      <c r="HHD101" s="68"/>
      <c r="HHE101" s="68"/>
      <c r="HHF101" s="68"/>
      <c r="HHG101" s="68"/>
      <c r="HHH101" s="68"/>
      <c r="HHI101" s="68"/>
      <c r="HHJ101" s="68"/>
      <c r="HHK101" s="68"/>
      <c r="HHL101" s="68"/>
      <c r="HHM101" s="68"/>
      <c r="HHN101" s="68"/>
      <c r="HHO101" s="68"/>
      <c r="HHP101" s="68"/>
      <c r="HHQ101" s="68"/>
      <c r="HHR101" s="68"/>
      <c r="HHS101" s="68"/>
      <c r="HHT101" s="68"/>
      <c r="HHU101" s="68"/>
      <c r="HHV101" s="68"/>
      <c r="HHW101" s="68"/>
      <c r="HHX101" s="68"/>
      <c r="HHY101" s="68"/>
      <c r="HHZ101" s="68"/>
      <c r="HIA101" s="68"/>
      <c r="HIB101" s="68"/>
      <c r="HIC101" s="68"/>
      <c r="HID101" s="68"/>
      <c r="HIE101" s="68"/>
      <c r="HIF101" s="68"/>
      <c r="HIG101" s="68"/>
      <c r="HIH101" s="68"/>
      <c r="HII101" s="68"/>
      <c r="HIJ101" s="68"/>
      <c r="HIK101" s="68"/>
      <c r="HIL101" s="68"/>
      <c r="HIM101" s="68"/>
      <c r="HIN101" s="68"/>
      <c r="HIO101" s="68"/>
      <c r="HIP101" s="68"/>
      <c r="HIQ101" s="68"/>
      <c r="HIR101" s="68"/>
      <c r="HIS101" s="68"/>
      <c r="HIT101" s="68"/>
      <c r="HIU101" s="68"/>
      <c r="HIV101" s="68"/>
      <c r="HIW101" s="68"/>
      <c r="HIX101" s="68"/>
      <c r="HIY101" s="68"/>
      <c r="HIZ101" s="68"/>
      <c r="HJA101" s="68"/>
      <c r="HJB101" s="68"/>
      <c r="HJC101" s="68"/>
      <c r="HJD101" s="68"/>
      <c r="HJE101" s="68"/>
      <c r="HJF101" s="68"/>
      <c r="HJG101" s="68"/>
      <c r="HJH101" s="68"/>
      <c r="HJI101" s="68"/>
      <c r="HJJ101" s="68"/>
      <c r="HJK101" s="68"/>
      <c r="HJL101" s="68"/>
      <c r="HJM101" s="68"/>
      <c r="HJN101" s="68"/>
      <c r="HJO101" s="68"/>
      <c r="HJP101" s="68"/>
      <c r="HJQ101" s="68"/>
      <c r="HJR101" s="68"/>
      <c r="HJS101" s="68"/>
      <c r="HJT101" s="68"/>
      <c r="HJU101" s="68"/>
      <c r="HJV101" s="68"/>
      <c r="HJW101" s="68"/>
      <c r="HJX101" s="68"/>
      <c r="HJY101" s="68"/>
      <c r="HJZ101" s="68"/>
      <c r="HKA101" s="68"/>
      <c r="HKB101" s="68"/>
      <c r="HKC101" s="68"/>
      <c r="HKD101" s="68"/>
      <c r="HKE101" s="68"/>
      <c r="HKF101" s="68"/>
      <c r="HKG101" s="68"/>
      <c r="HKH101" s="68"/>
      <c r="HKI101" s="68"/>
      <c r="HKJ101" s="68"/>
      <c r="HKK101" s="68"/>
      <c r="HKL101" s="68"/>
      <c r="HKM101" s="68"/>
      <c r="HKN101" s="68"/>
      <c r="HKO101" s="68"/>
      <c r="HKP101" s="68"/>
      <c r="HKQ101" s="68"/>
      <c r="HKR101" s="68"/>
      <c r="HKS101" s="68"/>
      <c r="HKT101" s="68"/>
      <c r="HKU101" s="68"/>
      <c r="HKV101" s="68"/>
      <c r="HKW101" s="68"/>
      <c r="HKX101" s="68"/>
      <c r="HKY101" s="68"/>
      <c r="HKZ101" s="68"/>
      <c r="HLA101" s="68"/>
      <c r="HLB101" s="68"/>
      <c r="HLC101" s="68"/>
      <c r="HLD101" s="68"/>
      <c r="HLE101" s="68"/>
      <c r="HLF101" s="68"/>
      <c r="HLG101" s="68"/>
      <c r="HLH101" s="68"/>
      <c r="HLI101" s="68"/>
      <c r="HLJ101" s="68"/>
      <c r="HLK101" s="68"/>
      <c r="HLL101" s="68"/>
      <c r="HLM101" s="68"/>
      <c r="HLN101" s="68"/>
      <c r="HLO101" s="68"/>
      <c r="HLP101" s="68"/>
      <c r="HLQ101" s="68"/>
      <c r="HLR101" s="68"/>
      <c r="HLS101" s="68"/>
      <c r="HLT101" s="68"/>
      <c r="HLU101" s="68"/>
      <c r="HLV101" s="68"/>
      <c r="HLW101" s="68"/>
      <c r="HLX101" s="68"/>
      <c r="HLY101" s="68"/>
      <c r="HLZ101" s="68"/>
      <c r="HMA101" s="68"/>
      <c r="HMB101" s="68"/>
      <c r="HMC101" s="68"/>
      <c r="HMD101" s="68"/>
      <c r="HME101" s="68"/>
      <c r="HMF101" s="68"/>
      <c r="HMG101" s="68"/>
      <c r="HMH101" s="68"/>
      <c r="HMI101" s="68"/>
      <c r="HMJ101" s="68"/>
      <c r="HMK101" s="68"/>
      <c r="HML101" s="68"/>
      <c r="HMM101" s="68"/>
      <c r="HMN101" s="68"/>
      <c r="HMO101" s="68"/>
      <c r="HMP101" s="68"/>
      <c r="HMQ101" s="68"/>
      <c r="HMR101" s="68"/>
      <c r="HMS101" s="68"/>
      <c r="HMT101" s="68"/>
      <c r="HMU101" s="68"/>
      <c r="HMV101" s="68"/>
      <c r="HMW101" s="68"/>
      <c r="HMX101" s="68"/>
      <c r="HMY101" s="68"/>
      <c r="HMZ101" s="68"/>
      <c r="HNA101" s="68"/>
      <c r="HNB101" s="68"/>
      <c r="HNC101" s="68"/>
      <c r="HND101" s="68"/>
      <c r="HNE101" s="68"/>
      <c r="HNF101" s="68"/>
      <c r="HNG101" s="68"/>
      <c r="HNH101" s="68"/>
      <c r="HNI101" s="68"/>
      <c r="HNJ101" s="68"/>
      <c r="HNK101" s="68"/>
      <c r="HNL101" s="68"/>
      <c r="HNM101" s="68"/>
      <c r="HNN101" s="68"/>
      <c r="HNO101" s="68"/>
      <c r="HNP101" s="68"/>
      <c r="HNQ101" s="68"/>
      <c r="HNR101" s="68"/>
      <c r="HNS101" s="68"/>
      <c r="HNT101" s="68"/>
      <c r="HNU101" s="68"/>
      <c r="HNV101" s="68"/>
      <c r="HNW101" s="68"/>
      <c r="HNX101" s="68"/>
      <c r="HNY101" s="68"/>
      <c r="HNZ101" s="68"/>
      <c r="HOA101" s="68"/>
      <c r="HOB101" s="68"/>
      <c r="HOC101" s="68"/>
      <c r="HOD101" s="68"/>
      <c r="HOE101" s="68"/>
      <c r="HOF101" s="68"/>
      <c r="HOG101" s="68"/>
      <c r="HOH101" s="68"/>
      <c r="HOI101" s="68"/>
      <c r="HOJ101" s="68"/>
      <c r="HOK101" s="68"/>
      <c r="HOL101" s="68"/>
      <c r="HOM101" s="68"/>
      <c r="HON101" s="68"/>
      <c r="HOO101" s="68"/>
      <c r="HOP101" s="68"/>
      <c r="HOQ101" s="68"/>
      <c r="HOR101" s="68"/>
      <c r="HOS101" s="68"/>
      <c r="HOT101" s="68"/>
      <c r="HOU101" s="68"/>
      <c r="HOV101" s="68"/>
      <c r="HOW101" s="68"/>
      <c r="HOX101" s="68"/>
      <c r="HOY101" s="68"/>
      <c r="HOZ101" s="68"/>
      <c r="HPA101" s="68"/>
      <c r="HPB101" s="68"/>
      <c r="HPC101" s="68"/>
      <c r="HPD101" s="68"/>
      <c r="HPE101" s="68"/>
      <c r="HPF101" s="68"/>
      <c r="HPG101" s="68"/>
      <c r="HPH101" s="68"/>
      <c r="HPI101" s="68"/>
      <c r="HPJ101" s="68"/>
      <c r="HPK101" s="68"/>
      <c r="HPL101" s="68"/>
      <c r="HPM101" s="68"/>
      <c r="HPN101" s="68"/>
      <c r="HPO101" s="68"/>
      <c r="HPP101" s="68"/>
      <c r="HPQ101" s="68"/>
      <c r="HPR101" s="68"/>
      <c r="HPS101" s="68"/>
      <c r="HPT101" s="68"/>
      <c r="HPU101" s="68"/>
      <c r="HPV101" s="68"/>
      <c r="HPW101" s="68"/>
      <c r="HPX101" s="68"/>
      <c r="HPY101" s="68"/>
      <c r="HPZ101" s="68"/>
      <c r="HQA101" s="68"/>
      <c r="HQB101" s="68"/>
      <c r="HQC101" s="68"/>
      <c r="HQD101" s="68"/>
      <c r="HQE101" s="68"/>
      <c r="HQF101" s="68"/>
      <c r="HQG101" s="68"/>
      <c r="HQH101" s="68"/>
      <c r="HQI101" s="68"/>
      <c r="HQJ101" s="68"/>
      <c r="HQK101" s="68"/>
      <c r="HQL101" s="68"/>
      <c r="HQM101" s="68"/>
      <c r="HQN101" s="68"/>
      <c r="HQO101" s="68"/>
      <c r="HQP101" s="68"/>
      <c r="HQQ101" s="68"/>
      <c r="HQR101" s="68"/>
      <c r="HQS101" s="68"/>
      <c r="HQT101" s="68"/>
      <c r="HQU101" s="68"/>
      <c r="HQV101" s="68"/>
      <c r="HQW101" s="68"/>
      <c r="HQX101" s="68"/>
      <c r="HQY101" s="68"/>
      <c r="HQZ101" s="68"/>
      <c r="HRA101" s="68"/>
      <c r="HRB101" s="68"/>
      <c r="HRC101" s="68"/>
      <c r="HRD101" s="68"/>
      <c r="HRE101" s="68"/>
      <c r="HRF101" s="68"/>
      <c r="HRG101" s="68"/>
      <c r="HRH101" s="68"/>
      <c r="HRI101" s="68"/>
      <c r="HRJ101" s="68"/>
      <c r="HRK101" s="68"/>
      <c r="HRL101" s="68"/>
      <c r="HRM101" s="68"/>
      <c r="HRN101" s="68"/>
      <c r="HRO101" s="68"/>
      <c r="HRP101" s="68"/>
      <c r="HRQ101" s="68"/>
      <c r="HRR101" s="68"/>
      <c r="HRS101" s="68"/>
      <c r="HRT101" s="68"/>
      <c r="HRU101" s="68"/>
      <c r="HRV101" s="68"/>
      <c r="HRW101" s="68"/>
      <c r="HRX101" s="68"/>
      <c r="HRY101" s="68"/>
      <c r="HRZ101" s="68"/>
      <c r="HSA101" s="68"/>
      <c r="HSB101" s="68"/>
      <c r="HSC101" s="68"/>
      <c r="HSD101" s="68"/>
      <c r="HSE101" s="68"/>
      <c r="HSF101" s="68"/>
      <c r="HSG101" s="68"/>
      <c r="HSH101" s="68"/>
      <c r="HSI101" s="68"/>
      <c r="HSJ101" s="68"/>
      <c r="HSK101" s="68"/>
      <c r="HSL101" s="68"/>
      <c r="HSM101" s="68"/>
      <c r="HSN101" s="68"/>
      <c r="HSO101" s="68"/>
      <c r="HSP101" s="68"/>
      <c r="HSQ101" s="68"/>
      <c r="HSR101" s="68"/>
      <c r="HSS101" s="68"/>
      <c r="HST101" s="68"/>
      <c r="HSU101" s="68"/>
      <c r="HSV101" s="68"/>
      <c r="HSW101" s="68"/>
      <c r="HSX101" s="68"/>
      <c r="HSY101" s="68"/>
      <c r="HSZ101" s="68"/>
      <c r="HTA101" s="68"/>
      <c r="HTB101" s="68"/>
      <c r="HTC101" s="68"/>
      <c r="HTD101" s="68"/>
      <c r="HTE101" s="68"/>
      <c r="HTF101" s="68"/>
      <c r="HTG101" s="68"/>
      <c r="HTH101" s="68"/>
      <c r="HTI101" s="68"/>
      <c r="HTJ101" s="68"/>
      <c r="HTK101" s="68"/>
      <c r="HTL101" s="68"/>
      <c r="HTM101" s="68"/>
      <c r="HTN101" s="68"/>
      <c r="HTO101" s="68"/>
      <c r="HTP101" s="68"/>
      <c r="HTQ101" s="68"/>
      <c r="HTR101" s="68"/>
      <c r="HTS101" s="68"/>
      <c r="HTT101" s="68"/>
      <c r="HTU101" s="68"/>
      <c r="HTV101" s="68"/>
      <c r="HTW101" s="68"/>
      <c r="HTX101" s="68"/>
      <c r="HTY101" s="68"/>
      <c r="HTZ101" s="68"/>
      <c r="HUA101" s="68"/>
      <c r="HUB101" s="68"/>
      <c r="HUC101" s="68"/>
      <c r="HUD101" s="68"/>
      <c r="HUE101" s="68"/>
      <c r="HUF101" s="68"/>
      <c r="HUG101" s="68"/>
      <c r="HUH101" s="68"/>
      <c r="HUI101" s="68"/>
      <c r="HUJ101" s="68"/>
      <c r="HUK101" s="68"/>
      <c r="HUL101" s="68"/>
      <c r="HUM101" s="68"/>
      <c r="HUN101" s="68"/>
      <c r="HUO101" s="68"/>
      <c r="HUP101" s="68"/>
      <c r="HUQ101" s="68"/>
      <c r="HUR101" s="68"/>
      <c r="HUS101" s="68"/>
      <c r="HUT101" s="68"/>
      <c r="HUU101" s="68"/>
      <c r="HUV101" s="68"/>
      <c r="HUW101" s="68"/>
      <c r="HUX101" s="68"/>
      <c r="HUY101" s="68"/>
      <c r="HUZ101" s="68"/>
      <c r="HVA101" s="68"/>
      <c r="HVB101" s="68"/>
      <c r="HVC101" s="68"/>
      <c r="HVD101" s="68"/>
      <c r="HVE101" s="68"/>
      <c r="HVF101" s="68"/>
      <c r="HVG101" s="68"/>
      <c r="HVH101" s="68"/>
      <c r="HVI101" s="68"/>
      <c r="HVJ101" s="68"/>
      <c r="HVK101" s="68"/>
      <c r="HVL101" s="68"/>
      <c r="HVM101" s="68"/>
      <c r="HVN101" s="68"/>
      <c r="HVO101" s="68"/>
      <c r="HVP101" s="68"/>
      <c r="HVQ101" s="68"/>
      <c r="HVR101" s="68"/>
      <c r="HVS101" s="68"/>
      <c r="HVT101" s="68"/>
      <c r="HVU101" s="68"/>
      <c r="HVV101" s="68"/>
      <c r="HVW101" s="68"/>
      <c r="HVX101" s="68"/>
      <c r="HVY101" s="68"/>
      <c r="HVZ101" s="68"/>
      <c r="HWA101" s="68"/>
      <c r="HWB101" s="68"/>
      <c r="HWC101" s="68"/>
      <c r="HWD101" s="68"/>
      <c r="HWE101" s="68"/>
      <c r="HWF101" s="68"/>
      <c r="HWG101" s="68"/>
      <c r="HWH101" s="68"/>
      <c r="HWI101" s="68"/>
      <c r="HWJ101" s="68"/>
      <c r="HWK101" s="68"/>
      <c r="HWL101" s="68"/>
      <c r="HWM101" s="68"/>
      <c r="HWN101" s="68"/>
      <c r="HWO101" s="68"/>
      <c r="HWP101" s="68"/>
      <c r="HWQ101" s="68"/>
      <c r="HWR101" s="68"/>
      <c r="HWS101" s="68"/>
      <c r="HWT101" s="68"/>
      <c r="HWU101" s="68"/>
      <c r="HWV101" s="68"/>
      <c r="HWW101" s="68"/>
      <c r="HWX101" s="68"/>
      <c r="HWY101" s="68"/>
      <c r="HWZ101" s="68"/>
      <c r="HXA101" s="68"/>
      <c r="HXB101" s="68"/>
      <c r="HXC101" s="68"/>
      <c r="HXD101" s="68"/>
      <c r="HXE101" s="68"/>
      <c r="HXF101" s="68"/>
      <c r="HXG101" s="68"/>
      <c r="HXH101" s="68"/>
      <c r="HXI101" s="68"/>
      <c r="HXJ101" s="68"/>
      <c r="HXK101" s="68"/>
      <c r="HXL101" s="68"/>
      <c r="HXM101" s="68"/>
      <c r="HXN101" s="68"/>
      <c r="HXO101" s="68"/>
      <c r="HXP101" s="68"/>
      <c r="HXQ101" s="68"/>
      <c r="HXR101" s="68"/>
      <c r="HXS101" s="68"/>
      <c r="HXT101" s="68"/>
      <c r="HXU101" s="68"/>
      <c r="HXV101" s="68"/>
      <c r="HXW101" s="68"/>
      <c r="HXX101" s="68"/>
      <c r="HXY101" s="68"/>
      <c r="HXZ101" s="68"/>
      <c r="HYA101" s="68"/>
      <c r="HYB101" s="68"/>
      <c r="HYC101" s="68"/>
      <c r="HYD101" s="68"/>
      <c r="HYE101" s="68"/>
      <c r="HYF101" s="68"/>
      <c r="HYG101" s="68"/>
      <c r="HYH101" s="68"/>
      <c r="HYI101" s="68"/>
      <c r="HYJ101" s="68"/>
      <c r="HYK101" s="68"/>
      <c r="HYL101" s="68"/>
      <c r="HYM101" s="68"/>
      <c r="HYN101" s="68"/>
      <c r="HYO101" s="68"/>
      <c r="HYP101" s="68"/>
      <c r="HYQ101" s="68"/>
      <c r="HYR101" s="68"/>
      <c r="HYS101" s="68"/>
      <c r="HYT101" s="68"/>
      <c r="HYU101" s="68"/>
      <c r="HYV101" s="68"/>
      <c r="HYW101" s="68"/>
      <c r="HYX101" s="68"/>
      <c r="HYY101" s="68"/>
      <c r="HYZ101" s="68"/>
      <c r="HZA101" s="68"/>
      <c r="HZB101" s="68"/>
      <c r="HZC101" s="68"/>
      <c r="HZD101" s="68"/>
      <c r="HZE101" s="68"/>
      <c r="HZF101" s="68"/>
      <c r="HZG101" s="68"/>
      <c r="HZH101" s="68"/>
      <c r="HZI101" s="68"/>
      <c r="HZJ101" s="68"/>
      <c r="HZK101" s="68"/>
      <c r="HZL101" s="68"/>
      <c r="HZM101" s="68"/>
      <c r="HZN101" s="68"/>
      <c r="HZO101" s="68"/>
      <c r="HZP101" s="68"/>
      <c r="HZQ101" s="68"/>
      <c r="HZR101" s="68"/>
      <c r="HZS101" s="68"/>
      <c r="HZT101" s="68"/>
      <c r="HZU101" s="68"/>
      <c r="HZV101" s="68"/>
      <c r="HZW101" s="68"/>
      <c r="HZX101" s="68"/>
      <c r="HZY101" s="68"/>
      <c r="HZZ101" s="68"/>
      <c r="IAA101" s="68"/>
      <c r="IAB101" s="68"/>
      <c r="IAC101" s="68"/>
      <c r="IAD101" s="68"/>
      <c r="IAE101" s="68"/>
      <c r="IAF101" s="68"/>
      <c r="IAG101" s="68"/>
      <c r="IAH101" s="68"/>
      <c r="IAI101" s="68"/>
      <c r="IAJ101" s="68"/>
      <c r="IAK101" s="68"/>
      <c r="IAL101" s="68"/>
      <c r="IAM101" s="68"/>
      <c r="IAN101" s="68"/>
      <c r="IAO101" s="68"/>
      <c r="IAP101" s="68"/>
      <c r="IAQ101" s="68"/>
      <c r="IAR101" s="68"/>
      <c r="IAS101" s="68"/>
      <c r="IAT101" s="68"/>
      <c r="IAU101" s="68"/>
      <c r="IAV101" s="68"/>
      <c r="IAW101" s="68"/>
      <c r="IAX101" s="68"/>
      <c r="IAY101" s="68"/>
      <c r="IAZ101" s="68"/>
      <c r="IBA101" s="68"/>
      <c r="IBB101" s="68"/>
      <c r="IBC101" s="68"/>
      <c r="IBD101" s="68"/>
      <c r="IBE101" s="68"/>
      <c r="IBF101" s="68"/>
      <c r="IBG101" s="68"/>
      <c r="IBH101" s="68"/>
      <c r="IBI101" s="68"/>
      <c r="IBJ101" s="68"/>
      <c r="IBK101" s="68"/>
      <c r="IBL101" s="68"/>
      <c r="IBM101" s="68"/>
      <c r="IBN101" s="68"/>
      <c r="IBO101" s="68"/>
      <c r="IBP101" s="68"/>
      <c r="IBQ101" s="68"/>
      <c r="IBR101" s="68"/>
      <c r="IBS101" s="68"/>
      <c r="IBT101" s="68"/>
      <c r="IBU101" s="68"/>
      <c r="IBV101" s="68"/>
      <c r="IBW101" s="68"/>
      <c r="IBX101" s="68"/>
      <c r="IBY101" s="68"/>
      <c r="IBZ101" s="68"/>
      <c r="ICA101" s="68"/>
      <c r="ICB101" s="68"/>
      <c r="ICC101" s="68"/>
      <c r="ICD101" s="68"/>
      <c r="ICE101" s="68"/>
      <c r="ICF101" s="68"/>
      <c r="ICG101" s="68"/>
      <c r="ICH101" s="68"/>
      <c r="ICI101" s="68"/>
      <c r="ICJ101" s="68"/>
      <c r="ICK101" s="68"/>
      <c r="ICL101" s="68"/>
      <c r="ICM101" s="68"/>
      <c r="ICN101" s="68"/>
      <c r="ICO101" s="68"/>
      <c r="ICP101" s="68"/>
      <c r="ICQ101" s="68"/>
      <c r="ICR101" s="68"/>
      <c r="ICS101" s="68"/>
      <c r="ICT101" s="68"/>
      <c r="ICU101" s="68"/>
      <c r="ICV101" s="68"/>
      <c r="ICW101" s="68"/>
      <c r="ICX101" s="68"/>
      <c r="ICY101" s="68"/>
      <c r="ICZ101" s="68"/>
      <c r="IDA101" s="68"/>
      <c r="IDB101" s="68"/>
      <c r="IDC101" s="68"/>
      <c r="IDD101" s="68"/>
      <c r="IDE101" s="68"/>
      <c r="IDF101" s="68"/>
      <c r="IDG101" s="68"/>
      <c r="IDH101" s="68"/>
      <c r="IDI101" s="68"/>
      <c r="IDJ101" s="68"/>
      <c r="IDK101" s="68"/>
      <c r="IDL101" s="68"/>
      <c r="IDM101" s="68"/>
      <c r="IDN101" s="68"/>
      <c r="IDO101" s="68"/>
      <c r="IDP101" s="68"/>
      <c r="IDQ101" s="68"/>
      <c r="IDR101" s="68"/>
      <c r="IDS101" s="68"/>
      <c r="IDT101" s="68"/>
      <c r="IDU101" s="68"/>
      <c r="IDV101" s="68"/>
      <c r="IDW101" s="68"/>
      <c r="IDX101" s="68"/>
      <c r="IDY101" s="68"/>
      <c r="IDZ101" s="68"/>
      <c r="IEA101" s="68"/>
      <c r="IEB101" s="68"/>
      <c r="IEC101" s="68"/>
      <c r="IED101" s="68"/>
      <c r="IEE101" s="68"/>
      <c r="IEF101" s="68"/>
      <c r="IEG101" s="68"/>
      <c r="IEH101" s="68"/>
      <c r="IEI101" s="68"/>
      <c r="IEJ101" s="68"/>
      <c r="IEK101" s="68"/>
      <c r="IEL101" s="68"/>
      <c r="IEM101" s="68"/>
      <c r="IEN101" s="68"/>
      <c r="IEO101" s="68"/>
      <c r="IEP101" s="68"/>
      <c r="IEQ101" s="68"/>
      <c r="IER101" s="68"/>
      <c r="IES101" s="68"/>
      <c r="IET101" s="68"/>
      <c r="IEU101" s="68"/>
      <c r="IEV101" s="68"/>
      <c r="IEW101" s="68"/>
      <c r="IEX101" s="68"/>
      <c r="IEY101" s="68"/>
      <c r="IEZ101" s="68"/>
      <c r="IFA101" s="68"/>
      <c r="IFB101" s="68"/>
      <c r="IFC101" s="68"/>
      <c r="IFD101" s="68"/>
      <c r="IFE101" s="68"/>
      <c r="IFF101" s="68"/>
      <c r="IFG101" s="68"/>
      <c r="IFH101" s="68"/>
      <c r="IFI101" s="68"/>
      <c r="IFJ101" s="68"/>
      <c r="IFK101" s="68"/>
      <c r="IFL101" s="68"/>
      <c r="IFM101" s="68"/>
      <c r="IFN101" s="68"/>
      <c r="IFO101" s="68"/>
      <c r="IFP101" s="68"/>
      <c r="IFQ101" s="68"/>
      <c r="IFR101" s="68"/>
      <c r="IFS101" s="68"/>
      <c r="IFT101" s="68"/>
      <c r="IFU101" s="68"/>
      <c r="IFV101" s="68"/>
      <c r="IFW101" s="68"/>
      <c r="IFX101" s="68"/>
      <c r="IFY101" s="68"/>
      <c r="IFZ101" s="68"/>
      <c r="IGA101" s="68"/>
      <c r="IGB101" s="68"/>
      <c r="IGC101" s="68"/>
      <c r="IGD101" s="68"/>
      <c r="IGE101" s="68"/>
      <c r="IGF101" s="68"/>
      <c r="IGG101" s="68"/>
      <c r="IGH101" s="68"/>
      <c r="IGI101" s="68"/>
      <c r="IGJ101" s="68"/>
      <c r="IGK101" s="68"/>
      <c r="IGL101" s="68"/>
      <c r="IGM101" s="68"/>
      <c r="IGN101" s="68"/>
      <c r="IGO101" s="68"/>
      <c r="IGP101" s="68"/>
      <c r="IGQ101" s="68"/>
      <c r="IGR101" s="68"/>
      <c r="IGS101" s="68"/>
      <c r="IGT101" s="68"/>
      <c r="IGU101" s="68"/>
      <c r="IGV101" s="68"/>
      <c r="IGW101" s="68"/>
      <c r="IGX101" s="68"/>
      <c r="IGY101" s="68"/>
      <c r="IGZ101" s="68"/>
      <c r="IHA101" s="68"/>
      <c r="IHB101" s="68"/>
      <c r="IHC101" s="68"/>
      <c r="IHD101" s="68"/>
      <c r="IHE101" s="68"/>
      <c r="IHF101" s="68"/>
      <c r="IHG101" s="68"/>
      <c r="IHH101" s="68"/>
      <c r="IHI101" s="68"/>
      <c r="IHJ101" s="68"/>
      <c r="IHK101" s="68"/>
      <c r="IHL101" s="68"/>
      <c r="IHM101" s="68"/>
      <c r="IHN101" s="68"/>
      <c r="IHO101" s="68"/>
      <c r="IHP101" s="68"/>
      <c r="IHQ101" s="68"/>
      <c r="IHR101" s="68"/>
      <c r="IHS101" s="68"/>
      <c r="IHT101" s="68"/>
      <c r="IHU101" s="68"/>
      <c r="IHV101" s="68"/>
      <c r="IHW101" s="68"/>
      <c r="IHX101" s="68"/>
      <c r="IHY101" s="68"/>
      <c r="IHZ101" s="68"/>
      <c r="IIA101" s="68"/>
      <c r="IIB101" s="68"/>
      <c r="IIC101" s="68"/>
      <c r="IID101" s="68"/>
      <c r="IIE101" s="68"/>
      <c r="IIF101" s="68"/>
      <c r="IIG101" s="68"/>
      <c r="IIH101" s="68"/>
      <c r="III101" s="68"/>
      <c r="IIJ101" s="68"/>
      <c r="IIK101" s="68"/>
      <c r="IIL101" s="68"/>
      <c r="IIM101" s="68"/>
      <c r="IIN101" s="68"/>
      <c r="IIO101" s="68"/>
      <c r="IIP101" s="68"/>
      <c r="IIQ101" s="68"/>
      <c r="IIR101" s="68"/>
      <c r="IIS101" s="68"/>
      <c r="IIT101" s="68"/>
      <c r="IIU101" s="68"/>
      <c r="IIV101" s="68"/>
      <c r="IIW101" s="68"/>
      <c r="IIX101" s="68"/>
      <c r="IIY101" s="68"/>
      <c r="IIZ101" s="68"/>
      <c r="IJA101" s="68"/>
      <c r="IJB101" s="68"/>
      <c r="IJC101" s="68"/>
      <c r="IJD101" s="68"/>
      <c r="IJE101" s="68"/>
      <c r="IJF101" s="68"/>
      <c r="IJG101" s="68"/>
      <c r="IJH101" s="68"/>
      <c r="IJI101" s="68"/>
      <c r="IJJ101" s="68"/>
      <c r="IJK101" s="68"/>
      <c r="IJL101" s="68"/>
      <c r="IJM101" s="68"/>
      <c r="IJN101" s="68"/>
      <c r="IJO101" s="68"/>
      <c r="IJP101" s="68"/>
      <c r="IJQ101" s="68"/>
      <c r="IJR101" s="68"/>
      <c r="IJS101" s="68"/>
      <c r="IJT101" s="68"/>
      <c r="IJU101" s="68"/>
      <c r="IJV101" s="68"/>
      <c r="IJW101" s="68"/>
      <c r="IJX101" s="68"/>
      <c r="IJY101" s="68"/>
      <c r="IJZ101" s="68"/>
      <c r="IKA101" s="68"/>
      <c r="IKB101" s="68"/>
      <c r="IKC101" s="68"/>
      <c r="IKD101" s="68"/>
      <c r="IKE101" s="68"/>
      <c r="IKF101" s="68"/>
      <c r="IKG101" s="68"/>
      <c r="IKH101" s="68"/>
      <c r="IKI101" s="68"/>
      <c r="IKJ101" s="68"/>
      <c r="IKK101" s="68"/>
      <c r="IKL101" s="68"/>
      <c r="IKM101" s="68"/>
      <c r="IKN101" s="68"/>
      <c r="IKO101" s="68"/>
      <c r="IKP101" s="68"/>
      <c r="IKQ101" s="68"/>
      <c r="IKR101" s="68"/>
      <c r="IKS101" s="68"/>
      <c r="IKT101" s="68"/>
      <c r="IKU101" s="68"/>
      <c r="IKV101" s="68"/>
      <c r="IKW101" s="68"/>
      <c r="IKX101" s="68"/>
      <c r="IKY101" s="68"/>
      <c r="IKZ101" s="68"/>
      <c r="ILA101" s="68"/>
      <c r="ILB101" s="68"/>
      <c r="ILC101" s="68"/>
      <c r="ILD101" s="68"/>
      <c r="ILE101" s="68"/>
      <c r="ILF101" s="68"/>
      <c r="ILG101" s="68"/>
      <c r="ILH101" s="68"/>
      <c r="ILI101" s="68"/>
      <c r="ILJ101" s="68"/>
      <c r="ILK101" s="68"/>
      <c r="ILL101" s="68"/>
      <c r="ILM101" s="68"/>
      <c r="ILN101" s="68"/>
      <c r="ILO101" s="68"/>
      <c r="ILP101" s="68"/>
      <c r="ILQ101" s="68"/>
      <c r="ILR101" s="68"/>
      <c r="ILS101" s="68"/>
      <c r="ILT101" s="68"/>
      <c r="ILU101" s="68"/>
      <c r="ILV101" s="68"/>
      <c r="ILW101" s="68"/>
      <c r="ILX101" s="68"/>
      <c r="ILY101" s="68"/>
      <c r="ILZ101" s="68"/>
      <c r="IMA101" s="68"/>
      <c r="IMB101" s="68"/>
      <c r="IMC101" s="68"/>
      <c r="IMD101" s="68"/>
      <c r="IME101" s="68"/>
      <c r="IMF101" s="68"/>
      <c r="IMG101" s="68"/>
      <c r="IMH101" s="68"/>
      <c r="IMI101" s="68"/>
      <c r="IMJ101" s="68"/>
      <c r="IMK101" s="68"/>
      <c r="IML101" s="68"/>
      <c r="IMM101" s="68"/>
      <c r="IMN101" s="68"/>
      <c r="IMO101" s="68"/>
      <c r="IMP101" s="68"/>
      <c r="IMQ101" s="68"/>
      <c r="IMR101" s="68"/>
      <c r="IMS101" s="68"/>
      <c r="IMT101" s="68"/>
      <c r="IMU101" s="68"/>
      <c r="IMV101" s="68"/>
      <c r="IMW101" s="68"/>
      <c r="IMX101" s="68"/>
      <c r="IMY101" s="68"/>
      <c r="IMZ101" s="68"/>
      <c r="INA101" s="68"/>
      <c r="INB101" s="68"/>
      <c r="INC101" s="68"/>
      <c r="IND101" s="68"/>
      <c r="INE101" s="68"/>
      <c r="INF101" s="68"/>
      <c r="ING101" s="68"/>
      <c r="INH101" s="68"/>
      <c r="INI101" s="68"/>
      <c r="INJ101" s="68"/>
      <c r="INK101" s="68"/>
      <c r="INL101" s="68"/>
      <c r="INM101" s="68"/>
      <c r="INN101" s="68"/>
      <c r="INO101" s="68"/>
      <c r="INP101" s="68"/>
      <c r="INQ101" s="68"/>
      <c r="INR101" s="68"/>
      <c r="INS101" s="68"/>
      <c r="INT101" s="68"/>
      <c r="INU101" s="68"/>
      <c r="INV101" s="68"/>
      <c r="INW101" s="68"/>
      <c r="INX101" s="68"/>
      <c r="INY101" s="68"/>
      <c r="INZ101" s="68"/>
      <c r="IOA101" s="68"/>
      <c r="IOB101" s="68"/>
      <c r="IOC101" s="68"/>
      <c r="IOD101" s="68"/>
      <c r="IOE101" s="68"/>
      <c r="IOF101" s="68"/>
      <c r="IOG101" s="68"/>
      <c r="IOH101" s="68"/>
      <c r="IOI101" s="68"/>
      <c r="IOJ101" s="68"/>
      <c r="IOK101" s="68"/>
      <c r="IOL101" s="68"/>
      <c r="IOM101" s="68"/>
      <c r="ION101" s="68"/>
      <c r="IOO101" s="68"/>
      <c r="IOP101" s="68"/>
      <c r="IOQ101" s="68"/>
      <c r="IOR101" s="68"/>
      <c r="IOS101" s="68"/>
      <c r="IOT101" s="68"/>
      <c r="IOU101" s="68"/>
      <c r="IOV101" s="68"/>
      <c r="IOW101" s="68"/>
      <c r="IOX101" s="68"/>
      <c r="IOY101" s="68"/>
      <c r="IOZ101" s="68"/>
      <c r="IPA101" s="68"/>
      <c r="IPB101" s="68"/>
      <c r="IPC101" s="68"/>
      <c r="IPD101" s="68"/>
      <c r="IPE101" s="68"/>
      <c r="IPF101" s="68"/>
      <c r="IPG101" s="68"/>
      <c r="IPH101" s="68"/>
      <c r="IPI101" s="68"/>
      <c r="IPJ101" s="68"/>
      <c r="IPK101" s="68"/>
      <c r="IPL101" s="68"/>
      <c r="IPM101" s="68"/>
      <c r="IPN101" s="68"/>
      <c r="IPO101" s="68"/>
      <c r="IPP101" s="68"/>
      <c r="IPQ101" s="68"/>
      <c r="IPR101" s="68"/>
      <c r="IPS101" s="68"/>
      <c r="IPT101" s="68"/>
      <c r="IPU101" s="68"/>
      <c r="IPV101" s="68"/>
      <c r="IPW101" s="68"/>
      <c r="IPX101" s="68"/>
      <c r="IPY101" s="68"/>
      <c r="IPZ101" s="68"/>
      <c r="IQA101" s="68"/>
      <c r="IQB101" s="68"/>
      <c r="IQC101" s="68"/>
      <c r="IQD101" s="68"/>
      <c r="IQE101" s="68"/>
      <c r="IQF101" s="68"/>
      <c r="IQG101" s="68"/>
      <c r="IQH101" s="68"/>
      <c r="IQI101" s="68"/>
      <c r="IQJ101" s="68"/>
      <c r="IQK101" s="68"/>
      <c r="IQL101" s="68"/>
      <c r="IQM101" s="68"/>
      <c r="IQN101" s="68"/>
      <c r="IQO101" s="68"/>
      <c r="IQP101" s="68"/>
      <c r="IQQ101" s="68"/>
      <c r="IQR101" s="68"/>
      <c r="IQS101" s="68"/>
      <c r="IQT101" s="68"/>
      <c r="IQU101" s="68"/>
      <c r="IQV101" s="68"/>
      <c r="IQW101" s="68"/>
      <c r="IQX101" s="68"/>
      <c r="IQY101" s="68"/>
      <c r="IQZ101" s="68"/>
      <c r="IRA101" s="68"/>
      <c r="IRB101" s="68"/>
      <c r="IRC101" s="68"/>
      <c r="IRD101" s="68"/>
      <c r="IRE101" s="68"/>
      <c r="IRF101" s="68"/>
      <c r="IRG101" s="68"/>
      <c r="IRH101" s="68"/>
      <c r="IRI101" s="68"/>
      <c r="IRJ101" s="68"/>
      <c r="IRK101" s="68"/>
      <c r="IRL101" s="68"/>
      <c r="IRM101" s="68"/>
      <c r="IRN101" s="68"/>
      <c r="IRO101" s="68"/>
      <c r="IRP101" s="68"/>
      <c r="IRQ101" s="68"/>
      <c r="IRR101" s="68"/>
      <c r="IRS101" s="68"/>
      <c r="IRT101" s="68"/>
      <c r="IRU101" s="68"/>
      <c r="IRV101" s="68"/>
      <c r="IRW101" s="68"/>
      <c r="IRX101" s="68"/>
      <c r="IRY101" s="68"/>
      <c r="IRZ101" s="68"/>
      <c r="ISA101" s="68"/>
      <c r="ISB101" s="68"/>
      <c r="ISC101" s="68"/>
      <c r="ISD101" s="68"/>
      <c r="ISE101" s="68"/>
      <c r="ISF101" s="68"/>
      <c r="ISG101" s="68"/>
      <c r="ISH101" s="68"/>
      <c r="ISI101" s="68"/>
      <c r="ISJ101" s="68"/>
      <c r="ISK101" s="68"/>
      <c r="ISL101" s="68"/>
      <c r="ISM101" s="68"/>
      <c r="ISN101" s="68"/>
      <c r="ISO101" s="68"/>
      <c r="ISP101" s="68"/>
      <c r="ISQ101" s="68"/>
      <c r="ISR101" s="68"/>
      <c r="ISS101" s="68"/>
      <c r="IST101" s="68"/>
      <c r="ISU101" s="68"/>
      <c r="ISV101" s="68"/>
      <c r="ISW101" s="68"/>
      <c r="ISX101" s="68"/>
      <c r="ISY101" s="68"/>
      <c r="ISZ101" s="68"/>
      <c r="ITA101" s="68"/>
      <c r="ITB101" s="68"/>
      <c r="ITC101" s="68"/>
      <c r="ITD101" s="68"/>
      <c r="ITE101" s="68"/>
      <c r="ITF101" s="68"/>
      <c r="ITG101" s="68"/>
      <c r="ITH101" s="68"/>
      <c r="ITI101" s="68"/>
      <c r="ITJ101" s="68"/>
      <c r="ITK101" s="68"/>
      <c r="ITL101" s="68"/>
      <c r="ITM101" s="68"/>
      <c r="ITN101" s="68"/>
      <c r="ITO101" s="68"/>
      <c r="ITP101" s="68"/>
      <c r="ITQ101" s="68"/>
      <c r="ITR101" s="68"/>
      <c r="ITS101" s="68"/>
      <c r="ITT101" s="68"/>
      <c r="ITU101" s="68"/>
      <c r="ITV101" s="68"/>
      <c r="ITW101" s="68"/>
      <c r="ITX101" s="68"/>
      <c r="ITY101" s="68"/>
      <c r="ITZ101" s="68"/>
      <c r="IUA101" s="68"/>
      <c r="IUB101" s="68"/>
      <c r="IUC101" s="68"/>
      <c r="IUD101" s="68"/>
      <c r="IUE101" s="68"/>
      <c r="IUF101" s="68"/>
      <c r="IUG101" s="68"/>
      <c r="IUH101" s="68"/>
      <c r="IUI101" s="68"/>
      <c r="IUJ101" s="68"/>
      <c r="IUK101" s="68"/>
      <c r="IUL101" s="68"/>
      <c r="IUM101" s="68"/>
      <c r="IUN101" s="68"/>
      <c r="IUO101" s="68"/>
      <c r="IUP101" s="68"/>
      <c r="IUQ101" s="68"/>
      <c r="IUR101" s="68"/>
      <c r="IUS101" s="68"/>
      <c r="IUT101" s="68"/>
      <c r="IUU101" s="68"/>
      <c r="IUV101" s="68"/>
      <c r="IUW101" s="68"/>
      <c r="IUX101" s="68"/>
      <c r="IUY101" s="68"/>
      <c r="IUZ101" s="68"/>
      <c r="IVA101" s="68"/>
      <c r="IVB101" s="68"/>
      <c r="IVC101" s="68"/>
      <c r="IVD101" s="68"/>
      <c r="IVE101" s="68"/>
      <c r="IVF101" s="68"/>
      <c r="IVG101" s="68"/>
      <c r="IVH101" s="68"/>
      <c r="IVI101" s="68"/>
      <c r="IVJ101" s="68"/>
      <c r="IVK101" s="68"/>
      <c r="IVL101" s="68"/>
      <c r="IVM101" s="68"/>
      <c r="IVN101" s="68"/>
      <c r="IVO101" s="68"/>
      <c r="IVP101" s="68"/>
      <c r="IVQ101" s="68"/>
      <c r="IVR101" s="68"/>
      <c r="IVS101" s="68"/>
      <c r="IVT101" s="68"/>
      <c r="IVU101" s="68"/>
      <c r="IVV101" s="68"/>
      <c r="IVW101" s="68"/>
      <c r="IVX101" s="68"/>
      <c r="IVY101" s="68"/>
      <c r="IVZ101" s="68"/>
      <c r="IWA101" s="68"/>
      <c r="IWB101" s="68"/>
      <c r="IWC101" s="68"/>
      <c r="IWD101" s="68"/>
      <c r="IWE101" s="68"/>
      <c r="IWF101" s="68"/>
      <c r="IWG101" s="68"/>
      <c r="IWH101" s="68"/>
      <c r="IWI101" s="68"/>
      <c r="IWJ101" s="68"/>
      <c r="IWK101" s="68"/>
      <c r="IWL101" s="68"/>
      <c r="IWM101" s="68"/>
      <c r="IWN101" s="68"/>
      <c r="IWO101" s="68"/>
      <c r="IWP101" s="68"/>
      <c r="IWQ101" s="68"/>
      <c r="IWR101" s="68"/>
      <c r="IWS101" s="68"/>
      <c r="IWT101" s="68"/>
      <c r="IWU101" s="68"/>
      <c r="IWV101" s="68"/>
      <c r="IWW101" s="68"/>
      <c r="IWX101" s="68"/>
      <c r="IWY101" s="68"/>
      <c r="IWZ101" s="68"/>
      <c r="IXA101" s="68"/>
      <c r="IXB101" s="68"/>
      <c r="IXC101" s="68"/>
      <c r="IXD101" s="68"/>
      <c r="IXE101" s="68"/>
      <c r="IXF101" s="68"/>
      <c r="IXG101" s="68"/>
      <c r="IXH101" s="68"/>
      <c r="IXI101" s="68"/>
      <c r="IXJ101" s="68"/>
      <c r="IXK101" s="68"/>
      <c r="IXL101" s="68"/>
      <c r="IXM101" s="68"/>
      <c r="IXN101" s="68"/>
      <c r="IXO101" s="68"/>
      <c r="IXP101" s="68"/>
      <c r="IXQ101" s="68"/>
      <c r="IXR101" s="68"/>
      <c r="IXS101" s="68"/>
      <c r="IXT101" s="68"/>
      <c r="IXU101" s="68"/>
      <c r="IXV101" s="68"/>
      <c r="IXW101" s="68"/>
      <c r="IXX101" s="68"/>
      <c r="IXY101" s="68"/>
      <c r="IXZ101" s="68"/>
      <c r="IYA101" s="68"/>
      <c r="IYB101" s="68"/>
      <c r="IYC101" s="68"/>
      <c r="IYD101" s="68"/>
      <c r="IYE101" s="68"/>
      <c r="IYF101" s="68"/>
      <c r="IYG101" s="68"/>
      <c r="IYH101" s="68"/>
      <c r="IYI101" s="68"/>
      <c r="IYJ101" s="68"/>
      <c r="IYK101" s="68"/>
      <c r="IYL101" s="68"/>
      <c r="IYM101" s="68"/>
      <c r="IYN101" s="68"/>
      <c r="IYO101" s="68"/>
      <c r="IYP101" s="68"/>
      <c r="IYQ101" s="68"/>
      <c r="IYR101" s="68"/>
      <c r="IYS101" s="68"/>
      <c r="IYT101" s="68"/>
      <c r="IYU101" s="68"/>
      <c r="IYV101" s="68"/>
      <c r="IYW101" s="68"/>
      <c r="IYX101" s="68"/>
      <c r="IYY101" s="68"/>
      <c r="IYZ101" s="68"/>
      <c r="IZA101" s="68"/>
      <c r="IZB101" s="68"/>
      <c r="IZC101" s="68"/>
      <c r="IZD101" s="68"/>
      <c r="IZE101" s="68"/>
      <c r="IZF101" s="68"/>
      <c r="IZG101" s="68"/>
      <c r="IZH101" s="68"/>
      <c r="IZI101" s="68"/>
      <c r="IZJ101" s="68"/>
      <c r="IZK101" s="68"/>
      <c r="IZL101" s="68"/>
      <c r="IZM101" s="68"/>
      <c r="IZN101" s="68"/>
      <c r="IZO101" s="68"/>
      <c r="IZP101" s="68"/>
      <c r="IZQ101" s="68"/>
      <c r="IZR101" s="68"/>
      <c r="IZS101" s="68"/>
      <c r="IZT101" s="68"/>
      <c r="IZU101" s="68"/>
      <c r="IZV101" s="68"/>
      <c r="IZW101" s="68"/>
      <c r="IZX101" s="68"/>
      <c r="IZY101" s="68"/>
      <c r="IZZ101" s="68"/>
      <c r="JAA101" s="68"/>
      <c r="JAB101" s="68"/>
      <c r="JAC101" s="68"/>
      <c r="JAD101" s="68"/>
      <c r="JAE101" s="68"/>
      <c r="JAF101" s="68"/>
      <c r="JAG101" s="68"/>
      <c r="JAH101" s="68"/>
      <c r="JAI101" s="68"/>
      <c r="JAJ101" s="68"/>
      <c r="JAK101" s="68"/>
      <c r="JAL101" s="68"/>
      <c r="JAM101" s="68"/>
      <c r="JAN101" s="68"/>
      <c r="JAO101" s="68"/>
      <c r="JAP101" s="68"/>
      <c r="JAQ101" s="68"/>
      <c r="JAR101" s="68"/>
      <c r="JAS101" s="68"/>
      <c r="JAT101" s="68"/>
      <c r="JAU101" s="68"/>
      <c r="JAV101" s="68"/>
      <c r="JAW101" s="68"/>
      <c r="JAX101" s="68"/>
      <c r="JAY101" s="68"/>
      <c r="JAZ101" s="68"/>
      <c r="JBA101" s="68"/>
      <c r="JBB101" s="68"/>
      <c r="JBC101" s="68"/>
      <c r="JBD101" s="68"/>
      <c r="JBE101" s="68"/>
      <c r="JBF101" s="68"/>
      <c r="JBG101" s="68"/>
      <c r="JBH101" s="68"/>
      <c r="JBI101" s="68"/>
      <c r="JBJ101" s="68"/>
      <c r="JBK101" s="68"/>
      <c r="JBL101" s="68"/>
      <c r="JBM101" s="68"/>
      <c r="JBN101" s="68"/>
      <c r="JBO101" s="68"/>
      <c r="JBP101" s="68"/>
      <c r="JBQ101" s="68"/>
      <c r="JBR101" s="68"/>
      <c r="JBS101" s="68"/>
      <c r="JBT101" s="68"/>
      <c r="JBU101" s="68"/>
      <c r="JBV101" s="68"/>
      <c r="JBW101" s="68"/>
      <c r="JBX101" s="68"/>
      <c r="JBY101" s="68"/>
      <c r="JBZ101" s="68"/>
      <c r="JCA101" s="68"/>
      <c r="JCB101" s="68"/>
      <c r="JCC101" s="68"/>
      <c r="JCD101" s="68"/>
      <c r="JCE101" s="68"/>
      <c r="JCF101" s="68"/>
      <c r="JCG101" s="68"/>
      <c r="JCH101" s="68"/>
      <c r="JCI101" s="68"/>
      <c r="JCJ101" s="68"/>
      <c r="JCK101" s="68"/>
      <c r="JCL101" s="68"/>
      <c r="JCM101" s="68"/>
      <c r="JCN101" s="68"/>
      <c r="JCO101" s="68"/>
      <c r="JCP101" s="68"/>
      <c r="JCQ101" s="68"/>
      <c r="JCR101" s="68"/>
      <c r="JCS101" s="68"/>
      <c r="JCT101" s="68"/>
      <c r="JCU101" s="68"/>
      <c r="JCV101" s="68"/>
      <c r="JCW101" s="68"/>
      <c r="JCX101" s="68"/>
      <c r="JCY101" s="68"/>
      <c r="JCZ101" s="68"/>
      <c r="JDA101" s="68"/>
      <c r="JDB101" s="68"/>
      <c r="JDC101" s="68"/>
      <c r="JDD101" s="68"/>
      <c r="JDE101" s="68"/>
      <c r="JDF101" s="68"/>
      <c r="JDG101" s="68"/>
      <c r="JDH101" s="68"/>
      <c r="JDI101" s="68"/>
      <c r="JDJ101" s="68"/>
      <c r="JDK101" s="68"/>
      <c r="JDL101" s="68"/>
      <c r="JDM101" s="68"/>
      <c r="JDN101" s="68"/>
      <c r="JDO101" s="68"/>
      <c r="JDP101" s="68"/>
      <c r="JDQ101" s="68"/>
      <c r="JDR101" s="68"/>
      <c r="JDS101" s="68"/>
      <c r="JDT101" s="68"/>
      <c r="JDU101" s="68"/>
      <c r="JDV101" s="68"/>
      <c r="JDW101" s="68"/>
      <c r="JDX101" s="68"/>
      <c r="JDY101" s="68"/>
      <c r="JDZ101" s="68"/>
      <c r="JEA101" s="68"/>
      <c r="JEB101" s="68"/>
      <c r="JEC101" s="68"/>
      <c r="JED101" s="68"/>
      <c r="JEE101" s="68"/>
      <c r="JEF101" s="68"/>
      <c r="JEG101" s="68"/>
      <c r="JEH101" s="68"/>
      <c r="JEI101" s="68"/>
      <c r="JEJ101" s="68"/>
      <c r="JEK101" s="68"/>
      <c r="JEL101" s="68"/>
      <c r="JEM101" s="68"/>
      <c r="JEN101" s="68"/>
      <c r="JEO101" s="68"/>
      <c r="JEP101" s="68"/>
      <c r="JEQ101" s="68"/>
      <c r="JER101" s="68"/>
      <c r="JES101" s="68"/>
      <c r="JET101" s="68"/>
      <c r="JEU101" s="68"/>
      <c r="JEV101" s="68"/>
      <c r="JEW101" s="68"/>
      <c r="JEX101" s="68"/>
      <c r="JEY101" s="68"/>
      <c r="JEZ101" s="68"/>
      <c r="JFA101" s="68"/>
      <c r="JFB101" s="68"/>
      <c r="JFC101" s="68"/>
      <c r="JFD101" s="68"/>
      <c r="JFE101" s="68"/>
      <c r="JFF101" s="68"/>
      <c r="JFG101" s="68"/>
      <c r="JFH101" s="68"/>
      <c r="JFI101" s="68"/>
      <c r="JFJ101" s="68"/>
      <c r="JFK101" s="68"/>
      <c r="JFL101" s="68"/>
      <c r="JFM101" s="68"/>
      <c r="JFN101" s="68"/>
      <c r="JFO101" s="68"/>
      <c r="JFP101" s="68"/>
      <c r="JFQ101" s="68"/>
      <c r="JFR101" s="68"/>
      <c r="JFS101" s="68"/>
      <c r="JFT101" s="68"/>
      <c r="JFU101" s="68"/>
      <c r="JFV101" s="68"/>
      <c r="JFW101" s="68"/>
      <c r="JFX101" s="68"/>
      <c r="JFY101" s="68"/>
      <c r="JFZ101" s="68"/>
      <c r="JGA101" s="68"/>
      <c r="JGB101" s="68"/>
      <c r="JGC101" s="68"/>
      <c r="JGD101" s="68"/>
      <c r="JGE101" s="68"/>
      <c r="JGF101" s="68"/>
      <c r="JGG101" s="68"/>
      <c r="JGH101" s="68"/>
      <c r="JGI101" s="68"/>
      <c r="JGJ101" s="68"/>
      <c r="JGK101" s="68"/>
      <c r="JGL101" s="68"/>
      <c r="JGM101" s="68"/>
      <c r="JGN101" s="68"/>
      <c r="JGO101" s="68"/>
      <c r="JGP101" s="68"/>
      <c r="JGQ101" s="68"/>
      <c r="JGR101" s="68"/>
      <c r="JGS101" s="68"/>
      <c r="JGT101" s="68"/>
      <c r="JGU101" s="68"/>
      <c r="JGV101" s="68"/>
      <c r="JGW101" s="68"/>
      <c r="JGX101" s="68"/>
      <c r="JGY101" s="68"/>
      <c r="JGZ101" s="68"/>
      <c r="JHA101" s="68"/>
      <c r="JHB101" s="68"/>
      <c r="JHC101" s="68"/>
      <c r="JHD101" s="68"/>
      <c r="JHE101" s="68"/>
      <c r="JHF101" s="68"/>
      <c r="JHG101" s="68"/>
      <c r="JHH101" s="68"/>
      <c r="JHI101" s="68"/>
      <c r="JHJ101" s="68"/>
      <c r="JHK101" s="68"/>
      <c r="JHL101" s="68"/>
      <c r="JHM101" s="68"/>
      <c r="JHN101" s="68"/>
      <c r="JHO101" s="68"/>
      <c r="JHP101" s="68"/>
      <c r="JHQ101" s="68"/>
      <c r="JHR101" s="68"/>
      <c r="JHS101" s="68"/>
      <c r="JHT101" s="68"/>
      <c r="JHU101" s="68"/>
      <c r="JHV101" s="68"/>
      <c r="JHW101" s="68"/>
      <c r="JHX101" s="68"/>
      <c r="JHY101" s="68"/>
      <c r="JHZ101" s="68"/>
      <c r="JIA101" s="68"/>
      <c r="JIB101" s="68"/>
      <c r="JIC101" s="68"/>
      <c r="JID101" s="68"/>
      <c r="JIE101" s="68"/>
      <c r="JIF101" s="68"/>
      <c r="JIG101" s="68"/>
      <c r="JIH101" s="68"/>
      <c r="JII101" s="68"/>
      <c r="JIJ101" s="68"/>
      <c r="JIK101" s="68"/>
      <c r="JIL101" s="68"/>
      <c r="JIM101" s="68"/>
      <c r="JIN101" s="68"/>
      <c r="JIO101" s="68"/>
      <c r="JIP101" s="68"/>
      <c r="JIQ101" s="68"/>
      <c r="JIR101" s="68"/>
      <c r="JIS101" s="68"/>
      <c r="JIT101" s="68"/>
      <c r="JIU101" s="68"/>
      <c r="JIV101" s="68"/>
      <c r="JIW101" s="68"/>
      <c r="JIX101" s="68"/>
      <c r="JIY101" s="68"/>
      <c r="JIZ101" s="68"/>
      <c r="JJA101" s="68"/>
      <c r="JJB101" s="68"/>
      <c r="JJC101" s="68"/>
      <c r="JJD101" s="68"/>
      <c r="JJE101" s="68"/>
      <c r="JJF101" s="68"/>
      <c r="JJG101" s="68"/>
      <c r="JJH101" s="68"/>
      <c r="JJI101" s="68"/>
      <c r="JJJ101" s="68"/>
      <c r="JJK101" s="68"/>
      <c r="JJL101" s="68"/>
      <c r="JJM101" s="68"/>
      <c r="JJN101" s="68"/>
      <c r="JJO101" s="68"/>
      <c r="JJP101" s="68"/>
      <c r="JJQ101" s="68"/>
      <c r="JJR101" s="68"/>
      <c r="JJS101" s="68"/>
      <c r="JJT101" s="68"/>
      <c r="JJU101" s="68"/>
      <c r="JJV101" s="68"/>
      <c r="JJW101" s="68"/>
      <c r="JJX101" s="68"/>
      <c r="JJY101" s="68"/>
      <c r="JJZ101" s="68"/>
      <c r="JKA101" s="68"/>
      <c r="JKB101" s="68"/>
      <c r="JKC101" s="68"/>
      <c r="JKD101" s="68"/>
      <c r="JKE101" s="68"/>
      <c r="JKF101" s="68"/>
      <c r="JKG101" s="68"/>
      <c r="JKH101" s="68"/>
      <c r="JKI101" s="68"/>
      <c r="JKJ101" s="68"/>
      <c r="JKK101" s="68"/>
      <c r="JKL101" s="68"/>
      <c r="JKM101" s="68"/>
      <c r="JKN101" s="68"/>
      <c r="JKO101" s="68"/>
      <c r="JKP101" s="68"/>
      <c r="JKQ101" s="68"/>
      <c r="JKR101" s="68"/>
      <c r="JKS101" s="68"/>
      <c r="JKT101" s="68"/>
      <c r="JKU101" s="68"/>
      <c r="JKV101" s="68"/>
      <c r="JKW101" s="68"/>
      <c r="JKX101" s="68"/>
      <c r="JKY101" s="68"/>
      <c r="JKZ101" s="68"/>
      <c r="JLA101" s="68"/>
      <c r="JLB101" s="68"/>
      <c r="JLC101" s="68"/>
      <c r="JLD101" s="68"/>
      <c r="JLE101" s="68"/>
      <c r="JLF101" s="68"/>
      <c r="JLG101" s="68"/>
      <c r="JLH101" s="68"/>
      <c r="JLI101" s="68"/>
      <c r="JLJ101" s="68"/>
      <c r="JLK101" s="68"/>
      <c r="JLL101" s="68"/>
      <c r="JLM101" s="68"/>
      <c r="JLN101" s="68"/>
      <c r="JLO101" s="68"/>
      <c r="JLP101" s="68"/>
      <c r="JLQ101" s="68"/>
      <c r="JLR101" s="68"/>
      <c r="JLS101" s="68"/>
      <c r="JLT101" s="68"/>
      <c r="JLU101" s="68"/>
      <c r="JLV101" s="68"/>
      <c r="JLW101" s="68"/>
      <c r="JLX101" s="68"/>
      <c r="JLY101" s="68"/>
      <c r="JLZ101" s="68"/>
      <c r="JMA101" s="68"/>
      <c r="JMB101" s="68"/>
      <c r="JMC101" s="68"/>
      <c r="JMD101" s="68"/>
      <c r="JME101" s="68"/>
      <c r="JMF101" s="68"/>
      <c r="JMG101" s="68"/>
      <c r="JMH101" s="68"/>
      <c r="JMI101" s="68"/>
      <c r="JMJ101" s="68"/>
      <c r="JMK101" s="68"/>
      <c r="JML101" s="68"/>
      <c r="JMM101" s="68"/>
      <c r="JMN101" s="68"/>
      <c r="JMO101" s="68"/>
      <c r="JMP101" s="68"/>
      <c r="JMQ101" s="68"/>
      <c r="JMR101" s="68"/>
      <c r="JMS101" s="68"/>
      <c r="JMT101" s="68"/>
      <c r="JMU101" s="68"/>
      <c r="JMV101" s="68"/>
      <c r="JMW101" s="68"/>
      <c r="JMX101" s="68"/>
      <c r="JMY101" s="68"/>
      <c r="JMZ101" s="68"/>
      <c r="JNA101" s="68"/>
      <c r="JNB101" s="68"/>
      <c r="JNC101" s="68"/>
      <c r="JND101" s="68"/>
      <c r="JNE101" s="68"/>
      <c r="JNF101" s="68"/>
      <c r="JNG101" s="68"/>
      <c r="JNH101" s="68"/>
      <c r="JNI101" s="68"/>
      <c r="JNJ101" s="68"/>
      <c r="JNK101" s="68"/>
      <c r="JNL101" s="68"/>
      <c r="JNM101" s="68"/>
      <c r="JNN101" s="68"/>
      <c r="JNO101" s="68"/>
      <c r="JNP101" s="68"/>
      <c r="JNQ101" s="68"/>
      <c r="JNR101" s="68"/>
      <c r="JNS101" s="68"/>
      <c r="JNT101" s="68"/>
      <c r="JNU101" s="68"/>
      <c r="JNV101" s="68"/>
      <c r="JNW101" s="68"/>
      <c r="JNX101" s="68"/>
      <c r="JNY101" s="68"/>
      <c r="JNZ101" s="68"/>
      <c r="JOA101" s="68"/>
      <c r="JOB101" s="68"/>
      <c r="JOC101" s="68"/>
      <c r="JOD101" s="68"/>
      <c r="JOE101" s="68"/>
      <c r="JOF101" s="68"/>
      <c r="JOG101" s="68"/>
      <c r="JOH101" s="68"/>
      <c r="JOI101" s="68"/>
      <c r="JOJ101" s="68"/>
      <c r="JOK101" s="68"/>
      <c r="JOL101" s="68"/>
      <c r="JOM101" s="68"/>
      <c r="JON101" s="68"/>
      <c r="JOO101" s="68"/>
      <c r="JOP101" s="68"/>
      <c r="JOQ101" s="68"/>
      <c r="JOR101" s="68"/>
      <c r="JOS101" s="68"/>
      <c r="JOT101" s="68"/>
      <c r="JOU101" s="68"/>
      <c r="JOV101" s="68"/>
      <c r="JOW101" s="68"/>
      <c r="JOX101" s="68"/>
      <c r="JOY101" s="68"/>
      <c r="JOZ101" s="68"/>
      <c r="JPA101" s="68"/>
      <c r="JPB101" s="68"/>
      <c r="JPC101" s="68"/>
      <c r="JPD101" s="68"/>
      <c r="JPE101" s="68"/>
      <c r="JPF101" s="68"/>
      <c r="JPG101" s="68"/>
      <c r="JPH101" s="68"/>
      <c r="JPI101" s="68"/>
      <c r="JPJ101" s="68"/>
      <c r="JPK101" s="68"/>
      <c r="JPL101" s="68"/>
      <c r="JPM101" s="68"/>
      <c r="JPN101" s="68"/>
      <c r="JPO101" s="68"/>
      <c r="JPP101" s="68"/>
      <c r="JPQ101" s="68"/>
      <c r="JPR101" s="68"/>
      <c r="JPS101" s="68"/>
      <c r="JPT101" s="68"/>
      <c r="JPU101" s="68"/>
      <c r="JPV101" s="68"/>
      <c r="JPW101" s="68"/>
      <c r="JPX101" s="68"/>
      <c r="JPY101" s="68"/>
      <c r="JPZ101" s="68"/>
      <c r="JQA101" s="68"/>
      <c r="JQB101" s="68"/>
      <c r="JQC101" s="68"/>
      <c r="JQD101" s="68"/>
      <c r="JQE101" s="68"/>
      <c r="JQF101" s="68"/>
      <c r="JQG101" s="68"/>
      <c r="JQH101" s="68"/>
      <c r="JQI101" s="68"/>
      <c r="JQJ101" s="68"/>
      <c r="JQK101" s="68"/>
      <c r="JQL101" s="68"/>
      <c r="JQM101" s="68"/>
      <c r="JQN101" s="68"/>
      <c r="JQO101" s="68"/>
      <c r="JQP101" s="68"/>
      <c r="JQQ101" s="68"/>
      <c r="JQR101" s="68"/>
      <c r="JQS101" s="68"/>
      <c r="JQT101" s="68"/>
      <c r="JQU101" s="68"/>
      <c r="JQV101" s="68"/>
      <c r="JQW101" s="68"/>
      <c r="JQX101" s="68"/>
      <c r="JQY101" s="68"/>
      <c r="JQZ101" s="68"/>
      <c r="JRA101" s="68"/>
      <c r="JRB101" s="68"/>
      <c r="JRC101" s="68"/>
      <c r="JRD101" s="68"/>
      <c r="JRE101" s="68"/>
      <c r="JRF101" s="68"/>
      <c r="JRG101" s="68"/>
      <c r="JRH101" s="68"/>
      <c r="JRI101" s="68"/>
      <c r="JRJ101" s="68"/>
      <c r="JRK101" s="68"/>
      <c r="JRL101" s="68"/>
      <c r="JRM101" s="68"/>
      <c r="JRN101" s="68"/>
      <c r="JRO101" s="68"/>
      <c r="JRP101" s="68"/>
      <c r="JRQ101" s="68"/>
      <c r="JRR101" s="68"/>
      <c r="JRS101" s="68"/>
      <c r="JRT101" s="68"/>
      <c r="JRU101" s="68"/>
      <c r="JRV101" s="68"/>
      <c r="JRW101" s="68"/>
      <c r="JRX101" s="68"/>
      <c r="JRY101" s="68"/>
      <c r="JRZ101" s="68"/>
      <c r="JSA101" s="68"/>
      <c r="JSB101" s="68"/>
      <c r="JSC101" s="68"/>
      <c r="JSD101" s="68"/>
      <c r="JSE101" s="68"/>
      <c r="JSF101" s="68"/>
      <c r="JSG101" s="68"/>
      <c r="JSH101" s="68"/>
      <c r="JSI101" s="68"/>
      <c r="JSJ101" s="68"/>
      <c r="JSK101" s="68"/>
      <c r="JSL101" s="68"/>
      <c r="JSM101" s="68"/>
      <c r="JSN101" s="68"/>
      <c r="JSO101" s="68"/>
      <c r="JSP101" s="68"/>
      <c r="JSQ101" s="68"/>
      <c r="JSR101" s="68"/>
      <c r="JSS101" s="68"/>
      <c r="JST101" s="68"/>
      <c r="JSU101" s="68"/>
      <c r="JSV101" s="68"/>
      <c r="JSW101" s="68"/>
      <c r="JSX101" s="68"/>
      <c r="JSY101" s="68"/>
      <c r="JSZ101" s="68"/>
      <c r="JTA101" s="68"/>
      <c r="JTB101" s="68"/>
      <c r="JTC101" s="68"/>
      <c r="JTD101" s="68"/>
      <c r="JTE101" s="68"/>
      <c r="JTF101" s="68"/>
      <c r="JTG101" s="68"/>
      <c r="JTH101" s="68"/>
      <c r="JTI101" s="68"/>
      <c r="JTJ101" s="68"/>
      <c r="JTK101" s="68"/>
      <c r="JTL101" s="68"/>
      <c r="JTM101" s="68"/>
      <c r="JTN101" s="68"/>
      <c r="JTO101" s="68"/>
      <c r="JTP101" s="68"/>
      <c r="JTQ101" s="68"/>
      <c r="JTR101" s="68"/>
      <c r="JTS101" s="68"/>
      <c r="JTT101" s="68"/>
      <c r="JTU101" s="68"/>
      <c r="JTV101" s="68"/>
      <c r="JTW101" s="68"/>
      <c r="JTX101" s="68"/>
      <c r="JTY101" s="68"/>
      <c r="JTZ101" s="68"/>
      <c r="JUA101" s="68"/>
      <c r="JUB101" s="68"/>
      <c r="JUC101" s="68"/>
      <c r="JUD101" s="68"/>
      <c r="JUE101" s="68"/>
      <c r="JUF101" s="68"/>
      <c r="JUG101" s="68"/>
      <c r="JUH101" s="68"/>
      <c r="JUI101" s="68"/>
      <c r="JUJ101" s="68"/>
      <c r="JUK101" s="68"/>
      <c r="JUL101" s="68"/>
      <c r="JUM101" s="68"/>
      <c r="JUN101" s="68"/>
      <c r="JUO101" s="68"/>
      <c r="JUP101" s="68"/>
      <c r="JUQ101" s="68"/>
      <c r="JUR101" s="68"/>
      <c r="JUS101" s="68"/>
      <c r="JUT101" s="68"/>
      <c r="JUU101" s="68"/>
      <c r="JUV101" s="68"/>
      <c r="JUW101" s="68"/>
      <c r="JUX101" s="68"/>
      <c r="JUY101" s="68"/>
      <c r="JUZ101" s="68"/>
      <c r="JVA101" s="68"/>
      <c r="JVB101" s="68"/>
      <c r="JVC101" s="68"/>
      <c r="JVD101" s="68"/>
      <c r="JVE101" s="68"/>
      <c r="JVF101" s="68"/>
      <c r="JVG101" s="68"/>
      <c r="JVH101" s="68"/>
      <c r="JVI101" s="68"/>
      <c r="JVJ101" s="68"/>
      <c r="JVK101" s="68"/>
      <c r="JVL101" s="68"/>
      <c r="JVM101" s="68"/>
      <c r="JVN101" s="68"/>
      <c r="JVO101" s="68"/>
      <c r="JVP101" s="68"/>
      <c r="JVQ101" s="68"/>
      <c r="JVR101" s="68"/>
      <c r="JVS101" s="68"/>
      <c r="JVT101" s="68"/>
      <c r="JVU101" s="68"/>
      <c r="JVV101" s="68"/>
      <c r="JVW101" s="68"/>
      <c r="JVX101" s="68"/>
      <c r="JVY101" s="68"/>
      <c r="JVZ101" s="68"/>
      <c r="JWA101" s="68"/>
      <c r="JWB101" s="68"/>
      <c r="JWC101" s="68"/>
      <c r="JWD101" s="68"/>
      <c r="JWE101" s="68"/>
      <c r="JWF101" s="68"/>
      <c r="JWG101" s="68"/>
      <c r="JWH101" s="68"/>
      <c r="JWI101" s="68"/>
      <c r="JWJ101" s="68"/>
      <c r="JWK101" s="68"/>
      <c r="JWL101" s="68"/>
      <c r="JWM101" s="68"/>
      <c r="JWN101" s="68"/>
      <c r="JWO101" s="68"/>
      <c r="JWP101" s="68"/>
      <c r="JWQ101" s="68"/>
      <c r="JWR101" s="68"/>
      <c r="JWS101" s="68"/>
      <c r="JWT101" s="68"/>
      <c r="JWU101" s="68"/>
      <c r="JWV101" s="68"/>
      <c r="JWW101" s="68"/>
      <c r="JWX101" s="68"/>
      <c r="JWY101" s="68"/>
      <c r="JWZ101" s="68"/>
      <c r="JXA101" s="68"/>
      <c r="JXB101" s="68"/>
      <c r="JXC101" s="68"/>
      <c r="JXD101" s="68"/>
      <c r="JXE101" s="68"/>
      <c r="JXF101" s="68"/>
      <c r="JXG101" s="68"/>
      <c r="JXH101" s="68"/>
      <c r="JXI101" s="68"/>
      <c r="JXJ101" s="68"/>
      <c r="JXK101" s="68"/>
      <c r="JXL101" s="68"/>
      <c r="JXM101" s="68"/>
      <c r="JXN101" s="68"/>
      <c r="JXO101" s="68"/>
      <c r="JXP101" s="68"/>
      <c r="JXQ101" s="68"/>
      <c r="JXR101" s="68"/>
      <c r="JXS101" s="68"/>
      <c r="JXT101" s="68"/>
      <c r="JXU101" s="68"/>
      <c r="JXV101" s="68"/>
      <c r="JXW101" s="68"/>
      <c r="JXX101" s="68"/>
      <c r="JXY101" s="68"/>
      <c r="JXZ101" s="68"/>
      <c r="JYA101" s="68"/>
      <c r="JYB101" s="68"/>
      <c r="JYC101" s="68"/>
      <c r="JYD101" s="68"/>
      <c r="JYE101" s="68"/>
      <c r="JYF101" s="68"/>
      <c r="JYG101" s="68"/>
      <c r="JYH101" s="68"/>
      <c r="JYI101" s="68"/>
      <c r="JYJ101" s="68"/>
      <c r="JYK101" s="68"/>
      <c r="JYL101" s="68"/>
      <c r="JYM101" s="68"/>
      <c r="JYN101" s="68"/>
      <c r="JYO101" s="68"/>
      <c r="JYP101" s="68"/>
      <c r="JYQ101" s="68"/>
      <c r="JYR101" s="68"/>
      <c r="JYS101" s="68"/>
      <c r="JYT101" s="68"/>
      <c r="JYU101" s="68"/>
      <c r="JYV101" s="68"/>
      <c r="JYW101" s="68"/>
      <c r="JYX101" s="68"/>
      <c r="JYY101" s="68"/>
      <c r="JYZ101" s="68"/>
      <c r="JZA101" s="68"/>
      <c r="JZB101" s="68"/>
      <c r="JZC101" s="68"/>
      <c r="JZD101" s="68"/>
      <c r="JZE101" s="68"/>
      <c r="JZF101" s="68"/>
      <c r="JZG101" s="68"/>
      <c r="JZH101" s="68"/>
      <c r="JZI101" s="68"/>
      <c r="JZJ101" s="68"/>
      <c r="JZK101" s="68"/>
      <c r="JZL101" s="68"/>
      <c r="JZM101" s="68"/>
      <c r="JZN101" s="68"/>
      <c r="JZO101" s="68"/>
      <c r="JZP101" s="68"/>
      <c r="JZQ101" s="68"/>
      <c r="JZR101" s="68"/>
      <c r="JZS101" s="68"/>
      <c r="JZT101" s="68"/>
      <c r="JZU101" s="68"/>
      <c r="JZV101" s="68"/>
      <c r="JZW101" s="68"/>
      <c r="JZX101" s="68"/>
      <c r="JZY101" s="68"/>
      <c r="JZZ101" s="68"/>
      <c r="KAA101" s="68"/>
      <c r="KAB101" s="68"/>
      <c r="KAC101" s="68"/>
      <c r="KAD101" s="68"/>
      <c r="KAE101" s="68"/>
      <c r="KAF101" s="68"/>
      <c r="KAG101" s="68"/>
      <c r="KAH101" s="68"/>
      <c r="KAI101" s="68"/>
      <c r="KAJ101" s="68"/>
      <c r="KAK101" s="68"/>
      <c r="KAL101" s="68"/>
      <c r="KAM101" s="68"/>
      <c r="KAN101" s="68"/>
      <c r="KAO101" s="68"/>
      <c r="KAP101" s="68"/>
      <c r="KAQ101" s="68"/>
      <c r="KAR101" s="68"/>
      <c r="KAS101" s="68"/>
      <c r="KAT101" s="68"/>
      <c r="KAU101" s="68"/>
      <c r="KAV101" s="68"/>
      <c r="KAW101" s="68"/>
      <c r="KAX101" s="68"/>
      <c r="KAY101" s="68"/>
      <c r="KAZ101" s="68"/>
      <c r="KBA101" s="68"/>
      <c r="KBB101" s="68"/>
      <c r="KBC101" s="68"/>
      <c r="KBD101" s="68"/>
      <c r="KBE101" s="68"/>
      <c r="KBF101" s="68"/>
      <c r="KBG101" s="68"/>
      <c r="KBH101" s="68"/>
      <c r="KBI101" s="68"/>
      <c r="KBJ101" s="68"/>
      <c r="KBK101" s="68"/>
      <c r="KBL101" s="68"/>
      <c r="KBM101" s="68"/>
      <c r="KBN101" s="68"/>
      <c r="KBO101" s="68"/>
      <c r="KBP101" s="68"/>
      <c r="KBQ101" s="68"/>
      <c r="KBR101" s="68"/>
      <c r="KBS101" s="68"/>
      <c r="KBT101" s="68"/>
      <c r="KBU101" s="68"/>
      <c r="KBV101" s="68"/>
      <c r="KBW101" s="68"/>
      <c r="KBX101" s="68"/>
      <c r="KBY101" s="68"/>
      <c r="KBZ101" s="68"/>
      <c r="KCA101" s="68"/>
      <c r="KCB101" s="68"/>
      <c r="KCC101" s="68"/>
      <c r="KCD101" s="68"/>
      <c r="KCE101" s="68"/>
      <c r="KCF101" s="68"/>
      <c r="KCG101" s="68"/>
      <c r="KCH101" s="68"/>
      <c r="KCI101" s="68"/>
      <c r="KCJ101" s="68"/>
      <c r="KCK101" s="68"/>
      <c r="KCL101" s="68"/>
      <c r="KCM101" s="68"/>
      <c r="KCN101" s="68"/>
      <c r="KCO101" s="68"/>
      <c r="KCP101" s="68"/>
      <c r="KCQ101" s="68"/>
      <c r="KCR101" s="68"/>
      <c r="KCS101" s="68"/>
      <c r="KCT101" s="68"/>
      <c r="KCU101" s="68"/>
      <c r="KCV101" s="68"/>
      <c r="KCW101" s="68"/>
      <c r="KCX101" s="68"/>
      <c r="KCY101" s="68"/>
      <c r="KCZ101" s="68"/>
      <c r="KDA101" s="68"/>
      <c r="KDB101" s="68"/>
      <c r="KDC101" s="68"/>
      <c r="KDD101" s="68"/>
      <c r="KDE101" s="68"/>
      <c r="KDF101" s="68"/>
      <c r="KDG101" s="68"/>
      <c r="KDH101" s="68"/>
      <c r="KDI101" s="68"/>
      <c r="KDJ101" s="68"/>
      <c r="KDK101" s="68"/>
      <c r="KDL101" s="68"/>
      <c r="KDM101" s="68"/>
      <c r="KDN101" s="68"/>
      <c r="KDO101" s="68"/>
      <c r="KDP101" s="68"/>
      <c r="KDQ101" s="68"/>
      <c r="KDR101" s="68"/>
      <c r="KDS101" s="68"/>
      <c r="KDT101" s="68"/>
      <c r="KDU101" s="68"/>
      <c r="KDV101" s="68"/>
      <c r="KDW101" s="68"/>
      <c r="KDX101" s="68"/>
      <c r="KDY101" s="68"/>
      <c r="KDZ101" s="68"/>
      <c r="KEA101" s="68"/>
      <c r="KEB101" s="68"/>
      <c r="KEC101" s="68"/>
      <c r="KED101" s="68"/>
      <c r="KEE101" s="68"/>
      <c r="KEF101" s="68"/>
      <c r="KEG101" s="68"/>
      <c r="KEH101" s="68"/>
      <c r="KEI101" s="68"/>
      <c r="KEJ101" s="68"/>
      <c r="KEK101" s="68"/>
      <c r="KEL101" s="68"/>
      <c r="KEM101" s="68"/>
      <c r="KEN101" s="68"/>
      <c r="KEO101" s="68"/>
      <c r="KEP101" s="68"/>
      <c r="KEQ101" s="68"/>
      <c r="KER101" s="68"/>
      <c r="KES101" s="68"/>
      <c r="KET101" s="68"/>
      <c r="KEU101" s="68"/>
      <c r="KEV101" s="68"/>
      <c r="KEW101" s="68"/>
      <c r="KEX101" s="68"/>
      <c r="KEY101" s="68"/>
      <c r="KEZ101" s="68"/>
      <c r="KFA101" s="68"/>
      <c r="KFB101" s="68"/>
      <c r="KFC101" s="68"/>
      <c r="KFD101" s="68"/>
      <c r="KFE101" s="68"/>
      <c r="KFF101" s="68"/>
      <c r="KFG101" s="68"/>
      <c r="KFH101" s="68"/>
      <c r="KFI101" s="68"/>
      <c r="KFJ101" s="68"/>
      <c r="KFK101" s="68"/>
      <c r="KFL101" s="68"/>
      <c r="KFM101" s="68"/>
      <c r="KFN101" s="68"/>
      <c r="KFO101" s="68"/>
      <c r="KFP101" s="68"/>
      <c r="KFQ101" s="68"/>
      <c r="KFR101" s="68"/>
      <c r="KFS101" s="68"/>
      <c r="KFT101" s="68"/>
      <c r="KFU101" s="68"/>
      <c r="KFV101" s="68"/>
      <c r="KFW101" s="68"/>
      <c r="KFX101" s="68"/>
      <c r="KFY101" s="68"/>
      <c r="KFZ101" s="68"/>
      <c r="KGA101" s="68"/>
      <c r="KGB101" s="68"/>
      <c r="KGC101" s="68"/>
      <c r="KGD101" s="68"/>
      <c r="KGE101" s="68"/>
      <c r="KGF101" s="68"/>
      <c r="KGG101" s="68"/>
      <c r="KGH101" s="68"/>
      <c r="KGI101" s="68"/>
      <c r="KGJ101" s="68"/>
      <c r="KGK101" s="68"/>
      <c r="KGL101" s="68"/>
      <c r="KGM101" s="68"/>
      <c r="KGN101" s="68"/>
      <c r="KGO101" s="68"/>
      <c r="KGP101" s="68"/>
      <c r="KGQ101" s="68"/>
      <c r="KGR101" s="68"/>
      <c r="KGS101" s="68"/>
      <c r="KGT101" s="68"/>
      <c r="KGU101" s="68"/>
      <c r="KGV101" s="68"/>
      <c r="KGW101" s="68"/>
      <c r="KGX101" s="68"/>
      <c r="KGY101" s="68"/>
      <c r="KGZ101" s="68"/>
      <c r="KHA101" s="68"/>
      <c r="KHB101" s="68"/>
      <c r="KHC101" s="68"/>
      <c r="KHD101" s="68"/>
      <c r="KHE101" s="68"/>
      <c r="KHF101" s="68"/>
      <c r="KHG101" s="68"/>
      <c r="KHH101" s="68"/>
      <c r="KHI101" s="68"/>
      <c r="KHJ101" s="68"/>
      <c r="KHK101" s="68"/>
      <c r="KHL101" s="68"/>
      <c r="KHM101" s="68"/>
      <c r="KHN101" s="68"/>
      <c r="KHO101" s="68"/>
      <c r="KHP101" s="68"/>
      <c r="KHQ101" s="68"/>
      <c r="KHR101" s="68"/>
      <c r="KHS101" s="68"/>
      <c r="KHT101" s="68"/>
      <c r="KHU101" s="68"/>
      <c r="KHV101" s="68"/>
      <c r="KHW101" s="68"/>
      <c r="KHX101" s="68"/>
      <c r="KHY101" s="68"/>
      <c r="KHZ101" s="68"/>
      <c r="KIA101" s="68"/>
      <c r="KIB101" s="68"/>
      <c r="KIC101" s="68"/>
      <c r="KID101" s="68"/>
      <c r="KIE101" s="68"/>
      <c r="KIF101" s="68"/>
      <c r="KIG101" s="68"/>
      <c r="KIH101" s="68"/>
      <c r="KII101" s="68"/>
      <c r="KIJ101" s="68"/>
      <c r="KIK101" s="68"/>
      <c r="KIL101" s="68"/>
      <c r="KIM101" s="68"/>
      <c r="KIN101" s="68"/>
      <c r="KIO101" s="68"/>
      <c r="KIP101" s="68"/>
      <c r="KIQ101" s="68"/>
      <c r="KIR101" s="68"/>
      <c r="KIS101" s="68"/>
      <c r="KIT101" s="68"/>
      <c r="KIU101" s="68"/>
      <c r="KIV101" s="68"/>
      <c r="KIW101" s="68"/>
      <c r="KIX101" s="68"/>
      <c r="KIY101" s="68"/>
      <c r="KIZ101" s="68"/>
      <c r="KJA101" s="68"/>
      <c r="KJB101" s="68"/>
      <c r="KJC101" s="68"/>
      <c r="KJD101" s="68"/>
      <c r="KJE101" s="68"/>
      <c r="KJF101" s="68"/>
      <c r="KJG101" s="68"/>
      <c r="KJH101" s="68"/>
      <c r="KJI101" s="68"/>
      <c r="KJJ101" s="68"/>
      <c r="KJK101" s="68"/>
      <c r="KJL101" s="68"/>
      <c r="KJM101" s="68"/>
      <c r="KJN101" s="68"/>
      <c r="KJO101" s="68"/>
      <c r="KJP101" s="68"/>
      <c r="KJQ101" s="68"/>
      <c r="KJR101" s="68"/>
      <c r="KJS101" s="68"/>
      <c r="KJT101" s="68"/>
      <c r="KJU101" s="68"/>
      <c r="KJV101" s="68"/>
      <c r="KJW101" s="68"/>
      <c r="KJX101" s="68"/>
      <c r="KJY101" s="68"/>
      <c r="KJZ101" s="68"/>
      <c r="KKA101" s="68"/>
      <c r="KKB101" s="68"/>
      <c r="KKC101" s="68"/>
      <c r="KKD101" s="68"/>
      <c r="KKE101" s="68"/>
      <c r="KKF101" s="68"/>
      <c r="KKG101" s="68"/>
      <c r="KKH101" s="68"/>
      <c r="KKI101" s="68"/>
      <c r="KKJ101" s="68"/>
      <c r="KKK101" s="68"/>
      <c r="KKL101" s="68"/>
      <c r="KKM101" s="68"/>
      <c r="KKN101" s="68"/>
      <c r="KKO101" s="68"/>
      <c r="KKP101" s="68"/>
      <c r="KKQ101" s="68"/>
      <c r="KKR101" s="68"/>
      <c r="KKS101" s="68"/>
      <c r="KKT101" s="68"/>
      <c r="KKU101" s="68"/>
      <c r="KKV101" s="68"/>
      <c r="KKW101" s="68"/>
      <c r="KKX101" s="68"/>
      <c r="KKY101" s="68"/>
      <c r="KKZ101" s="68"/>
      <c r="KLA101" s="68"/>
      <c r="KLB101" s="68"/>
      <c r="KLC101" s="68"/>
      <c r="KLD101" s="68"/>
      <c r="KLE101" s="68"/>
      <c r="KLF101" s="68"/>
      <c r="KLG101" s="68"/>
      <c r="KLH101" s="68"/>
      <c r="KLI101" s="68"/>
      <c r="KLJ101" s="68"/>
      <c r="KLK101" s="68"/>
      <c r="KLL101" s="68"/>
      <c r="KLM101" s="68"/>
      <c r="KLN101" s="68"/>
      <c r="KLO101" s="68"/>
      <c r="KLP101" s="68"/>
      <c r="KLQ101" s="68"/>
      <c r="KLR101" s="68"/>
      <c r="KLS101" s="68"/>
      <c r="KLT101" s="68"/>
      <c r="KLU101" s="68"/>
      <c r="KLV101" s="68"/>
      <c r="KLW101" s="68"/>
      <c r="KLX101" s="68"/>
      <c r="KLY101" s="68"/>
      <c r="KLZ101" s="68"/>
      <c r="KMA101" s="68"/>
      <c r="KMB101" s="68"/>
      <c r="KMC101" s="68"/>
      <c r="KMD101" s="68"/>
      <c r="KME101" s="68"/>
      <c r="KMF101" s="68"/>
      <c r="KMG101" s="68"/>
      <c r="KMH101" s="68"/>
      <c r="KMI101" s="68"/>
      <c r="KMJ101" s="68"/>
      <c r="KMK101" s="68"/>
      <c r="KML101" s="68"/>
      <c r="KMM101" s="68"/>
      <c r="KMN101" s="68"/>
      <c r="KMO101" s="68"/>
      <c r="KMP101" s="68"/>
      <c r="KMQ101" s="68"/>
      <c r="KMR101" s="68"/>
      <c r="KMS101" s="68"/>
      <c r="KMT101" s="68"/>
      <c r="KMU101" s="68"/>
      <c r="KMV101" s="68"/>
      <c r="KMW101" s="68"/>
      <c r="KMX101" s="68"/>
      <c r="KMY101" s="68"/>
      <c r="KMZ101" s="68"/>
      <c r="KNA101" s="68"/>
      <c r="KNB101" s="68"/>
      <c r="KNC101" s="68"/>
      <c r="KND101" s="68"/>
      <c r="KNE101" s="68"/>
      <c r="KNF101" s="68"/>
      <c r="KNG101" s="68"/>
      <c r="KNH101" s="68"/>
      <c r="KNI101" s="68"/>
      <c r="KNJ101" s="68"/>
      <c r="KNK101" s="68"/>
      <c r="KNL101" s="68"/>
      <c r="KNM101" s="68"/>
      <c r="KNN101" s="68"/>
      <c r="KNO101" s="68"/>
      <c r="KNP101" s="68"/>
      <c r="KNQ101" s="68"/>
      <c r="KNR101" s="68"/>
      <c r="KNS101" s="68"/>
      <c r="KNT101" s="68"/>
      <c r="KNU101" s="68"/>
      <c r="KNV101" s="68"/>
      <c r="KNW101" s="68"/>
      <c r="KNX101" s="68"/>
      <c r="KNY101" s="68"/>
      <c r="KNZ101" s="68"/>
      <c r="KOA101" s="68"/>
      <c r="KOB101" s="68"/>
      <c r="KOC101" s="68"/>
      <c r="KOD101" s="68"/>
      <c r="KOE101" s="68"/>
      <c r="KOF101" s="68"/>
      <c r="KOG101" s="68"/>
      <c r="KOH101" s="68"/>
      <c r="KOI101" s="68"/>
      <c r="KOJ101" s="68"/>
      <c r="KOK101" s="68"/>
      <c r="KOL101" s="68"/>
      <c r="KOM101" s="68"/>
      <c r="KON101" s="68"/>
      <c r="KOO101" s="68"/>
      <c r="KOP101" s="68"/>
      <c r="KOQ101" s="68"/>
      <c r="KOR101" s="68"/>
      <c r="KOS101" s="68"/>
      <c r="KOT101" s="68"/>
      <c r="KOU101" s="68"/>
      <c r="KOV101" s="68"/>
      <c r="KOW101" s="68"/>
      <c r="KOX101" s="68"/>
      <c r="KOY101" s="68"/>
      <c r="KOZ101" s="68"/>
      <c r="KPA101" s="68"/>
      <c r="KPB101" s="68"/>
      <c r="KPC101" s="68"/>
      <c r="KPD101" s="68"/>
      <c r="KPE101" s="68"/>
      <c r="KPF101" s="68"/>
      <c r="KPG101" s="68"/>
      <c r="KPH101" s="68"/>
      <c r="KPI101" s="68"/>
      <c r="KPJ101" s="68"/>
      <c r="KPK101" s="68"/>
      <c r="KPL101" s="68"/>
      <c r="KPM101" s="68"/>
      <c r="KPN101" s="68"/>
      <c r="KPO101" s="68"/>
      <c r="KPP101" s="68"/>
      <c r="KPQ101" s="68"/>
      <c r="KPR101" s="68"/>
      <c r="KPS101" s="68"/>
      <c r="KPT101" s="68"/>
      <c r="KPU101" s="68"/>
      <c r="KPV101" s="68"/>
      <c r="KPW101" s="68"/>
      <c r="KPX101" s="68"/>
      <c r="KPY101" s="68"/>
      <c r="KPZ101" s="68"/>
      <c r="KQA101" s="68"/>
      <c r="KQB101" s="68"/>
      <c r="KQC101" s="68"/>
      <c r="KQD101" s="68"/>
      <c r="KQE101" s="68"/>
      <c r="KQF101" s="68"/>
      <c r="KQG101" s="68"/>
      <c r="KQH101" s="68"/>
      <c r="KQI101" s="68"/>
      <c r="KQJ101" s="68"/>
      <c r="KQK101" s="68"/>
      <c r="KQL101" s="68"/>
      <c r="KQM101" s="68"/>
      <c r="KQN101" s="68"/>
      <c r="KQO101" s="68"/>
      <c r="KQP101" s="68"/>
      <c r="KQQ101" s="68"/>
      <c r="KQR101" s="68"/>
      <c r="KQS101" s="68"/>
      <c r="KQT101" s="68"/>
      <c r="KQU101" s="68"/>
      <c r="KQV101" s="68"/>
      <c r="KQW101" s="68"/>
      <c r="KQX101" s="68"/>
      <c r="KQY101" s="68"/>
      <c r="KQZ101" s="68"/>
      <c r="KRA101" s="68"/>
      <c r="KRB101" s="68"/>
      <c r="KRC101" s="68"/>
      <c r="KRD101" s="68"/>
      <c r="KRE101" s="68"/>
      <c r="KRF101" s="68"/>
      <c r="KRG101" s="68"/>
      <c r="KRH101" s="68"/>
      <c r="KRI101" s="68"/>
      <c r="KRJ101" s="68"/>
      <c r="KRK101" s="68"/>
      <c r="KRL101" s="68"/>
      <c r="KRM101" s="68"/>
      <c r="KRN101" s="68"/>
      <c r="KRO101" s="68"/>
      <c r="KRP101" s="68"/>
      <c r="KRQ101" s="68"/>
      <c r="KRR101" s="68"/>
      <c r="KRS101" s="68"/>
      <c r="KRT101" s="68"/>
      <c r="KRU101" s="68"/>
      <c r="KRV101" s="68"/>
      <c r="KRW101" s="68"/>
      <c r="KRX101" s="68"/>
      <c r="KRY101" s="68"/>
      <c r="KRZ101" s="68"/>
      <c r="KSA101" s="68"/>
      <c r="KSB101" s="68"/>
      <c r="KSC101" s="68"/>
      <c r="KSD101" s="68"/>
      <c r="KSE101" s="68"/>
      <c r="KSF101" s="68"/>
      <c r="KSG101" s="68"/>
      <c r="KSH101" s="68"/>
      <c r="KSI101" s="68"/>
      <c r="KSJ101" s="68"/>
      <c r="KSK101" s="68"/>
      <c r="KSL101" s="68"/>
      <c r="KSM101" s="68"/>
      <c r="KSN101" s="68"/>
      <c r="KSO101" s="68"/>
      <c r="KSP101" s="68"/>
      <c r="KSQ101" s="68"/>
      <c r="KSR101" s="68"/>
      <c r="KSS101" s="68"/>
      <c r="KST101" s="68"/>
      <c r="KSU101" s="68"/>
      <c r="KSV101" s="68"/>
      <c r="KSW101" s="68"/>
      <c r="KSX101" s="68"/>
      <c r="KSY101" s="68"/>
      <c r="KSZ101" s="68"/>
      <c r="KTA101" s="68"/>
      <c r="KTB101" s="68"/>
      <c r="KTC101" s="68"/>
      <c r="KTD101" s="68"/>
      <c r="KTE101" s="68"/>
      <c r="KTF101" s="68"/>
      <c r="KTG101" s="68"/>
      <c r="KTH101" s="68"/>
      <c r="KTI101" s="68"/>
      <c r="KTJ101" s="68"/>
      <c r="KTK101" s="68"/>
      <c r="KTL101" s="68"/>
      <c r="KTM101" s="68"/>
      <c r="KTN101" s="68"/>
      <c r="KTO101" s="68"/>
      <c r="KTP101" s="68"/>
      <c r="KTQ101" s="68"/>
      <c r="KTR101" s="68"/>
      <c r="KTS101" s="68"/>
      <c r="KTT101" s="68"/>
      <c r="KTU101" s="68"/>
      <c r="KTV101" s="68"/>
      <c r="KTW101" s="68"/>
      <c r="KTX101" s="68"/>
      <c r="KTY101" s="68"/>
      <c r="KTZ101" s="68"/>
      <c r="KUA101" s="68"/>
      <c r="KUB101" s="68"/>
      <c r="KUC101" s="68"/>
      <c r="KUD101" s="68"/>
      <c r="KUE101" s="68"/>
      <c r="KUF101" s="68"/>
      <c r="KUG101" s="68"/>
      <c r="KUH101" s="68"/>
      <c r="KUI101" s="68"/>
      <c r="KUJ101" s="68"/>
      <c r="KUK101" s="68"/>
      <c r="KUL101" s="68"/>
      <c r="KUM101" s="68"/>
      <c r="KUN101" s="68"/>
      <c r="KUO101" s="68"/>
      <c r="KUP101" s="68"/>
      <c r="KUQ101" s="68"/>
      <c r="KUR101" s="68"/>
      <c r="KUS101" s="68"/>
      <c r="KUT101" s="68"/>
      <c r="KUU101" s="68"/>
      <c r="KUV101" s="68"/>
      <c r="KUW101" s="68"/>
      <c r="KUX101" s="68"/>
      <c r="KUY101" s="68"/>
      <c r="KUZ101" s="68"/>
      <c r="KVA101" s="68"/>
      <c r="KVB101" s="68"/>
      <c r="KVC101" s="68"/>
      <c r="KVD101" s="68"/>
      <c r="KVE101" s="68"/>
      <c r="KVF101" s="68"/>
      <c r="KVG101" s="68"/>
      <c r="KVH101" s="68"/>
      <c r="KVI101" s="68"/>
      <c r="KVJ101" s="68"/>
      <c r="KVK101" s="68"/>
      <c r="KVL101" s="68"/>
      <c r="KVM101" s="68"/>
      <c r="KVN101" s="68"/>
      <c r="KVO101" s="68"/>
      <c r="KVP101" s="68"/>
      <c r="KVQ101" s="68"/>
      <c r="KVR101" s="68"/>
      <c r="KVS101" s="68"/>
      <c r="KVT101" s="68"/>
      <c r="KVU101" s="68"/>
      <c r="KVV101" s="68"/>
      <c r="KVW101" s="68"/>
      <c r="KVX101" s="68"/>
      <c r="KVY101" s="68"/>
      <c r="KVZ101" s="68"/>
      <c r="KWA101" s="68"/>
      <c r="KWB101" s="68"/>
      <c r="KWC101" s="68"/>
      <c r="KWD101" s="68"/>
      <c r="KWE101" s="68"/>
      <c r="KWF101" s="68"/>
      <c r="KWG101" s="68"/>
      <c r="KWH101" s="68"/>
      <c r="KWI101" s="68"/>
      <c r="KWJ101" s="68"/>
      <c r="KWK101" s="68"/>
      <c r="KWL101" s="68"/>
      <c r="KWM101" s="68"/>
      <c r="KWN101" s="68"/>
      <c r="KWO101" s="68"/>
      <c r="KWP101" s="68"/>
      <c r="KWQ101" s="68"/>
      <c r="KWR101" s="68"/>
      <c r="KWS101" s="68"/>
      <c r="KWT101" s="68"/>
      <c r="KWU101" s="68"/>
      <c r="KWV101" s="68"/>
      <c r="KWW101" s="68"/>
      <c r="KWX101" s="68"/>
      <c r="KWY101" s="68"/>
      <c r="KWZ101" s="68"/>
      <c r="KXA101" s="68"/>
      <c r="KXB101" s="68"/>
      <c r="KXC101" s="68"/>
      <c r="KXD101" s="68"/>
      <c r="KXE101" s="68"/>
      <c r="KXF101" s="68"/>
      <c r="KXG101" s="68"/>
      <c r="KXH101" s="68"/>
      <c r="KXI101" s="68"/>
      <c r="KXJ101" s="68"/>
      <c r="KXK101" s="68"/>
      <c r="KXL101" s="68"/>
      <c r="KXM101" s="68"/>
      <c r="KXN101" s="68"/>
      <c r="KXO101" s="68"/>
      <c r="KXP101" s="68"/>
      <c r="KXQ101" s="68"/>
      <c r="KXR101" s="68"/>
      <c r="KXS101" s="68"/>
      <c r="KXT101" s="68"/>
      <c r="KXU101" s="68"/>
      <c r="KXV101" s="68"/>
      <c r="KXW101" s="68"/>
      <c r="KXX101" s="68"/>
      <c r="KXY101" s="68"/>
      <c r="KXZ101" s="68"/>
      <c r="KYA101" s="68"/>
      <c r="KYB101" s="68"/>
      <c r="KYC101" s="68"/>
      <c r="KYD101" s="68"/>
      <c r="KYE101" s="68"/>
      <c r="KYF101" s="68"/>
      <c r="KYG101" s="68"/>
      <c r="KYH101" s="68"/>
      <c r="KYI101" s="68"/>
      <c r="KYJ101" s="68"/>
      <c r="KYK101" s="68"/>
      <c r="KYL101" s="68"/>
      <c r="KYM101" s="68"/>
      <c r="KYN101" s="68"/>
      <c r="KYO101" s="68"/>
      <c r="KYP101" s="68"/>
      <c r="KYQ101" s="68"/>
      <c r="KYR101" s="68"/>
      <c r="KYS101" s="68"/>
      <c r="KYT101" s="68"/>
      <c r="KYU101" s="68"/>
      <c r="KYV101" s="68"/>
      <c r="KYW101" s="68"/>
      <c r="KYX101" s="68"/>
      <c r="KYY101" s="68"/>
      <c r="KYZ101" s="68"/>
      <c r="KZA101" s="68"/>
      <c r="KZB101" s="68"/>
      <c r="KZC101" s="68"/>
      <c r="KZD101" s="68"/>
      <c r="KZE101" s="68"/>
      <c r="KZF101" s="68"/>
      <c r="KZG101" s="68"/>
      <c r="KZH101" s="68"/>
      <c r="KZI101" s="68"/>
      <c r="KZJ101" s="68"/>
      <c r="KZK101" s="68"/>
      <c r="KZL101" s="68"/>
      <c r="KZM101" s="68"/>
      <c r="KZN101" s="68"/>
      <c r="KZO101" s="68"/>
      <c r="KZP101" s="68"/>
      <c r="KZQ101" s="68"/>
      <c r="KZR101" s="68"/>
      <c r="KZS101" s="68"/>
      <c r="KZT101" s="68"/>
      <c r="KZU101" s="68"/>
      <c r="KZV101" s="68"/>
      <c r="KZW101" s="68"/>
      <c r="KZX101" s="68"/>
      <c r="KZY101" s="68"/>
      <c r="KZZ101" s="68"/>
      <c r="LAA101" s="68"/>
      <c r="LAB101" s="68"/>
      <c r="LAC101" s="68"/>
      <c r="LAD101" s="68"/>
      <c r="LAE101" s="68"/>
      <c r="LAF101" s="68"/>
      <c r="LAG101" s="68"/>
      <c r="LAH101" s="68"/>
      <c r="LAI101" s="68"/>
      <c r="LAJ101" s="68"/>
      <c r="LAK101" s="68"/>
      <c r="LAL101" s="68"/>
      <c r="LAM101" s="68"/>
      <c r="LAN101" s="68"/>
      <c r="LAO101" s="68"/>
      <c r="LAP101" s="68"/>
      <c r="LAQ101" s="68"/>
      <c r="LAR101" s="68"/>
      <c r="LAS101" s="68"/>
      <c r="LAT101" s="68"/>
      <c r="LAU101" s="68"/>
      <c r="LAV101" s="68"/>
      <c r="LAW101" s="68"/>
      <c r="LAX101" s="68"/>
      <c r="LAY101" s="68"/>
      <c r="LAZ101" s="68"/>
      <c r="LBA101" s="68"/>
      <c r="LBB101" s="68"/>
      <c r="LBC101" s="68"/>
      <c r="LBD101" s="68"/>
      <c r="LBE101" s="68"/>
      <c r="LBF101" s="68"/>
      <c r="LBG101" s="68"/>
      <c r="LBH101" s="68"/>
      <c r="LBI101" s="68"/>
      <c r="LBJ101" s="68"/>
      <c r="LBK101" s="68"/>
      <c r="LBL101" s="68"/>
      <c r="LBM101" s="68"/>
      <c r="LBN101" s="68"/>
      <c r="LBO101" s="68"/>
      <c r="LBP101" s="68"/>
      <c r="LBQ101" s="68"/>
      <c r="LBR101" s="68"/>
      <c r="LBS101" s="68"/>
      <c r="LBT101" s="68"/>
      <c r="LBU101" s="68"/>
      <c r="LBV101" s="68"/>
      <c r="LBW101" s="68"/>
      <c r="LBX101" s="68"/>
      <c r="LBY101" s="68"/>
      <c r="LBZ101" s="68"/>
      <c r="LCA101" s="68"/>
      <c r="LCB101" s="68"/>
      <c r="LCC101" s="68"/>
      <c r="LCD101" s="68"/>
      <c r="LCE101" s="68"/>
      <c r="LCF101" s="68"/>
      <c r="LCG101" s="68"/>
      <c r="LCH101" s="68"/>
      <c r="LCI101" s="68"/>
      <c r="LCJ101" s="68"/>
      <c r="LCK101" s="68"/>
      <c r="LCL101" s="68"/>
      <c r="LCM101" s="68"/>
      <c r="LCN101" s="68"/>
      <c r="LCO101" s="68"/>
      <c r="LCP101" s="68"/>
      <c r="LCQ101" s="68"/>
      <c r="LCR101" s="68"/>
      <c r="LCS101" s="68"/>
      <c r="LCT101" s="68"/>
      <c r="LCU101" s="68"/>
      <c r="LCV101" s="68"/>
      <c r="LCW101" s="68"/>
      <c r="LCX101" s="68"/>
      <c r="LCY101" s="68"/>
      <c r="LCZ101" s="68"/>
      <c r="LDA101" s="68"/>
      <c r="LDB101" s="68"/>
      <c r="LDC101" s="68"/>
      <c r="LDD101" s="68"/>
      <c r="LDE101" s="68"/>
      <c r="LDF101" s="68"/>
      <c r="LDG101" s="68"/>
      <c r="LDH101" s="68"/>
      <c r="LDI101" s="68"/>
      <c r="LDJ101" s="68"/>
      <c r="LDK101" s="68"/>
      <c r="LDL101" s="68"/>
      <c r="LDM101" s="68"/>
      <c r="LDN101" s="68"/>
      <c r="LDO101" s="68"/>
      <c r="LDP101" s="68"/>
      <c r="LDQ101" s="68"/>
      <c r="LDR101" s="68"/>
      <c r="LDS101" s="68"/>
      <c r="LDT101" s="68"/>
      <c r="LDU101" s="68"/>
      <c r="LDV101" s="68"/>
      <c r="LDW101" s="68"/>
      <c r="LDX101" s="68"/>
      <c r="LDY101" s="68"/>
      <c r="LDZ101" s="68"/>
      <c r="LEA101" s="68"/>
      <c r="LEB101" s="68"/>
      <c r="LEC101" s="68"/>
      <c r="LED101" s="68"/>
      <c r="LEE101" s="68"/>
      <c r="LEF101" s="68"/>
      <c r="LEG101" s="68"/>
      <c r="LEH101" s="68"/>
      <c r="LEI101" s="68"/>
      <c r="LEJ101" s="68"/>
      <c r="LEK101" s="68"/>
      <c r="LEL101" s="68"/>
      <c r="LEM101" s="68"/>
      <c r="LEN101" s="68"/>
      <c r="LEO101" s="68"/>
      <c r="LEP101" s="68"/>
      <c r="LEQ101" s="68"/>
      <c r="LER101" s="68"/>
      <c r="LES101" s="68"/>
      <c r="LET101" s="68"/>
      <c r="LEU101" s="68"/>
      <c r="LEV101" s="68"/>
      <c r="LEW101" s="68"/>
      <c r="LEX101" s="68"/>
      <c r="LEY101" s="68"/>
      <c r="LEZ101" s="68"/>
      <c r="LFA101" s="68"/>
      <c r="LFB101" s="68"/>
      <c r="LFC101" s="68"/>
      <c r="LFD101" s="68"/>
      <c r="LFE101" s="68"/>
      <c r="LFF101" s="68"/>
      <c r="LFG101" s="68"/>
      <c r="LFH101" s="68"/>
      <c r="LFI101" s="68"/>
      <c r="LFJ101" s="68"/>
      <c r="LFK101" s="68"/>
      <c r="LFL101" s="68"/>
      <c r="LFM101" s="68"/>
      <c r="LFN101" s="68"/>
      <c r="LFO101" s="68"/>
      <c r="LFP101" s="68"/>
      <c r="LFQ101" s="68"/>
      <c r="LFR101" s="68"/>
      <c r="LFS101" s="68"/>
      <c r="LFT101" s="68"/>
      <c r="LFU101" s="68"/>
      <c r="LFV101" s="68"/>
      <c r="LFW101" s="68"/>
      <c r="LFX101" s="68"/>
      <c r="LFY101" s="68"/>
      <c r="LFZ101" s="68"/>
      <c r="LGA101" s="68"/>
      <c r="LGB101" s="68"/>
      <c r="LGC101" s="68"/>
      <c r="LGD101" s="68"/>
      <c r="LGE101" s="68"/>
      <c r="LGF101" s="68"/>
      <c r="LGG101" s="68"/>
      <c r="LGH101" s="68"/>
      <c r="LGI101" s="68"/>
      <c r="LGJ101" s="68"/>
      <c r="LGK101" s="68"/>
      <c r="LGL101" s="68"/>
      <c r="LGM101" s="68"/>
      <c r="LGN101" s="68"/>
      <c r="LGO101" s="68"/>
      <c r="LGP101" s="68"/>
      <c r="LGQ101" s="68"/>
      <c r="LGR101" s="68"/>
      <c r="LGS101" s="68"/>
      <c r="LGT101" s="68"/>
      <c r="LGU101" s="68"/>
      <c r="LGV101" s="68"/>
      <c r="LGW101" s="68"/>
      <c r="LGX101" s="68"/>
      <c r="LGY101" s="68"/>
      <c r="LGZ101" s="68"/>
      <c r="LHA101" s="68"/>
      <c r="LHB101" s="68"/>
      <c r="LHC101" s="68"/>
      <c r="LHD101" s="68"/>
      <c r="LHE101" s="68"/>
      <c r="LHF101" s="68"/>
      <c r="LHG101" s="68"/>
      <c r="LHH101" s="68"/>
      <c r="LHI101" s="68"/>
      <c r="LHJ101" s="68"/>
      <c r="LHK101" s="68"/>
      <c r="LHL101" s="68"/>
      <c r="LHM101" s="68"/>
      <c r="LHN101" s="68"/>
      <c r="LHO101" s="68"/>
      <c r="LHP101" s="68"/>
      <c r="LHQ101" s="68"/>
      <c r="LHR101" s="68"/>
      <c r="LHS101" s="68"/>
      <c r="LHT101" s="68"/>
      <c r="LHU101" s="68"/>
      <c r="LHV101" s="68"/>
      <c r="LHW101" s="68"/>
      <c r="LHX101" s="68"/>
      <c r="LHY101" s="68"/>
      <c r="LHZ101" s="68"/>
      <c r="LIA101" s="68"/>
      <c r="LIB101" s="68"/>
      <c r="LIC101" s="68"/>
      <c r="LID101" s="68"/>
      <c r="LIE101" s="68"/>
      <c r="LIF101" s="68"/>
      <c r="LIG101" s="68"/>
      <c r="LIH101" s="68"/>
      <c r="LII101" s="68"/>
      <c r="LIJ101" s="68"/>
      <c r="LIK101" s="68"/>
      <c r="LIL101" s="68"/>
      <c r="LIM101" s="68"/>
      <c r="LIN101" s="68"/>
      <c r="LIO101" s="68"/>
      <c r="LIP101" s="68"/>
      <c r="LIQ101" s="68"/>
      <c r="LIR101" s="68"/>
      <c r="LIS101" s="68"/>
      <c r="LIT101" s="68"/>
      <c r="LIU101" s="68"/>
      <c r="LIV101" s="68"/>
      <c r="LIW101" s="68"/>
      <c r="LIX101" s="68"/>
      <c r="LIY101" s="68"/>
      <c r="LIZ101" s="68"/>
      <c r="LJA101" s="68"/>
      <c r="LJB101" s="68"/>
      <c r="LJC101" s="68"/>
      <c r="LJD101" s="68"/>
      <c r="LJE101" s="68"/>
      <c r="LJF101" s="68"/>
      <c r="LJG101" s="68"/>
      <c r="LJH101" s="68"/>
      <c r="LJI101" s="68"/>
      <c r="LJJ101" s="68"/>
      <c r="LJK101" s="68"/>
      <c r="LJL101" s="68"/>
      <c r="LJM101" s="68"/>
      <c r="LJN101" s="68"/>
      <c r="LJO101" s="68"/>
      <c r="LJP101" s="68"/>
      <c r="LJQ101" s="68"/>
      <c r="LJR101" s="68"/>
      <c r="LJS101" s="68"/>
      <c r="LJT101" s="68"/>
      <c r="LJU101" s="68"/>
      <c r="LJV101" s="68"/>
      <c r="LJW101" s="68"/>
      <c r="LJX101" s="68"/>
      <c r="LJY101" s="68"/>
      <c r="LJZ101" s="68"/>
      <c r="LKA101" s="68"/>
      <c r="LKB101" s="68"/>
      <c r="LKC101" s="68"/>
      <c r="LKD101" s="68"/>
      <c r="LKE101" s="68"/>
      <c r="LKF101" s="68"/>
      <c r="LKG101" s="68"/>
      <c r="LKH101" s="68"/>
      <c r="LKI101" s="68"/>
      <c r="LKJ101" s="68"/>
      <c r="LKK101" s="68"/>
      <c r="LKL101" s="68"/>
      <c r="LKM101" s="68"/>
      <c r="LKN101" s="68"/>
      <c r="LKO101" s="68"/>
      <c r="LKP101" s="68"/>
      <c r="LKQ101" s="68"/>
      <c r="LKR101" s="68"/>
      <c r="LKS101" s="68"/>
      <c r="LKT101" s="68"/>
      <c r="LKU101" s="68"/>
      <c r="LKV101" s="68"/>
      <c r="LKW101" s="68"/>
      <c r="LKX101" s="68"/>
      <c r="LKY101" s="68"/>
      <c r="LKZ101" s="68"/>
      <c r="LLA101" s="68"/>
      <c r="LLB101" s="68"/>
      <c r="LLC101" s="68"/>
      <c r="LLD101" s="68"/>
      <c r="LLE101" s="68"/>
      <c r="LLF101" s="68"/>
      <c r="LLG101" s="68"/>
      <c r="LLH101" s="68"/>
      <c r="LLI101" s="68"/>
      <c r="LLJ101" s="68"/>
      <c r="LLK101" s="68"/>
      <c r="LLL101" s="68"/>
      <c r="LLM101" s="68"/>
      <c r="LLN101" s="68"/>
      <c r="LLO101" s="68"/>
      <c r="LLP101" s="68"/>
      <c r="LLQ101" s="68"/>
      <c r="LLR101" s="68"/>
      <c r="LLS101" s="68"/>
      <c r="LLT101" s="68"/>
      <c r="LLU101" s="68"/>
      <c r="LLV101" s="68"/>
      <c r="LLW101" s="68"/>
      <c r="LLX101" s="68"/>
      <c r="LLY101" s="68"/>
      <c r="LLZ101" s="68"/>
      <c r="LMA101" s="68"/>
      <c r="LMB101" s="68"/>
      <c r="LMC101" s="68"/>
      <c r="LMD101" s="68"/>
      <c r="LME101" s="68"/>
      <c r="LMF101" s="68"/>
      <c r="LMG101" s="68"/>
      <c r="LMH101" s="68"/>
      <c r="LMI101" s="68"/>
      <c r="LMJ101" s="68"/>
      <c r="LMK101" s="68"/>
      <c r="LML101" s="68"/>
      <c r="LMM101" s="68"/>
      <c r="LMN101" s="68"/>
      <c r="LMO101" s="68"/>
      <c r="LMP101" s="68"/>
      <c r="LMQ101" s="68"/>
      <c r="LMR101" s="68"/>
      <c r="LMS101" s="68"/>
      <c r="LMT101" s="68"/>
      <c r="LMU101" s="68"/>
      <c r="LMV101" s="68"/>
      <c r="LMW101" s="68"/>
      <c r="LMX101" s="68"/>
      <c r="LMY101" s="68"/>
      <c r="LMZ101" s="68"/>
      <c r="LNA101" s="68"/>
      <c r="LNB101" s="68"/>
      <c r="LNC101" s="68"/>
      <c r="LND101" s="68"/>
      <c r="LNE101" s="68"/>
      <c r="LNF101" s="68"/>
      <c r="LNG101" s="68"/>
      <c r="LNH101" s="68"/>
      <c r="LNI101" s="68"/>
      <c r="LNJ101" s="68"/>
      <c r="LNK101" s="68"/>
      <c r="LNL101" s="68"/>
      <c r="LNM101" s="68"/>
      <c r="LNN101" s="68"/>
      <c r="LNO101" s="68"/>
      <c r="LNP101" s="68"/>
      <c r="LNQ101" s="68"/>
      <c r="LNR101" s="68"/>
      <c r="LNS101" s="68"/>
      <c r="LNT101" s="68"/>
      <c r="LNU101" s="68"/>
      <c r="LNV101" s="68"/>
      <c r="LNW101" s="68"/>
      <c r="LNX101" s="68"/>
      <c r="LNY101" s="68"/>
      <c r="LNZ101" s="68"/>
      <c r="LOA101" s="68"/>
      <c r="LOB101" s="68"/>
      <c r="LOC101" s="68"/>
      <c r="LOD101" s="68"/>
      <c r="LOE101" s="68"/>
      <c r="LOF101" s="68"/>
      <c r="LOG101" s="68"/>
      <c r="LOH101" s="68"/>
      <c r="LOI101" s="68"/>
      <c r="LOJ101" s="68"/>
      <c r="LOK101" s="68"/>
      <c r="LOL101" s="68"/>
      <c r="LOM101" s="68"/>
      <c r="LON101" s="68"/>
      <c r="LOO101" s="68"/>
      <c r="LOP101" s="68"/>
      <c r="LOQ101" s="68"/>
      <c r="LOR101" s="68"/>
      <c r="LOS101" s="68"/>
      <c r="LOT101" s="68"/>
      <c r="LOU101" s="68"/>
      <c r="LOV101" s="68"/>
      <c r="LOW101" s="68"/>
      <c r="LOX101" s="68"/>
      <c r="LOY101" s="68"/>
      <c r="LOZ101" s="68"/>
      <c r="LPA101" s="68"/>
      <c r="LPB101" s="68"/>
      <c r="LPC101" s="68"/>
      <c r="LPD101" s="68"/>
      <c r="LPE101" s="68"/>
      <c r="LPF101" s="68"/>
      <c r="LPG101" s="68"/>
      <c r="LPH101" s="68"/>
      <c r="LPI101" s="68"/>
      <c r="LPJ101" s="68"/>
      <c r="LPK101" s="68"/>
      <c r="LPL101" s="68"/>
      <c r="LPM101" s="68"/>
      <c r="LPN101" s="68"/>
      <c r="LPO101" s="68"/>
      <c r="LPP101" s="68"/>
      <c r="LPQ101" s="68"/>
      <c r="LPR101" s="68"/>
      <c r="LPS101" s="68"/>
      <c r="LPT101" s="68"/>
      <c r="LPU101" s="68"/>
      <c r="LPV101" s="68"/>
      <c r="LPW101" s="68"/>
      <c r="LPX101" s="68"/>
      <c r="LPY101" s="68"/>
      <c r="LPZ101" s="68"/>
      <c r="LQA101" s="68"/>
      <c r="LQB101" s="68"/>
      <c r="LQC101" s="68"/>
      <c r="LQD101" s="68"/>
      <c r="LQE101" s="68"/>
      <c r="LQF101" s="68"/>
      <c r="LQG101" s="68"/>
      <c r="LQH101" s="68"/>
      <c r="LQI101" s="68"/>
      <c r="LQJ101" s="68"/>
      <c r="LQK101" s="68"/>
      <c r="LQL101" s="68"/>
      <c r="LQM101" s="68"/>
      <c r="LQN101" s="68"/>
      <c r="LQO101" s="68"/>
      <c r="LQP101" s="68"/>
      <c r="LQQ101" s="68"/>
      <c r="LQR101" s="68"/>
      <c r="LQS101" s="68"/>
      <c r="LQT101" s="68"/>
      <c r="LQU101" s="68"/>
      <c r="LQV101" s="68"/>
      <c r="LQW101" s="68"/>
      <c r="LQX101" s="68"/>
      <c r="LQY101" s="68"/>
      <c r="LQZ101" s="68"/>
      <c r="LRA101" s="68"/>
      <c r="LRB101" s="68"/>
      <c r="LRC101" s="68"/>
      <c r="LRD101" s="68"/>
      <c r="LRE101" s="68"/>
      <c r="LRF101" s="68"/>
      <c r="LRG101" s="68"/>
      <c r="LRH101" s="68"/>
      <c r="LRI101" s="68"/>
      <c r="LRJ101" s="68"/>
      <c r="LRK101" s="68"/>
      <c r="LRL101" s="68"/>
      <c r="LRM101" s="68"/>
      <c r="LRN101" s="68"/>
      <c r="LRO101" s="68"/>
      <c r="LRP101" s="68"/>
      <c r="LRQ101" s="68"/>
      <c r="LRR101" s="68"/>
      <c r="LRS101" s="68"/>
      <c r="LRT101" s="68"/>
      <c r="LRU101" s="68"/>
      <c r="LRV101" s="68"/>
      <c r="LRW101" s="68"/>
      <c r="LRX101" s="68"/>
      <c r="LRY101" s="68"/>
      <c r="LRZ101" s="68"/>
      <c r="LSA101" s="68"/>
      <c r="LSB101" s="68"/>
      <c r="LSC101" s="68"/>
      <c r="LSD101" s="68"/>
      <c r="LSE101" s="68"/>
      <c r="LSF101" s="68"/>
      <c r="LSG101" s="68"/>
      <c r="LSH101" s="68"/>
      <c r="LSI101" s="68"/>
      <c r="LSJ101" s="68"/>
      <c r="LSK101" s="68"/>
      <c r="LSL101" s="68"/>
      <c r="LSM101" s="68"/>
      <c r="LSN101" s="68"/>
      <c r="LSO101" s="68"/>
      <c r="LSP101" s="68"/>
      <c r="LSQ101" s="68"/>
      <c r="LSR101" s="68"/>
      <c r="LSS101" s="68"/>
      <c r="LST101" s="68"/>
      <c r="LSU101" s="68"/>
      <c r="LSV101" s="68"/>
      <c r="LSW101" s="68"/>
      <c r="LSX101" s="68"/>
      <c r="LSY101" s="68"/>
      <c r="LSZ101" s="68"/>
      <c r="LTA101" s="68"/>
      <c r="LTB101" s="68"/>
      <c r="LTC101" s="68"/>
      <c r="LTD101" s="68"/>
      <c r="LTE101" s="68"/>
      <c r="LTF101" s="68"/>
      <c r="LTG101" s="68"/>
      <c r="LTH101" s="68"/>
      <c r="LTI101" s="68"/>
      <c r="LTJ101" s="68"/>
      <c r="LTK101" s="68"/>
      <c r="LTL101" s="68"/>
      <c r="LTM101" s="68"/>
      <c r="LTN101" s="68"/>
      <c r="LTO101" s="68"/>
      <c r="LTP101" s="68"/>
      <c r="LTQ101" s="68"/>
      <c r="LTR101" s="68"/>
      <c r="LTS101" s="68"/>
      <c r="LTT101" s="68"/>
      <c r="LTU101" s="68"/>
      <c r="LTV101" s="68"/>
      <c r="LTW101" s="68"/>
      <c r="LTX101" s="68"/>
      <c r="LTY101" s="68"/>
      <c r="LTZ101" s="68"/>
      <c r="LUA101" s="68"/>
      <c r="LUB101" s="68"/>
      <c r="LUC101" s="68"/>
      <c r="LUD101" s="68"/>
      <c r="LUE101" s="68"/>
      <c r="LUF101" s="68"/>
      <c r="LUG101" s="68"/>
      <c r="LUH101" s="68"/>
      <c r="LUI101" s="68"/>
      <c r="LUJ101" s="68"/>
      <c r="LUK101" s="68"/>
      <c r="LUL101" s="68"/>
      <c r="LUM101" s="68"/>
      <c r="LUN101" s="68"/>
      <c r="LUO101" s="68"/>
      <c r="LUP101" s="68"/>
      <c r="LUQ101" s="68"/>
      <c r="LUR101" s="68"/>
      <c r="LUS101" s="68"/>
      <c r="LUT101" s="68"/>
      <c r="LUU101" s="68"/>
      <c r="LUV101" s="68"/>
      <c r="LUW101" s="68"/>
      <c r="LUX101" s="68"/>
      <c r="LUY101" s="68"/>
      <c r="LUZ101" s="68"/>
      <c r="LVA101" s="68"/>
      <c r="LVB101" s="68"/>
      <c r="LVC101" s="68"/>
      <c r="LVD101" s="68"/>
      <c r="LVE101" s="68"/>
      <c r="LVF101" s="68"/>
      <c r="LVG101" s="68"/>
      <c r="LVH101" s="68"/>
      <c r="LVI101" s="68"/>
      <c r="LVJ101" s="68"/>
      <c r="LVK101" s="68"/>
      <c r="LVL101" s="68"/>
      <c r="LVM101" s="68"/>
      <c r="LVN101" s="68"/>
      <c r="LVO101" s="68"/>
      <c r="LVP101" s="68"/>
      <c r="LVQ101" s="68"/>
      <c r="LVR101" s="68"/>
      <c r="LVS101" s="68"/>
      <c r="LVT101" s="68"/>
      <c r="LVU101" s="68"/>
      <c r="LVV101" s="68"/>
      <c r="LVW101" s="68"/>
      <c r="LVX101" s="68"/>
      <c r="LVY101" s="68"/>
      <c r="LVZ101" s="68"/>
      <c r="LWA101" s="68"/>
      <c r="LWB101" s="68"/>
      <c r="LWC101" s="68"/>
      <c r="LWD101" s="68"/>
      <c r="LWE101" s="68"/>
      <c r="LWF101" s="68"/>
      <c r="LWG101" s="68"/>
      <c r="LWH101" s="68"/>
      <c r="LWI101" s="68"/>
      <c r="LWJ101" s="68"/>
      <c r="LWK101" s="68"/>
      <c r="LWL101" s="68"/>
      <c r="LWM101" s="68"/>
      <c r="LWN101" s="68"/>
      <c r="LWO101" s="68"/>
      <c r="LWP101" s="68"/>
      <c r="LWQ101" s="68"/>
      <c r="LWR101" s="68"/>
      <c r="LWS101" s="68"/>
      <c r="LWT101" s="68"/>
      <c r="LWU101" s="68"/>
      <c r="LWV101" s="68"/>
      <c r="LWW101" s="68"/>
      <c r="LWX101" s="68"/>
      <c r="LWY101" s="68"/>
      <c r="LWZ101" s="68"/>
      <c r="LXA101" s="68"/>
      <c r="LXB101" s="68"/>
      <c r="LXC101" s="68"/>
      <c r="LXD101" s="68"/>
      <c r="LXE101" s="68"/>
      <c r="LXF101" s="68"/>
      <c r="LXG101" s="68"/>
      <c r="LXH101" s="68"/>
      <c r="LXI101" s="68"/>
      <c r="LXJ101" s="68"/>
      <c r="LXK101" s="68"/>
      <c r="LXL101" s="68"/>
      <c r="LXM101" s="68"/>
      <c r="LXN101" s="68"/>
      <c r="LXO101" s="68"/>
      <c r="LXP101" s="68"/>
      <c r="LXQ101" s="68"/>
      <c r="LXR101" s="68"/>
      <c r="LXS101" s="68"/>
      <c r="LXT101" s="68"/>
      <c r="LXU101" s="68"/>
      <c r="LXV101" s="68"/>
      <c r="LXW101" s="68"/>
      <c r="LXX101" s="68"/>
      <c r="LXY101" s="68"/>
      <c r="LXZ101" s="68"/>
      <c r="LYA101" s="68"/>
      <c r="LYB101" s="68"/>
      <c r="LYC101" s="68"/>
      <c r="LYD101" s="68"/>
      <c r="LYE101" s="68"/>
      <c r="LYF101" s="68"/>
      <c r="LYG101" s="68"/>
      <c r="LYH101" s="68"/>
      <c r="LYI101" s="68"/>
      <c r="LYJ101" s="68"/>
      <c r="LYK101" s="68"/>
      <c r="LYL101" s="68"/>
      <c r="LYM101" s="68"/>
      <c r="LYN101" s="68"/>
      <c r="LYO101" s="68"/>
      <c r="LYP101" s="68"/>
      <c r="LYQ101" s="68"/>
      <c r="LYR101" s="68"/>
      <c r="LYS101" s="68"/>
      <c r="LYT101" s="68"/>
      <c r="LYU101" s="68"/>
      <c r="LYV101" s="68"/>
      <c r="LYW101" s="68"/>
      <c r="LYX101" s="68"/>
      <c r="LYY101" s="68"/>
      <c r="LYZ101" s="68"/>
      <c r="LZA101" s="68"/>
      <c r="LZB101" s="68"/>
      <c r="LZC101" s="68"/>
      <c r="LZD101" s="68"/>
      <c r="LZE101" s="68"/>
      <c r="LZF101" s="68"/>
      <c r="LZG101" s="68"/>
      <c r="LZH101" s="68"/>
      <c r="LZI101" s="68"/>
      <c r="LZJ101" s="68"/>
      <c r="LZK101" s="68"/>
      <c r="LZL101" s="68"/>
      <c r="LZM101" s="68"/>
      <c r="LZN101" s="68"/>
      <c r="LZO101" s="68"/>
      <c r="LZP101" s="68"/>
      <c r="LZQ101" s="68"/>
      <c r="LZR101" s="68"/>
      <c r="LZS101" s="68"/>
      <c r="LZT101" s="68"/>
      <c r="LZU101" s="68"/>
      <c r="LZV101" s="68"/>
      <c r="LZW101" s="68"/>
      <c r="LZX101" s="68"/>
      <c r="LZY101" s="68"/>
      <c r="LZZ101" s="68"/>
      <c r="MAA101" s="68"/>
      <c r="MAB101" s="68"/>
      <c r="MAC101" s="68"/>
      <c r="MAD101" s="68"/>
      <c r="MAE101" s="68"/>
      <c r="MAF101" s="68"/>
      <c r="MAG101" s="68"/>
      <c r="MAH101" s="68"/>
      <c r="MAI101" s="68"/>
      <c r="MAJ101" s="68"/>
      <c r="MAK101" s="68"/>
      <c r="MAL101" s="68"/>
      <c r="MAM101" s="68"/>
      <c r="MAN101" s="68"/>
      <c r="MAO101" s="68"/>
      <c r="MAP101" s="68"/>
      <c r="MAQ101" s="68"/>
      <c r="MAR101" s="68"/>
      <c r="MAS101" s="68"/>
      <c r="MAT101" s="68"/>
      <c r="MAU101" s="68"/>
      <c r="MAV101" s="68"/>
      <c r="MAW101" s="68"/>
      <c r="MAX101" s="68"/>
      <c r="MAY101" s="68"/>
      <c r="MAZ101" s="68"/>
      <c r="MBA101" s="68"/>
      <c r="MBB101" s="68"/>
      <c r="MBC101" s="68"/>
      <c r="MBD101" s="68"/>
      <c r="MBE101" s="68"/>
      <c r="MBF101" s="68"/>
      <c r="MBG101" s="68"/>
      <c r="MBH101" s="68"/>
      <c r="MBI101" s="68"/>
      <c r="MBJ101" s="68"/>
      <c r="MBK101" s="68"/>
      <c r="MBL101" s="68"/>
      <c r="MBM101" s="68"/>
      <c r="MBN101" s="68"/>
      <c r="MBO101" s="68"/>
      <c r="MBP101" s="68"/>
      <c r="MBQ101" s="68"/>
      <c r="MBR101" s="68"/>
      <c r="MBS101" s="68"/>
      <c r="MBT101" s="68"/>
      <c r="MBU101" s="68"/>
      <c r="MBV101" s="68"/>
      <c r="MBW101" s="68"/>
      <c r="MBX101" s="68"/>
      <c r="MBY101" s="68"/>
      <c r="MBZ101" s="68"/>
      <c r="MCA101" s="68"/>
      <c r="MCB101" s="68"/>
      <c r="MCC101" s="68"/>
      <c r="MCD101" s="68"/>
      <c r="MCE101" s="68"/>
      <c r="MCF101" s="68"/>
      <c r="MCG101" s="68"/>
      <c r="MCH101" s="68"/>
      <c r="MCI101" s="68"/>
      <c r="MCJ101" s="68"/>
      <c r="MCK101" s="68"/>
      <c r="MCL101" s="68"/>
      <c r="MCM101" s="68"/>
      <c r="MCN101" s="68"/>
      <c r="MCO101" s="68"/>
      <c r="MCP101" s="68"/>
      <c r="MCQ101" s="68"/>
      <c r="MCR101" s="68"/>
      <c r="MCS101" s="68"/>
      <c r="MCT101" s="68"/>
      <c r="MCU101" s="68"/>
      <c r="MCV101" s="68"/>
      <c r="MCW101" s="68"/>
      <c r="MCX101" s="68"/>
      <c r="MCY101" s="68"/>
      <c r="MCZ101" s="68"/>
      <c r="MDA101" s="68"/>
      <c r="MDB101" s="68"/>
      <c r="MDC101" s="68"/>
      <c r="MDD101" s="68"/>
      <c r="MDE101" s="68"/>
      <c r="MDF101" s="68"/>
      <c r="MDG101" s="68"/>
      <c r="MDH101" s="68"/>
      <c r="MDI101" s="68"/>
      <c r="MDJ101" s="68"/>
      <c r="MDK101" s="68"/>
      <c r="MDL101" s="68"/>
      <c r="MDM101" s="68"/>
      <c r="MDN101" s="68"/>
      <c r="MDO101" s="68"/>
      <c r="MDP101" s="68"/>
      <c r="MDQ101" s="68"/>
      <c r="MDR101" s="68"/>
      <c r="MDS101" s="68"/>
      <c r="MDT101" s="68"/>
      <c r="MDU101" s="68"/>
      <c r="MDV101" s="68"/>
      <c r="MDW101" s="68"/>
      <c r="MDX101" s="68"/>
      <c r="MDY101" s="68"/>
      <c r="MDZ101" s="68"/>
      <c r="MEA101" s="68"/>
      <c r="MEB101" s="68"/>
      <c r="MEC101" s="68"/>
      <c r="MED101" s="68"/>
      <c r="MEE101" s="68"/>
      <c r="MEF101" s="68"/>
      <c r="MEG101" s="68"/>
      <c r="MEH101" s="68"/>
      <c r="MEI101" s="68"/>
      <c r="MEJ101" s="68"/>
      <c r="MEK101" s="68"/>
      <c r="MEL101" s="68"/>
      <c r="MEM101" s="68"/>
      <c r="MEN101" s="68"/>
      <c r="MEO101" s="68"/>
      <c r="MEP101" s="68"/>
      <c r="MEQ101" s="68"/>
      <c r="MER101" s="68"/>
      <c r="MES101" s="68"/>
      <c r="MET101" s="68"/>
      <c r="MEU101" s="68"/>
      <c r="MEV101" s="68"/>
      <c r="MEW101" s="68"/>
      <c r="MEX101" s="68"/>
      <c r="MEY101" s="68"/>
      <c r="MEZ101" s="68"/>
      <c r="MFA101" s="68"/>
      <c r="MFB101" s="68"/>
      <c r="MFC101" s="68"/>
      <c r="MFD101" s="68"/>
      <c r="MFE101" s="68"/>
      <c r="MFF101" s="68"/>
      <c r="MFG101" s="68"/>
      <c r="MFH101" s="68"/>
      <c r="MFI101" s="68"/>
      <c r="MFJ101" s="68"/>
      <c r="MFK101" s="68"/>
      <c r="MFL101" s="68"/>
      <c r="MFM101" s="68"/>
      <c r="MFN101" s="68"/>
      <c r="MFO101" s="68"/>
      <c r="MFP101" s="68"/>
      <c r="MFQ101" s="68"/>
      <c r="MFR101" s="68"/>
      <c r="MFS101" s="68"/>
      <c r="MFT101" s="68"/>
      <c r="MFU101" s="68"/>
      <c r="MFV101" s="68"/>
      <c r="MFW101" s="68"/>
      <c r="MFX101" s="68"/>
      <c r="MFY101" s="68"/>
      <c r="MFZ101" s="68"/>
      <c r="MGA101" s="68"/>
      <c r="MGB101" s="68"/>
      <c r="MGC101" s="68"/>
      <c r="MGD101" s="68"/>
      <c r="MGE101" s="68"/>
      <c r="MGF101" s="68"/>
      <c r="MGG101" s="68"/>
      <c r="MGH101" s="68"/>
      <c r="MGI101" s="68"/>
      <c r="MGJ101" s="68"/>
      <c r="MGK101" s="68"/>
      <c r="MGL101" s="68"/>
      <c r="MGM101" s="68"/>
      <c r="MGN101" s="68"/>
      <c r="MGO101" s="68"/>
      <c r="MGP101" s="68"/>
      <c r="MGQ101" s="68"/>
      <c r="MGR101" s="68"/>
      <c r="MGS101" s="68"/>
      <c r="MGT101" s="68"/>
      <c r="MGU101" s="68"/>
      <c r="MGV101" s="68"/>
      <c r="MGW101" s="68"/>
      <c r="MGX101" s="68"/>
      <c r="MGY101" s="68"/>
      <c r="MGZ101" s="68"/>
      <c r="MHA101" s="68"/>
      <c r="MHB101" s="68"/>
      <c r="MHC101" s="68"/>
      <c r="MHD101" s="68"/>
      <c r="MHE101" s="68"/>
      <c r="MHF101" s="68"/>
      <c r="MHG101" s="68"/>
      <c r="MHH101" s="68"/>
      <c r="MHI101" s="68"/>
      <c r="MHJ101" s="68"/>
      <c r="MHK101" s="68"/>
      <c r="MHL101" s="68"/>
      <c r="MHM101" s="68"/>
      <c r="MHN101" s="68"/>
      <c r="MHO101" s="68"/>
      <c r="MHP101" s="68"/>
      <c r="MHQ101" s="68"/>
      <c r="MHR101" s="68"/>
      <c r="MHS101" s="68"/>
      <c r="MHT101" s="68"/>
      <c r="MHU101" s="68"/>
      <c r="MHV101" s="68"/>
      <c r="MHW101" s="68"/>
      <c r="MHX101" s="68"/>
      <c r="MHY101" s="68"/>
      <c r="MHZ101" s="68"/>
      <c r="MIA101" s="68"/>
      <c r="MIB101" s="68"/>
      <c r="MIC101" s="68"/>
      <c r="MID101" s="68"/>
      <c r="MIE101" s="68"/>
      <c r="MIF101" s="68"/>
      <c r="MIG101" s="68"/>
      <c r="MIH101" s="68"/>
      <c r="MII101" s="68"/>
      <c r="MIJ101" s="68"/>
      <c r="MIK101" s="68"/>
      <c r="MIL101" s="68"/>
      <c r="MIM101" s="68"/>
      <c r="MIN101" s="68"/>
      <c r="MIO101" s="68"/>
      <c r="MIP101" s="68"/>
      <c r="MIQ101" s="68"/>
      <c r="MIR101" s="68"/>
      <c r="MIS101" s="68"/>
      <c r="MIT101" s="68"/>
      <c r="MIU101" s="68"/>
      <c r="MIV101" s="68"/>
      <c r="MIW101" s="68"/>
      <c r="MIX101" s="68"/>
      <c r="MIY101" s="68"/>
      <c r="MIZ101" s="68"/>
      <c r="MJA101" s="68"/>
      <c r="MJB101" s="68"/>
      <c r="MJC101" s="68"/>
      <c r="MJD101" s="68"/>
      <c r="MJE101" s="68"/>
      <c r="MJF101" s="68"/>
      <c r="MJG101" s="68"/>
      <c r="MJH101" s="68"/>
      <c r="MJI101" s="68"/>
      <c r="MJJ101" s="68"/>
      <c r="MJK101" s="68"/>
      <c r="MJL101" s="68"/>
      <c r="MJM101" s="68"/>
      <c r="MJN101" s="68"/>
      <c r="MJO101" s="68"/>
      <c r="MJP101" s="68"/>
      <c r="MJQ101" s="68"/>
      <c r="MJR101" s="68"/>
      <c r="MJS101" s="68"/>
      <c r="MJT101" s="68"/>
      <c r="MJU101" s="68"/>
      <c r="MJV101" s="68"/>
      <c r="MJW101" s="68"/>
      <c r="MJX101" s="68"/>
      <c r="MJY101" s="68"/>
      <c r="MJZ101" s="68"/>
      <c r="MKA101" s="68"/>
      <c r="MKB101" s="68"/>
      <c r="MKC101" s="68"/>
      <c r="MKD101" s="68"/>
      <c r="MKE101" s="68"/>
      <c r="MKF101" s="68"/>
      <c r="MKG101" s="68"/>
      <c r="MKH101" s="68"/>
      <c r="MKI101" s="68"/>
      <c r="MKJ101" s="68"/>
      <c r="MKK101" s="68"/>
      <c r="MKL101" s="68"/>
      <c r="MKM101" s="68"/>
      <c r="MKN101" s="68"/>
      <c r="MKO101" s="68"/>
      <c r="MKP101" s="68"/>
      <c r="MKQ101" s="68"/>
      <c r="MKR101" s="68"/>
      <c r="MKS101" s="68"/>
      <c r="MKT101" s="68"/>
      <c r="MKU101" s="68"/>
      <c r="MKV101" s="68"/>
      <c r="MKW101" s="68"/>
      <c r="MKX101" s="68"/>
      <c r="MKY101" s="68"/>
      <c r="MKZ101" s="68"/>
      <c r="MLA101" s="68"/>
      <c r="MLB101" s="68"/>
      <c r="MLC101" s="68"/>
      <c r="MLD101" s="68"/>
      <c r="MLE101" s="68"/>
      <c r="MLF101" s="68"/>
      <c r="MLG101" s="68"/>
      <c r="MLH101" s="68"/>
      <c r="MLI101" s="68"/>
      <c r="MLJ101" s="68"/>
      <c r="MLK101" s="68"/>
      <c r="MLL101" s="68"/>
      <c r="MLM101" s="68"/>
      <c r="MLN101" s="68"/>
      <c r="MLO101" s="68"/>
      <c r="MLP101" s="68"/>
      <c r="MLQ101" s="68"/>
      <c r="MLR101" s="68"/>
      <c r="MLS101" s="68"/>
      <c r="MLT101" s="68"/>
      <c r="MLU101" s="68"/>
      <c r="MLV101" s="68"/>
      <c r="MLW101" s="68"/>
      <c r="MLX101" s="68"/>
      <c r="MLY101" s="68"/>
      <c r="MLZ101" s="68"/>
      <c r="MMA101" s="68"/>
      <c r="MMB101" s="68"/>
      <c r="MMC101" s="68"/>
      <c r="MMD101" s="68"/>
      <c r="MME101" s="68"/>
      <c r="MMF101" s="68"/>
      <c r="MMG101" s="68"/>
      <c r="MMH101" s="68"/>
      <c r="MMI101" s="68"/>
      <c r="MMJ101" s="68"/>
      <c r="MMK101" s="68"/>
      <c r="MML101" s="68"/>
      <c r="MMM101" s="68"/>
      <c r="MMN101" s="68"/>
      <c r="MMO101" s="68"/>
      <c r="MMP101" s="68"/>
      <c r="MMQ101" s="68"/>
      <c r="MMR101" s="68"/>
      <c r="MMS101" s="68"/>
      <c r="MMT101" s="68"/>
      <c r="MMU101" s="68"/>
      <c r="MMV101" s="68"/>
      <c r="MMW101" s="68"/>
      <c r="MMX101" s="68"/>
      <c r="MMY101" s="68"/>
      <c r="MMZ101" s="68"/>
      <c r="MNA101" s="68"/>
      <c r="MNB101" s="68"/>
      <c r="MNC101" s="68"/>
      <c r="MND101" s="68"/>
      <c r="MNE101" s="68"/>
      <c r="MNF101" s="68"/>
      <c r="MNG101" s="68"/>
      <c r="MNH101" s="68"/>
      <c r="MNI101" s="68"/>
      <c r="MNJ101" s="68"/>
      <c r="MNK101" s="68"/>
      <c r="MNL101" s="68"/>
      <c r="MNM101" s="68"/>
      <c r="MNN101" s="68"/>
      <c r="MNO101" s="68"/>
      <c r="MNP101" s="68"/>
      <c r="MNQ101" s="68"/>
      <c r="MNR101" s="68"/>
      <c r="MNS101" s="68"/>
      <c r="MNT101" s="68"/>
      <c r="MNU101" s="68"/>
      <c r="MNV101" s="68"/>
      <c r="MNW101" s="68"/>
      <c r="MNX101" s="68"/>
      <c r="MNY101" s="68"/>
      <c r="MNZ101" s="68"/>
      <c r="MOA101" s="68"/>
      <c r="MOB101" s="68"/>
      <c r="MOC101" s="68"/>
      <c r="MOD101" s="68"/>
      <c r="MOE101" s="68"/>
      <c r="MOF101" s="68"/>
      <c r="MOG101" s="68"/>
      <c r="MOH101" s="68"/>
      <c r="MOI101" s="68"/>
      <c r="MOJ101" s="68"/>
      <c r="MOK101" s="68"/>
      <c r="MOL101" s="68"/>
      <c r="MOM101" s="68"/>
      <c r="MON101" s="68"/>
      <c r="MOO101" s="68"/>
      <c r="MOP101" s="68"/>
      <c r="MOQ101" s="68"/>
      <c r="MOR101" s="68"/>
      <c r="MOS101" s="68"/>
      <c r="MOT101" s="68"/>
      <c r="MOU101" s="68"/>
      <c r="MOV101" s="68"/>
      <c r="MOW101" s="68"/>
      <c r="MOX101" s="68"/>
      <c r="MOY101" s="68"/>
      <c r="MOZ101" s="68"/>
      <c r="MPA101" s="68"/>
      <c r="MPB101" s="68"/>
      <c r="MPC101" s="68"/>
      <c r="MPD101" s="68"/>
      <c r="MPE101" s="68"/>
      <c r="MPF101" s="68"/>
      <c r="MPG101" s="68"/>
      <c r="MPH101" s="68"/>
      <c r="MPI101" s="68"/>
      <c r="MPJ101" s="68"/>
      <c r="MPK101" s="68"/>
      <c r="MPL101" s="68"/>
      <c r="MPM101" s="68"/>
      <c r="MPN101" s="68"/>
      <c r="MPO101" s="68"/>
      <c r="MPP101" s="68"/>
      <c r="MPQ101" s="68"/>
      <c r="MPR101" s="68"/>
      <c r="MPS101" s="68"/>
      <c r="MPT101" s="68"/>
      <c r="MPU101" s="68"/>
      <c r="MPV101" s="68"/>
      <c r="MPW101" s="68"/>
      <c r="MPX101" s="68"/>
      <c r="MPY101" s="68"/>
      <c r="MPZ101" s="68"/>
      <c r="MQA101" s="68"/>
      <c r="MQB101" s="68"/>
      <c r="MQC101" s="68"/>
      <c r="MQD101" s="68"/>
      <c r="MQE101" s="68"/>
      <c r="MQF101" s="68"/>
      <c r="MQG101" s="68"/>
      <c r="MQH101" s="68"/>
      <c r="MQI101" s="68"/>
      <c r="MQJ101" s="68"/>
      <c r="MQK101" s="68"/>
      <c r="MQL101" s="68"/>
      <c r="MQM101" s="68"/>
      <c r="MQN101" s="68"/>
      <c r="MQO101" s="68"/>
      <c r="MQP101" s="68"/>
      <c r="MQQ101" s="68"/>
      <c r="MQR101" s="68"/>
      <c r="MQS101" s="68"/>
      <c r="MQT101" s="68"/>
      <c r="MQU101" s="68"/>
      <c r="MQV101" s="68"/>
      <c r="MQW101" s="68"/>
      <c r="MQX101" s="68"/>
      <c r="MQY101" s="68"/>
      <c r="MQZ101" s="68"/>
      <c r="MRA101" s="68"/>
      <c r="MRB101" s="68"/>
      <c r="MRC101" s="68"/>
      <c r="MRD101" s="68"/>
      <c r="MRE101" s="68"/>
      <c r="MRF101" s="68"/>
      <c r="MRG101" s="68"/>
      <c r="MRH101" s="68"/>
      <c r="MRI101" s="68"/>
      <c r="MRJ101" s="68"/>
      <c r="MRK101" s="68"/>
      <c r="MRL101" s="68"/>
      <c r="MRM101" s="68"/>
      <c r="MRN101" s="68"/>
      <c r="MRO101" s="68"/>
      <c r="MRP101" s="68"/>
      <c r="MRQ101" s="68"/>
      <c r="MRR101" s="68"/>
      <c r="MRS101" s="68"/>
      <c r="MRT101" s="68"/>
      <c r="MRU101" s="68"/>
      <c r="MRV101" s="68"/>
      <c r="MRW101" s="68"/>
      <c r="MRX101" s="68"/>
      <c r="MRY101" s="68"/>
      <c r="MRZ101" s="68"/>
      <c r="MSA101" s="68"/>
      <c r="MSB101" s="68"/>
      <c r="MSC101" s="68"/>
      <c r="MSD101" s="68"/>
      <c r="MSE101" s="68"/>
      <c r="MSF101" s="68"/>
      <c r="MSG101" s="68"/>
      <c r="MSH101" s="68"/>
      <c r="MSI101" s="68"/>
      <c r="MSJ101" s="68"/>
      <c r="MSK101" s="68"/>
      <c r="MSL101" s="68"/>
      <c r="MSM101" s="68"/>
      <c r="MSN101" s="68"/>
      <c r="MSO101" s="68"/>
      <c r="MSP101" s="68"/>
      <c r="MSQ101" s="68"/>
      <c r="MSR101" s="68"/>
      <c r="MSS101" s="68"/>
      <c r="MST101" s="68"/>
      <c r="MSU101" s="68"/>
      <c r="MSV101" s="68"/>
      <c r="MSW101" s="68"/>
      <c r="MSX101" s="68"/>
      <c r="MSY101" s="68"/>
      <c r="MSZ101" s="68"/>
      <c r="MTA101" s="68"/>
      <c r="MTB101" s="68"/>
      <c r="MTC101" s="68"/>
      <c r="MTD101" s="68"/>
      <c r="MTE101" s="68"/>
      <c r="MTF101" s="68"/>
      <c r="MTG101" s="68"/>
      <c r="MTH101" s="68"/>
      <c r="MTI101" s="68"/>
      <c r="MTJ101" s="68"/>
      <c r="MTK101" s="68"/>
      <c r="MTL101" s="68"/>
      <c r="MTM101" s="68"/>
      <c r="MTN101" s="68"/>
      <c r="MTO101" s="68"/>
      <c r="MTP101" s="68"/>
      <c r="MTQ101" s="68"/>
      <c r="MTR101" s="68"/>
      <c r="MTS101" s="68"/>
      <c r="MTT101" s="68"/>
      <c r="MTU101" s="68"/>
      <c r="MTV101" s="68"/>
      <c r="MTW101" s="68"/>
      <c r="MTX101" s="68"/>
      <c r="MTY101" s="68"/>
      <c r="MTZ101" s="68"/>
      <c r="MUA101" s="68"/>
      <c r="MUB101" s="68"/>
      <c r="MUC101" s="68"/>
      <c r="MUD101" s="68"/>
      <c r="MUE101" s="68"/>
      <c r="MUF101" s="68"/>
      <c r="MUG101" s="68"/>
      <c r="MUH101" s="68"/>
      <c r="MUI101" s="68"/>
      <c r="MUJ101" s="68"/>
      <c r="MUK101" s="68"/>
      <c r="MUL101" s="68"/>
      <c r="MUM101" s="68"/>
      <c r="MUN101" s="68"/>
      <c r="MUO101" s="68"/>
      <c r="MUP101" s="68"/>
      <c r="MUQ101" s="68"/>
      <c r="MUR101" s="68"/>
      <c r="MUS101" s="68"/>
      <c r="MUT101" s="68"/>
      <c r="MUU101" s="68"/>
      <c r="MUV101" s="68"/>
      <c r="MUW101" s="68"/>
      <c r="MUX101" s="68"/>
      <c r="MUY101" s="68"/>
      <c r="MUZ101" s="68"/>
      <c r="MVA101" s="68"/>
      <c r="MVB101" s="68"/>
      <c r="MVC101" s="68"/>
      <c r="MVD101" s="68"/>
      <c r="MVE101" s="68"/>
      <c r="MVF101" s="68"/>
      <c r="MVG101" s="68"/>
      <c r="MVH101" s="68"/>
      <c r="MVI101" s="68"/>
      <c r="MVJ101" s="68"/>
      <c r="MVK101" s="68"/>
      <c r="MVL101" s="68"/>
      <c r="MVM101" s="68"/>
      <c r="MVN101" s="68"/>
      <c r="MVO101" s="68"/>
      <c r="MVP101" s="68"/>
      <c r="MVQ101" s="68"/>
      <c r="MVR101" s="68"/>
      <c r="MVS101" s="68"/>
      <c r="MVT101" s="68"/>
      <c r="MVU101" s="68"/>
      <c r="MVV101" s="68"/>
      <c r="MVW101" s="68"/>
      <c r="MVX101" s="68"/>
      <c r="MVY101" s="68"/>
      <c r="MVZ101" s="68"/>
      <c r="MWA101" s="68"/>
      <c r="MWB101" s="68"/>
      <c r="MWC101" s="68"/>
      <c r="MWD101" s="68"/>
      <c r="MWE101" s="68"/>
      <c r="MWF101" s="68"/>
      <c r="MWG101" s="68"/>
      <c r="MWH101" s="68"/>
      <c r="MWI101" s="68"/>
      <c r="MWJ101" s="68"/>
      <c r="MWK101" s="68"/>
      <c r="MWL101" s="68"/>
      <c r="MWM101" s="68"/>
      <c r="MWN101" s="68"/>
      <c r="MWO101" s="68"/>
      <c r="MWP101" s="68"/>
      <c r="MWQ101" s="68"/>
      <c r="MWR101" s="68"/>
      <c r="MWS101" s="68"/>
      <c r="MWT101" s="68"/>
      <c r="MWU101" s="68"/>
      <c r="MWV101" s="68"/>
      <c r="MWW101" s="68"/>
      <c r="MWX101" s="68"/>
      <c r="MWY101" s="68"/>
      <c r="MWZ101" s="68"/>
      <c r="MXA101" s="68"/>
      <c r="MXB101" s="68"/>
      <c r="MXC101" s="68"/>
      <c r="MXD101" s="68"/>
      <c r="MXE101" s="68"/>
      <c r="MXF101" s="68"/>
      <c r="MXG101" s="68"/>
      <c r="MXH101" s="68"/>
      <c r="MXI101" s="68"/>
      <c r="MXJ101" s="68"/>
      <c r="MXK101" s="68"/>
      <c r="MXL101" s="68"/>
      <c r="MXM101" s="68"/>
      <c r="MXN101" s="68"/>
      <c r="MXO101" s="68"/>
      <c r="MXP101" s="68"/>
      <c r="MXQ101" s="68"/>
      <c r="MXR101" s="68"/>
      <c r="MXS101" s="68"/>
      <c r="MXT101" s="68"/>
      <c r="MXU101" s="68"/>
      <c r="MXV101" s="68"/>
      <c r="MXW101" s="68"/>
      <c r="MXX101" s="68"/>
      <c r="MXY101" s="68"/>
      <c r="MXZ101" s="68"/>
      <c r="MYA101" s="68"/>
      <c r="MYB101" s="68"/>
      <c r="MYC101" s="68"/>
      <c r="MYD101" s="68"/>
      <c r="MYE101" s="68"/>
      <c r="MYF101" s="68"/>
      <c r="MYG101" s="68"/>
      <c r="MYH101" s="68"/>
      <c r="MYI101" s="68"/>
      <c r="MYJ101" s="68"/>
      <c r="MYK101" s="68"/>
      <c r="MYL101" s="68"/>
      <c r="MYM101" s="68"/>
      <c r="MYN101" s="68"/>
      <c r="MYO101" s="68"/>
      <c r="MYP101" s="68"/>
      <c r="MYQ101" s="68"/>
      <c r="MYR101" s="68"/>
      <c r="MYS101" s="68"/>
      <c r="MYT101" s="68"/>
      <c r="MYU101" s="68"/>
      <c r="MYV101" s="68"/>
      <c r="MYW101" s="68"/>
      <c r="MYX101" s="68"/>
      <c r="MYY101" s="68"/>
      <c r="MYZ101" s="68"/>
      <c r="MZA101" s="68"/>
      <c r="MZB101" s="68"/>
      <c r="MZC101" s="68"/>
      <c r="MZD101" s="68"/>
      <c r="MZE101" s="68"/>
      <c r="MZF101" s="68"/>
      <c r="MZG101" s="68"/>
      <c r="MZH101" s="68"/>
      <c r="MZI101" s="68"/>
      <c r="MZJ101" s="68"/>
      <c r="MZK101" s="68"/>
      <c r="MZL101" s="68"/>
      <c r="MZM101" s="68"/>
      <c r="MZN101" s="68"/>
      <c r="MZO101" s="68"/>
      <c r="MZP101" s="68"/>
      <c r="MZQ101" s="68"/>
      <c r="MZR101" s="68"/>
      <c r="MZS101" s="68"/>
      <c r="MZT101" s="68"/>
      <c r="MZU101" s="68"/>
      <c r="MZV101" s="68"/>
      <c r="MZW101" s="68"/>
      <c r="MZX101" s="68"/>
      <c r="MZY101" s="68"/>
      <c r="MZZ101" s="68"/>
      <c r="NAA101" s="68"/>
      <c r="NAB101" s="68"/>
      <c r="NAC101" s="68"/>
      <c r="NAD101" s="68"/>
      <c r="NAE101" s="68"/>
      <c r="NAF101" s="68"/>
      <c r="NAG101" s="68"/>
      <c r="NAH101" s="68"/>
      <c r="NAI101" s="68"/>
      <c r="NAJ101" s="68"/>
      <c r="NAK101" s="68"/>
      <c r="NAL101" s="68"/>
      <c r="NAM101" s="68"/>
      <c r="NAN101" s="68"/>
      <c r="NAO101" s="68"/>
      <c r="NAP101" s="68"/>
      <c r="NAQ101" s="68"/>
      <c r="NAR101" s="68"/>
      <c r="NAS101" s="68"/>
      <c r="NAT101" s="68"/>
      <c r="NAU101" s="68"/>
      <c r="NAV101" s="68"/>
      <c r="NAW101" s="68"/>
      <c r="NAX101" s="68"/>
      <c r="NAY101" s="68"/>
      <c r="NAZ101" s="68"/>
      <c r="NBA101" s="68"/>
      <c r="NBB101" s="68"/>
      <c r="NBC101" s="68"/>
      <c r="NBD101" s="68"/>
      <c r="NBE101" s="68"/>
      <c r="NBF101" s="68"/>
      <c r="NBG101" s="68"/>
      <c r="NBH101" s="68"/>
      <c r="NBI101" s="68"/>
      <c r="NBJ101" s="68"/>
      <c r="NBK101" s="68"/>
      <c r="NBL101" s="68"/>
      <c r="NBM101" s="68"/>
      <c r="NBN101" s="68"/>
      <c r="NBO101" s="68"/>
      <c r="NBP101" s="68"/>
      <c r="NBQ101" s="68"/>
      <c r="NBR101" s="68"/>
      <c r="NBS101" s="68"/>
      <c r="NBT101" s="68"/>
      <c r="NBU101" s="68"/>
      <c r="NBV101" s="68"/>
      <c r="NBW101" s="68"/>
      <c r="NBX101" s="68"/>
      <c r="NBY101" s="68"/>
      <c r="NBZ101" s="68"/>
      <c r="NCA101" s="68"/>
      <c r="NCB101" s="68"/>
      <c r="NCC101" s="68"/>
      <c r="NCD101" s="68"/>
      <c r="NCE101" s="68"/>
      <c r="NCF101" s="68"/>
      <c r="NCG101" s="68"/>
      <c r="NCH101" s="68"/>
      <c r="NCI101" s="68"/>
      <c r="NCJ101" s="68"/>
      <c r="NCK101" s="68"/>
      <c r="NCL101" s="68"/>
      <c r="NCM101" s="68"/>
      <c r="NCN101" s="68"/>
      <c r="NCO101" s="68"/>
      <c r="NCP101" s="68"/>
      <c r="NCQ101" s="68"/>
      <c r="NCR101" s="68"/>
      <c r="NCS101" s="68"/>
      <c r="NCT101" s="68"/>
      <c r="NCU101" s="68"/>
      <c r="NCV101" s="68"/>
      <c r="NCW101" s="68"/>
      <c r="NCX101" s="68"/>
      <c r="NCY101" s="68"/>
      <c r="NCZ101" s="68"/>
      <c r="NDA101" s="68"/>
      <c r="NDB101" s="68"/>
      <c r="NDC101" s="68"/>
      <c r="NDD101" s="68"/>
      <c r="NDE101" s="68"/>
      <c r="NDF101" s="68"/>
      <c r="NDG101" s="68"/>
      <c r="NDH101" s="68"/>
      <c r="NDI101" s="68"/>
      <c r="NDJ101" s="68"/>
      <c r="NDK101" s="68"/>
      <c r="NDL101" s="68"/>
      <c r="NDM101" s="68"/>
      <c r="NDN101" s="68"/>
      <c r="NDO101" s="68"/>
      <c r="NDP101" s="68"/>
      <c r="NDQ101" s="68"/>
      <c r="NDR101" s="68"/>
      <c r="NDS101" s="68"/>
      <c r="NDT101" s="68"/>
      <c r="NDU101" s="68"/>
      <c r="NDV101" s="68"/>
      <c r="NDW101" s="68"/>
      <c r="NDX101" s="68"/>
      <c r="NDY101" s="68"/>
      <c r="NDZ101" s="68"/>
      <c r="NEA101" s="68"/>
      <c r="NEB101" s="68"/>
      <c r="NEC101" s="68"/>
      <c r="NED101" s="68"/>
      <c r="NEE101" s="68"/>
      <c r="NEF101" s="68"/>
      <c r="NEG101" s="68"/>
      <c r="NEH101" s="68"/>
      <c r="NEI101" s="68"/>
      <c r="NEJ101" s="68"/>
      <c r="NEK101" s="68"/>
      <c r="NEL101" s="68"/>
      <c r="NEM101" s="68"/>
      <c r="NEN101" s="68"/>
      <c r="NEO101" s="68"/>
      <c r="NEP101" s="68"/>
      <c r="NEQ101" s="68"/>
      <c r="NER101" s="68"/>
      <c r="NES101" s="68"/>
      <c r="NET101" s="68"/>
      <c r="NEU101" s="68"/>
      <c r="NEV101" s="68"/>
      <c r="NEW101" s="68"/>
      <c r="NEX101" s="68"/>
      <c r="NEY101" s="68"/>
      <c r="NEZ101" s="68"/>
      <c r="NFA101" s="68"/>
      <c r="NFB101" s="68"/>
      <c r="NFC101" s="68"/>
      <c r="NFD101" s="68"/>
      <c r="NFE101" s="68"/>
      <c r="NFF101" s="68"/>
      <c r="NFG101" s="68"/>
      <c r="NFH101" s="68"/>
      <c r="NFI101" s="68"/>
      <c r="NFJ101" s="68"/>
      <c r="NFK101" s="68"/>
      <c r="NFL101" s="68"/>
      <c r="NFM101" s="68"/>
      <c r="NFN101" s="68"/>
      <c r="NFO101" s="68"/>
      <c r="NFP101" s="68"/>
      <c r="NFQ101" s="68"/>
      <c r="NFR101" s="68"/>
      <c r="NFS101" s="68"/>
      <c r="NFT101" s="68"/>
      <c r="NFU101" s="68"/>
      <c r="NFV101" s="68"/>
      <c r="NFW101" s="68"/>
      <c r="NFX101" s="68"/>
      <c r="NFY101" s="68"/>
      <c r="NFZ101" s="68"/>
      <c r="NGA101" s="68"/>
      <c r="NGB101" s="68"/>
      <c r="NGC101" s="68"/>
      <c r="NGD101" s="68"/>
      <c r="NGE101" s="68"/>
      <c r="NGF101" s="68"/>
      <c r="NGG101" s="68"/>
      <c r="NGH101" s="68"/>
      <c r="NGI101" s="68"/>
      <c r="NGJ101" s="68"/>
      <c r="NGK101" s="68"/>
      <c r="NGL101" s="68"/>
      <c r="NGM101" s="68"/>
      <c r="NGN101" s="68"/>
      <c r="NGO101" s="68"/>
      <c r="NGP101" s="68"/>
      <c r="NGQ101" s="68"/>
      <c r="NGR101" s="68"/>
      <c r="NGS101" s="68"/>
      <c r="NGT101" s="68"/>
      <c r="NGU101" s="68"/>
      <c r="NGV101" s="68"/>
      <c r="NGW101" s="68"/>
      <c r="NGX101" s="68"/>
      <c r="NGY101" s="68"/>
      <c r="NGZ101" s="68"/>
      <c r="NHA101" s="68"/>
      <c r="NHB101" s="68"/>
      <c r="NHC101" s="68"/>
      <c r="NHD101" s="68"/>
      <c r="NHE101" s="68"/>
      <c r="NHF101" s="68"/>
      <c r="NHG101" s="68"/>
      <c r="NHH101" s="68"/>
      <c r="NHI101" s="68"/>
      <c r="NHJ101" s="68"/>
      <c r="NHK101" s="68"/>
      <c r="NHL101" s="68"/>
      <c r="NHM101" s="68"/>
      <c r="NHN101" s="68"/>
      <c r="NHO101" s="68"/>
      <c r="NHP101" s="68"/>
      <c r="NHQ101" s="68"/>
      <c r="NHR101" s="68"/>
      <c r="NHS101" s="68"/>
      <c r="NHT101" s="68"/>
      <c r="NHU101" s="68"/>
      <c r="NHV101" s="68"/>
      <c r="NHW101" s="68"/>
      <c r="NHX101" s="68"/>
      <c r="NHY101" s="68"/>
      <c r="NHZ101" s="68"/>
      <c r="NIA101" s="68"/>
      <c r="NIB101" s="68"/>
      <c r="NIC101" s="68"/>
      <c r="NID101" s="68"/>
      <c r="NIE101" s="68"/>
      <c r="NIF101" s="68"/>
      <c r="NIG101" s="68"/>
      <c r="NIH101" s="68"/>
      <c r="NII101" s="68"/>
      <c r="NIJ101" s="68"/>
      <c r="NIK101" s="68"/>
      <c r="NIL101" s="68"/>
      <c r="NIM101" s="68"/>
      <c r="NIN101" s="68"/>
      <c r="NIO101" s="68"/>
      <c r="NIP101" s="68"/>
      <c r="NIQ101" s="68"/>
      <c r="NIR101" s="68"/>
      <c r="NIS101" s="68"/>
      <c r="NIT101" s="68"/>
      <c r="NIU101" s="68"/>
      <c r="NIV101" s="68"/>
      <c r="NIW101" s="68"/>
      <c r="NIX101" s="68"/>
      <c r="NIY101" s="68"/>
      <c r="NIZ101" s="68"/>
      <c r="NJA101" s="68"/>
      <c r="NJB101" s="68"/>
      <c r="NJC101" s="68"/>
      <c r="NJD101" s="68"/>
      <c r="NJE101" s="68"/>
      <c r="NJF101" s="68"/>
      <c r="NJG101" s="68"/>
      <c r="NJH101" s="68"/>
      <c r="NJI101" s="68"/>
      <c r="NJJ101" s="68"/>
      <c r="NJK101" s="68"/>
      <c r="NJL101" s="68"/>
      <c r="NJM101" s="68"/>
      <c r="NJN101" s="68"/>
      <c r="NJO101" s="68"/>
      <c r="NJP101" s="68"/>
      <c r="NJQ101" s="68"/>
      <c r="NJR101" s="68"/>
      <c r="NJS101" s="68"/>
      <c r="NJT101" s="68"/>
      <c r="NJU101" s="68"/>
      <c r="NJV101" s="68"/>
      <c r="NJW101" s="68"/>
      <c r="NJX101" s="68"/>
      <c r="NJY101" s="68"/>
      <c r="NJZ101" s="68"/>
      <c r="NKA101" s="68"/>
      <c r="NKB101" s="68"/>
      <c r="NKC101" s="68"/>
      <c r="NKD101" s="68"/>
      <c r="NKE101" s="68"/>
      <c r="NKF101" s="68"/>
      <c r="NKG101" s="68"/>
      <c r="NKH101" s="68"/>
      <c r="NKI101" s="68"/>
      <c r="NKJ101" s="68"/>
      <c r="NKK101" s="68"/>
      <c r="NKL101" s="68"/>
      <c r="NKM101" s="68"/>
      <c r="NKN101" s="68"/>
      <c r="NKO101" s="68"/>
      <c r="NKP101" s="68"/>
      <c r="NKQ101" s="68"/>
      <c r="NKR101" s="68"/>
      <c r="NKS101" s="68"/>
      <c r="NKT101" s="68"/>
      <c r="NKU101" s="68"/>
      <c r="NKV101" s="68"/>
      <c r="NKW101" s="68"/>
      <c r="NKX101" s="68"/>
      <c r="NKY101" s="68"/>
      <c r="NKZ101" s="68"/>
      <c r="NLA101" s="68"/>
      <c r="NLB101" s="68"/>
      <c r="NLC101" s="68"/>
      <c r="NLD101" s="68"/>
      <c r="NLE101" s="68"/>
      <c r="NLF101" s="68"/>
      <c r="NLG101" s="68"/>
      <c r="NLH101" s="68"/>
      <c r="NLI101" s="68"/>
      <c r="NLJ101" s="68"/>
      <c r="NLK101" s="68"/>
      <c r="NLL101" s="68"/>
      <c r="NLM101" s="68"/>
      <c r="NLN101" s="68"/>
      <c r="NLO101" s="68"/>
      <c r="NLP101" s="68"/>
      <c r="NLQ101" s="68"/>
      <c r="NLR101" s="68"/>
      <c r="NLS101" s="68"/>
      <c r="NLT101" s="68"/>
      <c r="NLU101" s="68"/>
      <c r="NLV101" s="68"/>
      <c r="NLW101" s="68"/>
      <c r="NLX101" s="68"/>
      <c r="NLY101" s="68"/>
      <c r="NLZ101" s="68"/>
      <c r="NMA101" s="68"/>
      <c r="NMB101" s="68"/>
      <c r="NMC101" s="68"/>
      <c r="NMD101" s="68"/>
      <c r="NME101" s="68"/>
      <c r="NMF101" s="68"/>
      <c r="NMG101" s="68"/>
      <c r="NMH101" s="68"/>
      <c r="NMI101" s="68"/>
      <c r="NMJ101" s="68"/>
      <c r="NMK101" s="68"/>
      <c r="NML101" s="68"/>
      <c r="NMM101" s="68"/>
      <c r="NMN101" s="68"/>
      <c r="NMO101" s="68"/>
      <c r="NMP101" s="68"/>
      <c r="NMQ101" s="68"/>
      <c r="NMR101" s="68"/>
      <c r="NMS101" s="68"/>
      <c r="NMT101" s="68"/>
      <c r="NMU101" s="68"/>
      <c r="NMV101" s="68"/>
      <c r="NMW101" s="68"/>
      <c r="NMX101" s="68"/>
      <c r="NMY101" s="68"/>
      <c r="NMZ101" s="68"/>
      <c r="NNA101" s="68"/>
      <c r="NNB101" s="68"/>
      <c r="NNC101" s="68"/>
      <c r="NND101" s="68"/>
      <c r="NNE101" s="68"/>
      <c r="NNF101" s="68"/>
      <c r="NNG101" s="68"/>
      <c r="NNH101" s="68"/>
      <c r="NNI101" s="68"/>
      <c r="NNJ101" s="68"/>
      <c r="NNK101" s="68"/>
      <c r="NNL101" s="68"/>
      <c r="NNM101" s="68"/>
      <c r="NNN101" s="68"/>
      <c r="NNO101" s="68"/>
      <c r="NNP101" s="68"/>
      <c r="NNQ101" s="68"/>
      <c r="NNR101" s="68"/>
      <c r="NNS101" s="68"/>
      <c r="NNT101" s="68"/>
      <c r="NNU101" s="68"/>
      <c r="NNV101" s="68"/>
      <c r="NNW101" s="68"/>
      <c r="NNX101" s="68"/>
      <c r="NNY101" s="68"/>
      <c r="NNZ101" s="68"/>
      <c r="NOA101" s="68"/>
      <c r="NOB101" s="68"/>
      <c r="NOC101" s="68"/>
      <c r="NOD101" s="68"/>
      <c r="NOE101" s="68"/>
      <c r="NOF101" s="68"/>
      <c r="NOG101" s="68"/>
      <c r="NOH101" s="68"/>
      <c r="NOI101" s="68"/>
      <c r="NOJ101" s="68"/>
      <c r="NOK101" s="68"/>
      <c r="NOL101" s="68"/>
      <c r="NOM101" s="68"/>
      <c r="NON101" s="68"/>
      <c r="NOO101" s="68"/>
      <c r="NOP101" s="68"/>
      <c r="NOQ101" s="68"/>
      <c r="NOR101" s="68"/>
      <c r="NOS101" s="68"/>
      <c r="NOT101" s="68"/>
      <c r="NOU101" s="68"/>
      <c r="NOV101" s="68"/>
      <c r="NOW101" s="68"/>
      <c r="NOX101" s="68"/>
      <c r="NOY101" s="68"/>
      <c r="NOZ101" s="68"/>
      <c r="NPA101" s="68"/>
      <c r="NPB101" s="68"/>
      <c r="NPC101" s="68"/>
      <c r="NPD101" s="68"/>
      <c r="NPE101" s="68"/>
      <c r="NPF101" s="68"/>
      <c r="NPG101" s="68"/>
      <c r="NPH101" s="68"/>
      <c r="NPI101" s="68"/>
      <c r="NPJ101" s="68"/>
      <c r="NPK101" s="68"/>
      <c r="NPL101" s="68"/>
      <c r="NPM101" s="68"/>
      <c r="NPN101" s="68"/>
      <c r="NPO101" s="68"/>
      <c r="NPP101" s="68"/>
      <c r="NPQ101" s="68"/>
      <c r="NPR101" s="68"/>
      <c r="NPS101" s="68"/>
      <c r="NPT101" s="68"/>
      <c r="NPU101" s="68"/>
      <c r="NPV101" s="68"/>
      <c r="NPW101" s="68"/>
      <c r="NPX101" s="68"/>
      <c r="NPY101" s="68"/>
      <c r="NPZ101" s="68"/>
      <c r="NQA101" s="68"/>
      <c r="NQB101" s="68"/>
      <c r="NQC101" s="68"/>
      <c r="NQD101" s="68"/>
      <c r="NQE101" s="68"/>
      <c r="NQF101" s="68"/>
      <c r="NQG101" s="68"/>
      <c r="NQH101" s="68"/>
      <c r="NQI101" s="68"/>
      <c r="NQJ101" s="68"/>
      <c r="NQK101" s="68"/>
      <c r="NQL101" s="68"/>
      <c r="NQM101" s="68"/>
      <c r="NQN101" s="68"/>
      <c r="NQO101" s="68"/>
      <c r="NQP101" s="68"/>
      <c r="NQQ101" s="68"/>
      <c r="NQR101" s="68"/>
      <c r="NQS101" s="68"/>
      <c r="NQT101" s="68"/>
      <c r="NQU101" s="68"/>
      <c r="NQV101" s="68"/>
      <c r="NQW101" s="68"/>
      <c r="NQX101" s="68"/>
      <c r="NQY101" s="68"/>
      <c r="NQZ101" s="68"/>
      <c r="NRA101" s="68"/>
      <c r="NRB101" s="68"/>
      <c r="NRC101" s="68"/>
      <c r="NRD101" s="68"/>
      <c r="NRE101" s="68"/>
      <c r="NRF101" s="68"/>
      <c r="NRG101" s="68"/>
      <c r="NRH101" s="68"/>
      <c r="NRI101" s="68"/>
      <c r="NRJ101" s="68"/>
      <c r="NRK101" s="68"/>
      <c r="NRL101" s="68"/>
      <c r="NRM101" s="68"/>
      <c r="NRN101" s="68"/>
      <c r="NRO101" s="68"/>
      <c r="NRP101" s="68"/>
      <c r="NRQ101" s="68"/>
      <c r="NRR101" s="68"/>
      <c r="NRS101" s="68"/>
      <c r="NRT101" s="68"/>
      <c r="NRU101" s="68"/>
      <c r="NRV101" s="68"/>
      <c r="NRW101" s="68"/>
      <c r="NRX101" s="68"/>
      <c r="NRY101" s="68"/>
      <c r="NRZ101" s="68"/>
      <c r="NSA101" s="68"/>
      <c r="NSB101" s="68"/>
      <c r="NSC101" s="68"/>
      <c r="NSD101" s="68"/>
      <c r="NSE101" s="68"/>
      <c r="NSF101" s="68"/>
      <c r="NSG101" s="68"/>
      <c r="NSH101" s="68"/>
      <c r="NSI101" s="68"/>
      <c r="NSJ101" s="68"/>
      <c r="NSK101" s="68"/>
      <c r="NSL101" s="68"/>
      <c r="NSM101" s="68"/>
      <c r="NSN101" s="68"/>
      <c r="NSO101" s="68"/>
      <c r="NSP101" s="68"/>
      <c r="NSQ101" s="68"/>
      <c r="NSR101" s="68"/>
      <c r="NSS101" s="68"/>
      <c r="NST101" s="68"/>
      <c r="NSU101" s="68"/>
      <c r="NSV101" s="68"/>
      <c r="NSW101" s="68"/>
      <c r="NSX101" s="68"/>
      <c r="NSY101" s="68"/>
      <c r="NSZ101" s="68"/>
      <c r="NTA101" s="68"/>
      <c r="NTB101" s="68"/>
      <c r="NTC101" s="68"/>
      <c r="NTD101" s="68"/>
      <c r="NTE101" s="68"/>
      <c r="NTF101" s="68"/>
      <c r="NTG101" s="68"/>
      <c r="NTH101" s="68"/>
      <c r="NTI101" s="68"/>
      <c r="NTJ101" s="68"/>
      <c r="NTK101" s="68"/>
      <c r="NTL101" s="68"/>
      <c r="NTM101" s="68"/>
      <c r="NTN101" s="68"/>
      <c r="NTO101" s="68"/>
      <c r="NTP101" s="68"/>
      <c r="NTQ101" s="68"/>
      <c r="NTR101" s="68"/>
      <c r="NTS101" s="68"/>
      <c r="NTT101" s="68"/>
      <c r="NTU101" s="68"/>
      <c r="NTV101" s="68"/>
      <c r="NTW101" s="68"/>
      <c r="NTX101" s="68"/>
      <c r="NTY101" s="68"/>
      <c r="NTZ101" s="68"/>
      <c r="NUA101" s="68"/>
      <c r="NUB101" s="68"/>
      <c r="NUC101" s="68"/>
      <c r="NUD101" s="68"/>
      <c r="NUE101" s="68"/>
      <c r="NUF101" s="68"/>
      <c r="NUG101" s="68"/>
      <c r="NUH101" s="68"/>
      <c r="NUI101" s="68"/>
      <c r="NUJ101" s="68"/>
      <c r="NUK101" s="68"/>
      <c r="NUL101" s="68"/>
      <c r="NUM101" s="68"/>
      <c r="NUN101" s="68"/>
      <c r="NUO101" s="68"/>
      <c r="NUP101" s="68"/>
      <c r="NUQ101" s="68"/>
      <c r="NUR101" s="68"/>
      <c r="NUS101" s="68"/>
      <c r="NUT101" s="68"/>
      <c r="NUU101" s="68"/>
      <c r="NUV101" s="68"/>
      <c r="NUW101" s="68"/>
      <c r="NUX101" s="68"/>
      <c r="NUY101" s="68"/>
      <c r="NUZ101" s="68"/>
      <c r="NVA101" s="68"/>
      <c r="NVB101" s="68"/>
      <c r="NVC101" s="68"/>
      <c r="NVD101" s="68"/>
      <c r="NVE101" s="68"/>
      <c r="NVF101" s="68"/>
      <c r="NVG101" s="68"/>
      <c r="NVH101" s="68"/>
      <c r="NVI101" s="68"/>
      <c r="NVJ101" s="68"/>
      <c r="NVK101" s="68"/>
      <c r="NVL101" s="68"/>
      <c r="NVM101" s="68"/>
      <c r="NVN101" s="68"/>
      <c r="NVO101" s="68"/>
      <c r="NVP101" s="68"/>
      <c r="NVQ101" s="68"/>
      <c r="NVR101" s="68"/>
      <c r="NVS101" s="68"/>
      <c r="NVT101" s="68"/>
      <c r="NVU101" s="68"/>
      <c r="NVV101" s="68"/>
      <c r="NVW101" s="68"/>
      <c r="NVX101" s="68"/>
      <c r="NVY101" s="68"/>
      <c r="NVZ101" s="68"/>
      <c r="NWA101" s="68"/>
      <c r="NWB101" s="68"/>
      <c r="NWC101" s="68"/>
      <c r="NWD101" s="68"/>
      <c r="NWE101" s="68"/>
      <c r="NWF101" s="68"/>
      <c r="NWG101" s="68"/>
      <c r="NWH101" s="68"/>
      <c r="NWI101" s="68"/>
      <c r="NWJ101" s="68"/>
      <c r="NWK101" s="68"/>
      <c r="NWL101" s="68"/>
      <c r="NWM101" s="68"/>
      <c r="NWN101" s="68"/>
      <c r="NWO101" s="68"/>
      <c r="NWP101" s="68"/>
      <c r="NWQ101" s="68"/>
      <c r="NWR101" s="68"/>
      <c r="NWS101" s="68"/>
      <c r="NWT101" s="68"/>
      <c r="NWU101" s="68"/>
      <c r="NWV101" s="68"/>
      <c r="NWW101" s="68"/>
      <c r="NWX101" s="68"/>
      <c r="NWY101" s="68"/>
      <c r="NWZ101" s="68"/>
      <c r="NXA101" s="68"/>
      <c r="NXB101" s="68"/>
      <c r="NXC101" s="68"/>
      <c r="NXD101" s="68"/>
      <c r="NXE101" s="68"/>
      <c r="NXF101" s="68"/>
      <c r="NXG101" s="68"/>
      <c r="NXH101" s="68"/>
      <c r="NXI101" s="68"/>
      <c r="NXJ101" s="68"/>
      <c r="NXK101" s="68"/>
      <c r="NXL101" s="68"/>
      <c r="NXM101" s="68"/>
      <c r="NXN101" s="68"/>
      <c r="NXO101" s="68"/>
      <c r="NXP101" s="68"/>
      <c r="NXQ101" s="68"/>
      <c r="NXR101" s="68"/>
      <c r="NXS101" s="68"/>
      <c r="NXT101" s="68"/>
      <c r="NXU101" s="68"/>
      <c r="NXV101" s="68"/>
      <c r="NXW101" s="68"/>
      <c r="NXX101" s="68"/>
      <c r="NXY101" s="68"/>
      <c r="NXZ101" s="68"/>
      <c r="NYA101" s="68"/>
      <c r="NYB101" s="68"/>
      <c r="NYC101" s="68"/>
      <c r="NYD101" s="68"/>
      <c r="NYE101" s="68"/>
      <c r="NYF101" s="68"/>
      <c r="NYG101" s="68"/>
      <c r="NYH101" s="68"/>
      <c r="NYI101" s="68"/>
      <c r="NYJ101" s="68"/>
      <c r="NYK101" s="68"/>
      <c r="NYL101" s="68"/>
      <c r="NYM101" s="68"/>
      <c r="NYN101" s="68"/>
      <c r="NYO101" s="68"/>
      <c r="NYP101" s="68"/>
      <c r="NYQ101" s="68"/>
      <c r="NYR101" s="68"/>
      <c r="NYS101" s="68"/>
      <c r="NYT101" s="68"/>
      <c r="NYU101" s="68"/>
      <c r="NYV101" s="68"/>
      <c r="NYW101" s="68"/>
      <c r="NYX101" s="68"/>
      <c r="NYY101" s="68"/>
      <c r="NYZ101" s="68"/>
      <c r="NZA101" s="68"/>
      <c r="NZB101" s="68"/>
      <c r="NZC101" s="68"/>
      <c r="NZD101" s="68"/>
      <c r="NZE101" s="68"/>
      <c r="NZF101" s="68"/>
      <c r="NZG101" s="68"/>
      <c r="NZH101" s="68"/>
      <c r="NZI101" s="68"/>
      <c r="NZJ101" s="68"/>
      <c r="NZK101" s="68"/>
      <c r="NZL101" s="68"/>
      <c r="NZM101" s="68"/>
      <c r="NZN101" s="68"/>
      <c r="NZO101" s="68"/>
      <c r="NZP101" s="68"/>
      <c r="NZQ101" s="68"/>
      <c r="NZR101" s="68"/>
      <c r="NZS101" s="68"/>
      <c r="NZT101" s="68"/>
      <c r="NZU101" s="68"/>
      <c r="NZV101" s="68"/>
      <c r="NZW101" s="68"/>
      <c r="NZX101" s="68"/>
      <c r="NZY101" s="68"/>
      <c r="NZZ101" s="68"/>
      <c r="OAA101" s="68"/>
      <c r="OAB101" s="68"/>
      <c r="OAC101" s="68"/>
      <c r="OAD101" s="68"/>
      <c r="OAE101" s="68"/>
      <c r="OAF101" s="68"/>
      <c r="OAG101" s="68"/>
      <c r="OAH101" s="68"/>
      <c r="OAI101" s="68"/>
      <c r="OAJ101" s="68"/>
      <c r="OAK101" s="68"/>
      <c r="OAL101" s="68"/>
      <c r="OAM101" s="68"/>
      <c r="OAN101" s="68"/>
      <c r="OAO101" s="68"/>
      <c r="OAP101" s="68"/>
      <c r="OAQ101" s="68"/>
      <c r="OAR101" s="68"/>
      <c r="OAS101" s="68"/>
      <c r="OAT101" s="68"/>
      <c r="OAU101" s="68"/>
      <c r="OAV101" s="68"/>
      <c r="OAW101" s="68"/>
      <c r="OAX101" s="68"/>
      <c r="OAY101" s="68"/>
      <c r="OAZ101" s="68"/>
      <c r="OBA101" s="68"/>
      <c r="OBB101" s="68"/>
      <c r="OBC101" s="68"/>
      <c r="OBD101" s="68"/>
      <c r="OBE101" s="68"/>
      <c r="OBF101" s="68"/>
      <c r="OBG101" s="68"/>
      <c r="OBH101" s="68"/>
      <c r="OBI101" s="68"/>
      <c r="OBJ101" s="68"/>
      <c r="OBK101" s="68"/>
      <c r="OBL101" s="68"/>
      <c r="OBM101" s="68"/>
      <c r="OBN101" s="68"/>
      <c r="OBO101" s="68"/>
      <c r="OBP101" s="68"/>
      <c r="OBQ101" s="68"/>
      <c r="OBR101" s="68"/>
      <c r="OBS101" s="68"/>
      <c r="OBT101" s="68"/>
      <c r="OBU101" s="68"/>
      <c r="OBV101" s="68"/>
      <c r="OBW101" s="68"/>
      <c r="OBX101" s="68"/>
      <c r="OBY101" s="68"/>
      <c r="OBZ101" s="68"/>
      <c r="OCA101" s="68"/>
      <c r="OCB101" s="68"/>
      <c r="OCC101" s="68"/>
      <c r="OCD101" s="68"/>
      <c r="OCE101" s="68"/>
      <c r="OCF101" s="68"/>
      <c r="OCG101" s="68"/>
      <c r="OCH101" s="68"/>
      <c r="OCI101" s="68"/>
      <c r="OCJ101" s="68"/>
      <c r="OCK101" s="68"/>
      <c r="OCL101" s="68"/>
      <c r="OCM101" s="68"/>
      <c r="OCN101" s="68"/>
      <c r="OCO101" s="68"/>
      <c r="OCP101" s="68"/>
      <c r="OCQ101" s="68"/>
      <c r="OCR101" s="68"/>
      <c r="OCS101" s="68"/>
      <c r="OCT101" s="68"/>
      <c r="OCU101" s="68"/>
      <c r="OCV101" s="68"/>
      <c r="OCW101" s="68"/>
      <c r="OCX101" s="68"/>
      <c r="OCY101" s="68"/>
      <c r="OCZ101" s="68"/>
      <c r="ODA101" s="68"/>
      <c r="ODB101" s="68"/>
      <c r="ODC101" s="68"/>
      <c r="ODD101" s="68"/>
      <c r="ODE101" s="68"/>
      <c r="ODF101" s="68"/>
      <c r="ODG101" s="68"/>
      <c r="ODH101" s="68"/>
      <c r="ODI101" s="68"/>
      <c r="ODJ101" s="68"/>
      <c r="ODK101" s="68"/>
      <c r="ODL101" s="68"/>
      <c r="ODM101" s="68"/>
      <c r="ODN101" s="68"/>
      <c r="ODO101" s="68"/>
      <c r="ODP101" s="68"/>
      <c r="ODQ101" s="68"/>
      <c r="ODR101" s="68"/>
      <c r="ODS101" s="68"/>
      <c r="ODT101" s="68"/>
      <c r="ODU101" s="68"/>
      <c r="ODV101" s="68"/>
      <c r="ODW101" s="68"/>
      <c r="ODX101" s="68"/>
      <c r="ODY101" s="68"/>
      <c r="ODZ101" s="68"/>
      <c r="OEA101" s="68"/>
      <c r="OEB101" s="68"/>
      <c r="OEC101" s="68"/>
      <c r="OED101" s="68"/>
      <c r="OEE101" s="68"/>
      <c r="OEF101" s="68"/>
      <c r="OEG101" s="68"/>
      <c r="OEH101" s="68"/>
      <c r="OEI101" s="68"/>
      <c r="OEJ101" s="68"/>
      <c r="OEK101" s="68"/>
      <c r="OEL101" s="68"/>
      <c r="OEM101" s="68"/>
      <c r="OEN101" s="68"/>
      <c r="OEO101" s="68"/>
      <c r="OEP101" s="68"/>
      <c r="OEQ101" s="68"/>
      <c r="OER101" s="68"/>
      <c r="OES101" s="68"/>
      <c r="OET101" s="68"/>
      <c r="OEU101" s="68"/>
      <c r="OEV101" s="68"/>
      <c r="OEW101" s="68"/>
      <c r="OEX101" s="68"/>
      <c r="OEY101" s="68"/>
      <c r="OEZ101" s="68"/>
      <c r="OFA101" s="68"/>
      <c r="OFB101" s="68"/>
      <c r="OFC101" s="68"/>
      <c r="OFD101" s="68"/>
      <c r="OFE101" s="68"/>
      <c r="OFF101" s="68"/>
      <c r="OFG101" s="68"/>
      <c r="OFH101" s="68"/>
      <c r="OFI101" s="68"/>
      <c r="OFJ101" s="68"/>
      <c r="OFK101" s="68"/>
      <c r="OFL101" s="68"/>
      <c r="OFM101" s="68"/>
      <c r="OFN101" s="68"/>
      <c r="OFO101" s="68"/>
      <c r="OFP101" s="68"/>
      <c r="OFQ101" s="68"/>
      <c r="OFR101" s="68"/>
      <c r="OFS101" s="68"/>
      <c r="OFT101" s="68"/>
      <c r="OFU101" s="68"/>
      <c r="OFV101" s="68"/>
      <c r="OFW101" s="68"/>
      <c r="OFX101" s="68"/>
      <c r="OFY101" s="68"/>
      <c r="OFZ101" s="68"/>
      <c r="OGA101" s="68"/>
      <c r="OGB101" s="68"/>
      <c r="OGC101" s="68"/>
      <c r="OGD101" s="68"/>
      <c r="OGE101" s="68"/>
      <c r="OGF101" s="68"/>
      <c r="OGG101" s="68"/>
      <c r="OGH101" s="68"/>
      <c r="OGI101" s="68"/>
      <c r="OGJ101" s="68"/>
      <c r="OGK101" s="68"/>
      <c r="OGL101" s="68"/>
      <c r="OGM101" s="68"/>
      <c r="OGN101" s="68"/>
      <c r="OGO101" s="68"/>
      <c r="OGP101" s="68"/>
      <c r="OGQ101" s="68"/>
      <c r="OGR101" s="68"/>
      <c r="OGS101" s="68"/>
      <c r="OGT101" s="68"/>
      <c r="OGU101" s="68"/>
      <c r="OGV101" s="68"/>
      <c r="OGW101" s="68"/>
      <c r="OGX101" s="68"/>
      <c r="OGY101" s="68"/>
      <c r="OGZ101" s="68"/>
      <c r="OHA101" s="68"/>
      <c r="OHB101" s="68"/>
      <c r="OHC101" s="68"/>
      <c r="OHD101" s="68"/>
      <c r="OHE101" s="68"/>
      <c r="OHF101" s="68"/>
      <c r="OHG101" s="68"/>
      <c r="OHH101" s="68"/>
      <c r="OHI101" s="68"/>
      <c r="OHJ101" s="68"/>
      <c r="OHK101" s="68"/>
      <c r="OHL101" s="68"/>
      <c r="OHM101" s="68"/>
      <c r="OHN101" s="68"/>
      <c r="OHO101" s="68"/>
      <c r="OHP101" s="68"/>
      <c r="OHQ101" s="68"/>
      <c r="OHR101" s="68"/>
      <c r="OHS101" s="68"/>
      <c r="OHT101" s="68"/>
      <c r="OHU101" s="68"/>
      <c r="OHV101" s="68"/>
      <c r="OHW101" s="68"/>
      <c r="OHX101" s="68"/>
      <c r="OHY101" s="68"/>
      <c r="OHZ101" s="68"/>
      <c r="OIA101" s="68"/>
      <c r="OIB101" s="68"/>
      <c r="OIC101" s="68"/>
      <c r="OID101" s="68"/>
      <c r="OIE101" s="68"/>
      <c r="OIF101" s="68"/>
      <c r="OIG101" s="68"/>
      <c r="OIH101" s="68"/>
      <c r="OII101" s="68"/>
      <c r="OIJ101" s="68"/>
      <c r="OIK101" s="68"/>
      <c r="OIL101" s="68"/>
      <c r="OIM101" s="68"/>
      <c r="OIN101" s="68"/>
      <c r="OIO101" s="68"/>
      <c r="OIP101" s="68"/>
      <c r="OIQ101" s="68"/>
      <c r="OIR101" s="68"/>
      <c r="OIS101" s="68"/>
      <c r="OIT101" s="68"/>
      <c r="OIU101" s="68"/>
      <c r="OIV101" s="68"/>
      <c r="OIW101" s="68"/>
      <c r="OIX101" s="68"/>
      <c r="OIY101" s="68"/>
      <c r="OIZ101" s="68"/>
      <c r="OJA101" s="68"/>
      <c r="OJB101" s="68"/>
      <c r="OJC101" s="68"/>
      <c r="OJD101" s="68"/>
      <c r="OJE101" s="68"/>
      <c r="OJF101" s="68"/>
      <c r="OJG101" s="68"/>
      <c r="OJH101" s="68"/>
      <c r="OJI101" s="68"/>
      <c r="OJJ101" s="68"/>
      <c r="OJK101" s="68"/>
      <c r="OJL101" s="68"/>
      <c r="OJM101" s="68"/>
      <c r="OJN101" s="68"/>
      <c r="OJO101" s="68"/>
      <c r="OJP101" s="68"/>
      <c r="OJQ101" s="68"/>
      <c r="OJR101" s="68"/>
      <c r="OJS101" s="68"/>
      <c r="OJT101" s="68"/>
      <c r="OJU101" s="68"/>
      <c r="OJV101" s="68"/>
      <c r="OJW101" s="68"/>
      <c r="OJX101" s="68"/>
      <c r="OJY101" s="68"/>
      <c r="OJZ101" s="68"/>
      <c r="OKA101" s="68"/>
      <c r="OKB101" s="68"/>
      <c r="OKC101" s="68"/>
      <c r="OKD101" s="68"/>
      <c r="OKE101" s="68"/>
      <c r="OKF101" s="68"/>
      <c r="OKG101" s="68"/>
      <c r="OKH101" s="68"/>
      <c r="OKI101" s="68"/>
      <c r="OKJ101" s="68"/>
      <c r="OKK101" s="68"/>
      <c r="OKL101" s="68"/>
      <c r="OKM101" s="68"/>
      <c r="OKN101" s="68"/>
      <c r="OKO101" s="68"/>
      <c r="OKP101" s="68"/>
      <c r="OKQ101" s="68"/>
      <c r="OKR101" s="68"/>
      <c r="OKS101" s="68"/>
      <c r="OKT101" s="68"/>
      <c r="OKU101" s="68"/>
      <c r="OKV101" s="68"/>
      <c r="OKW101" s="68"/>
      <c r="OKX101" s="68"/>
      <c r="OKY101" s="68"/>
      <c r="OKZ101" s="68"/>
      <c r="OLA101" s="68"/>
      <c r="OLB101" s="68"/>
      <c r="OLC101" s="68"/>
      <c r="OLD101" s="68"/>
      <c r="OLE101" s="68"/>
      <c r="OLF101" s="68"/>
      <c r="OLG101" s="68"/>
      <c r="OLH101" s="68"/>
      <c r="OLI101" s="68"/>
      <c r="OLJ101" s="68"/>
      <c r="OLK101" s="68"/>
      <c r="OLL101" s="68"/>
      <c r="OLM101" s="68"/>
      <c r="OLN101" s="68"/>
      <c r="OLO101" s="68"/>
      <c r="OLP101" s="68"/>
      <c r="OLQ101" s="68"/>
      <c r="OLR101" s="68"/>
      <c r="OLS101" s="68"/>
      <c r="OLT101" s="68"/>
      <c r="OLU101" s="68"/>
      <c r="OLV101" s="68"/>
      <c r="OLW101" s="68"/>
      <c r="OLX101" s="68"/>
      <c r="OLY101" s="68"/>
      <c r="OLZ101" s="68"/>
      <c r="OMA101" s="68"/>
      <c r="OMB101" s="68"/>
      <c r="OMC101" s="68"/>
      <c r="OMD101" s="68"/>
      <c r="OME101" s="68"/>
      <c r="OMF101" s="68"/>
      <c r="OMG101" s="68"/>
      <c r="OMH101" s="68"/>
      <c r="OMI101" s="68"/>
      <c r="OMJ101" s="68"/>
      <c r="OMK101" s="68"/>
      <c r="OML101" s="68"/>
      <c r="OMM101" s="68"/>
      <c r="OMN101" s="68"/>
      <c r="OMO101" s="68"/>
      <c r="OMP101" s="68"/>
      <c r="OMQ101" s="68"/>
      <c r="OMR101" s="68"/>
      <c r="OMS101" s="68"/>
      <c r="OMT101" s="68"/>
      <c r="OMU101" s="68"/>
      <c r="OMV101" s="68"/>
      <c r="OMW101" s="68"/>
      <c r="OMX101" s="68"/>
      <c r="OMY101" s="68"/>
      <c r="OMZ101" s="68"/>
      <c r="ONA101" s="68"/>
      <c r="ONB101" s="68"/>
      <c r="ONC101" s="68"/>
      <c r="OND101" s="68"/>
      <c r="ONE101" s="68"/>
      <c r="ONF101" s="68"/>
      <c r="ONG101" s="68"/>
      <c r="ONH101" s="68"/>
      <c r="ONI101" s="68"/>
      <c r="ONJ101" s="68"/>
      <c r="ONK101" s="68"/>
      <c r="ONL101" s="68"/>
      <c r="ONM101" s="68"/>
      <c r="ONN101" s="68"/>
      <c r="ONO101" s="68"/>
      <c r="ONP101" s="68"/>
      <c r="ONQ101" s="68"/>
      <c r="ONR101" s="68"/>
      <c r="ONS101" s="68"/>
      <c r="ONT101" s="68"/>
      <c r="ONU101" s="68"/>
      <c r="ONV101" s="68"/>
      <c r="ONW101" s="68"/>
      <c r="ONX101" s="68"/>
      <c r="ONY101" s="68"/>
      <c r="ONZ101" s="68"/>
      <c r="OOA101" s="68"/>
      <c r="OOB101" s="68"/>
      <c r="OOC101" s="68"/>
      <c r="OOD101" s="68"/>
      <c r="OOE101" s="68"/>
      <c r="OOF101" s="68"/>
      <c r="OOG101" s="68"/>
      <c r="OOH101" s="68"/>
      <c r="OOI101" s="68"/>
      <c r="OOJ101" s="68"/>
      <c r="OOK101" s="68"/>
      <c r="OOL101" s="68"/>
      <c r="OOM101" s="68"/>
      <c r="OON101" s="68"/>
      <c r="OOO101" s="68"/>
      <c r="OOP101" s="68"/>
      <c r="OOQ101" s="68"/>
      <c r="OOR101" s="68"/>
      <c r="OOS101" s="68"/>
      <c r="OOT101" s="68"/>
      <c r="OOU101" s="68"/>
      <c r="OOV101" s="68"/>
      <c r="OOW101" s="68"/>
      <c r="OOX101" s="68"/>
      <c r="OOY101" s="68"/>
      <c r="OOZ101" s="68"/>
      <c r="OPA101" s="68"/>
      <c r="OPB101" s="68"/>
      <c r="OPC101" s="68"/>
      <c r="OPD101" s="68"/>
      <c r="OPE101" s="68"/>
      <c r="OPF101" s="68"/>
      <c r="OPG101" s="68"/>
      <c r="OPH101" s="68"/>
      <c r="OPI101" s="68"/>
      <c r="OPJ101" s="68"/>
      <c r="OPK101" s="68"/>
      <c r="OPL101" s="68"/>
      <c r="OPM101" s="68"/>
      <c r="OPN101" s="68"/>
      <c r="OPO101" s="68"/>
      <c r="OPP101" s="68"/>
      <c r="OPQ101" s="68"/>
      <c r="OPR101" s="68"/>
      <c r="OPS101" s="68"/>
      <c r="OPT101" s="68"/>
      <c r="OPU101" s="68"/>
      <c r="OPV101" s="68"/>
      <c r="OPW101" s="68"/>
      <c r="OPX101" s="68"/>
      <c r="OPY101" s="68"/>
      <c r="OPZ101" s="68"/>
      <c r="OQA101" s="68"/>
      <c r="OQB101" s="68"/>
      <c r="OQC101" s="68"/>
      <c r="OQD101" s="68"/>
      <c r="OQE101" s="68"/>
      <c r="OQF101" s="68"/>
      <c r="OQG101" s="68"/>
      <c r="OQH101" s="68"/>
      <c r="OQI101" s="68"/>
      <c r="OQJ101" s="68"/>
      <c r="OQK101" s="68"/>
      <c r="OQL101" s="68"/>
      <c r="OQM101" s="68"/>
      <c r="OQN101" s="68"/>
      <c r="OQO101" s="68"/>
      <c r="OQP101" s="68"/>
      <c r="OQQ101" s="68"/>
      <c r="OQR101" s="68"/>
      <c r="OQS101" s="68"/>
      <c r="OQT101" s="68"/>
      <c r="OQU101" s="68"/>
      <c r="OQV101" s="68"/>
      <c r="OQW101" s="68"/>
      <c r="OQX101" s="68"/>
      <c r="OQY101" s="68"/>
      <c r="OQZ101" s="68"/>
      <c r="ORA101" s="68"/>
      <c r="ORB101" s="68"/>
      <c r="ORC101" s="68"/>
      <c r="ORD101" s="68"/>
      <c r="ORE101" s="68"/>
      <c r="ORF101" s="68"/>
      <c r="ORG101" s="68"/>
      <c r="ORH101" s="68"/>
      <c r="ORI101" s="68"/>
      <c r="ORJ101" s="68"/>
      <c r="ORK101" s="68"/>
      <c r="ORL101" s="68"/>
      <c r="ORM101" s="68"/>
      <c r="ORN101" s="68"/>
      <c r="ORO101" s="68"/>
      <c r="ORP101" s="68"/>
      <c r="ORQ101" s="68"/>
      <c r="ORR101" s="68"/>
      <c r="ORS101" s="68"/>
      <c r="ORT101" s="68"/>
      <c r="ORU101" s="68"/>
      <c r="ORV101" s="68"/>
      <c r="ORW101" s="68"/>
      <c r="ORX101" s="68"/>
      <c r="ORY101" s="68"/>
      <c r="ORZ101" s="68"/>
      <c r="OSA101" s="68"/>
      <c r="OSB101" s="68"/>
      <c r="OSC101" s="68"/>
      <c r="OSD101" s="68"/>
      <c r="OSE101" s="68"/>
      <c r="OSF101" s="68"/>
      <c r="OSG101" s="68"/>
      <c r="OSH101" s="68"/>
      <c r="OSI101" s="68"/>
      <c r="OSJ101" s="68"/>
      <c r="OSK101" s="68"/>
      <c r="OSL101" s="68"/>
      <c r="OSM101" s="68"/>
      <c r="OSN101" s="68"/>
      <c r="OSO101" s="68"/>
      <c r="OSP101" s="68"/>
      <c r="OSQ101" s="68"/>
      <c r="OSR101" s="68"/>
      <c r="OSS101" s="68"/>
      <c r="OST101" s="68"/>
      <c r="OSU101" s="68"/>
      <c r="OSV101" s="68"/>
      <c r="OSW101" s="68"/>
      <c r="OSX101" s="68"/>
      <c r="OSY101" s="68"/>
      <c r="OSZ101" s="68"/>
      <c r="OTA101" s="68"/>
      <c r="OTB101" s="68"/>
      <c r="OTC101" s="68"/>
      <c r="OTD101" s="68"/>
      <c r="OTE101" s="68"/>
      <c r="OTF101" s="68"/>
      <c r="OTG101" s="68"/>
      <c r="OTH101" s="68"/>
      <c r="OTI101" s="68"/>
      <c r="OTJ101" s="68"/>
      <c r="OTK101" s="68"/>
      <c r="OTL101" s="68"/>
      <c r="OTM101" s="68"/>
      <c r="OTN101" s="68"/>
      <c r="OTO101" s="68"/>
      <c r="OTP101" s="68"/>
      <c r="OTQ101" s="68"/>
      <c r="OTR101" s="68"/>
      <c r="OTS101" s="68"/>
      <c r="OTT101" s="68"/>
      <c r="OTU101" s="68"/>
      <c r="OTV101" s="68"/>
      <c r="OTW101" s="68"/>
      <c r="OTX101" s="68"/>
      <c r="OTY101" s="68"/>
      <c r="OTZ101" s="68"/>
      <c r="OUA101" s="68"/>
      <c r="OUB101" s="68"/>
      <c r="OUC101" s="68"/>
      <c r="OUD101" s="68"/>
      <c r="OUE101" s="68"/>
      <c r="OUF101" s="68"/>
      <c r="OUG101" s="68"/>
      <c r="OUH101" s="68"/>
      <c r="OUI101" s="68"/>
      <c r="OUJ101" s="68"/>
      <c r="OUK101" s="68"/>
      <c r="OUL101" s="68"/>
      <c r="OUM101" s="68"/>
      <c r="OUN101" s="68"/>
      <c r="OUO101" s="68"/>
      <c r="OUP101" s="68"/>
      <c r="OUQ101" s="68"/>
      <c r="OUR101" s="68"/>
      <c r="OUS101" s="68"/>
      <c r="OUT101" s="68"/>
      <c r="OUU101" s="68"/>
      <c r="OUV101" s="68"/>
      <c r="OUW101" s="68"/>
      <c r="OUX101" s="68"/>
      <c r="OUY101" s="68"/>
      <c r="OUZ101" s="68"/>
      <c r="OVA101" s="68"/>
      <c r="OVB101" s="68"/>
      <c r="OVC101" s="68"/>
      <c r="OVD101" s="68"/>
      <c r="OVE101" s="68"/>
      <c r="OVF101" s="68"/>
      <c r="OVG101" s="68"/>
      <c r="OVH101" s="68"/>
      <c r="OVI101" s="68"/>
      <c r="OVJ101" s="68"/>
      <c r="OVK101" s="68"/>
      <c r="OVL101" s="68"/>
      <c r="OVM101" s="68"/>
      <c r="OVN101" s="68"/>
      <c r="OVO101" s="68"/>
      <c r="OVP101" s="68"/>
      <c r="OVQ101" s="68"/>
      <c r="OVR101" s="68"/>
      <c r="OVS101" s="68"/>
      <c r="OVT101" s="68"/>
      <c r="OVU101" s="68"/>
      <c r="OVV101" s="68"/>
      <c r="OVW101" s="68"/>
      <c r="OVX101" s="68"/>
      <c r="OVY101" s="68"/>
      <c r="OVZ101" s="68"/>
      <c r="OWA101" s="68"/>
      <c r="OWB101" s="68"/>
      <c r="OWC101" s="68"/>
      <c r="OWD101" s="68"/>
      <c r="OWE101" s="68"/>
      <c r="OWF101" s="68"/>
      <c r="OWG101" s="68"/>
      <c r="OWH101" s="68"/>
      <c r="OWI101" s="68"/>
      <c r="OWJ101" s="68"/>
      <c r="OWK101" s="68"/>
      <c r="OWL101" s="68"/>
      <c r="OWM101" s="68"/>
      <c r="OWN101" s="68"/>
      <c r="OWO101" s="68"/>
      <c r="OWP101" s="68"/>
      <c r="OWQ101" s="68"/>
      <c r="OWR101" s="68"/>
      <c r="OWS101" s="68"/>
      <c r="OWT101" s="68"/>
      <c r="OWU101" s="68"/>
      <c r="OWV101" s="68"/>
      <c r="OWW101" s="68"/>
      <c r="OWX101" s="68"/>
      <c r="OWY101" s="68"/>
      <c r="OWZ101" s="68"/>
      <c r="OXA101" s="68"/>
      <c r="OXB101" s="68"/>
      <c r="OXC101" s="68"/>
      <c r="OXD101" s="68"/>
      <c r="OXE101" s="68"/>
      <c r="OXF101" s="68"/>
      <c r="OXG101" s="68"/>
      <c r="OXH101" s="68"/>
      <c r="OXI101" s="68"/>
      <c r="OXJ101" s="68"/>
      <c r="OXK101" s="68"/>
      <c r="OXL101" s="68"/>
      <c r="OXM101" s="68"/>
      <c r="OXN101" s="68"/>
      <c r="OXO101" s="68"/>
      <c r="OXP101" s="68"/>
      <c r="OXQ101" s="68"/>
      <c r="OXR101" s="68"/>
      <c r="OXS101" s="68"/>
      <c r="OXT101" s="68"/>
      <c r="OXU101" s="68"/>
      <c r="OXV101" s="68"/>
      <c r="OXW101" s="68"/>
      <c r="OXX101" s="68"/>
      <c r="OXY101" s="68"/>
      <c r="OXZ101" s="68"/>
      <c r="OYA101" s="68"/>
      <c r="OYB101" s="68"/>
      <c r="OYC101" s="68"/>
      <c r="OYD101" s="68"/>
      <c r="OYE101" s="68"/>
      <c r="OYF101" s="68"/>
      <c r="OYG101" s="68"/>
      <c r="OYH101" s="68"/>
      <c r="OYI101" s="68"/>
      <c r="OYJ101" s="68"/>
      <c r="OYK101" s="68"/>
      <c r="OYL101" s="68"/>
      <c r="OYM101" s="68"/>
      <c r="OYN101" s="68"/>
      <c r="OYO101" s="68"/>
      <c r="OYP101" s="68"/>
      <c r="OYQ101" s="68"/>
      <c r="OYR101" s="68"/>
      <c r="OYS101" s="68"/>
      <c r="OYT101" s="68"/>
      <c r="OYU101" s="68"/>
      <c r="OYV101" s="68"/>
      <c r="OYW101" s="68"/>
      <c r="OYX101" s="68"/>
      <c r="OYY101" s="68"/>
      <c r="OYZ101" s="68"/>
      <c r="OZA101" s="68"/>
      <c r="OZB101" s="68"/>
      <c r="OZC101" s="68"/>
      <c r="OZD101" s="68"/>
      <c r="OZE101" s="68"/>
      <c r="OZF101" s="68"/>
      <c r="OZG101" s="68"/>
      <c r="OZH101" s="68"/>
      <c r="OZI101" s="68"/>
      <c r="OZJ101" s="68"/>
      <c r="OZK101" s="68"/>
      <c r="OZL101" s="68"/>
      <c r="OZM101" s="68"/>
      <c r="OZN101" s="68"/>
      <c r="OZO101" s="68"/>
      <c r="OZP101" s="68"/>
      <c r="OZQ101" s="68"/>
      <c r="OZR101" s="68"/>
      <c r="OZS101" s="68"/>
      <c r="OZT101" s="68"/>
      <c r="OZU101" s="68"/>
      <c r="OZV101" s="68"/>
      <c r="OZW101" s="68"/>
      <c r="OZX101" s="68"/>
      <c r="OZY101" s="68"/>
      <c r="OZZ101" s="68"/>
      <c r="PAA101" s="68"/>
      <c r="PAB101" s="68"/>
      <c r="PAC101" s="68"/>
      <c r="PAD101" s="68"/>
      <c r="PAE101" s="68"/>
      <c r="PAF101" s="68"/>
      <c r="PAG101" s="68"/>
      <c r="PAH101" s="68"/>
      <c r="PAI101" s="68"/>
      <c r="PAJ101" s="68"/>
      <c r="PAK101" s="68"/>
      <c r="PAL101" s="68"/>
      <c r="PAM101" s="68"/>
      <c r="PAN101" s="68"/>
      <c r="PAO101" s="68"/>
      <c r="PAP101" s="68"/>
      <c r="PAQ101" s="68"/>
      <c r="PAR101" s="68"/>
      <c r="PAS101" s="68"/>
      <c r="PAT101" s="68"/>
      <c r="PAU101" s="68"/>
      <c r="PAV101" s="68"/>
      <c r="PAW101" s="68"/>
      <c r="PAX101" s="68"/>
      <c r="PAY101" s="68"/>
      <c r="PAZ101" s="68"/>
      <c r="PBA101" s="68"/>
      <c r="PBB101" s="68"/>
      <c r="PBC101" s="68"/>
      <c r="PBD101" s="68"/>
      <c r="PBE101" s="68"/>
      <c r="PBF101" s="68"/>
      <c r="PBG101" s="68"/>
      <c r="PBH101" s="68"/>
      <c r="PBI101" s="68"/>
      <c r="PBJ101" s="68"/>
      <c r="PBK101" s="68"/>
      <c r="PBL101" s="68"/>
      <c r="PBM101" s="68"/>
      <c r="PBN101" s="68"/>
      <c r="PBO101" s="68"/>
      <c r="PBP101" s="68"/>
      <c r="PBQ101" s="68"/>
      <c r="PBR101" s="68"/>
      <c r="PBS101" s="68"/>
      <c r="PBT101" s="68"/>
      <c r="PBU101" s="68"/>
      <c r="PBV101" s="68"/>
      <c r="PBW101" s="68"/>
      <c r="PBX101" s="68"/>
      <c r="PBY101" s="68"/>
      <c r="PBZ101" s="68"/>
      <c r="PCA101" s="68"/>
      <c r="PCB101" s="68"/>
      <c r="PCC101" s="68"/>
      <c r="PCD101" s="68"/>
      <c r="PCE101" s="68"/>
      <c r="PCF101" s="68"/>
      <c r="PCG101" s="68"/>
      <c r="PCH101" s="68"/>
      <c r="PCI101" s="68"/>
      <c r="PCJ101" s="68"/>
      <c r="PCK101" s="68"/>
      <c r="PCL101" s="68"/>
      <c r="PCM101" s="68"/>
      <c r="PCN101" s="68"/>
      <c r="PCO101" s="68"/>
      <c r="PCP101" s="68"/>
      <c r="PCQ101" s="68"/>
      <c r="PCR101" s="68"/>
      <c r="PCS101" s="68"/>
      <c r="PCT101" s="68"/>
      <c r="PCU101" s="68"/>
      <c r="PCV101" s="68"/>
      <c r="PCW101" s="68"/>
      <c r="PCX101" s="68"/>
      <c r="PCY101" s="68"/>
      <c r="PCZ101" s="68"/>
      <c r="PDA101" s="68"/>
      <c r="PDB101" s="68"/>
      <c r="PDC101" s="68"/>
      <c r="PDD101" s="68"/>
      <c r="PDE101" s="68"/>
      <c r="PDF101" s="68"/>
      <c r="PDG101" s="68"/>
      <c r="PDH101" s="68"/>
      <c r="PDI101" s="68"/>
      <c r="PDJ101" s="68"/>
      <c r="PDK101" s="68"/>
      <c r="PDL101" s="68"/>
      <c r="PDM101" s="68"/>
      <c r="PDN101" s="68"/>
      <c r="PDO101" s="68"/>
      <c r="PDP101" s="68"/>
      <c r="PDQ101" s="68"/>
      <c r="PDR101" s="68"/>
      <c r="PDS101" s="68"/>
      <c r="PDT101" s="68"/>
      <c r="PDU101" s="68"/>
      <c r="PDV101" s="68"/>
      <c r="PDW101" s="68"/>
      <c r="PDX101" s="68"/>
      <c r="PDY101" s="68"/>
      <c r="PDZ101" s="68"/>
      <c r="PEA101" s="68"/>
      <c r="PEB101" s="68"/>
      <c r="PEC101" s="68"/>
      <c r="PED101" s="68"/>
      <c r="PEE101" s="68"/>
      <c r="PEF101" s="68"/>
      <c r="PEG101" s="68"/>
      <c r="PEH101" s="68"/>
      <c r="PEI101" s="68"/>
      <c r="PEJ101" s="68"/>
      <c r="PEK101" s="68"/>
      <c r="PEL101" s="68"/>
      <c r="PEM101" s="68"/>
      <c r="PEN101" s="68"/>
      <c r="PEO101" s="68"/>
      <c r="PEP101" s="68"/>
      <c r="PEQ101" s="68"/>
      <c r="PER101" s="68"/>
      <c r="PES101" s="68"/>
      <c r="PET101" s="68"/>
      <c r="PEU101" s="68"/>
      <c r="PEV101" s="68"/>
      <c r="PEW101" s="68"/>
      <c r="PEX101" s="68"/>
      <c r="PEY101" s="68"/>
      <c r="PEZ101" s="68"/>
      <c r="PFA101" s="68"/>
      <c r="PFB101" s="68"/>
      <c r="PFC101" s="68"/>
      <c r="PFD101" s="68"/>
      <c r="PFE101" s="68"/>
      <c r="PFF101" s="68"/>
      <c r="PFG101" s="68"/>
      <c r="PFH101" s="68"/>
      <c r="PFI101" s="68"/>
      <c r="PFJ101" s="68"/>
      <c r="PFK101" s="68"/>
      <c r="PFL101" s="68"/>
      <c r="PFM101" s="68"/>
      <c r="PFN101" s="68"/>
      <c r="PFO101" s="68"/>
      <c r="PFP101" s="68"/>
      <c r="PFQ101" s="68"/>
      <c r="PFR101" s="68"/>
      <c r="PFS101" s="68"/>
      <c r="PFT101" s="68"/>
      <c r="PFU101" s="68"/>
      <c r="PFV101" s="68"/>
      <c r="PFW101" s="68"/>
      <c r="PFX101" s="68"/>
      <c r="PFY101" s="68"/>
      <c r="PFZ101" s="68"/>
      <c r="PGA101" s="68"/>
      <c r="PGB101" s="68"/>
      <c r="PGC101" s="68"/>
      <c r="PGD101" s="68"/>
      <c r="PGE101" s="68"/>
      <c r="PGF101" s="68"/>
      <c r="PGG101" s="68"/>
      <c r="PGH101" s="68"/>
      <c r="PGI101" s="68"/>
      <c r="PGJ101" s="68"/>
      <c r="PGK101" s="68"/>
      <c r="PGL101" s="68"/>
      <c r="PGM101" s="68"/>
      <c r="PGN101" s="68"/>
      <c r="PGO101" s="68"/>
      <c r="PGP101" s="68"/>
      <c r="PGQ101" s="68"/>
      <c r="PGR101" s="68"/>
      <c r="PGS101" s="68"/>
      <c r="PGT101" s="68"/>
      <c r="PGU101" s="68"/>
      <c r="PGV101" s="68"/>
      <c r="PGW101" s="68"/>
      <c r="PGX101" s="68"/>
      <c r="PGY101" s="68"/>
      <c r="PGZ101" s="68"/>
      <c r="PHA101" s="68"/>
      <c r="PHB101" s="68"/>
      <c r="PHC101" s="68"/>
      <c r="PHD101" s="68"/>
      <c r="PHE101" s="68"/>
      <c r="PHF101" s="68"/>
      <c r="PHG101" s="68"/>
      <c r="PHH101" s="68"/>
      <c r="PHI101" s="68"/>
      <c r="PHJ101" s="68"/>
      <c r="PHK101" s="68"/>
      <c r="PHL101" s="68"/>
      <c r="PHM101" s="68"/>
      <c r="PHN101" s="68"/>
      <c r="PHO101" s="68"/>
      <c r="PHP101" s="68"/>
      <c r="PHQ101" s="68"/>
      <c r="PHR101" s="68"/>
      <c r="PHS101" s="68"/>
      <c r="PHT101" s="68"/>
      <c r="PHU101" s="68"/>
      <c r="PHV101" s="68"/>
      <c r="PHW101" s="68"/>
      <c r="PHX101" s="68"/>
      <c r="PHY101" s="68"/>
      <c r="PHZ101" s="68"/>
      <c r="PIA101" s="68"/>
      <c r="PIB101" s="68"/>
      <c r="PIC101" s="68"/>
      <c r="PID101" s="68"/>
      <c r="PIE101" s="68"/>
      <c r="PIF101" s="68"/>
      <c r="PIG101" s="68"/>
      <c r="PIH101" s="68"/>
      <c r="PII101" s="68"/>
      <c r="PIJ101" s="68"/>
      <c r="PIK101" s="68"/>
      <c r="PIL101" s="68"/>
      <c r="PIM101" s="68"/>
      <c r="PIN101" s="68"/>
      <c r="PIO101" s="68"/>
      <c r="PIP101" s="68"/>
      <c r="PIQ101" s="68"/>
      <c r="PIR101" s="68"/>
      <c r="PIS101" s="68"/>
      <c r="PIT101" s="68"/>
      <c r="PIU101" s="68"/>
      <c r="PIV101" s="68"/>
      <c r="PIW101" s="68"/>
      <c r="PIX101" s="68"/>
      <c r="PIY101" s="68"/>
      <c r="PIZ101" s="68"/>
      <c r="PJA101" s="68"/>
      <c r="PJB101" s="68"/>
      <c r="PJC101" s="68"/>
      <c r="PJD101" s="68"/>
      <c r="PJE101" s="68"/>
      <c r="PJF101" s="68"/>
      <c r="PJG101" s="68"/>
      <c r="PJH101" s="68"/>
      <c r="PJI101" s="68"/>
      <c r="PJJ101" s="68"/>
      <c r="PJK101" s="68"/>
      <c r="PJL101" s="68"/>
      <c r="PJM101" s="68"/>
      <c r="PJN101" s="68"/>
      <c r="PJO101" s="68"/>
      <c r="PJP101" s="68"/>
      <c r="PJQ101" s="68"/>
      <c r="PJR101" s="68"/>
      <c r="PJS101" s="68"/>
      <c r="PJT101" s="68"/>
      <c r="PJU101" s="68"/>
      <c r="PJV101" s="68"/>
      <c r="PJW101" s="68"/>
      <c r="PJX101" s="68"/>
      <c r="PJY101" s="68"/>
      <c r="PJZ101" s="68"/>
      <c r="PKA101" s="68"/>
      <c r="PKB101" s="68"/>
      <c r="PKC101" s="68"/>
      <c r="PKD101" s="68"/>
      <c r="PKE101" s="68"/>
      <c r="PKF101" s="68"/>
      <c r="PKG101" s="68"/>
      <c r="PKH101" s="68"/>
      <c r="PKI101" s="68"/>
      <c r="PKJ101" s="68"/>
      <c r="PKK101" s="68"/>
      <c r="PKL101" s="68"/>
      <c r="PKM101" s="68"/>
      <c r="PKN101" s="68"/>
      <c r="PKO101" s="68"/>
      <c r="PKP101" s="68"/>
      <c r="PKQ101" s="68"/>
      <c r="PKR101" s="68"/>
      <c r="PKS101" s="68"/>
      <c r="PKT101" s="68"/>
      <c r="PKU101" s="68"/>
      <c r="PKV101" s="68"/>
      <c r="PKW101" s="68"/>
      <c r="PKX101" s="68"/>
      <c r="PKY101" s="68"/>
      <c r="PKZ101" s="68"/>
      <c r="PLA101" s="68"/>
      <c r="PLB101" s="68"/>
      <c r="PLC101" s="68"/>
      <c r="PLD101" s="68"/>
      <c r="PLE101" s="68"/>
      <c r="PLF101" s="68"/>
      <c r="PLG101" s="68"/>
      <c r="PLH101" s="68"/>
      <c r="PLI101" s="68"/>
      <c r="PLJ101" s="68"/>
      <c r="PLK101" s="68"/>
      <c r="PLL101" s="68"/>
      <c r="PLM101" s="68"/>
      <c r="PLN101" s="68"/>
      <c r="PLO101" s="68"/>
      <c r="PLP101" s="68"/>
      <c r="PLQ101" s="68"/>
      <c r="PLR101" s="68"/>
      <c r="PLS101" s="68"/>
      <c r="PLT101" s="68"/>
      <c r="PLU101" s="68"/>
      <c r="PLV101" s="68"/>
      <c r="PLW101" s="68"/>
      <c r="PLX101" s="68"/>
      <c r="PLY101" s="68"/>
      <c r="PLZ101" s="68"/>
      <c r="PMA101" s="68"/>
      <c r="PMB101" s="68"/>
      <c r="PMC101" s="68"/>
      <c r="PMD101" s="68"/>
      <c r="PME101" s="68"/>
      <c r="PMF101" s="68"/>
      <c r="PMG101" s="68"/>
      <c r="PMH101" s="68"/>
      <c r="PMI101" s="68"/>
      <c r="PMJ101" s="68"/>
      <c r="PMK101" s="68"/>
      <c r="PML101" s="68"/>
      <c r="PMM101" s="68"/>
      <c r="PMN101" s="68"/>
      <c r="PMO101" s="68"/>
      <c r="PMP101" s="68"/>
      <c r="PMQ101" s="68"/>
      <c r="PMR101" s="68"/>
      <c r="PMS101" s="68"/>
      <c r="PMT101" s="68"/>
      <c r="PMU101" s="68"/>
      <c r="PMV101" s="68"/>
      <c r="PMW101" s="68"/>
      <c r="PMX101" s="68"/>
      <c r="PMY101" s="68"/>
      <c r="PMZ101" s="68"/>
      <c r="PNA101" s="68"/>
      <c r="PNB101" s="68"/>
      <c r="PNC101" s="68"/>
      <c r="PND101" s="68"/>
      <c r="PNE101" s="68"/>
      <c r="PNF101" s="68"/>
      <c r="PNG101" s="68"/>
      <c r="PNH101" s="68"/>
      <c r="PNI101" s="68"/>
      <c r="PNJ101" s="68"/>
      <c r="PNK101" s="68"/>
      <c r="PNL101" s="68"/>
      <c r="PNM101" s="68"/>
      <c r="PNN101" s="68"/>
      <c r="PNO101" s="68"/>
      <c r="PNP101" s="68"/>
      <c r="PNQ101" s="68"/>
      <c r="PNR101" s="68"/>
      <c r="PNS101" s="68"/>
      <c r="PNT101" s="68"/>
      <c r="PNU101" s="68"/>
      <c r="PNV101" s="68"/>
      <c r="PNW101" s="68"/>
      <c r="PNX101" s="68"/>
      <c r="PNY101" s="68"/>
      <c r="PNZ101" s="68"/>
      <c r="POA101" s="68"/>
      <c r="POB101" s="68"/>
      <c r="POC101" s="68"/>
      <c r="POD101" s="68"/>
      <c r="POE101" s="68"/>
      <c r="POF101" s="68"/>
      <c r="POG101" s="68"/>
      <c r="POH101" s="68"/>
      <c r="POI101" s="68"/>
      <c r="POJ101" s="68"/>
      <c r="POK101" s="68"/>
      <c r="POL101" s="68"/>
      <c r="POM101" s="68"/>
      <c r="PON101" s="68"/>
      <c r="POO101" s="68"/>
      <c r="POP101" s="68"/>
      <c r="POQ101" s="68"/>
      <c r="POR101" s="68"/>
      <c r="POS101" s="68"/>
      <c r="POT101" s="68"/>
      <c r="POU101" s="68"/>
      <c r="POV101" s="68"/>
      <c r="POW101" s="68"/>
      <c r="POX101" s="68"/>
      <c r="POY101" s="68"/>
      <c r="POZ101" s="68"/>
      <c r="PPA101" s="68"/>
      <c r="PPB101" s="68"/>
      <c r="PPC101" s="68"/>
      <c r="PPD101" s="68"/>
      <c r="PPE101" s="68"/>
      <c r="PPF101" s="68"/>
      <c r="PPG101" s="68"/>
      <c r="PPH101" s="68"/>
      <c r="PPI101" s="68"/>
      <c r="PPJ101" s="68"/>
      <c r="PPK101" s="68"/>
      <c r="PPL101" s="68"/>
      <c r="PPM101" s="68"/>
      <c r="PPN101" s="68"/>
      <c r="PPO101" s="68"/>
      <c r="PPP101" s="68"/>
      <c r="PPQ101" s="68"/>
      <c r="PPR101" s="68"/>
      <c r="PPS101" s="68"/>
      <c r="PPT101" s="68"/>
      <c r="PPU101" s="68"/>
      <c r="PPV101" s="68"/>
      <c r="PPW101" s="68"/>
      <c r="PPX101" s="68"/>
      <c r="PPY101" s="68"/>
      <c r="PPZ101" s="68"/>
      <c r="PQA101" s="68"/>
      <c r="PQB101" s="68"/>
      <c r="PQC101" s="68"/>
      <c r="PQD101" s="68"/>
      <c r="PQE101" s="68"/>
      <c r="PQF101" s="68"/>
      <c r="PQG101" s="68"/>
      <c r="PQH101" s="68"/>
      <c r="PQI101" s="68"/>
      <c r="PQJ101" s="68"/>
      <c r="PQK101" s="68"/>
      <c r="PQL101" s="68"/>
      <c r="PQM101" s="68"/>
      <c r="PQN101" s="68"/>
      <c r="PQO101" s="68"/>
      <c r="PQP101" s="68"/>
      <c r="PQQ101" s="68"/>
      <c r="PQR101" s="68"/>
      <c r="PQS101" s="68"/>
      <c r="PQT101" s="68"/>
      <c r="PQU101" s="68"/>
      <c r="PQV101" s="68"/>
      <c r="PQW101" s="68"/>
      <c r="PQX101" s="68"/>
      <c r="PQY101" s="68"/>
      <c r="PQZ101" s="68"/>
      <c r="PRA101" s="68"/>
      <c r="PRB101" s="68"/>
      <c r="PRC101" s="68"/>
      <c r="PRD101" s="68"/>
      <c r="PRE101" s="68"/>
      <c r="PRF101" s="68"/>
      <c r="PRG101" s="68"/>
      <c r="PRH101" s="68"/>
      <c r="PRI101" s="68"/>
      <c r="PRJ101" s="68"/>
      <c r="PRK101" s="68"/>
      <c r="PRL101" s="68"/>
      <c r="PRM101" s="68"/>
      <c r="PRN101" s="68"/>
      <c r="PRO101" s="68"/>
      <c r="PRP101" s="68"/>
      <c r="PRQ101" s="68"/>
      <c r="PRR101" s="68"/>
      <c r="PRS101" s="68"/>
      <c r="PRT101" s="68"/>
      <c r="PRU101" s="68"/>
      <c r="PRV101" s="68"/>
      <c r="PRW101" s="68"/>
      <c r="PRX101" s="68"/>
      <c r="PRY101" s="68"/>
      <c r="PRZ101" s="68"/>
      <c r="PSA101" s="68"/>
      <c r="PSB101" s="68"/>
      <c r="PSC101" s="68"/>
      <c r="PSD101" s="68"/>
      <c r="PSE101" s="68"/>
      <c r="PSF101" s="68"/>
      <c r="PSG101" s="68"/>
      <c r="PSH101" s="68"/>
      <c r="PSI101" s="68"/>
      <c r="PSJ101" s="68"/>
      <c r="PSK101" s="68"/>
      <c r="PSL101" s="68"/>
      <c r="PSM101" s="68"/>
      <c r="PSN101" s="68"/>
      <c r="PSO101" s="68"/>
      <c r="PSP101" s="68"/>
      <c r="PSQ101" s="68"/>
      <c r="PSR101" s="68"/>
      <c r="PSS101" s="68"/>
      <c r="PST101" s="68"/>
      <c r="PSU101" s="68"/>
      <c r="PSV101" s="68"/>
      <c r="PSW101" s="68"/>
      <c r="PSX101" s="68"/>
      <c r="PSY101" s="68"/>
      <c r="PSZ101" s="68"/>
      <c r="PTA101" s="68"/>
      <c r="PTB101" s="68"/>
      <c r="PTC101" s="68"/>
      <c r="PTD101" s="68"/>
      <c r="PTE101" s="68"/>
      <c r="PTF101" s="68"/>
      <c r="PTG101" s="68"/>
      <c r="PTH101" s="68"/>
      <c r="PTI101" s="68"/>
      <c r="PTJ101" s="68"/>
      <c r="PTK101" s="68"/>
      <c r="PTL101" s="68"/>
      <c r="PTM101" s="68"/>
      <c r="PTN101" s="68"/>
      <c r="PTO101" s="68"/>
      <c r="PTP101" s="68"/>
      <c r="PTQ101" s="68"/>
      <c r="PTR101" s="68"/>
      <c r="PTS101" s="68"/>
      <c r="PTT101" s="68"/>
      <c r="PTU101" s="68"/>
      <c r="PTV101" s="68"/>
      <c r="PTW101" s="68"/>
      <c r="PTX101" s="68"/>
      <c r="PTY101" s="68"/>
      <c r="PTZ101" s="68"/>
      <c r="PUA101" s="68"/>
      <c r="PUB101" s="68"/>
      <c r="PUC101" s="68"/>
      <c r="PUD101" s="68"/>
      <c r="PUE101" s="68"/>
      <c r="PUF101" s="68"/>
      <c r="PUG101" s="68"/>
      <c r="PUH101" s="68"/>
      <c r="PUI101" s="68"/>
      <c r="PUJ101" s="68"/>
      <c r="PUK101" s="68"/>
      <c r="PUL101" s="68"/>
      <c r="PUM101" s="68"/>
      <c r="PUN101" s="68"/>
      <c r="PUO101" s="68"/>
      <c r="PUP101" s="68"/>
      <c r="PUQ101" s="68"/>
      <c r="PUR101" s="68"/>
      <c r="PUS101" s="68"/>
      <c r="PUT101" s="68"/>
      <c r="PUU101" s="68"/>
      <c r="PUV101" s="68"/>
      <c r="PUW101" s="68"/>
      <c r="PUX101" s="68"/>
      <c r="PUY101" s="68"/>
      <c r="PUZ101" s="68"/>
      <c r="PVA101" s="68"/>
      <c r="PVB101" s="68"/>
      <c r="PVC101" s="68"/>
      <c r="PVD101" s="68"/>
      <c r="PVE101" s="68"/>
      <c r="PVF101" s="68"/>
      <c r="PVG101" s="68"/>
      <c r="PVH101" s="68"/>
      <c r="PVI101" s="68"/>
      <c r="PVJ101" s="68"/>
      <c r="PVK101" s="68"/>
      <c r="PVL101" s="68"/>
      <c r="PVM101" s="68"/>
      <c r="PVN101" s="68"/>
      <c r="PVO101" s="68"/>
      <c r="PVP101" s="68"/>
      <c r="PVQ101" s="68"/>
      <c r="PVR101" s="68"/>
      <c r="PVS101" s="68"/>
      <c r="PVT101" s="68"/>
      <c r="PVU101" s="68"/>
      <c r="PVV101" s="68"/>
      <c r="PVW101" s="68"/>
      <c r="PVX101" s="68"/>
      <c r="PVY101" s="68"/>
      <c r="PVZ101" s="68"/>
      <c r="PWA101" s="68"/>
      <c r="PWB101" s="68"/>
      <c r="PWC101" s="68"/>
      <c r="PWD101" s="68"/>
      <c r="PWE101" s="68"/>
      <c r="PWF101" s="68"/>
      <c r="PWG101" s="68"/>
      <c r="PWH101" s="68"/>
      <c r="PWI101" s="68"/>
      <c r="PWJ101" s="68"/>
      <c r="PWK101" s="68"/>
      <c r="PWL101" s="68"/>
      <c r="PWM101" s="68"/>
      <c r="PWN101" s="68"/>
      <c r="PWO101" s="68"/>
      <c r="PWP101" s="68"/>
      <c r="PWQ101" s="68"/>
      <c r="PWR101" s="68"/>
      <c r="PWS101" s="68"/>
      <c r="PWT101" s="68"/>
      <c r="PWU101" s="68"/>
      <c r="PWV101" s="68"/>
      <c r="PWW101" s="68"/>
      <c r="PWX101" s="68"/>
      <c r="PWY101" s="68"/>
      <c r="PWZ101" s="68"/>
      <c r="PXA101" s="68"/>
      <c r="PXB101" s="68"/>
      <c r="PXC101" s="68"/>
      <c r="PXD101" s="68"/>
      <c r="PXE101" s="68"/>
      <c r="PXF101" s="68"/>
      <c r="PXG101" s="68"/>
      <c r="PXH101" s="68"/>
      <c r="PXI101" s="68"/>
      <c r="PXJ101" s="68"/>
      <c r="PXK101" s="68"/>
      <c r="PXL101" s="68"/>
      <c r="PXM101" s="68"/>
      <c r="PXN101" s="68"/>
      <c r="PXO101" s="68"/>
      <c r="PXP101" s="68"/>
      <c r="PXQ101" s="68"/>
      <c r="PXR101" s="68"/>
      <c r="PXS101" s="68"/>
      <c r="PXT101" s="68"/>
      <c r="PXU101" s="68"/>
      <c r="PXV101" s="68"/>
      <c r="PXW101" s="68"/>
      <c r="PXX101" s="68"/>
      <c r="PXY101" s="68"/>
      <c r="PXZ101" s="68"/>
      <c r="PYA101" s="68"/>
      <c r="PYB101" s="68"/>
      <c r="PYC101" s="68"/>
      <c r="PYD101" s="68"/>
      <c r="PYE101" s="68"/>
      <c r="PYF101" s="68"/>
      <c r="PYG101" s="68"/>
      <c r="PYH101" s="68"/>
      <c r="PYI101" s="68"/>
      <c r="PYJ101" s="68"/>
      <c r="PYK101" s="68"/>
      <c r="PYL101" s="68"/>
      <c r="PYM101" s="68"/>
      <c r="PYN101" s="68"/>
      <c r="PYO101" s="68"/>
      <c r="PYP101" s="68"/>
      <c r="PYQ101" s="68"/>
      <c r="PYR101" s="68"/>
      <c r="PYS101" s="68"/>
      <c r="PYT101" s="68"/>
      <c r="PYU101" s="68"/>
      <c r="PYV101" s="68"/>
      <c r="PYW101" s="68"/>
      <c r="PYX101" s="68"/>
      <c r="PYY101" s="68"/>
      <c r="PYZ101" s="68"/>
      <c r="PZA101" s="68"/>
      <c r="PZB101" s="68"/>
      <c r="PZC101" s="68"/>
      <c r="PZD101" s="68"/>
      <c r="PZE101" s="68"/>
      <c r="PZF101" s="68"/>
      <c r="PZG101" s="68"/>
      <c r="PZH101" s="68"/>
      <c r="PZI101" s="68"/>
      <c r="PZJ101" s="68"/>
      <c r="PZK101" s="68"/>
      <c r="PZL101" s="68"/>
      <c r="PZM101" s="68"/>
      <c r="PZN101" s="68"/>
      <c r="PZO101" s="68"/>
      <c r="PZP101" s="68"/>
      <c r="PZQ101" s="68"/>
      <c r="PZR101" s="68"/>
      <c r="PZS101" s="68"/>
      <c r="PZT101" s="68"/>
      <c r="PZU101" s="68"/>
      <c r="PZV101" s="68"/>
      <c r="PZW101" s="68"/>
      <c r="PZX101" s="68"/>
      <c r="PZY101" s="68"/>
      <c r="PZZ101" s="68"/>
      <c r="QAA101" s="68"/>
      <c r="QAB101" s="68"/>
      <c r="QAC101" s="68"/>
      <c r="QAD101" s="68"/>
      <c r="QAE101" s="68"/>
      <c r="QAF101" s="68"/>
      <c r="QAG101" s="68"/>
      <c r="QAH101" s="68"/>
      <c r="QAI101" s="68"/>
      <c r="QAJ101" s="68"/>
      <c r="QAK101" s="68"/>
      <c r="QAL101" s="68"/>
      <c r="QAM101" s="68"/>
      <c r="QAN101" s="68"/>
      <c r="QAO101" s="68"/>
      <c r="QAP101" s="68"/>
      <c r="QAQ101" s="68"/>
      <c r="QAR101" s="68"/>
      <c r="QAS101" s="68"/>
      <c r="QAT101" s="68"/>
      <c r="QAU101" s="68"/>
      <c r="QAV101" s="68"/>
      <c r="QAW101" s="68"/>
      <c r="QAX101" s="68"/>
      <c r="QAY101" s="68"/>
      <c r="QAZ101" s="68"/>
      <c r="QBA101" s="68"/>
      <c r="QBB101" s="68"/>
      <c r="QBC101" s="68"/>
      <c r="QBD101" s="68"/>
      <c r="QBE101" s="68"/>
      <c r="QBF101" s="68"/>
      <c r="QBG101" s="68"/>
      <c r="QBH101" s="68"/>
      <c r="QBI101" s="68"/>
      <c r="QBJ101" s="68"/>
      <c r="QBK101" s="68"/>
      <c r="QBL101" s="68"/>
      <c r="QBM101" s="68"/>
      <c r="QBN101" s="68"/>
      <c r="QBO101" s="68"/>
      <c r="QBP101" s="68"/>
      <c r="QBQ101" s="68"/>
      <c r="QBR101" s="68"/>
      <c r="QBS101" s="68"/>
      <c r="QBT101" s="68"/>
      <c r="QBU101" s="68"/>
      <c r="QBV101" s="68"/>
      <c r="QBW101" s="68"/>
      <c r="QBX101" s="68"/>
      <c r="QBY101" s="68"/>
      <c r="QBZ101" s="68"/>
      <c r="QCA101" s="68"/>
      <c r="QCB101" s="68"/>
      <c r="QCC101" s="68"/>
      <c r="QCD101" s="68"/>
      <c r="QCE101" s="68"/>
      <c r="QCF101" s="68"/>
      <c r="QCG101" s="68"/>
      <c r="QCH101" s="68"/>
      <c r="QCI101" s="68"/>
      <c r="QCJ101" s="68"/>
      <c r="QCK101" s="68"/>
      <c r="QCL101" s="68"/>
      <c r="QCM101" s="68"/>
      <c r="QCN101" s="68"/>
      <c r="QCO101" s="68"/>
      <c r="QCP101" s="68"/>
      <c r="QCQ101" s="68"/>
      <c r="QCR101" s="68"/>
      <c r="QCS101" s="68"/>
      <c r="QCT101" s="68"/>
      <c r="QCU101" s="68"/>
      <c r="QCV101" s="68"/>
      <c r="QCW101" s="68"/>
      <c r="QCX101" s="68"/>
      <c r="QCY101" s="68"/>
      <c r="QCZ101" s="68"/>
      <c r="QDA101" s="68"/>
      <c r="QDB101" s="68"/>
      <c r="QDC101" s="68"/>
      <c r="QDD101" s="68"/>
      <c r="QDE101" s="68"/>
      <c r="QDF101" s="68"/>
      <c r="QDG101" s="68"/>
      <c r="QDH101" s="68"/>
      <c r="QDI101" s="68"/>
      <c r="QDJ101" s="68"/>
      <c r="QDK101" s="68"/>
      <c r="QDL101" s="68"/>
      <c r="QDM101" s="68"/>
      <c r="QDN101" s="68"/>
      <c r="QDO101" s="68"/>
      <c r="QDP101" s="68"/>
      <c r="QDQ101" s="68"/>
      <c r="QDR101" s="68"/>
      <c r="QDS101" s="68"/>
      <c r="QDT101" s="68"/>
      <c r="QDU101" s="68"/>
      <c r="QDV101" s="68"/>
      <c r="QDW101" s="68"/>
      <c r="QDX101" s="68"/>
      <c r="QDY101" s="68"/>
      <c r="QDZ101" s="68"/>
      <c r="QEA101" s="68"/>
      <c r="QEB101" s="68"/>
      <c r="QEC101" s="68"/>
      <c r="QED101" s="68"/>
      <c r="QEE101" s="68"/>
      <c r="QEF101" s="68"/>
      <c r="QEG101" s="68"/>
      <c r="QEH101" s="68"/>
      <c r="QEI101" s="68"/>
      <c r="QEJ101" s="68"/>
      <c r="QEK101" s="68"/>
      <c r="QEL101" s="68"/>
      <c r="QEM101" s="68"/>
      <c r="QEN101" s="68"/>
      <c r="QEO101" s="68"/>
      <c r="QEP101" s="68"/>
      <c r="QEQ101" s="68"/>
      <c r="QER101" s="68"/>
      <c r="QES101" s="68"/>
      <c r="QET101" s="68"/>
      <c r="QEU101" s="68"/>
      <c r="QEV101" s="68"/>
      <c r="QEW101" s="68"/>
      <c r="QEX101" s="68"/>
      <c r="QEY101" s="68"/>
      <c r="QEZ101" s="68"/>
      <c r="QFA101" s="68"/>
      <c r="QFB101" s="68"/>
      <c r="QFC101" s="68"/>
      <c r="QFD101" s="68"/>
      <c r="QFE101" s="68"/>
      <c r="QFF101" s="68"/>
      <c r="QFG101" s="68"/>
      <c r="QFH101" s="68"/>
      <c r="QFI101" s="68"/>
      <c r="QFJ101" s="68"/>
      <c r="QFK101" s="68"/>
      <c r="QFL101" s="68"/>
      <c r="QFM101" s="68"/>
      <c r="QFN101" s="68"/>
      <c r="QFO101" s="68"/>
      <c r="QFP101" s="68"/>
      <c r="QFQ101" s="68"/>
      <c r="QFR101" s="68"/>
      <c r="QFS101" s="68"/>
      <c r="QFT101" s="68"/>
      <c r="QFU101" s="68"/>
      <c r="QFV101" s="68"/>
      <c r="QFW101" s="68"/>
      <c r="QFX101" s="68"/>
      <c r="QFY101" s="68"/>
      <c r="QFZ101" s="68"/>
      <c r="QGA101" s="68"/>
      <c r="QGB101" s="68"/>
      <c r="QGC101" s="68"/>
      <c r="QGD101" s="68"/>
      <c r="QGE101" s="68"/>
      <c r="QGF101" s="68"/>
      <c r="QGG101" s="68"/>
      <c r="QGH101" s="68"/>
      <c r="QGI101" s="68"/>
      <c r="QGJ101" s="68"/>
      <c r="QGK101" s="68"/>
      <c r="QGL101" s="68"/>
      <c r="QGM101" s="68"/>
      <c r="QGN101" s="68"/>
      <c r="QGO101" s="68"/>
      <c r="QGP101" s="68"/>
      <c r="QGQ101" s="68"/>
      <c r="QGR101" s="68"/>
      <c r="QGS101" s="68"/>
      <c r="QGT101" s="68"/>
      <c r="QGU101" s="68"/>
      <c r="QGV101" s="68"/>
      <c r="QGW101" s="68"/>
      <c r="QGX101" s="68"/>
      <c r="QGY101" s="68"/>
      <c r="QGZ101" s="68"/>
      <c r="QHA101" s="68"/>
      <c r="QHB101" s="68"/>
      <c r="QHC101" s="68"/>
      <c r="QHD101" s="68"/>
      <c r="QHE101" s="68"/>
      <c r="QHF101" s="68"/>
      <c r="QHG101" s="68"/>
      <c r="QHH101" s="68"/>
      <c r="QHI101" s="68"/>
      <c r="QHJ101" s="68"/>
      <c r="QHK101" s="68"/>
      <c r="QHL101" s="68"/>
      <c r="QHM101" s="68"/>
      <c r="QHN101" s="68"/>
      <c r="QHO101" s="68"/>
      <c r="QHP101" s="68"/>
      <c r="QHQ101" s="68"/>
      <c r="QHR101" s="68"/>
      <c r="QHS101" s="68"/>
      <c r="QHT101" s="68"/>
      <c r="QHU101" s="68"/>
      <c r="QHV101" s="68"/>
      <c r="QHW101" s="68"/>
      <c r="QHX101" s="68"/>
      <c r="QHY101" s="68"/>
      <c r="QHZ101" s="68"/>
      <c r="QIA101" s="68"/>
      <c r="QIB101" s="68"/>
      <c r="QIC101" s="68"/>
      <c r="QID101" s="68"/>
      <c r="QIE101" s="68"/>
      <c r="QIF101" s="68"/>
      <c r="QIG101" s="68"/>
      <c r="QIH101" s="68"/>
      <c r="QII101" s="68"/>
      <c r="QIJ101" s="68"/>
      <c r="QIK101" s="68"/>
      <c r="QIL101" s="68"/>
      <c r="QIM101" s="68"/>
      <c r="QIN101" s="68"/>
      <c r="QIO101" s="68"/>
      <c r="QIP101" s="68"/>
      <c r="QIQ101" s="68"/>
      <c r="QIR101" s="68"/>
      <c r="QIS101" s="68"/>
      <c r="QIT101" s="68"/>
      <c r="QIU101" s="68"/>
      <c r="QIV101" s="68"/>
      <c r="QIW101" s="68"/>
      <c r="QIX101" s="68"/>
      <c r="QIY101" s="68"/>
      <c r="QIZ101" s="68"/>
      <c r="QJA101" s="68"/>
      <c r="QJB101" s="68"/>
      <c r="QJC101" s="68"/>
      <c r="QJD101" s="68"/>
      <c r="QJE101" s="68"/>
      <c r="QJF101" s="68"/>
      <c r="QJG101" s="68"/>
      <c r="QJH101" s="68"/>
      <c r="QJI101" s="68"/>
      <c r="QJJ101" s="68"/>
      <c r="QJK101" s="68"/>
      <c r="QJL101" s="68"/>
      <c r="QJM101" s="68"/>
      <c r="QJN101" s="68"/>
      <c r="QJO101" s="68"/>
      <c r="QJP101" s="68"/>
      <c r="QJQ101" s="68"/>
      <c r="QJR101" s="68"/>
      <c r="QJS101" s="68"/>
      <c r="QJT101" s="68"/>
      <c r="QJU101" s="68"/>
      <c r="QJV101" s="68"/>
      <c r="QJW101" s="68"/>
      <c r="QJX101" s="68"/>
      <c r="QJY101" s="68"/>
      <c r="QJZ101" s="68"/>
      <c r="QKA101" s="68"/>
      <c r="QKB101" s="68"/>
      <c r="QKC101" s="68"/>
      <c r="QKD101" s="68"/>
      <c r="QKE101" s="68"/>
      <c r="QKF101" s="68"/>
      <c r="QKG101" s="68"/>
      <c r="QKH101" s="68"/>
      <c r="QKI101" s="68"/>
      <c r="QKJ101" s="68"/>
      <c r="QKK101" s="68"/>
      <c r="QKL101" s="68"/>
      <c r="QKM101" s="68"/>
      <c r="QKN101" s="68"/>
      <c r="QKO101" s="68"/>
      <c r="QKP101" s="68"/>
      <c r="QKQ101" s="68"/>
      <c r="QKR101" s="68"/>
      <c r="QKS101" s="68"/>
      <c r="QKT101" s="68"/>
      <c r="QKU101" s="68"/>
      <c r="QKV101" s="68"/>
      <c r="QKW101" s="68"/>
      <c r="QKX101" s="68"/>
      <c r="QKY101" s="68"/>
      <c r="QKZ101" s="68"/>
      <c r="QLA101" s="68"/>
      <c r="QLB101" s="68"/>
      <c r="QLC101" s="68"/>
      <c r="QLD101" s="68"/>
      <c r="QLE101" s="68"/>
      <c r="QLF101" s="68"/>
      <c r="QLG101" s="68"/>
      <c r="QLH101" s="68"/>
      <c r="QLI101" s="68"/>
      <c r="QLJ101" s="68"/>
      <c r="QLK101" s="68"/>
      <c r="QLL101" s="68"/>
      <c r="QLM101" s="68"/>
      <c r="QLN101" s="68"/>
      <c r="QLO101" s="68"/>
      <c r="QLP101" s="68"/>
      <c r="QLQ101" s="68"/>
      <c r="QLR101" s="68"/>
      <c r="QLS101" s="68"/>
      <c r="QLT101" s="68"/>
      <c r="QLU101" s="68"/>
      <c r="QLV101" s="68"/>
      <c r="QLW101" s="68"/>
      <c r="QLX101" s="68"/>
      <c r="QLY101" s="68"/>
      <c r="QLZ101" s="68"/>
      <c r="QMA101" s="68"/>
      <c r="QMB101" s="68"/>
      <c r="QMC101" s="68"/>
      <c r="QMD101" s="68"/>
      <c r="QME101" s="68"/>
      <c r="QMF101" s="68"/>
      <c r="QMG101" s="68"/>
      <c r="QMH101" s="68"/>
      <c r="QMI101" s="68"/>
      <c r="QMJ101" s="68"/>
      <c r="QMK101" s="68"/>
      <c r="QML101" s="68"/>
      <c r="QMM101" s="68"/>
      <c r="QMN101" s="68"/>
      <c r="QMO101" s="68"/>
      <c r="QMP101" s="68"/>
      <c r="QMQ101" s="68"/>
      <c r="QMR101" s="68"/>
      <c r="QMS101" s="68"/>
      <c r="QMT101" s="68"/>
      <c r="QMU101" s="68"/>
      <c r="QMV101" s="68"/>
      <c r="QMW101" s="68"/>
      <c r="QMX101" s="68"/>
      <c r="QMY101" s="68"/>
      <c r="QMZ101" s="68"/>
      <c r="QNA101" s="68"/>
      <c r="QNB101" s="68"/>
      <c r="QNC101" s="68"/>
      <c r="QND101" s="68"/>
      <c r="QNE101" s="68"/>
      <c r="QNF101" s="68"/>
      <c r="QNG101" s="68"/>
      <c r="QNH101" s="68"/>
      <c r="QNI101" s="68"/>
      <c r="QNJ101" s="68"/>
      <c r="QNK101" s="68"/>
      <c r="QNL101" s="68"/>
      <c r="QNM101" s="68"/>
      <c r="QNN101" s="68"/>
      <c r="QNO101" s="68"/>
      <c r="QNP101" s="68"/>
      <c r="QNQ101" s="68"/>
      <c r="QNR101" s="68"/>
      <c r="QNS101" s="68"/>
      <c r="QNT101" s="68"/>
      <c r="QNU101" s="68"/>
      <c r="QNV101" s="68"/>
      <c r="QNW101" s="68"/>
      <c r="QNX101" s="68"/>
      <c r="QNY101" s="68"/>
      <c r="QNZ101" s="68"/>
      <c r="QOA101" s="68"/>
      <c r="QOB101" s="68"/>
      <c r="QOC101" s="68"/>
      <c r="QOD101" s="68"/>
      <c r="QOE101" s="68"/>
      <c r="QOF101" s="68"/>
      <c r="QOG101" s="68"/>
      <c r="QOH101" s="68"/>
      <c r="QOI101" s="68"/>
      <c r="QOJ101" s="68"/>
      <c r="QOK101" s="68"/>
      <c r="QOL101" s="68"/>
      <c r="QOM101" s="68"/>
      <c r="QON101" s="68"/>
      <c r="QOO101" s="68"/>
      <c r="QOP101" s="68"/>
      <c r="QOQ101" s="68"/>
      <c r="QOR101" s="68"/>
      <c r="QOS101" s="68"/>
      <c r="QOT101" s="68"/>
      <c r="QOU101" s="68"/>
      <c r="QOV101" s="68"/>
      <c r="QOW101" s="68"/>
      <c r="QOX101" s="68"/>
      <c r="QOY101" s="68"/>
      <c r="QOZ101" s="68"/>
      <c r="QPA101" s="68"/>
      <c r="QPB101" s="68"/>
      <c r="QPC101" s="68"/>
      <c r="QPD101" s="68"/>
      <c r="QPE101" s="68"/>
      <c r="QPF101" s="68"/>
      <c r="QPG101" s="68"/>
      <c r="QPH101" s="68"/>
      <c r="QPI101" s="68"/>
      <c r="QPJ101" s="68"/>
      <c r="QPK101" s="68"/>
      <c r="QPL101" s="68"/>
      <c r="QPM101" s="68"/>
      <c r="QPN101" s="68"/>
      <c r="QPO101" s="68"/>
      <c r="QPP101" s="68"/>
      <c r="QPQ101" s="68"/>
      <c r="QPR101" s="68"/>
      <c r="QPS101" s="68"/>
      <c r="QPT101" s="68"/>
      <c r="QPU101" s="68"/>
      <c r="QPV101" s="68"/>
      <c r="QPW101" s="68"/>
      <c r="QPX101" s="68"/>
      <c r="QPY101" s="68"/>
      <c r="QPZ101" s="68"/>
      <c r="QQA101" s="68"/>
      <c r="QQB101" s="68"/>
      <c r="QQC101" s="68"/>
      <c r="QQD101" s="68"/>
      <c r="QQE101" s="68"/>
      <c r="QQF101" s="68"/>
      <c r="QQG101" s="68"/>
      <c r="QQH101" s="68"/>
      <c r="QQI101" s="68"/>
      <c r="QQJ101" s="68"/>
      <c r="QQK101" s="68"/>
      <c r="QQL101" s="68"/>
      <c r="QQM101" s="68"/>
      <c r="QQN101" s="68"/>
      <c r="QQO101" s="68"/>
      <c r="QQP101" s="68"/>
      <c r="QQQ101" s="68"/>
      <c r="QQR101" s="68"/>
      <c r="QQS101" s="68"/>
      <c r="QQT101" s="68"/>
      <c r="QQU101" s="68"/>
      <c r="QQV101" s="68"/>
      <c r="QQW101" s="68"/>
      <c r="QQX101" s="68"/>
      <c r="QQY101" s="68"/>
      <c r="QQZ101" s="68"/>
      <c r="QRA101" s="68"/>
      <c r="QRB101" s="68"/>
      <c r="QRC101" s="68"/>
      <c r="QRD101" s="68"/>
      <c r="QRE101" s="68"/>
      <c r="QRF101" s="68"/>
      <c r="QRG101" s="68"/>
      <c r="QRH101" s="68"/>
      <c r="QRI101" s="68"/>
      <c r="QRJ101" s="68"/>
      <c r="QRK101" s="68"/>
      <c r="QRL101" s="68"/>
      <c r="QRM101" s="68"/>
      <c r="QRN101" s="68"/>
      <c r="QRO101" s="68"/>
      <c r="QRP101" s="68"/>
      <c r="QRQ101" s="68"/>
      <c r="QRR101" s="68"/>
      <c r="QRS101" s="68"/>
      <c r="QRT101" s="68"/>
      <c r="QRU101" s="68"/>
      <c r="QRV101" s="68"/>
      <c r="QRW101" s="68"/>
      <c r="QRX101" s="68"/>
      <c r="QRY101" s="68"/>
      <c r="QRZ101" s="68"/>
      <c r="QSA101" s="68"/>
      <c r="QSB101" s="68"/>
      <c r="QSC101" s="68"/>
      <c r="QSD101" s="68"/>
      <c r="QSE101" s="68"/>
      <c r="QSF101" s="68"/>
      <c r="QSG101" s="68"/>
      <c r="QSH101" s="68"/>
      <c r="QSI101" s="68"/>
      <c r="QSJ101" s="68"/>
      <c r="QSK101" s="68"/>
      <c r="QSL101" s="68"/>
      <c r="QSM101" s="68"/>
      <c r="QSN101" s="68"/>
      <c r="QSO101" s="68"/>
      <c r="QSP101" s="68"/>
      <c r="QSQ101" s="68"/>
      <c r="QSR101" s="68"/>
      <c r="QSS101" s="68"/>
      <c r="QST101" s="68"/>
      <c r="QSU101" s="68"/>
      <c r="QSV101" s="68"/>
      <c r="QSW101" s="68"/>
      <c r="QSX101" s="68"/>
      <c r="QSY101" s="68"/>
      <c r="QSZ101" s="68"/>
      <c r="QTA101" s="68"/>
      <c r="QTB101" s="68"/>
      <c r="QTC101" s="68"/>
      <c r="QTD101" s="68"/>
      <c r="QTE101" s="68"/>
      <c r="QTF101" s="68"/>
      <c r="QTG101" s="68"/>
      <c r="QTH101" s="68"/>
      <c r="QTI101" s="68"/>
      <c r="QTJ101" s="68"/>
      <c r="QTK101" s="68"/>
      <c r="QTL101" s="68"/>
      <c r="QTM101" s="68"/>
      <c r="QTN101" s="68"/>
      <c r="QTO101" s="68"/>
      <c r="QTP101" s="68"/>
      <c r="QTQ101" s="68"/>
      <c r="QTR101" s="68"/>
      <c r="QTS101" s="68"/>
      <c r="QTT101" s="68"/>
      <c r="QTU101" s="68"/>
      <c r="QTV101" s="68"/>
      <c r="QTW101" s="68"/>
      <c r="QTX101" s="68"/>
      <c r="QTY101" s="68"/>
      <c r="QTZ101" s="68"/>
      <c r="QUA101" s="68"/>
      <c r="QUB101" s="68"/>
      <c r="QUC101" s="68"/>
      <c r="QUD101" s="68"/>
      <c r="QUE101" s="68"/>
      <c r="QUF101" s="68"/>
      <c r="QUG101" s="68"/>
      <c r="QUH101" s="68"/>
      <c r="QUI101" s="68"/>
      <c r="QUJ101" s="68"/>
      <c r="QUK101" s="68"/>
      <c r="QUL101" s="68"/>
      <c r="QUM101" s="68"/>
      <c r="QUN101" s="68"/>
      <c r="QUO101" s="68"/>
      <c r="QUP101" s="68"/>
      <c r="QUQ101" s="68"/>
      <c r="QUR101" s="68"/>
      <c r="QUS101" s="68"/>
      <c r="QUT101" s="68"/>
      <c r="QUU101" s="68"/>
      <c r="QUV101" s="68"/>
      <c r="QUW101" s="68"/>
      <c r="QUX101" s="68"/>
      <c r="QUY101" s="68"/>
      <c r="QUZ101" s="68"/>
      <c r="QVA101" s="68"/>
      <c r="QVB101" s="68"/>
      <c r="QVC101" s="68"/>
      <c r="QVD101" s="68"/>
      <c r="QVE101" s="68"/>
      <c r="QVF101" s="68"/>
      <c r="QVG101" s="68"/>
      <c r="QVH101" s="68"/>
      <c r="QVI101" s="68"/>
      <c r="QVJ101" s="68"/>
      <c r="QVK101" s="68"/>
      <c r="QVL101" s="68"/>
      <c r="QVM101" s="68"/>
      <c r="QVN101" s="68"/>
      <c r="QVO101" s="68"/>
      <c r="QVP101" s="68"/>
      <c r="QVQ101" s="68"/>
      <c r="QVR101" s="68"/>
      <c r="QVS101" s="68"/>
      <c r="QVT101" s="68"/>
      <c r="QVU101" s="68"/>
      <c r="QVV101" s="68"/>
      <c r="QVW101" s="68"/>
      <c r="QVX101" s="68"/>
      <c r="QVY101" s="68"/>
      <c r="QVZ101" s="68"/>
      <c r="QWA101" s="68"/>
      <c r="QWB101" s="68"/>
      <c r="QWC101" s="68"/>
      <c r="QWD101" s="68"/>
      <c r="QWE101" s="68"/>
      <c r="QWF101" s="68"/>
      <c r="QWG101" s="68"/>
      <c r="QWH101" s="68"/>
      <c r="QWI101" s="68"/>
      <c r="QWJ101" s="68"/>
      <c r="QWK101" s="68"/>
      <c r="QWL101" s="68"/>
      <c r="QWM101" s="68"/>
      <c r="QWN101" s="68"/>
      <c r="QWO101" s="68"/>
      <c r="QWP101" s="68"/>
      <c r="QWQ101" s="68"/>
      <c r="QWR101" s="68"/>
      <c r="QWS101" s="68"/>
      <c r="QWT101" s="68"/>
      <c r="QWU101" s="68"/>
      <c r="QWV101" s="68"/>
      <c r="QWW101" s="68"/>
      <c r="QWX101" s="68"/>
      <c r="QWY101" s="68"/>
      <c r="QWZ101" s="68"/>
      <c r="QXA101" s="68"/>
      <c r="QXB101" s="68"/>
      <c r="QXC101" s="68"/>
      <c r="QXD101" s="68"/>
      <c r="QXE101" s="68"/>
      <c r="QXF101" s="68"/>
      <c r="QXG101" s="68"/>
      <c r="QXH101" s="68"/>
      <c r="QXI101" s="68"/>
      <c r="QXJ101" s="68"/>
      <c r="QXK101" s="68"/>
      <c r="QXL101" s="68"/>
      <c r="QXM101" s="68"/>
      <c r="QXN101" s="68"/>
      <c r="QXO101" s="68"/>
      <c r="QXP101" s="68"/>
      <c r="QXQ101" s="68"/>
      <c r="QXR101" s="68"/>
      <c r="QXS101" s="68"/>
      <c r="QXT101" s="68"/>
      <c r="QXU101" s="68"/>
      <c r="QXV101" s="68"/>
      <c r="QXW101" s="68"/>
      <c r="QXX101" s="68"/>
      <c r="QXY101" s="68"/>
      <c r="QXZ101" s="68"/>
      <c r="QYA101" s="68"/>
      <c r="QYB101" s="68"/>
      <c r="QYC101" s="68"/>
      <c r="QYD101" s="68"/>
      <c r="QYE101" s="68"/>
      <c r="QYF101" s="68"/>
      <c r="QYG101" s="68"/>
      <c r="QYH101" s="68"/>
      <c r="QYI101" s="68"/>
      <c r="QYJ101" s="68"/>
      <c r="QYK101" s="68"/>
      <c r="QYL101" s="68"/>
      <c r="QYM101" s="68"/>
      <c r="QYN101" s="68"/>
      <c r="QYO101" s="68"/>
      <c r="QYP101" s="68"/>
      <c r="QYQ101" s="68"/>
      <c r="QYR101" s="68"/>
      <c r="QYS101" s="68"/>
      <c r="QYT101" s="68"/>
      <c r="QYU101" s="68"/>
      <c r="QYV101" s="68"/>
      <c r="QYW101" s="68"/>
      <c r="QYX101" s="68"/>
      <c r="QYY101" s="68"/>
      <c r="QYZ101" s="68"/>
      <c r="QZA101" s="68"/>
      <c r="QZB101" s="68"/>
      <c r="QZC101" s="68"/>
      <c r="QZD101" s="68"/>
      <c r="QZE101" s="68"/>
      <c r="QZF101" s="68"/>
      <c r="QZG101" s="68"/>
      <c r="QZH101" s="68"/>
      <c r="QZI101" s="68"/>
      <c r="QZJ101" s="68"/>
      <c r="QZK101" s="68"/>
      <c r="QZL101" s="68"/>
      <c r="QZM101" s="68"/>
      <c r="QZN101" s="68"/>
      <c r="QZO101" s="68"/>
      <c r="QZP101" s="68"/>
      <c r="QZQ101" s="68"/>
      <c r="QZR101" s="68"/>
      <c r="QZS101" s="68"/>
      <c r="QZT101" s="68"/>
      <c r="QZU101" s="68"/>
      <c r="QZV101" s="68"/>
      <c r="QZW101" s="68"/>
      <c r="QZX101" s="68"/>
      <c r="QZY101" s="68"/>
      <c r="QZZ101" s="68"/>
      <c r="RAA101" s="68"/>
      <c r="RAB101" s="68"/>
      <c r="RAC101" s="68"/>
      <c r="RAD101" s="68"/>
      <c r="RAE101" s="68"/>
      <c r="RAF101" s="68"/>
      <c r="RAG101" s="68"/>
      <c r="RAH101" s="68"/>
      <c r="RAI101" s="68"/>
      <c r="RAJ101" s="68"/>
      <c r="RAK101" s="68"/>
      <c r="RAL101" s="68"/>
      <c r="RAM101" s="68"/>
      <c r="RAN101" s="68"/>
      <c r="RAO101" s="68"/>
      <c r="RAP101" s="68"/>
      <c r="RAQ101" s="68"/>
      <c r="RAR101" s="68"/>
      <c r="RAS101" s="68"/>
      <c r="RAT101" s="68"/>
      <c r="RAU101" s="68"/>
      <c r="RAV101" s="68"/>
      <c r="RAW101" s="68"/>
      <c r="RAX101" s="68"/>
      <c r="RAY101" s="68"/>
      <c r="RAZ101" s="68"/>
      <c r="RBA101" s="68"/>
      <c r="RBB101" s="68"/>
      <c r="RBC101" s="68"/>
      <c r="RBD101" s="68"/>
      <c r="RBE101" s="68"/>
      <c r="RBF101" s="68"/>
      <c r="RBG101" s="68"/>
      <c r="RBH101" s="68"/>
      <c r="RBI101" s="68"/>
      <c r="RBJ101" s="68"/>
      <c r="RBK101" s="68"/>
      <c r="RBL101" s="68"/>
      <c r="RBM101" s="68"/>
      <c r="RBN101" s="68"/>
      <c r="RBO101" s="68"/>
      <c r="RBP101" s="68"/>
      <c r="RBQ101" s="68"/>
      <c r="RBR101" s="68"/>
      <c r="RBS101" s="68"/>
      <c r="RBT101" s="68"/>
      <c r="RBU101" s="68"/>
      <c r="RBV101" s="68"/>
      <c r="RBW101" s="68"/>
      <c r="RBX101" s="68"/>
      <c r="RBY101" s="68"/>
      <c r="RBZ101" s="68"/>
      <c r="RCA101" s="68"/>
      <c r="RCB101" s="68"/>
      <c r="RCC101" s="68"/>
      <c r="RCD101" s="68"/>
      <c r="RCE101" s="68"/>
      <c r="RCF101" s="68"/>
      <c r="RCG101" s="68"/>
      <c r="RCH101" s="68"/>
      <c r="RCI101" s="68"/>
      <c r="RCJ101" s="68"/>
      <c r="RCK101" s="68"/>
      <c r="RCL101" s="68"/>
      <c r="RCM101" s="68"/>
      <c r="RCN101" s="68"/>
      <c r="RCO101" s="68"/>
      <c r="RCP101" s="68"/>
      <c r="RCQ101" s="68"/>
      <c r="RCR101" s="68"/>
      <c r="RCS101" s="68"/>
      <c r="RCT101" s="68"/>
      <c r="RCU101" s="68"/>
      <c r="RCV101" s="68"/>
      <c r="RCW101" s="68"/>
      <c r="RCX101" s="68"/>
      <c r="RCY101" s="68"/>
      <c r="RCZ101" s="68"/>
      <c r="RDA101" s="68"/>
      <c r="RDB101" s="68"/>
      <c r="RDC101" s="68"/>
      <c r="RDD101" s="68"/>
      <c r="RDE101" s="68"/>
      <c r="RDF101" s="68"/>
      <c r="RDG101" s="68"/>
      <c r="RDH101" s="68"/>
      <c r="RDI101" s="68"/>
      <c r="RDJ101" s="68"/>
      <c r="RDK101" s="68"/>
      <c r="RDL101" s="68"/>
      <c r="RDM101" s="68"/>
      <c r="RDN101" s="68"/>
      <c r="RDO101" s="68"/>
      <c r="RDP101" s="68"/>
      <c r="RDQ101" s="68"/>
      <c r="RDR101" s="68"/>
      <c r="RDS101" s="68"/>
      <c r="RDT101" s="68"/>
      <c r="RDU101" s="68"/>
      <c r="RDV101" s="68"/>
      <c r="RDW101" s="68"/>
      <c r="RDX101" s="68"/>
      <c r="RDY101" s="68"/>
      <c r="RDZ101" s="68"/>
      <c r="REA101" s="68"/>
      <c r="REB101" s="68"/>
      <c r="REC101" s="68"/>
      <c r="RED101" s="68"/>
      <c r="REE101" s="68"/>
      <c r="REF101" s="68"/>
      <c r="REG101" s="68"/>
      <c r="REH101" s="68"/>
      <c r="REI101" s="68"/>
      <c r="REJ101" s="68"/>
      <c r="REK101" s="68"/>
      <c r="REL101" s="68"/>
      <c r="REM101" s="68"/>
      <c r="REN101" s="68"/>
      <c r="REO101" s="68"/>
      <c r="REP101" s="68"/>
      <c r="REQ101" s="68"/>
      <c r="RER101" s="68"/>
      <c r="RES101" s="68"/>
      <c r="RET101" s="68"/>
      <c r="REU101" s="68"/>
      <c r="REV101" s="68"/>
      <c r="REW101" s="68"/>
      <c r="REX101" s="68"/>
      <c r="REY101" s="68"/>
      <c r="REZ101" s="68"/>
      <c r="RFA101" s="68"/>
      <c r="RFB101" s="68"/>
      <c r="RFC101" s="68"/>
      <c r="RFD101" s="68"/>
      <c r="RFE101" s="68"/>
      <c r="RFF101" s="68"/>
      <c r="RFG101" s="68"/>
      <c r="RFH101" s="68"/>
      <c r="RFI101" s="68"/>
      <c r="RFJ101" s="68"/>
      <c r="RFK101" s="68"/>
      <c r="RFL101" s="68"/>
      <c r="RFM101" s="68"/>
      <c r="RFN101" s="68"/>
      <c r="RFO101" s="68"/>
      <c r="RFP101" s="68"/>
      <c r="RFQ101" s="68"/>
      <c r="RFR101" s="68"/>
      <c r="RFS101" s="68"/>
      <c r="RFT101" s="68"/>
      <c r="RFU101" s="68"/>
      <c r="RFV101" s="68"/>
      <c r="RFW101" s="68"/>
      <c r="RFX101" s="68"/>
      <c r="RFY101" s="68"/>
      <c r="RFZ101" s="68"/>
      <c r="RGA101" s="68"/>
      <c r="RGB101" s="68"/>
      <c r="RGC101" s="68"/>
      <c r="RGD101" s="68"/>
      <c r="RGE101" s="68"/>
      <c r="RGF101" s="68"/>
      <c r="RGG101" s="68"/>
      <c r="RGH101" s="68"/>
      <c r="RGI101" s="68"/>
      <c r="RGJ101" s="68"/>
      <c r="RGK101" s="68"/>
      <c r="RGL101" s="68"/>
      <c r="RGM101" s="68"/>
      <c r="RGN101" s="68"/>
      <c r="RGO101" s="68"/>
      <c r="RGP101" s="68"/>
      <c r="RGQ101" s="68"/>
      <c r="RGR101" s="68"/>
      <c r="RGS101" s="68"/>
      <c r="RGT101" s="68"/>
      <c r="RGU101" s="68"/>
      <c r="RGV101" s="68"/>
      <c r="RGW101" s="68"/>
      <c r="RGX101" s="68"/>
      <c r="RGY101" s="68"/>
      <c r="RGZ101" s="68"/>
      <c r="RHA101" s="68"/>
      <c r="RHB101" s="68"/>
      <c r="RHC101" s="68"/>
      <c r="RHD101" s="68"/>
      <c r="RHE101" s="68"/>
      <c r="RHF101" s="68"/>
      <c r="RHG101" s="68"/>
      <c r="RHH101" s="68"/>
      <c r="RHI101" s="68"/>
      <c r="RHJ101" s="68"/>
      <c r="RHK101" s="68"/>
      <c r="RHL101" s="68"/>
      <c r="RHM101" s="68"/>
      <c r="RHN101" s="68"/>
      <c r="RHO101" s="68"/>
      <c r="RHP101" s="68"/>
      <c r="RHQ101" s="68"/>
      <c r="RHR101" s="68"/>
      <c r="RHS101" s="68"/>
      <c r="RHT101" s="68"/>
      <c r="RHU101" s="68"/>
      <c r="RHV101" s="68"/>
      <c r="RHW101" s="68"/>
      <c r="RHX101" s="68"/>
      <c r="RHY101" s="68"/>
      <c r="RHZ101" s="68"/>
      <c r="RIA101" s="68"/>
      <c r="RIB101" s="68"/>
      <c r="RIC101" s="68"/>
      <c r="RID101" s="68"/>
      <c r="RIE101" s="68"/>
      <c r="RIF101" s="68"/>
      <c r="RIG101" s="68"/>
      <c r="RIH101" s="68"/>
      <c r="RII101" s="68"/>
      <c r="RIJ101" s="68"/>
      <c r="RIK101" s="68"/>
      <c r="RIL101" s="68"/>
      <c r="RIM101" s="68"/>
      <c r="RIN101" s="68"/>
      <c r="RIO101" s="68"/>
      <c r="RIP101" s="68"/>
      <c r="RIQ101" s="68"/>
      <c r="RIR101" s="68"/>
      <c r="RIS101" s="68"/>
      <c r="RIT101" s="68"/>
      <c r="RIU101" s="68"/>
      <c r="RIV101" s="68"/>
      <c r="RIW101" s="68"/>
      <c r="RIX101" s="68"/>
      <c r="RIY101" s="68"/>
      <c r="RIZ101" s="68"/>
      <c r="RJA101" s="68"/>
      <c r="RJB101" s="68"/>
      <c r="RJC101" s="68"/>
      <c r="RJD101" s="68"/>
      <c r="RJE101" s="68"/>
      <c r="RJF101" s="68"/>
      <c r="RJG101" s="68"/>
      <c r="RJH101" s="68"/>
      <c r="RJI101" s="68"/>
      <c r="RJJ101" s="68"/>
      <c r="RJK101" s="68"/>
      <c r="RJL101" s="68"/>
      <c r="RJM101" s="68"/>
      <c r="RJN101" s="68"/>
      <c r="RJO101" s="68"/>
      <c r="RJP101" s="68"/>
      <c r="RJQ101" s="68"/>
      <c r="RJR101" s="68"/>
      <c r="RJS101" s="68"/>
      <c r="RJT101" s="68"/>
      <c r="RJU101" s="68"/>
      <c r="RJV101" s="68"/>
      <c r="RJW101" s="68"/>
      <c r="RJX101" s="68"/>
      <c r="RJY101" s="68"/>
      <c r="RJZ101" s="68"/>
      <c r="RKA101" s="68"/>
      <c r="RKB101" s="68"/>
      <c r="RKC101" s="68"/>
      <c r="RKD101" s="68"/>
      <c r="RKE101" s="68"/>
      <c r="RKF101" s="68"/>
      <c r="RKG101" s="68"/>
      <c r="RKH101" s="68"/>
      <c r="RKI101" s="68"/>
      <c r="RKJ101" s="68"/>
      <c r="RKK101" s="68"/>
      <c r="RKL101" s="68"/>
      <c r="RKM101" s="68"/>
      <c r="RKN101" s="68"/>
      <c r="RKO101" s="68"/>
      <c r="RKP101" s="68"/>
      <c r="RKQ101" s="68"/>
      <c r="RKR101" s="68"/>
      <c r="RKS101" s="68"/>
      <c r="RKT101" s="68"/>
      <c r="RKU101" s="68"/>
      <c r="RKV101" s="68"/>
      <c r="RKW101" s="68"/>
      <c r="RKX101" s="68"/>
      <c r="RKY101" s="68"/>
      <c r="RKZ101" s="68"/>
      <c r="RLA101" s="68"/>
      <c r="RLB101" s="68"/>
      <c r="RLC101" s="68"/>
      <c r="RLD101" s="68"/>
      <c r="RLE101" s="68"/>
      <c r="RLF101" s="68"/>
      <c r="RLG101" s="68"/>
      <c r="RLH101" s="68"/>
      <c r="RLI101" s="68"/>
      <c r="RLJ101" s="68"/>
      <c r="RLK101" s="68"/>
      <c r="RLL101" s="68"/>
      <c r="RLM101" s="68"/>
      <c r="RLN101" s="68"/>
      <c r="RLO101" s="68"/>
      <c r="RLP101" s="68"/>
      <c r="RLQ101" s="68"/>
      <c r="RLR101" s="68"/>
      <c r="RLS101" s="68"/>
      <c r="RLT101" s="68"/>
      <c r="RLU101" s="68"/>
      <c r="RLV101" s="68"/>
      <c r="RLW101" s="68"/>
      <c r="RLX101" s="68"/>
      <c r="RLY101" s="68"/>
      <c r="RLZ101" s="68"/>
      <c r="RMA101" s="68"/>
      <c r="RMB101" s="68"/>
      <c r="RMC101" s="68"/>
      <c r="RMD101" s="68"/>
      <c r="RME101" s="68"/>
      <c r="RMF101" s="68"/>
      <c r="RMG101" s="68"/>
      <c r="RMH101" s="68"/>
      <c r="RMI101" s="68"/>
      <c r="RMJ101" s="68"/>
      <c r="RMK101" s="68"/>
      <c r="RML101" s="68"/>
      <c r="RMM101" s="68"/>
      <c r="RMN101" s="68"/>
      <c r="RMO101" s="68"/>
      <c r="RMP101" s="68"/>
      <c r="RMQ101" s="68"/>
      <c r="RMR101" s="68"/>
      <c r="RMS101" s="68"/>
      <c r="RMT101" s="68"/>
      <c r="RMU101" s="68"/>
      <c r="RMV101" s="68"/>
      <c r="RMW101" s="68"/>
      <c r="RMX101" s="68"/>
      <c r="RMY101" s="68"/>
      <c r="RMZ101" s="68"/>
      <c r="RNA101" s="68"/>
      <c r="RNB101" s="68"/>
      <c r="RNC101" s="68"/>
      <c r="RND101" s="68"/>
      <c r="RNE101" s="68"/>
      <c r="RNF101" s="68"/>
      <c r="RNG101" s="68"/>
      <c r="RNH101" s="68"/>
      <c r="RNI101" s="68"/>
      <c r="RNJ101" s="68"/>
      <c r="RNK101" s="68"/>
      <c r="RNL101" s="68"/>
      <c r="RNM101" s="68"/>
      <c r="RNN101" s="68"/>
      <c r="RNO101" s="68"/>
      <c r="RNP101" s="68"/>
      <c r="RNQ101" s="68"/>
      <c r="RNR101" s="68"/>
      <c r="RNS101" s="68"/>
      <c r="RNT101" s="68"/>
      <c r="RNU101" s="68"/>
      <c r="RNV101" s="68"/>
      <c r="RNW101" s="68"/>
      <c r="RNX101" s="68"/>
      <c r="RNY101" s="68"/>
      <c r="RNZ101" s="68"/>
      <c r="ROA101" s="68"/>
      <c r="ROB101" s="68"/>
      <c r="ROC101" s="68"/>
      <c r="ROD101" s="68"/>
      <c r="ROE101" s="68"/>
      <c r="ROF101" s="68"/>
      <c r="ROG101" s="68"/>
      <c r="ROH101" s="68"/>
      <c r="ROI101" s="68"/>
      <c r="ROJ101" s="68"/>
      <c r="ROK101" s="68"/>
      <c r="ROL101" s="68"/>
      <c r="ROM101" s="68"/>
      <c r="RON101" s="68"/>
      <c r="ROO101" s="68"/>
      <c r="ROP101" s="68"/>
      <c r="ROQ101" s="68"/>
      <c r="ROR101" s="68"/>
      <c r="ROS101" s="68"/>
      <c r="ROT101" s="68"/>
      <c r="ROU101" s="68"/>
      <c r="ROV101" s="68"/>
      <c r="ROW101" s="68"/>
      <c r="ROX101" s="68"/>
      <c r="ROY101" s="68"/>
      <c r="ROZ101" s="68"/>
      <c r="RPA101" s="68"/>
      <c r="RPB101" s="68"/>
      <c r="RPC101" s="68"/>
      <c r="RPD101" s="68"/>
      <c r="RPE101" s="68"/>
      <c r="RPF101" s="68"/>
      <c r="RPG101" s="68"/>
      <c r="RPH101" s="68"/>
      <c r="RPI101" s="68"/>
      <c r="RPJ101" s="68"/>
      <c r="RPK101" s="68"/>
      <c r="RPL101" s="68"/>
      <c r="RPM101" s="68"/>
      <c r="RPN101" s="68"/>
      <c r="RPO101" s="68"/>
      <c r="RPP101" s="68"/>
      <c r="RPQ101" s="68"/>
      <c r="RPR101" s="68"/>
      <c r="RPS101" s="68"/>
      <c r="RPT101" s="68"/>
      <c r="RPU101" s="68"/>
      <c r="RPV101" s="68"/>
      <c r="RPW101" s="68"/>
      <c r="RPX101" s="68"/>
      <c r="RPY101" s="68"/>
      <c r="RPZ101" s="68"/>
      <c r="RQA101" s="68"/>
      <c r="RQB101" s="68"/>
      <c r="RQC101" s="68"/>
      <c r="RQD101" s="68"/>
      <c r="RQE101" s="68"/>
      <c r="RQF101" s="68"/>
      <c r="RQG101" s="68"/>
      <c r="RQH101" s="68"/>
      <c r="RQI101" s="68"/>
      <c r="RQJ101" s="68"/>
      <c r="RQK101" s="68"/>
      <c r="RQL101" s="68"/>
      <c r="RQM101" s="68"/>
      <c r="RQN101" s="68"/>
      <c r="RQO101" s="68"/>
      <c r="RQP101" s="68"/>
      <c r="RQQ101" s="68"/>
      <c r="RQR101" s="68"/>
      <c r="RQS101" s="68"/>
      <c r="RQT101" s="68"/>
      <c r="RQU101" s="68"/>
      <c r="RQV101" s="68"/>
      <c r="RQW101" s="68"/>
      <c r="RQX101" s="68"/>
      <c r="RQY101" s="68"/>
      <c r="RQZ101" s="68"/>
      <c r="RRA101" s="68"/>
      <c r="RRB101" s="68"/>
      <c r="RRC101" s="68"/>
      <c r="RRD101" s="68"/>
      <c r="RRE101" s="68"/>
      <c r="RRF101" s="68"/>
      <c r="RRG101" s="68"/>
      <c r="RRH101" s="68"/>
      <c r="RRI101" s="68"/>
      <c r="RRJ101" s="68"/>
      <c r="RRK101" s="68"/>
      <c r="RRL101" s="68"/>
      <c r="RRM101" s="68"/>
      <c r="RRN101" s="68"/>
      <c r="RRO101" s="68"/>
      <c r="RRP101" s="68"/>
      <c r="RRQ101" s="68"/>
      <c r="RRR101" s="68"/>
      <c r="RRS101" s="68"/>
      <c r="RRT101" s="68"/>
      <c r="RRU101" s="68"/>
      <c r="RRV101" s="68"/>
      <c r="RRW101" s="68"/>
      <c r="RRX101" s="68"/>
      <c r="RRY101" s="68"/>
      <c r="RRZ101" s="68"/>
      <c r="RSA101" s="68"/>
      <c r="RSB101" s="68"/>
      <c r="RSC101" s="68"/>
      <c r="RSD101" s="68"/>
      <c r="RSE101" s="68"/>
      <c r="RSF101" s="68"/>
      <c r="RSG101" s="68"/>
      <c r="RSH101" s="68"/>
      <c r="RSI101" s="68"/>
      <c r="RSJ101" s="68"/>
      <c r="RSK101" s="68"/>
      <c r="RSL101" s="68"/>
      <c r="RSM101" s="68"/>
      <c r="RSN101" s="68"/>
      <c r="RSO101" s="68"/>
      <c r="RSP101" s="68"/>
      <c r="RSQ101" s="68"/>
      <c r="RSR101" s="68"/>
      <c r="RSS101" s="68"/>
      <c r="RST101" s="68"/>
      <c r="RSU101" s="68"/>
      <c r="RSV101" s="68"/>
      <c r="RSW101" s="68"/>
      <c r="RSX101" s="68"/>
      <c r="RSY101" s="68"/>
      <c r="RSZ101" s="68"/>
      <c r="RTA101" s="68"/>
      <c r="RTB101" s="68"/>
      <c r="RTC101" s="68"/>
      <c r="RTD101" s="68"/>
      <c r="RTE101" s="68"/>
      <c r="RTF101" s="68"/>
      <c r="RTG101" s="68"/>
      <c r="RTH101" s="68"/>
      <c r="RTI101" s="68"/>
      <c r="RTJ101" s="68"/>
      <c r="RTK101" s="68"/>
      <c r="RTL101" s="68"/>
      <c r="RTM101" s="68"/>
      <c r="RTN101" s="68"/>
      <c r="RTO101" s="68"/>
      <c r="RTP101" s="68"/>
      <c r="RTQ101" s="68"/>
      <c r="RTR101" s="68"/>
      <c r="RTS101" s="68"/>
      <c r="RTT101" s="68"/>
      <c r="RTU101" s="68"/>
      <c r="RTV101" s="68"/>
      <c r="RTW101" s="68"/>
      <c r="RTX101" s="68"/>
      <c r="RTY101" s="68"/>
      <c r="RTZ101" s="68"/>
      <c r="RUA101" s="68"/>
      <c r="RUB101" s="68"/>
      <c r="RUC101" s="68"/>
      <c r="RUD101" s="68"/>
      <c r="RUE101" s="68"/>
      <c r="RUF101" s="68"/>
      <c r="RUG101" s="68"/>
      <c r="RUH101" s="68"/>
      <c r="RUI101" s="68"/>
      <c r="RUJ101" s="68"/>
      <c r="RUK101" s="68"/>
      <c r="RUL101" s="68"/>
      <c r="RUM101" s="68"/>
      <c r="RUN101" s="68"/>
      <c r="RUO101" s="68"/>
      <c r="RUP101" s="68"/>
      <c r="RUQ101" s="68"/>
      <c r="RUR101" s="68"/>
      <c r="RUS101" s="68"/>
      <c r="RUT101" s="68"/>
      <c r="RUU101" s="68"/>
      <c r="RUV101" s="68"/>
      <c r="RUW101" s="68"/>
      <c r="RUX101" s="68"/>
      <c r="RUY101" s="68"/>
      <c r="RUZ101" s="68"/>
      <c r="RVA101" s="68"/>
      <c r="RVB101" s="68"/>
      <c r="RVC101" s="68"/>
      <c r="RVD101" s="68"/>
      <c r="RVE101" s="68"/>
      <c r="RVF101" s="68"/>
      <c r="RVG101" s="68"/>
      <c r="RVH101" s="68"/>
      <c r="RVI101" s="68"/>
      <c r="RVJ101" s="68"/>
      <c r="RVK101" s="68"/>
      <c r="RVL101" s="68"/>
      <c r="RVM101" s="68"/>
      <c r="RVN101" s="68"/>
      <c r="RVO101" s="68"/>
      <c r="RVP101" s="68"/>
      <c r="RVQ101" s="68"/>
      <c r="RVR101" s="68"/>
      <c r="RVS101" s="68"/>
      <c r="RVT101" s="68"/>
      <c r="RVU101" s="68"/>
      <c r="RVV101" s="68"/>
      <c r="RVW101" s="68"/>
      <c r="RVX101" s="68"/>
      <c r="RVY101" s="68"/>
      <c r="RVZ101" s="68"/>
      <c r="RWA101" s="68"/>
      <c r="RWB101" s="68"/>
      <c r="RWC101" s="68"/>
      <c r="RWD101" s="68"/>
      <c r="RWE101" s="68"/>
      <c r="RWF101" s="68"/>
      <c r="RWG101" s="68"/>
      <c r="RWH101" s="68"/>
      <c r="RWI101" s="68"/>
      <c r="RWJ101" s="68"/>
      <c r="RWK101" s="68"/>
      <c r="RWL101" s="68"/>
      <c r="RWM101" s="68"/>
      <c r="RWN101" s="68"/>
      <c r="RWO101" s="68"/>
      <c r="RWP101" s="68"/>
      <c r="RWQ101" s="68"/>
      <c r="RWR101" s="68"/>
      <c r="RWS101" s="68"/>
      <c r="RWT101" s="68"/>
      <c r="RWU101" s="68"/>
      <c r="RWV101" s="68"/>
      <c r="RWW101" s="68"/>
      <c r="RWX101" s="68"/>
      <c r="RWY101" s="68"/>
      <c r="RWZ101" s="68"/>
      <c r="RXA101" s="68"/>
      <c r="RXB101" s="68"/>
      <c r="RXC101" s="68"/>
      <c r="RXD101" s="68"/>
      <c r="RXE101" s="68"/>
      <c r="RXF101" s="68"/>
      <c r="RXG101" s="68"/>
      <c r="RXH101" s="68"/>
      <c r="RXI101" s="68"/>
      <c r="RXJ101" s="68"/>
      <c r="RXK101" s="68"/>
      <c r="RXL101" s="68"/>
      <c r="RXM101" s="68"/>
      <c r="RXN101" s="68"/>
      <c r="RXO101" s="68"/>
      <c r="RXP101" s="68"/>
      <c r="RXQ101" s="68"/>
      <c r="RXR101" s="68"/>
      <c r="RXS101" s="68"/>
      <c r="RXT101" s="68"/>
      <c r="RXU101" s="68"/>
      <c r="RXV101" s="68"/>
      <c r="RXW101" s="68"/>
      <c r="RXX101" s="68"/>
      <c r="RXY101" s="68"/>
      <c r="RXZ101" s="68"/>
      <c r="RYA101" s="68"/>
      <c r="RYB101" s="68"/>
      <c r="RYC101" s="68"/>
      <c r="RYD101" s="68"/>
      <c r="RYE101" s="68"/>
      <c r="RYF101" s="68"/>
      <c r="RYG101" s="68"/>
      <c r="RYH101" s="68"/>
      <c r="RYI101" s="68"/>
      <c r="RYJ101" s="68"/>
      <c r="RYK101" s="68"/>
      <c r="RYL101" s="68"/>
      <c r="RYM101" s="68"/>
      <c r="RYN101" s="68"/>
      <c r="RYO101" s="68"/>
      <c r="RYP101" s="68"/>
      <c r="RYQ101" s="68"/>
      <c r="RYR101" s="68"/>
      <c r="RYS101" s="68"/>
      <c r="RYT101" s="68"/>
      <c r="RYU101" s="68"/>
      <c r="RYV101" s="68"/>
      <c r="RYW101" s="68"/>
      <c r="RYX101" s="68"/>
      <c r="RYY101" s="68"/>
      <c r="RYZ101" s="68"/>
      <c r="RZA101" s="68"/>
      <c r="RZB101" s="68"/>
      <c r="RZC101" s="68"/>
      <c r="RZD101" s="68"/>
      <c r="RZE101" s="68"/>
      <c r="RZF101" s="68"/>
      <c r="RZG101" s="68"/>
      <c r="RZH101" s="68"/>
      <c r="RZI101" s="68"/>
      <c r="RZJ101" s="68"/>
      <c r="RZK101" s="68"/>
      <c r="RZL101" s="68"/>
      <c r="RZM101" s="68"/>
      <c r="RZN101" s="68"/>
      <c r="RZO101" s="68"/>
      <c r="RZP101" s="68"/>
      <c r="RZQ101" s="68"/>
      <c r="RZR101" s="68"/>
      <c r="RZS101" s="68"/>
      <c r="RZT101" s="68"/>
      <c r="RZU101" s="68"/>
      <c r="RZV101" s="68"/>
      <c r="RZW101" s="68"/>
      <c r="RZX101" s="68"/>
      <c r="RZY101" s="68"/>
      <c r="RZZ101" s="68"/>
      <c r="SAA101" s="68"/>
      <c r="SAB101" s="68"/>
      <c r="SAC101" s="68"/>
      <c r="SAD101" s="68"/>
      <c r="SAE101" s="68"/>
      <c r="SAF101" s="68"/>
      <c r="SAG101" s="68"/>
      <c r="SAH101" s="68"/>
      <c r="SAI101" s="68"/>
      <c r="SAJ101" s="68"/>
      <c r="SAK101" s="68"/>
      <c r="SAL101" s="68"/>
      <c r="SAM101" s="68"/>
      <c r="SAN101" s="68"/>
      <c r="SAO101" s="68"/>
      <c r="SAP101" s="68"/>
      <c r="SAQ101" s="68"/>
      <c r="SAR101" s="68"/>
      <c r="SAS101" s="68"/>
      <c r="SAT101" s="68"/>
      <c r="SAU101" s="68"/>
      <c r="SAV101" s="68"/>
      <c r="SAW101" s="68"/>
      <c r="SAX101" s="68"/>
      <c r="SAY101" s="68"/>
      <c r="SAZ101" s="68"/>
      <c r="SBA101" s="68"/>
      <c r="SBB101" s="68"/>
      <c r="SBC101" s="68"/>
      <c r="SBD101" s="68"/>
      <c r="SBE101" s="68"/>
      <c r="SBF101" s="68"/>
      <c r="SBG101" s="68"/>
      <c r="SBH101" s="68"/>
      <c r="SBI101" s="68"/>
      <c r="SBJ101" s="68"/>
      <c r="SBK101" s="68"/>
      <c r="SBL101" s="68"/>
      <c r="SBM101" s="68"/>
      <c r="SBN101" s="68"/>
      <c r="SBO101" s="68"/>
      <c r="SBP101" s="68"/>
      <c r="SBQ101" s="68"/>
      <c r="SBR101" s="68"/>
      <c r="SBS101" s="68"/>
      <c r="SBT101" s="68"/>
      <c r="SBU101" s="68"/>
      <c r="SBV101" s="68"/>
      <c r="SBW101" s="68"/>
      <c r="SBX101" s="68"/>
      <c r="SBY101" s="68"/>
      <c r="SBZ101" s="68"/>
      <c r="SCA101" s="68"/>
      <c r="SCB101" s="68"/>
      <c r="SCC101" s="68"/>
      <c r="SCD101" s="68"/>
      <c r="SCE101" s="68"/>
      <c r="SCF101" s="68"/>
      <c r="SCG101" s="68"/>
      <c r="SCH101" s="68"/>
      <c r="SCI101" s="68"/>
      <c r="SCJ101" s="68"/>
      <c r="SCK101" s="68"/>
      <c r="SCL101" s="68"/>
      <c r="SCM101" s="68"/>
      <c r="SCN101" s="68"/>
      <c r="SCO101" s="68"/>
      <c r="SCP101" s="68"/>
      <c r="SCQ101" s="68"/>
      <c r="SCR101" s="68"/>
      <c r="SCS101" s="68"/>
      <c r="SCT101" s="68"/>
      <c r="SCU101" s="68"/>
      <c r="SCV101" s="68"/>
      <c r="SCW101" s="68"/>
      <c r="SCX101" s="68"/>
      <c r="SCY101" s="68"/>
      <c r="SCZ101" s="68"/>
      <c r="SDA101" s="68"/>
      <c r="SDB101" s="68"/>
      <c r="SDC101" s="68"/>
      <c r="SDD101" s="68"/>
      <c r="SDE101" s="68"/>
      <c r="SDF101" s="68"/>
      <c r="SDG101" s="68"/>
      <c r="SDH101" s="68"/>
      <c r="SDI101" s="68"/>
      <c r="SDJ101" s="68"/>
      <c r="SDK101" s="68"/>
      <c r="SDL101" s="68"/>
      <c r="SDM101" s="68"/>
      <c r="SDN101" s="68"/>
      <c r="SDO101" s="68"/>
      <c r="SDP101" s="68"/>
      <c r="SDQ101" s="68"/>
      <c r="SDR101" s="68"/>
      <c r="SDS101" s="68"/>
      <c r="SDT101" s="68"/>
      <c r="SDU101" s="68"/>
      <c r="SDV101" s="68"/>
      <c r="SDW101" s="68"/>
      <c r="SDX101" s="68"/>
      <c r="SDY101" s="68"/>
      <c r="SDZ101" s="68"/>
      <c r="SEA101" s="68"/>
      <c r="SEB101" s="68"/>
      <c r="SEC101" s="68"/>
      <c r="SED101" s="68"/>
      <c r="SEE101" s="68"/>
      <c r="SEF101" s="68"/>
      <c r="SEG101" s="68"/>
      <c r="SEH101" s="68"/>
      <c r="SEI101" s="68"/>
      <c r="SEJ101" s="68"/>
      <c r="SEK101" s="68"/>
      <c r="SEL101" s="68"/>
      <c r="SEM101" s="68"/>
      <c r="SEN101" s="68"/>
      <c r="SEO101" s="68"/>
      <c r="SEP101" s="68"/>
      <c r="SEQ101" s="68"/>
      <c r="SER101" s="68"/>
      <c r="SES101" s="68"/>
      <c r="SET101" s="68"/>
      <c r="SEU101" s="68"/>
      <c r="SEV101" s="68"/>
      <c r="SEW101" s="68"/>
      <c r="SEX101" s="68"/>
      <c r="SEY101" s="68"/>
      <c r="SEZ101" s="68"/>
      <c r="SFA101" s="68"/>
      <c r="SFB101" s="68"/>
      <c r="SFC101" s="68"/>
      <c r="SFD101" s="68"/>
      <c r="SFE101" s="68"/>
      <c r="SFF101" s="68"/>
      <c r="SFG101" s="68"/>
      <c r="SFH101" s="68"/>
      <c r="SFI101" s="68"/>
      <c r="SFJ101" s="68"/>
      <c r="SFK101" s="68"/>
      <c r="SFL101" s="68"/>
      <c r="SFM101" s="68"/>
      <c r="SFN101" s="68"/>
      <c r="SFO101" s="68"/>
      <c r="SFP101" s="68"/>
      <c r="SFQ101" s="68"/>
      <c r="SFR101" s="68"/>
      <c r="SFS101" s="68"/>
      <c r="SFT101" s="68"/>
      <c r="SFU101" s="68"/>
      <c r="SFV101" s="68"/>
      <c r="SFW101" s="68"/>
      <c r="SFX101" s="68"/>
      <c r="SFY101" s="68"/>
      <c r="SFZ101" s="68"/>
      <c r="SGA101" s="68"/>
      <c r="SGB101" s="68"/>
      <c r="SGC101" s="68"/>
      <c r="SGD101" s="68"/>
      <c r="SGE101" s="68"/>
      <c r="SGF101" s="68"/>
      <c r="SGG101" s="68"/>
      <c r="SGH101" s="68"/>
      <c r="SGI101" s="68"/>
      <c r="SGJ101" s="68"/>
      <c r="SGK101" s="68"/>
      <c r="SGL101" s="68"/>
      <c r="SGM101" s="68"/>
      <c r="SGN101" s="68"/>
      <c r="SGO101" s="68"/>
      <c r="SGP101" s="68"/>
      <c r="SGQ101" s="68"/>
      <c r="SGR101" s="68"/>
      <c r="SGS101" s="68"/>
      <c r="SGT101" s="68"/>
      <c r="SGU101" s="68"/>
      <c r="SGV101" s="68"/>
      <c r="SGW101" s="68"/>
      <c r="SGX101" s="68"/>
      <c r="SGY101" s="68"/>
      <c r="SGZ101" s="68"/>
      <c r="SHA101" s="68"/>
      <c r="SHB101" s="68"/>
      <c r="SHC101" s="68"/>
      <c r="SHD101" s="68"/>
      <c r="SHE101" s="68"/>
      <c r="SHF101" s="68"/>
      <c r="SHG101" s="68"/>
      <c r="SHH101" s="68"/>
      <c r="SHI101" s="68"/>
      <c r="SHJ101" s="68"/>
      <c r="SHK101" s="68"/>
      <c r="SHL101" s="68"/>
      <c r="SHM101" s="68"/>
      <c r="SHN101" s="68"/>
      <c r="SHO101" s="68"/>
      <c r="SHP101" s="68"/>
      <c r="SHQ101" s="68"/>
      <c r="SHR101" s="68"/>
      <c r="SHS101" s="68"/>
      <c r="SHT101" s="68"/>
      <c r="SHU101" s="68"/>
      <c r="SHV101" s="68"/>
      <c r="SHW101" s="68"/>
      <c r="SHX101" s="68"/>
      <c r="SHY101" s="68"/>
      <c r="SHZ101" s="68"/>
      <c r="SIA101" s="68"/>
      <c r="SIB101" s="68"/>
      <c r="SIC101" s="68"/>
      <c r="SID101" s="68"/>
      <c r="SIE101" s="68"/>
      <c r="SIF101" s="68"/>
      <c r="SIG101" s="68"/>
      <c r="SIH101" s="68"/>
      <c r="SII101" s="68"/>
      <c r="SIJ101" s="68"/>
      <c r="SIK101" s="68"/>
      <c r="SIL101" s="68"/>
      <c r="SIM101" s="68"/>
      <c r="SIN101" s="68"/>
      <c r="SIO101" s="68"/>
      <c r="SIP101" s="68"/>
      <c r="SIQ101" s="68"/>
      <c r="SIR101" s="68"/>
      <c r="SIS101" s="68"/>
      <c r="SIT101" s="68"/>
      <c r="SIU101" s="68"/>
      <c r="SIV101" s="68"/>
      <c r="SIW101" s="68"/>
      <c r="SIX101" s="68"/>
      <c r="SIY101" s="68"/>
      <c r="SIZ101" s="68"/>
      <c r="SJA101" s="68"/>
      <c r="SJB101" s="68"/>
      <c r="SJC101" s="68"/>
      <c r="SJD101" s="68"/>
      <c r="SJE101" s="68"/>
      <c r="SJF101" s="68"/>
      <c r="SJG101" s="68"/>
      <c r="SJH101" s="68"/>
      <c r="SJI101" s="68"/>
      <c r="SJJ101" s="68"/>
      <c r="SJK101" s="68"/>
      <c r="SJL101" s="68"/>
      <c r="SJM101" s="68"/>
      <c r="SJN101" s="68"/>
      <c r="SJO101" s="68"/>
      <c r="SJP101" s="68"/>
      <c r="SJQ101" s="68"/>
      <c r="SJR101" s="68"/>
      <c r="SJS101" s="68"/>
      <c r="SJT101" s="68"/>
      <c r="SJU101" s="68"/>
      <c r="SJV101" s="68"/>
      <c r="SJW101" s="68"/>
      <c r="SJX101" s="68"/>
      <c r="SJY101" s="68"/>
      <c r="SJZ101" s="68"/>
      <c r="SKA101" s="68"/>
      <c r="SKB101" s="68"/>
      <c r="SKC101" s="68"/>
      <c r="SKD101" s="68"/>
      <c r="SKE101" s="68"/>
      <c r="SKF101" s="68"/>
      <c r="SKG101" s="68"/>
      <c r="SKH101" s="68"/>
      <c r="SKI101" s="68"/>
      <c r="SKJ101" s="68"/>
      <c r="SKK101" s="68"/>
      <c r="SKL101" s="68"/>
      <c r="SKM101" s="68"/>
      <c r="SKN101" s="68"/>
      <c r="SKO101" s="68"/>
      <c r="SKP101" s="68"/>
      <c r="SKQ101" s="68"/>
      <c r="SKR101" s="68"/>
      <c r="SKS101" s="68"/>
      <c r="SKT101" s="68"/>
      <c r="SKU101" s="68"/>
      <c r="SKV101" s="68"/>
      <c r="SKW101" s="68"/>
      <c r="SKX101" s="68"/>
      <c r="SKY101" s="68"/>
      <c r="SKZ101" s="68"/>
      <c r="SLA101" s="68"/>
      <c r="SLB101" s="68"/>
      <c r="SLC101" s="68"/>
      <c r="SLD101" s="68"/>
      <c r="SLE101" s="68"/>
      <c r="SLF101" s="68"/>
      <c r="SLG101" s="68"/>
      <c r="SLH101" s="68"/>
      <c r="SLI101" s="68"/>
      <c r="SLJ101" s="68"/>
      <c r="SLK101" s="68"/>
      <c r="SLL101" s="68"/>
      <c r="SLM101" s="68"/>
      <c r="SLN101" s="68"/>
      <c r="SLO101" s="68"/>
      <c r="SLP101" s="68"/>
      <c r="SLQ101" s="68"/>
      <c r="SLR101" s="68"/>
      <c r="SLS101" s="68"/>
      <c r="SLT101" s="68"/>
      <c r="SLU101" s="68"/>
      <c r="SLV101" s="68"/>
      <c r="SLW101" s="68"/>
      <c r="SLX101" s="68"/>
      <c r="SLY101" s="68"/>
      <c r="SLZ101" s="68"/>
      <c r="SMA101" s="68"/>
      <c r="SMB101" s="68"/>
      <c r="SMC101" s="68"/>
      <c r="SMD101" s="68"/>
      <c r="SME101" s="68"/>
      <c r="SMF101" s="68"/>
      <c r="SMG101" s="68"/>
      <c r="SMH101" s="68"/>
      <c r="SMI101" s="68"/>
      <c r="SMJ101" s="68"/>
      <c r="SMK101" s="68"/>
      <c r="SML101" s="68"/>
      <c r="SMM101" s="68"/>
      <c r="SMN101" s="68"/>
      <c r="SMO101" s="68"/>
      <c r="SMP101" s="68"/>
      <c r="SMQ101" s="68"/>
      <c r="SMR101" s="68"/>
      <c r="SMS101" s="68"/>
      <c r="SMT101" s="68"/>
      <c r="SMU101" s="68"/>
      <c r="SMV101" s="68"/>
      <c r="SMW101" s="68"/>
      <c r="SMX101" s="68"/>
      <c r="SMY101" s="68"/>
      <c r="SMZ101" s="68"/>
      <c r="SNA101" s="68"/>
      <c r="SNB101" s="68"/>
      <c r="SNC101" s="68"/>
      <c r="SND101" s="68"/>
      <c r="SNE101" s="68"/>
      <c r="SNF101" s="68"/>
      <c r="SNG101" s="68"/>
      <c r="SNH101" s="68"/>
      <c r="SNI101" s="68"/>
      <c r="SNJ101" s="68"/>
      <c r="SNK101" s="68"/>
      <c r="SNL101" s="68"/>
      <c r="SNM101" s="68"/>
      <c r="SNN101" s="68"/>
      <c r="SNO101" s="68"/>
      <c r="SNP101" s="68"/>
      <c r="SNQ101" s="68"/>
      <c r="SNR101" s="68"/>
      <c r="SNS101" s="68"/>
      <c r="SNT101" s="68"/>
      <c r="SNU101" s="68"/>
      <c r="SNV101" s="68"/>
      <c r="SNW101" s="68"/>
      <c r="SNX101" s="68"/>
      <c r="SNY101" s="68"/>
      <c r="SNZ101" s="68"/>
      <c r="SOA101" s="68"/>
      <c r="SOB101" s="68"/>
      <c r="SOC101" s="68"/>
      <c r="SOD101" s="68"/>
      <c r="SOE101" s="68"/>
      <c r="SOF101" s="68"/>
      <c r="SOG101" s="68"/>
      <c r="SOH101" s="68"/>
      <c r="SOI101" s="68"/>
      <c r="SOJ101" s="68"/>
      <c r="SOK101" s="68"/>
      <c r="SOL101" s="68"/>
      <c r="SOM101" s="68"/>
      <c r="SON101" s="68"/>
      <c r="SOO101" s="68"/>
      <c r="SOP101" s="68"/>
      <c r="SOQ101" s="68"/>
      <c r="SOR101" s="68"/>
      <c r="SOS101" s="68"/>
      <c r="SOT101" s="68"/>
      <c r="SOU101" s="68"/>
      <c r="SOV101" s="68"/>
      <c r="SOW101" s="68"/>
      <c r="SOX101" s="68"/>
      <c r="SOY101" s="68"/>
      <c r="SOZ101" s="68"/>
      <c r="SPA101" s="68"/>
      <c r="SPB101" s="68"/>
      <c r="SPC101" s="68"/>
      <c r="SPD101" s="68"/>
      <c r="SPE101" s="68"/>
      <c r="SPF101" s="68"/>
      <c r="SPG101" s="68"/>
      <c r="SPH101" s="68"/>
      <c r="SPI101" s="68"/>
      <c r="SPJ101" s="68"/>
      <c r="SPK101" s="68"/>
      <c r="SPL101" s="68"/>
      <c r="SPM101" s="68"/>
      <c r="SPN101" s="68"/>
      <c r="SPO101" s="68"/>
      <c r="SPP101" s="68"/>
      <c r="SPQ101" s="68"/>
      <c r="SPR101" s="68"/>
      <c r="SPS101" s="68"/>
      <c r="SPT101" s="68"/>
      <c r="SPU101" s="68"/>
      <c r="SPV101" s="68"/>
      <c r="SPW101" s="68"/>
      <c r="SPX101" s="68"/>
      <c r="SPY101" s="68"/>
      <c r="SPZ101" s="68"/>
      <c r="SQA101" s="68"/>
      <c r="SQB101" s="68"/>
      <c r="SQC101" s="68"/>
      <c r="SQD101" s="68"/>
      <c r="SQE101" s="68"/>
      <c r="SQF101" s="68"/>
      <c r="SQG101" s="68"/>
      <c r="SQH101" s="68"/>
      <c r="SQI101" s="68"/>
      <c r="SQJ101" s="68"/>
      <c r="SQK101" s="68"/>
      <c r="SQL101" s="68"/>
      <c r="SQM101" s="68"/>
      <c r="SQN101" s="68"/>
      <c r="SQO101" s="68"/>
      <c r="SQP101" s="68"/>
      <c r="SQQ101" s="68"/>
      <c r="SQR101" s="68"/>
      <c r="SQS101" s="68"/>
      <c r="SQT101" s="68"/>
      <c r="SQU101" s="68"/>
      <c r="SQV101" s="68"/>
      <c r="SQW101" s="68"/>
      <c r="SQX101" s="68"/>
      <c r="SQY101" s="68"/>
      <c r="SQZ101" s="68"/>
      <c r="SRA101" s="68"/>
      <c r="SRB101" s="68"/>
      <c r="SRC101" s="68"/>
      <c r="SRD101" s="68"/>
      <c r="SRE101" s="68"/>
      <c r="SRF101" s="68"/>
      <c r="SRG101" s="68"/>
      <c r="SRH101" s="68"/>
      <c r="SRI101" s="68"/>
      <c r="SRJ101" s="68"/>
      <c r="SRK101" s="68"/>
      <c r="SRL101" s="68"/>
      <c r="SRM101" s="68"/>
      <c r="SRN101" s="68"/>
      <c r="SRO101" s="68"/>
      <c r="SRP101" s="68"/>
      <c r="SRQ101" s="68"/>
      <c r="SRR101" s="68"/>
      <c r="SRS101" s="68"/>
      <c r="SRT101" s="68"/>
      <c r="SRU101" s="68"/>
      <c r="SRV101" s="68"/>
      <c r="SRW101" s="68"/>
      <c r="SRX101" s="68"/>
      <c r="SRY101" s="68"/>
      <c r="SRZ101" s="68"/>
      <c r="SSA101" s="68"/>
      <c r="SSB101" s="68"/>
      <c r="SSC101" s="68"/>
      <c r="SSD101" s="68"/>
      <c r="SSE101" s="68"/>
      <c r="SSF101" s="68"/>
      <c r="SSG101" s="68"/>
      <c r="SSH101" s="68"/>
      <c r="SSI101" s="68"/>
      <c r="SSJ101" s="68"/>
      <c r="SSK101" s="68"/>
      <c r="SSL101" s="68"/>
      <c r="SSM101" s="68"/>
      <c r="SSN101" s="68"/>
      <c r="SSO101" s="68"/>
      <c r="SSP101" s="68"/>
      <c r="SSQ101" s="68"/>
      <c r="SSR101" s="68"/>
      <c r="SSS101" s="68"/>
      <c r="SST101" s="68"/>
      <c r="SSU101" s="68"/>
      <c r="SSV101" s="68"/>
      <c r="SSW101" s="68"/>
      <c r="SSX101" s="68"/>
      <c r="SSY101" s="68"/>
      <c r="SSZ101" s="68"/>
      <c r="STA101" s="68"/>
      <c r="STB101" s="68"/>
      <c r="STC101" s="68"/>
      <c r="STD101" s="68"/>
      <c r="STE101" s="68"/>
      <c r="STF101" s="68"/>
      <c r="STG101" s="68"/>
      <c r="STH101" s="68"/>
      <c r="STI101" s="68"/>
      <c r="STJ101" s="68"/>
      <c r="STK101" s="68"/>
      <c r="STL101" s="68"/>
      <c r="STM101" s="68"/>
      <c r="STN101" s="68"/>
      <c r="STO101" s="68"/>
      <c r="STP101" s="68"/>
      <c r="STQ101" s="68"/>
      <c r="STR101" s="68"/>
      <c r="STS101" s="68"/>
      <c r="STT101" s="68"/>
      <c r="STU101" s="68"/>
      <c r="STV101" s="68"/>
      <c r="STW101" s="68"/>
      <c r="STX101" s="68"/>
      <c r="STY101" s="68"/>
      <c r="STZ101" s="68"/>
      <c r="SUA101" s="68"/>
      <c r="SUB101" s="68"/>
      <c r="SUC101" s="68"/>
      <c r="SUD101" s="68"/>
      <c r="SUE101" s="68"/>
      <c r="SUF101" s="68"/>
      <c r="SUG101" s="68"/>
      <c r="SUH101" s="68"/>
      <c r="SUI101" s="68"/>
      <c r="SUJ101" s="68"/>
      <c r="SUK101" s="68"/>
      <c r="SUL101" s="68"/>
      <c r="SUM101" s="68"/>
      <c r="SUN101" s="68"/>
      <c r="SUO101" s="68"/>
      <c r="SUP101" s="68"/>
      <c r="SUQ101" s="68"/>
      <c r="SUR101" s="68"/>
      <c r="SUS101" s="68"/>
      <c r="SUT101" s="68"/>
      <c r="SUU101" s="68"/>
      <c r="SUV101" s="68"/>
      <c r="SUW101" s="68"/>
      <c r="SUX101" s="68"/>
      <c r="SUY101" s="68"/>
      <c r="SUZ101" s="68"/>
      <c r="SVA101" s="68"/>
      <c r="SVB101" s="68"/>
      <c r="SVC101" s="68"/>
      <c r="SVD101" s="68"/>
      <c r="SVE101" s="68"/>
      <c r="SVF101" s="68"/>
      <c r="SVG101" s="68"/>
      <c r="SVH101" s="68"/>
      <c r="SVI101" s="68"/>
      <c r="SVJ101" s="68"/>
      <c r="SVK101" s="68"/>
      <c r="SVL101" s="68"/>
      <c r="SVM101" s="68"/>
      <c r="SVN101" s="68"/>
      <c r="SVO101" s="68"/>
      <c r="SVP101" s="68"/>
      <c r="SVQ101" s="68"/>
      <c r="SVR101" s="68"/>
      <c r="SVS101" s="68"/>
      <c r="SVT101" s="68"/>
      <c r="SVU101" s="68"/>
      <c r="SVV101" s="68"/>
      <c r="SVW101" s="68"/>
      <c r="SVX101" s="68"/>
      <c r="SVY101" s="68"/>
      <c r="SVZ101" s="68"/>
      <c r="SWA101" s="68"/>
      <c r="SWB101" s="68"/>
      <c r="SWC101" s="68"/>
      <c r="SWD101" s="68"/>
      <c r="SWE101" s="68"/>
      <c r="SWF101" s="68"/>
      <c r="SWG101" s="68"/>
      <c r="SWH101" s="68"/>
      <c r="SWI101" s="68"/>
      <c r="SWJ101" s="68"/>
      <c r="SWK101" s="68"/>
      <c r="SWL101" s="68"/>
      <c r="SWM101" s="68"/>
      <c r="SWN101" s="68"/>
      <c r="SWO101" s="68"/>
      <c r="SWP101" s="68"/>
      <c r="SWQ101" s="68"/>
      <c r="SWR101" s="68"/>
      <c r="SWS101" s="68"/>
      <c r="SWT101" s="68"/>
      <c r="SWU101" s="68"/>
      <c r="SWV101" s="68"/>
      <c r="SWW101" s="68"/>
      <c r="SWX101" s="68"/>
      <c r="SWY101" s="68"/>
      <c r="SWZ101" s="68"/>
      <c r="SXA101" s="68"/>
      <c r="SXB101" s="68"/>
      <c r="SXC101" s="68"/>
      <c r="SXD101" s="68"/>
      <c r="SXE101" s="68"/>
      <c r="SXF101" s="68"/>
      <c r="SXG101" s="68"/>
      <c r="SXH101" s="68"/>
      <c r="SXI101" s="68"/>
      <c r="SXJ101" s="68"/>
      <c r="SXK101" s="68"/>
      <c r="SXL101" s="68"/>
      <c r="SXM101" s="68"/>
      <c r="SXN101" s="68"/>
      <c r="SXO101" s="68"/>
      <c r="SXP101" s="68"/>
      <c r="SXQ101" s="68"/>
      <c r="SXR101" s="68"/>
      <c r="SXS101" s="68"/>
      <c r="SXT101" s="68"/>
      <c r="SXU101" s="68"/>
      <c r="SXV101" s="68"/>
      <c r="SXW101" s="68"/>
      <c r="SXX101" s="68"/>
      <c r="SXY101" s="68"/>
      <c r="SXZ101" s="68"/>
      <c r="SYA101" s="68"/>
      <c r="SYB101" s="68"/>
      <c r="SYC101" s="68"/>
      <c r="SYD101" s="68"/>
      <c r="SYE101" s="68"/>
      <c r="SYF101" s="68"/>
      <c r="SYG101" s="68"/>
      <c r="SYH101" s="68"/>
      <c r="SYI101" s="68"/>
      <c r="SYJ101" s="68"/>
      <c r="SYK101" s="68"/>
      <c r="SYL101" s="68"/>
      <c r="SYM101" s="68"/>
      <c r="SYN101" s="68"/>
      <c r="SYO101" s="68"/>
      <c r="SYP101" s="68"/>
      <c r="SYQ101" s="68"/>
      <c r="SYR101" s="68"/>
      <c r="SYS101" s="68"/>
      <c r="SYT101" s="68"/>
      <c r="SYU101" s="68"/>
      <c r="SYV101" s="68"/>
      <c r="SYW101" s="68"/>
      <c r="SYX101" s="68"/>
      <c r="SYY101" s="68"/>
      <c r="SYZ101" s="68"/>
      <c r="SZA101" s="68"/>
      <c r="SZB101" s="68"/>
      <c r="SZC101" s="68"/>
      <c r="SZD101" s="68"/>
      <c r="SZE101" s="68"/>
      <c r="SZF101" s="68"/>
      <c r="SZG101" s="68"/>
      <c r="SZH101" s="68"/>
      <c r="SZI101" s="68"/>
      <c r="SZJ101" s="68"/>
      <c r="SZK101" s="68"/>
      <c r="SZL101" s="68"/>
      <c r="SZM101" s="68"/>
      <c r="SZN101" s="68"/>
      <c r="SZO101" s="68"/>
      <c r="SZP101" s="68"/>
      <c r="SZQ101" s="68"/>
      <c r="SZR101" s="68"/>
      <c r="SZS101" s="68"/>
      <c r="SZT101" s="68"/>
      <c r="SZU101" s="68"/>
      <c r="SZV101" s="68"/>
      <c r="SZW101" s="68"/>
      <c r="SZX101" s="68"/>
      <c r="SZY101" s="68"/>
      <c r="SZZ101" s="68"/>
      <c r="TAA101" s="68"/>
      <c r="TAB101" s="68"/>
      <c r="TAC101" s="68"/>
      <c r="TAD101" s="68"/>
      <c r="TAE101" s="68"/>
      <c r="TAF101" s="68"/>
      <c r="TAG101" s="68"/>
      <c r="TAH101" s="68"/>
      <c r="TAI101" s="68"/>
      <c r="TAJ101" s="68"/>
      <c r="TAK101" s="68"/>
      <c r="TAL101" s="68"/>
      <c r="TAM101" s="68"/>
      <c r="TAN101" s="68"/>
      <c r="TAO101" s="68"/>
      <c r="TAP101" s="68"/>
      <c r="TAQ101" s="68"/>
      <c r="TAR101" s="68"/>
      <c r="TAS101" s="68"/>
      <c r="TAT101" s="68"/>
      <c r="TAU101" s="68"/>
      <c r="TAV101" s="68"/>
      <c r="TAW101" s="68"/>
      <c r="TAX101" s="68"/>
      <c r="TAY101" s="68"/>
      <c r="TAZ101" s="68"/>
      <c r="TBA101" s="68"/>
      <c r="TBB101" s="68"/>
      <c r="TBC101" s="68"/>
      <c r="TBD101" s="68"/>
      <c r="TBE101" s="68"/>
      <c r="TBF101" s="68"/>
      <c r="TBG101" s="68"/>
      <c r="TBH101" s="68"/>
      <c r="TBI101" s="68"/>
      <c r="TBJ101" s="68"/>
      <c r="TBK101" s="68"/>
      <c r="TBL101" s="68"/>
      <c r="TBM101" s="68"/>
      <c r="TBN101" s="68"/>
      <c r="TBO101" s="68"/>
      <c r="TBP101" s="68"/>
      <c r="TBQ101" s="68"/>
      <c r="TBR101" s="68"/>
      <c r="TBS101" s="68"/>
      <c r="TBT101" s="68"/>
      <c r="TBU101" s="68"/>
      <c r="TBV101" s="68"/>
      <c r="TBW101" s="68"/>
      <c r="TBX101" s="68"/>
      <c r="TBY101" s="68"/>
      <c r="TBZ101" s="68"/>
      <c r="TCA101" s="68"/>
      <c r="TCB101" s="68"/>
      <c r="TCC101" s="68"/>
      <c r="TCD101" s="68"/>
      <c r="TCE101" s="68"/>
      <c r="TCF101" s="68"/>
      <c r="TCG101" s="68"/>
      <c r="TCH101" s="68"/>
      <c r="TCI101" s="68"/>
      <c r="TCJ101" s="68"/>
      <c r="TCK101" s="68"/>
      <c r="TCL101" s="68"/>
      <c r="TCM101" s="68"/>
      <c r="TCN101" s="68"/>
      <c r="TCO101" s="68"/>
      <c r="TCP101" s="68"/>
      <c r="TCQ101" s="68"/>
      <c r="TCR101" s="68"/>
      <c r="TCS101" s="68"/>
      <c r="TCT101" s="68"/>
      <c r="TCU101" s="68"/>
      <c r="TCV101" s="68"/>
      <c r="TCW101" s="68"/>
      <c r="TCX101" s="68"/>
      <c r="TCY101" s="68"/>
      <c r="TCZ101" s="68"/>
      <c r="TDA101" s="68"/>
      <c r="TDB101" s="68"/>
      <c r="TDC101" s="68"/>
      <c r="TDD101" s="68"/>
      <c r="TDE101" s="68"/>
      <c r="TDF101" s="68"/>
      <c r="TDG101" s="68"/>
      <c r="TDH101" s="68"/>
      <c r="TDI101" s="68"/>
      <c r="TDJ101" s="68"/>
      <c r="TDK101" s="68"/>
      <c r="TDL101" s="68"/>
      <c r="TDM101" s="68"/>
      <c r="TDN101" s="68"/>
      <c r="TDO101" s="68"/>
      <c r="TDP101" s="68"/>
      <c r="TDQ101" s="68"/>
      <c r="TDR101" s="68"/>
      <c r="TDS101" s="68"/>
      <c r="TDT101" s="68"/>
      <c r="TDU101" s="68"/>
      <c r="TDV101" s="68"/>
      <c r="TDW101" s="68"/>
      <c r="TDX101" s="68"/>
      <c r="TDY101" s="68"/>
      <c r="TDZ101" s="68"/>
      <c r="TEA101" s="68"/>
      <c r="TEB101" s="68"/>
      <c r="TEC101" s="68"/>
      <c r="TED101" s="68"/>
      <c r="TEE101" s="68"/>
      <c r="TEF101" s="68"/>
      <c r="TEG101" s="68"/>
      <c r="TEH101" s="68"/>
      <c r="TEI101" s="68"/>
      <c r="TEJ101" s="68"/>
      <c r="TEK101" s="68"/>
      <c r="TEL101" s="68"/>
      <c r="TEM101" s="68"/>
      <c r="TEN101" s="68"/>
      <c r="TEO101" s="68"/>
      <c r="TEP101" s="68"/>
      <c r="TEQ101" s="68"/>
      <c r="TER101" s="68"/>
      <c r="TES101" s="68"/>
      <c r="TET101" s="68"/>
      <c r="TEU101" s="68"/>
      <c r="TEV101" s="68"/>
      <c r="TEW101" s="68"/>
      <c r="TEX101" s="68"/>
      <c r="TEY101" s="68"/>
      <c r="TEZ101" s="68"/>
      <c r="TFA101" s="68"/>
      <c r="TFB101" s="68"/>
      <c r="TFC101" s="68"/>
      <c r="TFD101" s="68"/>
      <c r="TFE101" s="68"/>
      <c r="TFF101" s="68"/>
      <c r="TFG101" s="68"/>
      <c r="TFH101" s="68"/>
      <c r="TFI101" s="68"/>
      <c r="TFJ101" s="68"/>
      <c r="TFK101" s="68"/>
      <c r="TFL101" s="68"/>
      <c r="TFM101" s="68"/>
      <c r="TFN101" s="68"/>
      <c r="TFO101" s="68"/>
      <c r="TFP101" s="68"/>
      <c r="TFQ101" s="68"/>
      <c r="TFR101" s="68"/>
      <c r="TFS101" s="68"/>
      <c r="TFT101" s="68"/>
      <c r="TFU101" s="68"/>
      <c r="TFV101" s="68"/>
      <c r="TFW101" s="68"/>
      <c r="TFX101" s="68"/>
      <c r="TFY101" s="68"/>
      <c r="TFZ101" s="68"/>
      <c r="TGA101" s="68"/>
      <c r="TGB101" s="68"/>
      <c r="TGC101" s="68"/>
      <c r="TGD101" s="68"/>
      <c r="TGE101" s="68"/>
      <c r="TGF101" s="68"/>
      <c r="TGG101" s="68"/>
      <c r="TGH101" s="68"/>
      <c r="TGI101" s="68"/>
      <c r="TGJ101" s="68"/>
      <c r="TGK101" s="68"/>
      <c r="TGL101" s="68"/>
      <c r="TGM101" s="68"/>
      <c r="TGN101" s="68"/>
      <c r="TGO101" s="68"/>
      <c r="TGP101" s="68"/>
      <c r="TGQ101" s="68"/>
      <c r="TGR101" s="68"/>
      <c r="TGS101" s="68"/>
      <c r="TGT101" s="68"/>
      <c r="TGU101" s="68"/>
      <c r="TGV101" s="68"/>
      <c r="TGW101" s="68"/>
      <c r="TGX101" s="68"/>
      <c r="TGY101" s="68"/>
      <c r="TGZ101" s="68"/>
      <c r="THA101" s="68"/>
      <c r="THB101" s="68"/>
      <c r="THC101" s="68"/>
      <c r="THD101" s="68"/>
      <c r="THE101" s="68"/>
      <c r="THF101" s="68"/>
      <c r="THG101" s="68"/>
      <c r="THH101" s="68"/>
      <c r="THI101" s="68"/>
      <c r="THJ101" s="68"/>
      <c r="THK101" s="68"/>
      <c r="THL101" s="68"/>
      <c r="THM101" s="68"/>
      <c r="THN101" s="68"/>
      <c r="THO101" s="68"/>
      <c r="THP101" s="68"/>
      <c r="THQ101" s="68"/>
      <c r="THR101" s="68"/>
      <c r="THS101" s="68"/>
      <c r="THT101" s="68"/>
      <c r="THU101" s="68"/>
      <c r="THV101" s="68"/>
      <c r="THW101" s="68"/>
      <c r="THX101" s="68"/>
      <c r="THY101" s="68"/>
      <c r="THZ101" s="68"/>
      <c r="TIA101" s="68"/>
      <c r="TIB101" s="68"/>
      <c r="TIC101" s="68"/>
      <c r="TID101" s="68"/>
      <c r="TIE101" s="68"/>
      <c r="TIF101" s="68"/>
      <c r="TIG101" s="68"/>
      <c r="TIH101" s="68"/>
      <c r="TII101" s="68"/>
      <c r="TIJ101" s="68"/>
      <c r="TIK101" s="68"/>
      <c r="TIL101" s="68"/>
      <c r="TIM101" s="68"/>
      <c r="TIN101" s="68"/>
      <c r="TIO101" s="68"/>
      <c r="TIP101" s="68"/>
      <c r="TIQ101" s="68"/>
      <c r="TIR101" s="68"/>
      <c r="TIS101" s="68"/>
      <c r="TIT101" s="68"/>
      <c r="TIU101" s="68"/>
      <c r="TIV101" s="68"/>
      <c r="TIW101" s="68"/>
      <c r="TIX101" s="68"/>
      <c r="TIY101" s="68"/>
      <c r="TIZ101" s="68"/>
      <c r="TJA101" s="68"/>
      <c r="TJB101" s="68"/>
      <c r="TJC101" s="68"/>
      <c r="TJD101" s="68"/>
      <c r="TJE101" s="68"/>
      <c r="TJF101" s="68"/>
      <c r="TJG101" s="68"/>
      <c r="TJH101" s="68"/>
      <c r="TJI101" s="68"/>
      <c r="TJJ101" s="68"/>
      <c r="TJK101" s="68"/>
      <c r="TJL101" s="68"/>
      <c r="TJM101" s="68"/>
      <c r="TJN101" s="68"/>
      <c r="TJO101" s="68"/>
      <c r="TJP101" s="68"/>
      <c r="TJQ101" s="68"/>
      <c r="TJR101" s="68"/>
      <c r="TJS101" s="68"/>
      <c r="TJT101" s="68"/>
      <c r="TJU101" s="68"/>
      <c r="TJV101" s="68"/>
      <c r="TJW101" s="68"/>
      <c r="TJX101" s="68"/>
      <c r="TJY101" s="68"/>
      <c r="TJZ101" s="68"/>
      <c r="TKA101" s="68"/>
      <c r="TKB101" s="68"/>
      <c r="TKC101" s="68"/>
      <c r="TKD101" s="68"/>
      <c r="TKE101" s="68"/>
      <c r="TKF101" s="68"/>
      <c r="TKG101" s="68"/>
      <c r="TKH101" s="68"/>
      <c r="TKI101" s="68"/>
      <c r="TKJ101" s="68"/>
      <c r="TKK101" s="68"/>
      <c r="TKL101" s="68"/>
      <c r="TKM101" s="68"/>
      <c r="TKN101" s="68"/>
      <c r="TKO101" s="68"/>
      <c r="TKP101" s="68"/>
      <c r="TKQ101" s="68"/>
      <c r="TKR101" s="68"/>
      <c r="TKS101" s="68"/>
      <c r="TKT101" s="68"/>
      <c r="TKU101" s="68"/>
      <c r="TKV101" s="68"/>
      <c r="TKW101" s="68"/>
      <c r="TKX101" s="68"/>
      <c r="TKY101" s="68"/>
      <c r="TKZ101" s="68"/>
      <c r="TLA101" s="68"/>
      <c r="TLB101" s="68"/>
      <c r="TLC101" s="68"/>
      <c r="TLD101" s="68"/>
      <c r="TLE101" s="68"/>
      <c r="TLF101" s="68"/>
      <c r="TLG101" s="68"/>
      <c r="TLH101" s="68"/>
      <c r="TLI101" s="68"/>
      <c r="TLJ101" s="68"/>
      <c r="TLK101" s="68"/>
      <c r="TLL101" s="68"/>
      <c r="TLM101" s="68"/>
      <c r="TLN101" s="68"/>
      <c r="TLO101" s="68"/>
      <c r="TLP101" s="68"/>
      <c r="TLQ101" s="68"/>
      <c r="TLR101" s="68"/>
      <c r="TLS101" s="68"/>
      <c r="TLT101" s="68"/>
      <c r="TLU101" s="68"/>
      <c r="TLV101" s="68"/>
      <c r="TLW101" s="68"/>
      <c r="TLX101" s="68"/>
      <c r="TLY101" s="68"/>
      <c r="TLZ101" s="68"/>
      <c r="TMA101" s="68"/>
      <c r="TMB101" s="68"/>
      <c r="TMC101" s="68"/>
      <c r="TMD101" s="68"/>
      <c r="TME101" s="68"/>
      <c r="TMF101" s="68"/>
      <c r="TMG101" s="68"/>
      <c r="TMH101" s="68"/>
      <c r="TMI101" s="68"/>
      <c r="TMJ101" s="68"/>
      <c r="TMK101" s="68"/>
      <c r="TML101" s="68"/>
      <c r="TMM101" s="68"/>
      <c r="TMN101" s="68"/>
      <c r="TMO101" s="68"/>
      <c r="TMP101" s="68"/>
      <c r="TMQ101" s="68"/>
      <c r="TMR101" s="68"/>
      <c r="TMS101" s="68"/>
      <c r="TMT101" s="68"/>
      <c r="TMU101" s="68"/>
      <c r="TMV101" s="68"/>
      <c r="TMW101" s="68"/>
      <c r="TMX101" s="68"/>
      <c r="TMY101" s="68"/>
      <c r="TMZ101" s="68"/>
      <c r="TNA101" s="68"/>
      <c r="TNB101" s="68"/>
      <c r="TNC101" s="68"/>
      <c r="TND101" s="68"/>
      <c r="TNE101" s="68"/>
      <c r="TNF101" s="68"/>
      <c r="TNG101" s="68"/>
      <c r="TNH101" s="68"/>
      <c r="TNI101" s="68"/>
      <c r="TNJ101" s="68"/>
      <c r="TNK101" s="68"/>
      <c r="TNL101" s="68"/>
      <c r="TNM101" s="68"/>
      <c r="TNN101" s="68"/>
      <c r="TNO101" s="68"/>
      <c r="TNP101" s="68"/>
      <c r="TNQ101" s="68"/>
      <c r="TNR101" s="68"/>
      <c r="TNS101" s="68"/>
      <c r="TNT101" s="68"/>
      <c r="TNU101" s="68"/>
      <c r="TNV101" s="68"/>
      <c r="TNW101" s="68"/>
      <c r="TNX101" s="68"/>
      <c r="TNY101" s="68"/>
      <c r="TNZ101" s="68"/>
      <c r="TOA101" s="68"/>
      <c r="TOB101" s="68"/>
      <c r="TOC101" s="68"/>
      <c r="TOD101" s="68"/>
      <c r="TOE101" s="68"/>
      <c r="TOF101" s="68"/>
      <c r="TOG101" s="68"/>
      <c r="TOH101" s="68"/>
      <c r="TOI101" s="68"/>
      <c r="TOJ101" s="68"/>
      <c r="TOK101" s="68"/>
      <c r="TOL101" s="68"/>
      <c r="TOM101" s="68"/>
      <c r="TON101" s="68"/>
      <c r="TOO101" s="68"/>
      <c r="TOP101" s="68"/>
      <c r="TOQ101" s="68"/>
      <c r="TOR101" s="68"/>
      <c r="TOS101" s="68"/>
      <c r="TOT101" s="68"/>
      <c r="TOU101" s="68"/>
      <c r="TOV101" s="68"/>
      <c r="TOW101" s="68"/>
      <c r="TOX101" s="68"/>
      <c r="TOY101" s="68"/>
      <c r="TOZ101" s="68"/>
      <c r="TPA101" s="68"/>
      <c r="TPB101" s="68"/>
      <c r="TPC101" s="68"/>
      <c r="TPD101" s="68"/>
      <c r="TPE101" s="68"/>
      <c r="TPF101" s="68"/>
      <c r="TPG101" s="68"/>
      <c r="TPH101" s="68"/>
      <c r="TPI101" s="68"/>
      <c r="TPJ101" s="68"/>
      <c r="TPK101" s="68"/>
      <c r="TPL101" s="68"/>
      <c r="TPM101" s="68"/>
      <c r="TPN101" s="68"/>
      <c r="TPO101" s="68"/>
      <c r="TPP101" s="68"/>
      <c r="TPQ101" s="68"/>
      <c r="TPR101" s="68"/>
      <c r="TPS101" s="68"/>
      <c r="TPT101" s="68"/>
      <c r="TPU101" s="68"/>
      <c r="TPV101" s="68"/>
      <c r="TPW101" s="68"/>
      <c r="TPX101" s="68"/>
      <c r="TPY101" s="68"/>
      <c r="TPZ101" s="68"/>
      <c r="TQA101" s="68"/>
      <c r="TQB101" s="68"/>
      <c r="TQC101" s="68"/>
      <c r="TQD101" s="68"/>
      <c r="TQE101" s="68"/>
      <c r="TQF101" s="68"/>
      <c r="TQG101" s="68"/>
      <c r="TQH101" s="68"/>
      <c r="TQI101" s="68"/>
      <c r="TQJ101" s="68"/>
      <c r="TQK101" s="68"/>
      <c r="TQL101" s="68"/>
      <c r="TQM101" s="68"/>
      <c r="TQN101" s="68"/>
      <c r="TQO101" s="68"/>
      <c r="TQP101" s="68"/>
      <c r="TQQ101" s="68"/>
      <c r="TQR101" s="68"/>
      <c r="TQS101" s="68"/>
      <c r="TQT101" s="68"/>
      <c r="TQU101" s="68"/>
      <c r="TQV101" s="68"/>
      <c r="TQW101" s="68"/>
      <c r="TQX101" s="68"/>
      <c r="TQY101" s="68"/>
      <c r="TQZ101" s="68"/>
      <c r="TRA101" s="68"/>
      <c r="TRB101" s="68"/>
      <c r="TRC101" s="68"/>
      <c r="TRD101" s="68"/>
      <c r="TRE101" s="68"/>
      <c r="TRF101" s="68"/>
      <c r="TRG101" s="68"/>
      <c r="TRH101" s="68"/>
      <c r="TRI101" s="68"/>
      <c r="TRJ101" s="68"/>
      <c r="TRK101" s="68"/>
      <c r="TRL101" s="68"/>
      <c r="TRM101" s="68"/>
      <c r="TRN101" s="68"/>
      <c r="TRO101" s="68"/>
      <c r="TRP101" s="68"/>
      <c r="TRQ101" s="68"/>
      <c r="TRR101" s="68"/>
      <c r="TRS101" s="68"/>
      <c r="TRT101" s="68"/>
      <c r="TRU101" s="68"/>
      <c r="TRV101" s="68"/>
      <c r="TRW101" s="68"/>
      <c r="TRX101" s="68"/>
      <c r="TRY101" s="68"/>
      <c r="TRZ101" s="68"/>
      <c r="TSA101" s="68"/>
      <c r="TSB101" s="68"/>
      <c r="TSC101" s="68"/>
      <c r="TSD101" s="68"/>
      <c r="TSE101" s="68"/>
      <c r="TSF101" s="68"/>
      <c r="TSG101" s="68"/>
      <c r="TSH101" s="68"/>
      <c r="TSI101" s="68"/>
      <c r="TSJ101" s="68"/>
      <c r="TSK101" s="68"/>
      <c r="TSL101" s="68"/>
      <c r="TSM101" s="68"/>
      <c r="TSN101" s="68"/>
      <c r="TSO101" s="68"/>
      <c r="TSP101" s="68"/>
      <c r="TSQ101" s="68"/>
      <c r="TSR101" s="68"/>
      <c r="TSS101" s="68"/>
      <c r="TST101" s="68"/>
      <c r="TSU101" s="68"/>
      <c r="TSV101" s="68"/>
      <c r="TSW101" s="68"/>
      <c r="TSX101" s="68"/>
      <c r="TSY101" s="68"/>
      <c r="TSZ101" s="68"/>
      <c r="TTA101" s="68"/>
      <c r="TTB101" s="68"/>
      <c r="TTC101" s="68"/>
      <c r="TTD101" s="68"/>
      <c r="TTE101" s="68"/>
      <c r="TTF101" s="68"/>
      <c r="TTG101" s="68"/>
      <c r="TTH101" s="68"/>
      <c r="TTI101" s="68"/>
      <c r="TTJ101" s="68"/>
      <c r="TTK101" s="68"/>
      <c r="TTL101" s="68"/>
      <c r="TTM101" s="68"/>
      <c r="TTN101" s="68"/>
      <c r="TTO101" s="68"/>
      <c r="TTP101" s="68"/>
      <c r="TTQ101" s="68"/>
      <c r="TTR101" s="68"/>
      <c r="TTS101" s="68"/>
      <c r="TTT101" s="68"/>
      <c r="TTU101" s="68"/>
      <c r="TTV101" s="68"/>
      <c r="TTW101" s="68"/>
      <c r="TTX101" s="68"/>
      <c r="TTY101" s="68"/>
      <c r="TTZ101" s="68"/>
      <c r="TUA101" s="68"/>
      <c r="TUB101" s="68"/>
      <c r="TUC101" s="68"/>
      <c r="TUD101" s="68"/>
      <c r="TUE101" s="68"/>
      <c r="TUF101" s="68"/>
      <c r="TUG101" s="68"/>
      <c r="TUH101" s="68"/>
      <c r="TUI101" s="68"/>
      <c r="TUJ101" s="68"/>
      <c r="TUK101" s="68"/>
      <c r="TUL101" s="68"/>
      <c r="TUM101" s="68"/>
      <c r="TUN101" s="68"/>
      <c r="TUO101" s="68"/>
      <c r="TUP101" s="68"/>
      <c r="TUQ101" s="68"/>
      <c r="TUR101" s="68"/>
      <c r="TUS101" s="68"/>
      <c r="TUT101" s="68"/>
      <c r="TUU101" s="68"/>
      <c r="TUV101" s="68"/>
      <c r="TUW101" s="68"/>
      <c r="TUX101" s="68"/>
      <c r="TUY101" s="68"/>
      <c r="TUZ101" s="68"/>
      <c r="TVA101" s="68"/>
      <c r="TVB101" s="68"/>
      <c r="TVC101" s="68"/>
      <c r="TVD101" s="68"/>
      <c r="TVE101" s="68"/>
      <c r="TVF101" s="68"/>
      <c r="TVG101" s="68"/>
      <c r="TVH101" s="68"/>
      <c r="TVI101" s="68"/>
      <c r="TVJ101" s="68"/>
      <c r="TVK101" s="68"/>
      <c r="TVL101" s="68"/>
      <c r="TVM101" s="68"/>
      <c r="TVN101" s="68"/>
      <c r="TVO101" s="68"/>
      <c r="TVP101" s="68"/>
      <c r="TVQ101" s="68"/>
      <c r="TVR101" s="68"/>
      <c r="TVS101" s="68"/>
      <c r="TVT101" s="68"/>
      <c r="TVU101" s="68"/>
      <c r="TVV101" s="68"/>
      <c r="TVW101" s="68"/>
      <c r="TVX101" s="68"/>
      <c r="TVY101" s="68"/>
      <c r="TVZ101" s="68"/>
      <c r="TWA101" s="68"/>
      <c r="TWB101" s="68"/>
      <c r="TWC101" s="68"/>
      <c r="TWD101" s="68"/>
      <c r="TWE101" s="68"/>
      <c r="TWF101" s="68"/>
      <c r="TWG101" s="68"/>
      <c r="TWH101" s="68"/>
      <c r="TWI101" s="68"/>
      <c r="TWJ101" s="68"/>
      <c r="TWK101" s="68"/>
      <c r="TWL101" s="68"/>
      <c r="TWM101" s="68"/>
      <c r="TWN101" s="68"/>
      <c r="TWO101" s="68"/>
      <c r="TWP101" s="68"/>
      <c r="TWQ101" s="68"/>
      <c r="TWR101" s="68"/>
      <c r="TWS101" s="68"/>
      <c r="TWT101" s="68"/>
      <c r="TWU101" s="68"/>
      <c r="TWV101" s="68"/>
      <c r="TWW101" s="68"/>
      <c r="TWX101" s="68"/>
      <c r="TWY101" s="68"/>
      <c r="TWZ101" s="68"/>
      <c r="TXA101" s="68"/>
      <c r="TXB101" s="68"/>
      <c r="TXC101" s="68"/>
      <c r="TXD101" s="68"/>
      <c r="TXE101" s="68"/>
      <c r="TXF101" s="68"/>
      <c r="TXG101" s="68"/>
      <c r="TXH101" s="68"/>
      <c r="TXI101" s="68"/>
      <c r="TXJ101" s="68"/>
      <c r="TXK101" s="68"/>
      <c r="TXL101" s="68"/>
      <c r="TXM101" s="68"/>
      <c r="TXN101" s="68"/>
      <c r="TXO101" s="68"/>
      <c r="TXP101" s="68"/>
      <c r="TXQ101" s="68"/>
      <c r="TXR101" s="68"/>
      <c r="TXS101" s="68"/>
      <c r="TXT101" s="68"/>
      <c r="TXU101" s="68"/>
      <c r="TXV101" s="68"/>
      <c r="TXW101" s="68"/>
      <c r="TXX101" s="68"/>
      <c r="TXY101" s="68"/>
      <c r="TXZ101" s="68"/>
      <c r="TYA101" s="68"/>
      <c r="TYB101" s="68"/>
      <c r="TYC101" s="68"/>
      <c r="TYD101" s="68"/>
      <c r="TYE101" s="68"/>
      <c r="TYF101" s="68"/>
      <c r="TYG101" s="68"/>
      <c r="TYH101" s="68"/>
      <c r="TYI101" s="68"/>
      <c r="TYJ101" s="68"/>
      <c r="TYK101" s="68"/>
      <c r="TYL101" s="68"/>
      <c r="TYM101" s="68"/>
      <c r="TYN101" s="68"/>
      <c r="TYO101" s="68"/>
      <c r="TYP101" s="68"/>
      <c r="TYQ101" s="68"/>
      <c r="TYR101" s="68"/>
      <c r="TYS101" s="68"/>
      <c r="TYT101" s="68"/>
      <c r="TYU101" s="68"/>
      <c r="TYV101" s="68"/>
      <c r="TYW101" s="68"/>
      <c r="TYX101" s="68"/>
      <c r="TYY101" s="68"/>
      <c r="TYZ101" s="68"/>
      <c r="TZA101" s="68"/>
      <c r="TZB101" s="68"/>
      <c r="TZC101" s="68"/>
      <c r="TZD101" s="68"/>
      <c r="TZE101" s="68"/>
      <c r="TZF101" s="68"/>
      <c r="TZG101" s="68"/>
      <c r="TZH101" s="68"/>
      <c r="TZI101" s="68"/>
      <c r="TZJ101" s="68"/>
      <c r="TZK101" s="68"/>
      <c r="TZL101" s="68"/>
      <c r="TZM101" s="68"/>
      <c r="TZN101" s="68"/>
      <c r="TZO101" s="68"/>
      <c r="TZP101" s="68"/>
      <c r="TZQ101" s="68"/>
      <c r="TZR101" s="68"/>
      <c r="TZS101" s="68"/>
      <c r="TZT101" s="68"/>
      <c r="TZU101" s="68"/>
      <c r="TZV101" s="68"/>
      <c r="TZW101" s="68"/>
      <c r="TZX101" s="68"/>
      <c r="TZY101" s="68"/>
      <c r="TZZ101" s="68"/>
      <c r="UAA101" s="68"/>
      <c r="UAB101" s="68"/>
      <c r="UAC101" s="68"/>
      <c r="UAD101" s="68"/>
      <c r="UAE101" s="68"/>
      <c r="UAF101" s="68"/>
      <c r="UAG101" s="68"/>
      <c r="UAH101" s="68"/>
      <c r="UAI101" s="68"/>
      <c r="UAJ101" s="68"/>
      <c r="UAK101" s="68"/>
      <c r="UAL101" s="68"/>
      <c r="UAM101" s="68"/>
      <c r="UAN101" s="68"/>
      <c r="UAO101" s="68"/>
      <c r="UAP101" s="68"/>
      <c r="UAQ101" s="68"/>
      <c r="UAR101" s="68"/>
      <c r="UAS101" s="68"/>
      <c r="UAT101" s="68"/>
      <c r="UAU101" s="68"/>
      <c r="UAV101" s="68"/>
      <c r="UAW101" s="68"/>
      <c r="UAX101" s="68"/>
      <c r="UAY101" s="68"/>
      <c r="UAZ101" s="68"/>
      <c r="UBA101" s="68"/>
      <c r="UBB101" s="68"/>
      <c r="UBC101" s="68"/>
      <c r="UBD101" s="68"/>
      <c r="UBE101" s="68"/>
      <c r="UBF101" s="68"/>
      <c r="UBG101" s="68"/>
      <c r="UBH101" s="68"/>
      <c r="UBI101" s="68"/>
      <c r="UBJ101" s="68"/>
      <c r="UBK101" s="68"/>
      <c r="UBL101" s="68"/>
      <c r="UBM101" s="68"/>
      <c r="UBN101" s="68"/>
      <c r="UBO101" s="68"/>
      <c r="UBP101" s="68"/>
      <c r="UBQ101" s="68"/>
      <c r="UBR101" s="68"/>
      <c r="UBS101" s="68"/>
      <c r="UBT101" s="68"/>
      <c r="UBU101" s="68"/>
      <c r="UBV101" s="68"/>
      <c r="UBW101" s="68"/>
      <c r="UBX101" s="68"/>
      <c r="UBY101" s="68"/>
      <c r="UBZ101" s="68"/>
      <c r="UCA101" s="68"/>
      <c r="UCB101" s="68"/>
      <c r="UCC101" s="68"/>
      <c r="UCD101" s="68"/>
      <c r="UCE101" s="68"/>
      <c r="UCF101" s="68"/>
      <c r="UCG101" s="68"/>
      <c r="UCH101" s="68"/>
      <c r="UCI101" s="68"/>
      <c r="UCJ101" s="68"/>
      <c r="UCK101" s="68"/>
      <c r="UCL101" s="68"/>
      <c r="UCM101" s="68"/>
      <c r="UCN101" s="68"/>
      <c r="UCO101" s="68"/>
      <c r="UCP101" s="68"/>
      <c r="UCQ101" s="68"/>
      <c r="UCR101" s="68"/>
      <c r="UCS101" s="68"/>
      <c r="UCT101" s="68"/>
      <c r="UCU101" s="68"/>
      <c r="UCV101" s="68"/>
      <c r="UCW101" s="68"/>
      <c r="UCX101" s="68"/>
      <c r="UCY101" s="68"/>
      <c r="UCZ101" s="68"/>
      <c r="UDA101" s="68"/>
      <c r="UDB101" s="68"/>
      <c r="UDC101" s="68"/>
      <c r="UDD101" s="68"/>
      <c r="UDE101" s="68"/>
      <c r="UDF101" s="68"/>
      <c r="UDG101" s="68"/>
      <c r="UDH101" s="68"/>
      <c r="UDI101" s="68"/>
      <c r="UDJ101" s="68"/>
      <c r="UDK101" s="68"/>
      <c r="UDL101" s="68"/>
      <c r="UDM101" s="68"/>
      <c r="UDN101" s="68"/>
      <c r="UDO101" s="68"/>
      <c r="UDP101" s="68"/>
      <c r="UDQ101" s="68"/>
      <c r="UDR101" s="68"/>
      <c r="UDS101" s="68"/>
      <c r="UDT101" s="68"/>
      <c r="UDU101" s="68"/>
      <c r="UDV101" s="68"/>
      <c r="UDW101" s="68"/>
      <c r="UDX101" s="68"/>
      <c r="UDY101" s="68"/>
      <c r="UDZ101" s="68"/>
      <c r="UEA101" s="68"/>
      <c r="UEB101" s="68"/>
      <c r="UEC101" s="68"/>
      <c r="UED101" s="68"/>
      <c r="UEE101" s="68"/>
      <c r="UEF101" s="68"/>
      <c r="UEG101" s="68"/>
      <c r="UEH101" s="68"/>
      <c r="UEI101" s="68"/>
      <c r="UEJ101" s="68"/>
      <c r="UEK101" s="68"/>
      <c r="UEL101" s="68"/>
      <c r="UEM101" s="68"/>
      <c r="UEN101" s="68"/>
      <c r="UEO101" s="68"/>
      <c r="UEP101" s="68"/>
      <c r="UEQ101" s="68"/>
      <c r="UER101" s="68"/>
      <c r="UES101" s="68"/>
      <c r="UET101" s="68"/>
      <c r="UEU101" s="68"/>
      <c r="UEV101" s="68"/>
      <c r="UEW101" s="68"/>
      <c r="UEX101" s="68"/>
      <c r="UEY101" s="68"/>
      <c r="UEZ101" s="68"/>
      <c r="UFA101" s="68"/>
      <c r="UFB101" s="68"/>
      <c r="UFC101" s="68"/>
      <c r="UFD101" s="68"/>
      <c r="UFE101" s="68"/>
      <c r="UFF101" s="68"/>
      <c r="UFG101" s="68"/>
      <c r="UFH101" s="68"/>
      <c r="UFI101" s="68"/>
      <c r="UFJ101" s="68"/>
      <c r="UFK101" s="68"/>
      <c r="UFL101" s="68"/>
      <c r="UFM101" s="68"/>
      <c r="UFN101" s="68"/>
      <c r="UFO101" s="68"/>
      <c r="UFP101" s="68"/>
      <c r="UFQ101" s="68"/>
      <c r="UFR101" s="68"/>
      <c r="UFS101" s="68"/>
      <c r="UFT101" s="68"/>
      <c r="UFU101" s="68"/>
      <c r="UFV101" s="68"/>
      <c r="UFW101" s="68"/>
      <c r="UFX101" s="68"/>
      <c r="UFY101" s="68"/>
      <c r="UFZ101" s="68"/>
      <c r="UGA101" s="68"/>
      <c r="UGB101" s="68"/>
      <c r="UGC101" s="68"/>
      <c r="UGD101" s="68"/>
      <c r="UGE101" s="68"/>
      <c r="UGF101" s="68"/>
      <c r="UGG101" s="68"/>
      <c r="UGH101" s="68"/>
      <c r="UGI101" s="68"/>
      <c r="UGJ101" s="68"/>
      <c r="UGK101" s="68"/>
      <c r="UGL101" s="68"/>
      <c r="UGM101" s="68"/>
      <c r="UGN101" s="68"/>
      <c r="UGO101" s="68"/>
      <c r="UGP101" s="68"/>
      <c r="UGQ101" s="68"/>
      <c r="UGR101" s="68"/>
      <c r="UGS101" s="68"/>
      <c r="UGT101" s="68"/>
      <c r="UGU101" s="68"/>
      <c r="UGV101" s="68"/>
      <c r="UGW101" s="68"/>
      <c r="UGX101" s="68"/>
      <c r="UGY101" s="68"/>
      <c r="UGZ101" s="68"/>
      <c r="UHA101" s="68"/>
      <c r="UHB101" s="68"/>
      <c r="UHC101" s="68"/>
      <c r="UHD101" s="68"/>
      <c r="UHE101" s="68"/>
      <c r="UHF101" s="68"/>
      <c r="UHG101" s="68"/>
      <c r="UHH101" s="68"/>
      <c r="UHI101" s="68"/>
      <c r="UHJ101" s="68"/>
      <c r="UHK101" s="68"/>
      <c r="UHL101" s="68"/>
      <c r="UHM101" s="68"/>
      <c r="UHN101" s="68"/>
      <c r="UHO101" s="68"/>
      <c r="UHP101" s="68"/>
      <c r="UHQ101" s="68"/>
      <c r="UHR101" s="68"/>
      <c r="UHS101" s="68"/>
      <c r="UHT101" s="68"/>
      <c r="UHU101" s="68"/>
      <c r="UHV101" s="68"/>
      <c r="UHW101" s="68"/>
      <c r="UHX101" s="68"/>
      <c r="UHY101" s="68"/>
      <c r="UHZ101" s="68"/>
      <c r="UIA101" s="68"/>
      <c r="UIB101" s="68"/>
      <c r="UIC101" s="68"/>
      <c r="UID101" s="68"/>
      <c r="UIE101" s="68"/>
      <c r="UIF101" s="68"/>
      <c r="UIG101" s="68"/>
      <c r="UIH101" s="68"/>
      <c r="UII101" s="68"/>
      <c r="UIJ101" s="68"/>
      <c r="UIK101" s="68"/>
      <c r="UIL101" s="68"/>
      <c r="UIM101" s="68"/>
      <c r="UIN101" s="68"/>
      <c r="UIO101" s="68"/>
      <c r="UIP101" s="68"/>
      <c r="UIQ101" s="68"/>
      <c r="UIR101" s="68"/>
      <c r="UIS101" s="68"/>
      <c r="UIT101" s="68"/>
      <c r="UIU101" s="68"/>
      <c r="UIV101" s="68"/>
      <c r="UIW101" s="68"/>
      <c r="UIX101" s="68"/>
      <c r="UIY101" s="68"/>
      <c r="UIZ101" s="68"/>
      <c r="UJA101" s="68"/>
      <c r="UJB101" s="68"/>
      <c r="UJC101" s="68"/>
      <c r="UJD101" s="68"/>
      <c r="UJE101" s="68"/>
      <c r="UJF101" s="68"/>
      <c r="UJG101" s="68"/>
      <c r="UJH101" s="68"/>
      <c r="UJI101" s="68"/>
      <c r="UJJ101" s="68"/>
      <c r="UJK101" s="68"/>
      <c r="UJL101" s="68"/>
      <c r="UJM101" s="68"/>
      <c r="UJN101" s="68"/>
      <c r="UJO101" s="68"/>
      <c r="UJP101" s="68"/>
      <c r="UJQ101" s="68"/>
      <c r="UJR101" s="68"/>
      <c r="UJS101" s="68"/>
      <c r="UJT101" s="68"/>
      <c r="UJU101" s="68"/>
      <c r="UJV101" s="68"/>
      <c r="UJW101" s="68"/>
      <c r="UJX101" s="68"/>
      <c r="UJY101" s="68"/>
      <c r="UJZ101" s="68"/>
      <c r="UKA101" s="68"/>
      <c r="UKB101" s="68"/>
      <c r="UKC101" s="68"/>
      <c r="UKD101" s="68"/>
      <c r="UKE101" s="68"/>
      <c r="UKF101" s="68"/>
      <c r="UKG101" s="68"/>
      <c r="UKH101" s="68"/>
      <c r="UKI101" s="68"/>
      <c r="UKJ101" s="68"/>
      <c r="UKK101" s="68"/>
      <c r="UKL101" s="68"/>
      <c r="UKM101" s="68"/>
      <c r="UKN101" s="68"/>
      <c r="UKO101" s="68"/>
      <c r="UKP101" s="68"/>
      <c r="UKQ101" s="68"/>
      <c r="UKR101" s="68"/>
      <c r="UKS101" s="68"/>
      <c r="UKT101" s="68"/>
      <c r="UKU101" s="68"/>
      <c r="UKV101" s="68"/>
      <c r="UKW101" s="68"/>
      <c r="UKX101" s="68"/>
      <c r="UKY101" s="68"/>
      <c r="UKZ101" s="68"/>
      <c r="ULA101" s="68"/>
      <c r="ULB101" s="68"/>
      <c r="ULC101" s="68"/>
      <c r="ULD101" s="68"/>
      <c r="ULE101" s="68"/>
      <c r="ULF101" s="68"/>
      <c r="ULG101" s="68"/>
      <c r="ULH101" s="68"/>
      <c r="ULI101" s="68"/>
      <c r="ULJ101" s="68"/>
      <c r="ULK101" s="68"/>
      <c r="ULL101" s="68"/>
      <c r="ULM101" s="68"/>
      <c r="ULN101" s="68"/>
      <c r="ULO101" s="68"/>
      <c r="ULP101" s="68"/>
      <c r="ULQ101" s="68"/>
      <c r="ULR101" s="68"/>
      <c r="ULS101" s="68"/>
      <c r="ULT101" s="68"/>
      <c r="ULU101" s="68"/>
      <c r="ULV101" s="68"/>
      <c r="ULW101" s="68"/>
      <c r="ULX101" s="68"/>
      <c r="ULY101" s="68"/>
      <c r="ULZ101" s="68"/>
      <c r="UMA101" s="68"/>
      <c r="UMB101" s="68"/>
      <c r="UMC101" s="68"/>
      <c r="UMD101" s="68"/>
      <c r="UME101" s="68"/>
      <c r="UMF101" s="68"/>
      <c r="UMG101" s="68"/>
      <c r="UMH101" s="68"/>
      <c r="UMI101" s="68"/>
      <c r="UMJ101" s="68"/>
      <c r="UMK101" s="68"/>
      <c r="UML101" s="68"/>
      <c r="UMM101" s="68"/>
      <c r="UMN101" s="68"/>
      <c r="UMO101" s="68"/>
      <c r="UMP101" s="68"/>
      <c r="UMQ101" s="68"/>
      <c r="UMR101" s="68"/>
      <c r="UMS101" s="68"/>
      <c r="UMT101" s="68"/>
      <c r="UMU101" s="68"/>
      <c r="UMV101" s="68"/>
      <c r="UMW101" s="68"/>
      <c r="UMX101" s="68"/>
      <c r="UMY101" s="68"/>
      <c r="UMZ101" s="68"/>
      <c r="UNA101" s="68"/>
      <c r="UNB101" s="68"/>
      <c r="UNC101" s="68"/>
      <c r="UND101" s="68"/>
      <c r="UNE101" s="68"/>
      <c r="UNF101" s="68"/>
      <c r="UNG101" s="68"/>
      <c r="UNH101" s="68"/>
      <c r="UNI101" s="68"/>
      <c r="UNJ101" s="68"/>
      <c r="UNK101" s="68"/>
      <c r="UNL101" s="68"/>
      <c r="UNM101" s="68"/>
      <c r="UNN101" s="68"/>
      <c r="UNO101" s="68"/>
      <c r="UNP101" s="68"/>
      <c r="UNQ101" s="68"/>
      <c r="UNR101" s="68"/>
      <c r="UNS101" s="68"/>
      <c r="UNT101" s="68"/>
      <c r="UNU101" s="68"/>
      <c r="UNV101" s="68"/>
      <c r="UNW101" s="68"/>
      <c r="UNX101" s="68"/>
      <c r="UNY101" s="68"/>
      <c r="UNZ101" s="68"/>
      <c r="UOA101" s="68"/>
      <c r="UOB101" s="68"/>
      <c r="UOC101" s="68"/>
      <c r="UOD101" s="68"/>
      <c r="UOE101" s="68"/>
      <c r="UOF101" s="68"/>
      <c r="UOG101" s="68"/>
      <c r="UOH101" s="68"/>
      <c r="UOI101" s="68"/>
      <c r="UOJ101" s="68"/>
      <c r="UOK101" s="68"/>
      <c r="UOL101" s="68"/>
      <c r="UOM101" s="68"/>
      <c r="UON101" s="68"/>
      <c r="UOO101" s="68"/>
      <c r="UOP101" s="68"/>
      <c r="UOQ101" s="68"/>
      <c r="UOR101" s="68"/>
      <c r="UOS101" s="68"/>
      <c r="UOT101" s="68"/>
      <c r="UOU101" s="68"/>
      <c r="UOV101" s="68"/>
      <c r="UOW101" s="68"/>
      <c r="UOX101" s="68"/>
      <c r="UOY101" s="68"/>
      <c r="UOZ101" s="68"/>
      <c r="UPA101" s="68"/>
      <c r="UPB101" s="68"/>
      <c r="UPC101" s="68"/>
      <c r="UPD101" s="68"/>
      <c r="UPE101" s="68"/>
      <c r="UPF101" s="68"/>
      <c r="UPG101" s="68"/>
      <c r="UPH101" s="68"/>
      <c r="UPI101" s="68"/>
      <c r="UPJ101" s="68"/>
      <c r="UPK101" s="68"/>
      <c r="UPL101" s="68"/>
      <c r="UPM101" s="68"/>
      <c r="UPN101" s="68"/>
      <c r="UPO101" s="68"/>
      <c r="UPP101" s="68"/>
      <c r="UPQ101" s="68"/>
      <c r="UPR101" s="68"/>
      <c r="UPS101" s="68"/>
      <c r="UPT101" s="68"/>
      <c r="UPU101" s="68"/>
      <c r="UPV101" s="68"/>
      <c r="UPW101" s="68"/>
      <c r="UPX101" s="68"/>
      <c r="UPY101" s="68"/>
      <c r="UPZ101" s="68"/>
      <c r="UQA101" s="68"/>
      <c r="UQB101" s="68"/>
      <c r="UQC101" s="68"/>
      <c r="UQD101" s="68"/>
      <c r="UQE101" s="68"/>
      <c r="UQF101" s="68"/>
      <c r="UQG101" s="68"/>
      <c r="UQH101" s="68"/>
      <c r="UQI101" s="68"/>
      <c r="UQJ101" s="68"/>
      <c r="UQK101" s="68"/>
      <c r="UQL101" s="68"/>
      <c r="UQM101" s="68"/>
      <c r="UQN101" s="68"/>
      <c r="UQO101" s="68"/>
      <c r="UQP101" s="68"/>
      <c r="UQQ101" s="68"/>
      <c r="UQR101" s="68"/>
      <c r="UQS101" s="68"/>
      <c r="UQT101" s="68"/>
      <c r="UQU101" s="68"/>
      <c r="UQV101" s="68"/>
      <c r="UQW101" s="68"/>
      <c r="UQX101" s="68"/>
      <c r="UQY101" s="68"/>
      <c r="UQZ101" s="68"/>
      <c r="URA101" s="68"/>
      <c r="URB101" s="68"/>
      <c r="URC101" s="68"/>
      <c r="URD101" s="68"/>
      <c r="URE101" s="68"/>
      <c r="URF101" s="68"/>
      <c r="URG101" s="68"/>
      <c r="URH101" s="68"/>
      <c r="URI101" s="68"/>
      <c r="URJ101" s="68"/>
      <c r="URK101" s="68"/>
      <c r="URL101" s="68"/>
      <c r="URM101" s="68"/>
      <c r="URN101" s="68"/>
      <c r="URO101" s="68"/>
      <c r="URP101" s="68"/>
      <c r="URQ101" s="68"/>
      <c r="URR101" s="68"/>
      <c r="URS101" s="68"/>
      <c r="URT101" s="68"/>
      <c r="URU101" s="68"/>
      <c r="URV101" s="68"/>
      <c r="URW101" s="68"/>
      <c r="URX101" s="68"/>
      <c r="URY101" s="68"/>
      <c r="URZ101" s="68"/>
      <c r="USA101" s="68"/>
      <c r="USB101" s="68"/>
      <c r="USC101" s="68"/>
      <c r="USD101" s="68"/>
      <c r="USE101" s="68"/>
      <c r="USF101" s="68"/>
      <c r="USG101" s="68"/>
      <c r="USH101" s="68"/>
      <c r="USI101" s="68"/>
      <c r="USJ101" s="68"/>
      <c r="USK101" s="68"/>
      <c r="USL101" s="68"/>
      <c r="USM101" s="68"/>
      <c r="USN101" s="68"/>
      <c r="USO101" s="68"/>
      <c r="USP101" s="68"/>
      <c r="USQ101" s="68"/>
      <c r="USR101" s="68"/>
      <c r="USS101" s="68"/>
      <c r="UST101" s="68"/>
      <c r="USU101" s="68"/>
      <c r="USV101" s="68"/>
      <c r="USW101" s="68"/>
      <c r="USX101" s="68"/>
      <c r="USY101" s="68"/>
      <c r="USZ101" s="68"/>
      <c r="UTA101" s="68"/>
      <c r="UTB101" s="68"/>
      <c r="UTC101" s="68"/>
      <c r="UTD101" s="68"/>
      <c r="UTE101" s="68"/>
      <c r="UTF101" s="68"/>
      <c r="UTG101" s="68"/>
      <c r="UTH101" s="68"/>
      <c r="UTI101" s="68"/>
      <c r="UTJ101" s="68"/>
      <c r="UTK101" s="68"/>
      <c r="UTL101" s="68"/>
      <c r="UTM101" s="68"/>
      <c r="UTN101" s="68"/>
      <c r="UTO101" s="68"/>
      <c r="UTP101" s="68"/>
      <c r="UTQ101" s="68"/>
      <c r="UTR101" s="68"/>
      <c r="UTS101" s="68"/>
      <c r="UTT101" s="68"/>
      <c r="UTU101" s="68"/>
      <c r="UTV101" s="68"/>
      <c r="UTW101" s="68"/>
      <c r="UTX101" s="68"/>
      <c r="UTY101" s="68"/>
      <c r="UTZ101" s="68"/>
      <c r="UUA101" s="68"/>
      <c r="UUB101" s="68"/>
      <c r="UUC101" s="68"/>
      <c r="UUD101" s="68"/>
      <c r="UUE101" s="68"/>
      <c r="UUF101" s="68"/>
      <c r="UUG101" s="68"/>
      <c r="UUH101" s="68"/>
      <c r="UUI101" s="68"/>
      <c r="UUJ101" s="68"/>
      <c r="UUK101" s="68"/>
      <c r="UUL101" s="68"/>
      <c r="UUM101" s="68"/>
      <c r="UUN101" s="68"/>
      <c r="UUO101" s="68"/>
      <c r="UUP101" s="68"/>
      <c r="UUQ101" s="68"/>
      <c r="UUR101" s="68"/>
      <c r="UUS101" s="68"/>
      <c r="UUT101" s="68"/>
      <c r="UUU101" s="68"/>
      <c r="UUV101" s="68"/>
      <c r="UUW101" s="68"/>
      <c r="UUX101" s="68"/>
      <c r="UUY101" s="68"/>
      <c r="UUZ101" s="68"/>
      <c r="UVA101" s="68"/>
      <c r="UVB101" s="68"/>
      <c r="UVC101" s="68"/>
      <c r="UVD101" s="68"/>
      <c r="UVE101" s="68"/>
      <c r="UVF101" s="68"/>
      <c r="UVG101" s="68"/>
      <c r="UVH101" s="68"/>
      <c r="UVI101" s="68"/>
      <c r="UVJ101" s="68"/>
      <c r="UVK101" s="68"/>
      <c r="UVL101" s="68"/>
      <c r="UVM101" s="68"/>
      <c r="UVN101" s="68"/>
      <c r="UVO101" s="68"/>
      <c r="UVP101" s="68"/>
      <c r="UVQ101" s="68"/>
      <c r="UVR101" s="68"/>
      <c r="UVS101" s="68"/>
      <c r="UVT101" s="68"/>
      <c r="UVU101" s="68"/>
      <c r="UVV101" s="68"/>
      <c r="UVW101" s="68"/>
      <c r="UVX101" s="68"/>
      <c r="UVY101" s="68"/>
      <c r="UVZ101" s="68"/>
      <c r="UWA101" s="68"/>
      <c r="UWB101" s="68"/>
      <c r="UWC101" s="68"/>
      <c r="UWD101" s="68"/>
      <c r="UWE101" s="68"/>
      <c r="UWF101" s="68"/>
      <c r="UWG101" s="68"/>
      <c r="UWH101" s="68"/>
      <c r="UWI101" s="68"/>
      <c r="UWJ101" s="68"/>
      <c r="UWK101" s="68"/>
      <c r="UWL101" s="68"/>
      <c r="UWM101" s="68"/>
      <c r="UWN101" s="68"/>
      <c r="UWO101" s="68"/>
      <c r="UWP101" s="68"/>
      <c r="UWQ101" s="68"/>
      <c r="UWR101" s="68"/>
      <c r="UWS101" s="68"/>
      <c r="UWT101" s="68"/>
      <c r="UWU101" s="68"/>
      <c r="UWV101" s="68"/>
      <c r="UWW101" s="68"/>
      <c r="UWX101" s="68"/>
      <c r="UWY101" s="68"/>
      <c r="UWZ101" s="68"/>
      <c r="UXA101" s="68"/>
      <c r="UXB101" s="68"/>
      <c r="UXC101" s="68"/>
      <c r="UXD101" s="68"/>
      <c r="UXE101" s="68"/>
      <c r="UXF101" s="68"/>
      <c r="UXG101" s="68"/>
      <c r="UXH101" s="68"/>
      <c r="UXI101" s="68"/>
      <c r="UXJ101" s="68"/>
      <c r="UXK101" s="68"/>
      <c r="UXL101" s="68"/>
      <c r="UXM101" s="68"/>
      <c r="UXN101" s="68"/>
      <c r="UXO101" s="68"/>
      <c r="UXP101" s="68"/>
      <c r="UXQ101" s="68"/>
      <c r="UXR101" s="68"/>
      <c r="UXS101" s="68"/>
      <c r="UXT101" s="68"/>
      <c r="UXU101" s="68"/>
      <c r="UXV101" s="68"/>
      <c r="UXW101" s="68"/>
      <c r="UXX101" s="68"/>
      <c r="UXY101" s="68"/>
      <c r="UXZ101" s="68"/>
      <c r="UYA101" s="68"/>
      <c r="UYB101" s="68"/>
      <c r="UYC101" s="68"/>
      <c r="UYD101" s="68"/>
      <c r="UYE101" s="68"/>
      <c r="UYF101" s="68"/>
      <c r="UYG101" s="68"/>
      <c r="UYH101" s="68"/>
      <c r="UYI101" s="68"/>
      <c r="UYJ101" s="68"/>
      <c r="UYK101" s="68"/>
      <c r="UYL101" s="68"/>
      <c r="UYM101" s="68"/>
      <c r="UYN101" s="68"/>
      <c r="UYO101" s="68"/>
      <c r="UYP101" s="68"/>
      <c r="UYQ101" s="68"/>
      <c r="UYR101" s="68"/>
      <c r="UYS101" s="68"/>
      <c r="UYT101" s="68"/>
      <c r="UYU101" s="68"/>
      <c r="UYV101" s="68"/>
      <c r="UYW101" s="68"/>
      <c r="UYX101" s="68"/>
      <c r="UYY101" s="68"/>
      <c r="UYZ101" s="68"/>
      <c r="UZA101" s="68"/>
      <c r="UZB101" s="68"/>
      <c r="UZC101" s="68"/>
      <c r="UZD101" s="68"/>
      <c r="UZE101" s="68"/>
      <c r="UZF101" s="68"/>
      <c r="UZG101" s="68"/>
      <c r="UZH101" s="68"/>
      <c r="UZI101" s="68"/>
      <c r="UZJ101" s="68"/>
      <c r="UZK101" s="68"/>
      <c r="UZL101" s="68"/>
      <c r="UZM101" s="68"/>
      <c r="UZN101" s="68"/>
      <c r="UZO101" s="68"/>
      <c r="UZP101" s="68"/>
      <c r="UZQ101" s="68"/>
      <c r="UZR101" s="68"/>
      <c r="UZS101" s="68"/>
      <c r="UZT101" s="68"/>
      <c r="UZU101" s="68"/>
      <c r="UZV101" s="68"/>
      <c r="UZW101" s="68"/>
      <c r="UZX101" s="68"/>
      <c r="UZY101" s="68"/>
      <c r="UZZ101" s="68"/>
      <c r="VAA101" s="68"/>
      <c r="VAB101" s="68"/>
      <c r="VAC101" s="68"/>
      <c r="VAD101" s="68"/>
      <c r="VAE101" s="68"/>
      <c r="VAF101" s="68"/>
      <c r="VAG101" s="68"/>
      <c r="VAH101" s="68"/>
      <c r="VAI101" s="68"/>
      <c r="VAJ101" s="68"/>
      <c r="VAK101" s="68"/>
      <c r="VAL101" s="68"/>
      <c r="VAM101" s="68"/>
      <c r="VAN101" s="68"/>
      <c r="VAO101" s="68"/>
      <c r="VAP101" s="68"/>
      <c r="VAQ101" s="68"/>
      <c r="VAR101" s="68"/>
      <c r="VAS101" s="68"/>
      <c r="VAT101" s="68"/>
      <c r="VAU101" s="68"/>
      <c r="VAV101" s="68"/>
      <c r="VAW101" s="68"/>
      <c r="VAX101" s="68"/>
      <c r="VAY101" s="68"/>
      <c r="VAZ101" s="68"/>
      <c r="VBA101" s="68"/>
      <c r="VBB101" s="68"/>
      <c r="VBC101" s="68"/>
      <c r="VBD101" s="68"/>
      <c r="VBE101" s="68"/>
      <c r="VBF101" s="68"/>
      <c r="VBG101" s="68"/>
      <c r="VBH101" s="68"/>
      <c r="VBI101" s="68"/>
      <c r="VBJ101" s="68"/>
      <c r="VBK101" s="68"/>
      <c r="VBL101" s="68"/>
      <c r="VBM101" s="68"/>
      <c r="VBN101" s="68"/>
      <c r="VBO101" s="68"/>
      <c r="VBP101" s="68"/>
      <c r="VBQ101" s="68"/>
      <c r="VBR101" s="68"/>
      <c r="VBS101" s="68"/>
      <c r="VBT101" s="68"/>
      <c r="VBU101" s="68"/>
      <c r="VBV101" s="68"/>
      <c r="VBW101" s="68"/>
      <c r="VBX101" s="68"/>
      <c r="VBY101" s="68"/>
      <c r="VBZ101" s="68"/>
      <c r="VCA101" s="68"/>
      <c r="VCB101" s="68"/>
      <c r="VCC101" s="68"/>
      <c r="VCD101" s="68"/>
      <c r="VCE101" s="68"/>
      <c r="VCF101" s="68"/>
      <c r="VCG101" s="68"/>
      <c r="VCH101" s="68"/>
      <c r="VCI101" s="68"/>
      <c r="VCJ101" s="68"/>
      <c r="VCK101" s="68"/>
      <c r="VCL101" s="68"/>
      <c r="VCM101" s="68"/>
      <c r="VCN101" s="68"/>
      <c r="VCO101" s="68"/>
      <c r="VCP101" s="68"/>
      <c r="VCQ101" s="68"/>
      <c r="VCR101" s="68"/>
      <c r="VCS101" s="68"/>
      <c r="VCT101" s="68"/>
      <c r="VCU101" s="68"/>
      <c r="VCV101" s="68"/>
      <c r="VCW101" s="68"/>
      <c r="VCX101" s="68"/>
      <c r="VCY101" s="68"/>
      <c r="VCZ101" s="68"/>
      <c r="VDA101" s="68"/>
      <c r="VDB101" s="68"/>
      <c r="VDC101" s="68"/>
      <c r="VDD101" s="68"/>
      <c r="VDE101" s="68"/>
      <c r="VDF101" s="68"/>
      <c r="VDG101" s="68"/>
      <c r="VDH101" s="68"/>
      <c r="VDI101" s="68"/>
      <c r="VDJ101" s="68"/>
      <c r="VDK101" s="68"/>
      <c r="VDL101" s="68"/>
      <c r="VDM101" s="68"/>
      <c r="VDN101" s="68"/>
      <c r="VDO101" s="68"/>
      <c r="VDP101" s="68"/>
      <c r="VDQ101" s="68"/>
      <c r="VDR101" s="68"/>
      <c r="VDS101" s="68"/>
      <c r="VDT101" s="68"/>
      <c r="VDU101" s="68"/>
      <c r="VDV101" s="68"/>
      <c r="VDW101" s="68"/>
      <c r="VDX101" s="68"/>
      <c r="VDY101" s="68"/>
      <c r="VDZ101" s="68"/>
      <c r="VEA101" s="68"/>
      <c r="VEB101" s="68"/>
      <c r="VEC101" s="68"/>
      <c r="VED101" s="68"/>
      <c r="VEE101" s="68"/>
      <c r="VEF101" s="68"/>
      <c r="VEG101" s="68"/>
      <c r="VEH101" s="68"/>
      <c r="VEI101" s="68"/>
      <c r="VEJ101" s="68"/>
      <c r="VEK101" s="68"/>
      <c r="VEL101" s="68"/>
      <c r="VEM101" s="68"/>
      <c r="VEN101" s="68"/>
      <c r="VEO101" s="68"/>
      <c r="VEP101" s="68"/>
      <c r="VEQ101" s="68"/>
      <c r="VER101" s="68"/>
      <c r="VES101" s="68"/>
      <c r="VET101" s="68"/>
      <c r="VEU101" s="68"/>
      <c r="VEV101" s="68"/>
      <c r="VEW101" s="68"/>
      <c r="VEX101" s="68"/>
      <c r="VEY101" s="68"/>
      <c r="VEZ101" s="68"/>
      <c r="VFA101" s="68"/>
      <c r="VFB101" s="68"/>
      <c r="VFC101" s="68"/>
      <c r="VFD101" s="68"/>
      <c r="VFE101" s="68"/>
      <c r="VFF101" s="68"/>
      <c r="VFG101" s="68"/>
      <c r="VFH101" s="68"/>
      <c r="VFI101" s="68"/>
      <c r="VFJ101" s="68"/>
      <c r="VFK101" s="68"/>
      <c r="VFL101" s="68"/>
      <c r="VFM101" s="68"/>
      <c r="VFN101" s="68"/>
      <c r="VFO101" s="68"/>
      <c r="VFP101" s="68"/>
      <c r="VFQ101" s="68"/>
      <c r="VFR101" s="68"/>
      <c r="VFS101" s="68"/>
      <c r="VFT101" s="68"/>
      <c r="VFU101" s="68"/>
      <c r="VFV101" s="68"/>
      <c r="VFW101" s="68"/>
      <c r="VFX101" s="68"/>
      <c r="VFY101" s="68"/>
      <c r="VFZ101" s="68"/>
      <c r="VGA101" s="68"/>
      <c r="VGB101" s="68"/>
      <c r="VGC101" s="68"/>
      <c r="VGD101" s="68"/>
      <c r="VGE101" s="68"/>
      <c r="VGF101" s="68"/>
      <c r="VGG101" s="68"/>
      <c r="VGH101" s="68"/>
      <c r="VGI101" s="68"/>
      <c r="VGJ101" s="68"/>
      <c r="VGK101" s="68"/>
      <c r="VGL101" s="68"/>
      <c r="VGM101" s="68"/>
      <c r="VGN101" s="68"/>
      <c r="VGO101" s="68"/>
      <c r="VGP101" s="68"/>
      <c r="VGQ101" s="68"/>
      <c r="VGR101" s="68"/>
      <c r="VGS101" s="68"/>
      <c r="VGT101" s="68"/>
      <c r="VGU101" s="68"/>
      <c r="VGV101" s="68"/>
      <c r="VGW101" s="68"/>
      <c r="VGX101" s="68"/>
      <c r="VGY101" s="68"/>
      <c r="VGZ101" s="68"/>
      <c r="VHA101" s="68"/>
      <c r="VHB101" s="68"/>
      <c r="VHC101" s="68"/>
      <c r="VHD101" s="68"/>
      <c r="VHE101" s="68"/>
      <c r="VHF101" s="68"/>
      <c r="VHG101" s="68"/>
      <c r="VHH101" s="68"/>
      <c r="VHI101" s="68"/>
      <c r="VHJ101" s="68"/>
      <c r="VHK101" s="68"/>
      <c r="VHL101" s="68"/>
      <c r="VHM101" s="68"/>
      <c r="VHN101" s="68"/>
      <c r="VHO101" s="68"/>
      <c r="VHP101" s="68"/>
      <c r="VHQ101" s="68"/>
      <c r="VHR101" s="68"/>
      <c r="VHS101" s="68"/>
      <c r="VHT101" s="68"/>
      <c r="VHU101" s="68"/>
      <c r="VHV101" s="68"/>
      <c r="VHW101" s="68"/>
      <c r="VHX101" s="68"/>
      <c r="VHY101" s="68"/>
      <c r="VHZ101" s="68"/>
      <c r="VIA101" s="68"/>
      <c r="VIB101" s="68"/>
      <c r="VIC101" s="68"/>
      <c r="VID101" s="68"/>
      <c r="VIE101" s="68"/>
      <c r="VIF101" s="68"/>
      <c r="VIG101" s="68"/>
      <c r="VIH101" s="68"/>
      <c r="VII101" s="68"/>
      <c r="VIJ101" s="68"/>
      <c r="VIK101" s="68"/>
      <c r="VIL101" s="68"/>
      <c r="VIM101" s="68"/>
      <c r="VIN101" s="68"/>
      <c r="VIO101" s="68"/>
      <c r="VIP101" s="68"/>
      <c r="VIQ101" s="68"/>
      <c r="VIR101" s="68"/>
      <c r="VIS101" s="68"/>
      <c r="VIT101" s="68"/>
      <c r="VIU101" s="68"/>
      <c r="VIV101" s="68"/>
      <c r="VIW101" s="68"/>
      <c r="VIX101" s="68"/>
      <c r="VIY101" s="68"/>
      <c r="VIZ101" s="68"/>
      <c r="VJA101" s="68"/>
      <c r="VJB101" s="68"/>
      <c r="VJC101" s="68"/>
      <c r="VJD101" s="68"/>
      <c r="VJE101" s="68"/>
      <c r="VJF101" s="68"/>
      <c r="VJG101" s="68"/>
      <c r="VJH101" s="68"/>
      <c r="VJI101" s="68"/>
      <c r="VJJ101" s="68"/>
      <c r="VJK101" s="68"/>
      <c r="VJL101" s="68"/>
      <c r="VJM101" s="68"/>
      <c r="VJN101" s="68"/>
      <c r="VJO101" s="68"/>
      <c r="VJP101" s="68"/>
      <c r="VJQ101" s="68"/>
      <c r="VJR101" s="68"/>
      <c r="VJS101" s="68"/>
      <c r="VJT101" s="68"/>
      <c r="VJU101" s="68"/>
      <c r="VJV101" s="68"/>
      <c r="VJW101" s="68"/>
      <c r="VJX101" s="68"/>
      <c r="VJY101" s="68"/>
      <c r="VJZ101" s="68"/>
      <c r="VKA101" s="68"/>
      <c r="VKB101" s="68"/>
      <c r="VKC101" s="68"/>
      <c r="VKD101" s="68"/>
      <c r="VKE101" s="68"/>
      <c r="VKF101" s="68"/>
      <c r="VKG101" s="68"/>
      <c r="VKH101" s="68"/>
      <c r="VKI101" s="68"/>
      <c r="VKJ101" s="68"/>
      <c r="VKK101" s="68"/>
      <c r="VKL101" s="68"/>
      <c r="VKM101" s="68"/>
      <c r="VKN101" s="68"/>
      <c r="VKO101" s="68"/>
      <c r="VKP101" s="68"/>
      <c r="VKQ101" s="68"/>
      <c r="VKR101" s="68"/>
      <c r="VKS101" s="68"/>
      <c r="VKT101" s="68"/>
      <c r="VKU101" s="68"/>
      <c r="VKV101" s="68"/>
      <c r="VKW101" s="68"/>
      <c r="VKX101" s="68"/>
      <c r="VKY101" s="68"/>
      <c r="VKZ101" s="68"/>
      <c r="VLA101" s="68"/>
      <c r="VLB101" s="68"/>
      <c r="VLC101" s="68"/>
      <c r="VLD101" s="68"/>
      <c r="VLE101" s="68"/>
      <c r="VLF101" s="68"/>
      <c r="VLG101" s="68"/>
      <c r="VLH101" s="68"/>
      <c r="VLI101" s="68"/>
      <c r="VLJ101" s="68"/>
      <c r="VLK101" s="68"/>
      <c r="VLL101" s="68"/>
      <c r="VLM101" s="68"/>
      <c r="VLN101" s="68"/>
      <c r="VLO101" s="68"/>
      <c r="VLP101" s="68"/>
      <c r="VLQ101" s="68"/>
      <c r="VLR101" s="68"/>
      <c r="VLS101" s="68"/>
      <c r="VLT101" s="68"/>
      <c r="VLU101" s="68"/>
      <c r="VLV101" s="68"/>
      <c r="VLW101" s="68"/>
      <c r="VLX101" s="68"/>
      <c r="VLY101" s="68"/>
      <c r="VLZ101" s="68"/>
      <c r="VMA101" s="68"/>
      <c r="VMB101" s="68"/>
      <c r="VMC101" s="68"/>
      <c r="VMD101" s="68"/>
      <c r="VME101" s="68"/>
      <c r="VMF101" s="68"/>
      <c r="VMG101" s="68"/>
      <c r="VMH101" s="68"/>
      <c r="VMI101" s="68"/>
      <c r="VMJ101" s="68"/>
      <c r="VMK101" s="68"/>
      <c r="VML101" s="68"/>
      <c r="VMM101" s="68"/>
      <c r="VMN101" s="68"/>
      <c r="VMO101" s="68"/>
      <c r="VMP101" s="68"/>
      <c r="VMQ101" s="68"/>
      <c r="VMR101" s="68"/>
      <c r="VMS101" s="68"/>
      <c r="VMT101" s="68"/>
      <c r="VMU101" s="68"/>
      <c r="VMV101" s="68"/>
      <c r="VMW101" s="68"/>
      <c r="VMX101" s="68"/>
      <c r="VMY101" s="68"/>
      <c r="VMZ101" s="68"/>
      <c r="VNA101" s="68"/>
      <c r="VNB101" s="68"/>
      <c r="VNC101" s="68"/>
      <c r="VND101" s="68"/>
      <c r="VNE101" s="68"/>
      <c r="VNF101" s="68"/>
      <c r="VNG101" s="68"/>
      <c r="VNH101" s="68"/>
      <c r="VNI101" s="68"/>
      <c r="VNJ101" s="68"/>
      <c r="VNK101" s="68"/>
      <c r="VNL101" s="68"/>
      <c r="VNM101" s="68"/>
      <c r="VNN101" s="68"/>
      <c r="VNO101" s="68"/>
      <c r="VNP101" s="68"/>
      <c r="VNQ101" s="68"/>
      <c r="VNR101" s="68"/>
      <c r="VNS101" s="68"/>
      <c r="VNT101" s="68"/>
      <c r="VNU101" s="68"/>
      <c r="VNV101" s="68"/>
      <c r="VNW101" s="68"/>
      <c r="VNX101" s="68"/>
      <c r="VNY101" s="68"/>
      <c r="VNZ101" s="68"/>
      <c r="VOA101" s="68"/>
      <c r="VOB101" s="68"/>
      <c r="VOC101" s="68"/>
      <c r="VOD101" s="68"/>
      <c r="VOE101" s="68"/>
      <c r="VOF101" s="68"/>
      <c r="VOG101" s="68"/>
      <c r="VOH101" s="68"/>
      <c r="VOI101" s="68"/>
      <c r="VOJ101" s="68"/>
      <c r="VOK101" s="68"/>
      <c r="VOL101" s="68"/>
      <c r="VOM101" s="68"/>
      <c r="VON101" s="68"/>
      <c r="VOO101" s="68"/>
      <c r="VOP101" s="68"/>
      <c r="VOQ101" s="68"/>
      <c r="VOR101" s="68"/>
      <c r="VOS101" s="68"/>
      <c r="VOT101" s="68"/>
      <c r="VOU101" s="68"/>
      <c r="VOV101" s="68"/>
      <c r="VOW101" s="68"/>
      <c r="VOX101" s="68"/>
      <c r="VOY101" s="68"/>
      <c r="VOZ101" s="68"/>
      <c r="VPA101" s="68"/>
      <c r="VPB101" s="68"/>
      <c r="VPC101" s="68"/>
      <c r="VPD101" s="68"/>
      <c r="VPE101" s="68"/>
      <c r="VPF101" s="68"/>
      <c r="VPG101" s="68"/>
      <c r="VPH101" s="68"/>
      <c r="VPI101" s="68"/>
      <c r="VPJ101" s="68"/>
      <c r="VPK101" s="68"/>
      <c r="VPL101" s="68"/>
      <c r="VPM101" s="68"/>
      <c r="VPN101" s="68"/>
      <c r="VPO101" s="68"/>
      <c r="VPP101" s="68"/>
      <c r="VPQ101" s="68"/>
      <c r="VPR101" s="68"/>
      <c r="VPS101" s="68"/>
      <c r="VPT101" s="68"/>
      <c r="VPU101" s="68"/>
      <c r="VPV101" s="68"/>
      <c r="VPW101" s="68"/>
      <c r="VPX101" s="68"/>
      <c r="VPY101" s="68"/>
      <c r="VPZ101" s="68"/>
      <c r="VQA101" s="68"/>
      <c r="VQB101" s="68"/>
      <c r="VQC101" s="68"/>
      <c r="VQD101" s="68"/>
      <c r="VQE101" s="68"/>
      <c r="VQF101" s="68"/>
      <c r="VQG101" s="68"/>
      <c r="VQH101" s="68"/>
      <c r="VQI101" s="68"/>
      <c r="VQJ101" s="68"/>
      <c r="VQK101" s="68"/>
      <c r="VQL101" s="68"/>
      <c r="VQM101" s="68"/>
      <c r="VQN101" s="68"/>
      <c r="VQO101" s="68"/>
      <c r="VQP101" s="68"/>
      <c r="VQQ101" s="68"/>
      <c r="VQR101" s="68"/>
      <c r="VQS101" s="68"/>
      <c r="VQT101" s="68"/>
      <c r="VQU101" s="68"/>
      <c r="VQV101" s="68"/>
      <c r="VQW101" s="68"/>
      <c r="VQX101" s="68"/>
      <c r="VQY101" s="68"/>
      <c r="VQZ101" s="68"/>
      <c r="VRA101" s="68"/>
      <c r="VRB101" s="68"/>
      <c r="VRC101" s="68"/>
      <c r="VRD101" s="68"/>
      <c r="VRE101" s="68"/>
      <c r="VRF101" s="68"/>
      <c r="VRG101" s="68"/>
      <c r="VRH101" s="68"/>
      <c r="VRI101" s="68"/>
      <c r="VRJ101" s="68"/>
      <c r="VRK101" s="68"/>
      <c r="VRL101" s="68"/>
      <c r="VRM101" s="68"/>
      <c r="VRN101" s="68"/>
      <c r="VRO101" s="68"/>
      <c r="VRP101" s="68"/>
      <c r="VRQ101" s="68"/>
      <c r="VRR101" s="68"/>
      <c r="VRS101" s="68"/>
      <c r="VRT101" s="68"/>
      <c r="VRU101" s="68"/>
      <c r="VRV101" s="68"/>
      <c r="VRW101" s="68"/>
      <c r="VRX101" s="68"/>
      <c r="VRY101" s="68"/>
      <c r="VRZ101" s="68"/>
      <c r="VSA101" s="68"/>
      <c r="VSB101" s="68"/>
      <c r="VSC101" s="68"/>
      <c r="VSD101" s="68"/>
      <c r="VSE101" s="68"/>
      <c r="VSF101" s="68"/>
      <c r="VSG101" s="68"/>
      <c r="VSH101" s="68"/>
      <c r="VSI101" s="68"/>
      <c r="VSJ101" s="68"/>
      <c r="VSK101" s="68"/>
      <c r="VSL101" s="68"/>
      <c r="VSM101" s="68"/>
      <c r="VSN101" s="68"/>
      <c r="VSO101" s="68"/>
      <c r="VSP101" s="68"/>
      <c r="VSQ101" s="68"/>
      <c r="VSR101" s="68"/>
      <c r="VSS101" s="68"/>
      <c r="VST101" s="68"/>
      <c r="VSU101" s="68"/>
      <c r="VSV101" s="68"/>
      <c r="VSW101" s="68"/>
      <c r="VSX101" s="68"/>
      <c r="VSY101" s="68"/>
      <c r="VSZ101" s="68"/>
      <c r="VTA101" s="68"/>
      <c r="VTB101" s="68"/>
      <c r="VTC101" s="68"/>
      <c r="VTD101" s="68"/>
      <c r="VTE101" s="68"/>
      <c r="VTF101" s="68"/>
      <c r="VTG101" s="68"/>
      <c r="VTH101" s="68"/>
      <c r="VTI101" s="68"/>
      <c r="VTJ101" s="68"/>
      <c r="VTK101" s="68"/>
      <c r="VTL101" s="68"/>
      <c r="VTM101" s="68"/>
      <c r="VTN101" s="68"/>
      <c r="VTO101" s="68"/>
      <c r="VTP101" s="68"/>
      <c r="VTQ101" s="68"/>
      <c r="VTR101" s="68"/>
      <c r="VTS101" s="68"/>
      <c r="VTT101" s="68"/>
      <c r="VTU101" s="68"/>
      <c r="VTV101" s="68"/>
      <c r="VTW101" s="68"/>
      <c r="VTX101" s="68"/>
      <c r="VTY101" s="68"/>
      <c r="VTZ101" s="68"/>
      <c r="VUA101" s="68"/>
      <c r="VUB101" s="68"/>
      <c r="VUC101" s="68"/>
      <c r="VUD101" s="68"/>
      <c r="VUE101" s="68"/>
      <c r="VUF101" s="68"/>
      <c r="VUG101" s="68"/>
      <c r="VUH101" s="68"/>
      <c r="VUI101" s="68"/>
      <c r="VUJ101" s="68"/>
      <c r="VUK101" s="68"/>
      <c r="VUL101" s="68"/>
      <c r="VUM101" s="68"/>
      <c r="VUN101" s="68"/>
      <c r="VUO101" s="68"/>
      <c r="VUP101" s="68"/>
      <c r="VUQ101" s="68"/>
      <c r="VUR101" s="68"/>
      <c r="VUS101" s="68"/>
      <c r="VUT101" s="68"/>
      <c r="VUU101" s="68"/>
      <c r="VUV101" s="68"/>
      <c r="VUW101" s="68"/>
      <c r="VUX101" s="68"/>
      <c r="VUY101" s="68"/>
      <c r="VUZ101" s="68"/>
      <c r="VVA101" s="68"/>
      <c r="VVB101" s="68"/>
      <c r="VVC101" s="68"/>
      <c r="VVD101" s="68"/>
      <c r="VVE101" s="68"/>
      <c r="VVF101" s="68"/>
      <c r="VVG101" s="68"/>
      <c r="VVH101" s="68"/>
      <c r="VVI101" s="68"/>
      <c r="VVJ101" s="68"/>
      <c r="VVK101" s="68"/>
      <c r="VVL101" s="68"/>
      <c r="VVM101" s="68"/>
      <c r="VVN101" s="68"/>
      <c r="VVO101" s="68"/>
      <c r="VVP101" s="68"/>
      <c r="VVQ101" s="68"/>
      <c r="VVR101" s="68"/>
      <c r="VVS101" s="68"/>
      <c r="VVT101" s="68"/>
      <c r="VVU101" s="68"/>
      <c r="VVV101" s="68"/>
      <c r="VVW101" s="68"/>
      <c r="VVX101" s="68"/>
      <c r="VVY101" s="68"/>
      <c r="VVZ101" s="68"/>
      <c r="VWA101" s="68"/>
      <c r="VWB101" s="68"/>
      <c r="VWC101" s="68"/>
      <c r="VWD101" s="68"/>
      <c r="VWE101" s="68"/>
      <c r="VWF101" s="68"/>
      <c r="VWG101" s="68"/>
      <c r="VWH101" s="68"/>
      <c r="VWI101" s="68"/>
      <c r="VWJ101" s="68"/>
      <c r="VWK101" s="68"/>
      <c r="VWL101" s="68"/>
      <c r="VWM101" s="68"/>
      <c r="VWN101" s="68"/>
      <c r="VWO101" s="68"/>
      <c r="VWP101" s="68"/>
      <c r="VWQ101" s="68"/>
      <c r="VWR101" s="68"/>
      <c r="VWS101" s="68"/>
      <c r="VWT101" s="68"/>
      <c r="VWU101" s="68"/>
      <c r="VWV101" s="68"/>
      <c r="VWW101" s="68"/>
      <c r="VWX101" s="68"/>
      <c r="VWY101" s="68"/>
      <c r="VWZ101" s="68"/>
      <c r="VXA101" s="68"/>
      <c r="VXB101" s="68"/>
      <c r="VXC101" s="68"/>
      <c r="VXD101" s="68"/>
      <c r="VXE101" s="68"/>
      <c r="VXF101" s="68"/>
      <c r="VXG101" s="68"/>
      <c r="VXH101" s="68"/>
      <c r="VXI101" s="68"/>
      <c r="VXJ101" s="68"/>
      <c r="VXK101" s="68"/>
      <c r="VXL101" s="68"/>
      <c r="VXM101" s="68"/>
      <c r="VXN101" s="68"/>
      <c r="VXO101" s="68"/>
      <c r="VXP101" s="68"/>
      <c r="VXQ101" s="68"/>
      <c r="VXR101" s="68"/>
      <c r="VXS101" s="68"/>
      <c r="VXT101" s="68"/>
      <c r="VXU101" s="68"/>
      <c r="VXV101" s="68"/>
      <c r="VXW101" s="68"/>
      <c r="VXX101" s="68"/>
      <c r="VXY101" s="68"/>
      <c r="VXZ101" s="68"/>
      <c r="VYA101" s="68"/>
      <c r="VYB101" s="68"/>
      <c r="VYC101" s="68"/>
      <c r="VYD101" s="68"/>
      <c r="VYE101" s="68"/>
      <c r="VYF101" s="68"/>
      <c r="VYG101" s="68"/>
      <c r="VYH101" s="68"/>
      <c r="VYI101" s="68"/>
      <c r="VYJ101" s="68"/>
      <c r="VYK101" s="68"/>
      <c r="VYL101" s="68"/>
      <c r="VYM101" s="68"/>
      <c r="VYN101" s="68"/>
      <c r="VYO101" s="68"/>
      <c r="VYP101" s="68"/>
      <c r="VYQ101" s="68"/>
      <c r="VYR101" s="68"/>
      <c r="VYS101" s="68"/>
      <c r="VYT101" s="68"/>
      <c r="VYU101" s="68"/>
      <c r="VYV101" s="68"/>
      <c r="VYW101" s="68"/>
      <c r="VYX101" s="68"/>
      <c r="VYY101" s="68"/>
      <c r="VYZ101" s="68"/>
      <c r="VZA101" s="68"/>
      <c r="VZB101" s="68"/>
      <c r="VZC101" s="68"/>
      <c r="VZD101" s="68"/>
      <c r="VZE101" s="68"/>
      <c r="VZF101" s="68"/>
      <c r="VZG101" s="68"/>
      <c r="VZH101" s="68"/>
      <c r="VZI101" s="68"/>
      <c r="VZJ101" s="68"/>
      <c r="VZK101" s="68"/>
      <c r="VZL101" s="68"/>
      <c r="VZM101" s="68"/>
      <c r="VZN101" s="68"/>
      <c r="VZO101" s="68"/>
      <c r="VZP101" s="68"/>
      <c r="VZQ101" s="68"/>
      <c r="VZR101" s="68"/>
      <c r="VZS101" s="68"/>
      <c r="VZT101" s="68"/>
      <c r="VZU101" s="68"/>
      <c r="VZV101" s="68"/>
      <c r="VZW101" s="68"/>
      <c r="VZX101" s="68"/>
      <c r="VZY101" s="68"/>
      <c r="VZZ101" s="68"/>
      <c r="WAA101" s="68"/>
      <c r="WAB101" s="68"/>
      <c r="WAC101" s="68"/>
      <c r="WAD101" s="68"/>
      <c r="WAE101" s="68"/>
      <c r="WAF101" s="68"/>
      <c r="WAG101" s="68"/>
      <c r="WAH101" s="68"/>
      <c r="WAI101" s="68"/>
      <c r="WAJ101" s="68"/>
      <c r="WAK101" s="68"/>
      <c r="WAL101" s="68"/>
      <c r="WAM101" s="68"/>
      <c r="WAN101" s="68"/>
      <c r="WAO101" s="68"/>
      <c r="WAP101" s="68"/>
      <c r="WAQ101" s="68"/>
      <c r="WAR101" s="68"/>
      <c r="WAS101" s="68"/>
      <c r="WAT101" s="68"/>
      <c r="WAU101" s="68"/>
      <c r="WAV101" s="68"/>
      <c r="WAW101" s="68"/>
      <c r="WAX101" s="68"/>
      <c r="WAY101" s="68"/>
      <c r="WAZ101" s="68"/>
      <c r="WBA101" s="68"/>
      <c r="WBB101" s="68"/>
      <c r="WBC101" s="68"/>
      <c r="WBD101" s="68"/>
      <c r="WBE101" s="68"/>
      <c r="WBF101" s="68"/>
      <c r="WBG101" s="68"/>
      <c r="WBH101" s="68"/>
      <c r="WBI101" s="68"/>
      <c r="WBJ101" s="68"/>
      <c r="WBK101" s="68"/>
      <c r="WBL101" s="68"/>
      <c r="WBM101" s="68"/>
      <c r="WBN101" s="68"/>
      <c r="WBO101" s="68"/>
      <c r="WBP101" s="68"/>
      <c r="WBQ101" s="68"/>
      <c r="WBR101" s="68"/>
      <c r="WBS101" s="68"/>
      <c r="WBT101" s="68"/>
      <c r="WBU101" s="68"/>
      <c r="WBV101" s="68"/>
      <c r="WBW101" s="68"/>
      <c r="WBX101" s="68"/>
      <c r="WBY101" s="68"/>
      <c r="WBZ101" s="68"/>
      <c r="WCA101" s="68"/>
      <c r="WCB101" s="68"/>
      <c r="WCC101" s="68"/>
      <c r="WCD101" s="68"/>
      <c r="WCE101" s="68"/>
      <c r="WCF101" s="68"/>
      <c r="WCG101" s="68"/>
      <c r="WCH101" s="68"/>
      <c r="WCI101" s="68"/>
      <c r="WCJ101" s="68"/>
      <c r="WCK101" s="68"/>
      <c r="WCL101" s="68"/>
      <c r="WCM101" s="68"/>
      <c r="WCN101" s="68"/>
      <c r="WCO101" s="68"/>
      <c r="WCP101" s="68"/>
      <c r="WCQ101" s="68"/>
      <c r="WCR101" s="68"/>
      <c r="WCS101" s="68"/>
      <c r="WCT101" s="68"/>
      <c r="WCU101" s="68"/>
      <c r="WCV101" s="68"/>
      <c r="WCW101" s="68"/>
      <c r="WCX101" s="68"/>
      <c r="WCY101" s="68"/>
      <c r="WCZ101" s="68"/>
      <c r="WDA101" s="68"/>
      <c r="WDB101" s="68"/>
      <c r="WDC101" s="68"/>
      <c r="WDD101" s="68"/>
      <c r="WDE101" s="68"/>
      <c r="WDF101" s="68"/>
      <c r="WDG101" s="68"/>
      <c r="WDH101" s="68"/>
      <c r="WDI101" s="68"/>
      <c r="WDJ101" s="68"/>
      <c r="WDK101" s="68"/>
      <c r="WDL101" s="68"/>
      <c r="WDM101" s="68"/>
      <c r="WDN101" s="68"/>
      <c r="WDO101" s="68"/>
      <c r="WDP101" s="68"/>
      <c r="WDQ101" s="68"/>
      <c r="WDR101" s="68"/>
      <c r="WDS101" s="68"/>
      <c r="WDT101" s="68"/>
      <c r="WDU101" s="68"/>
      <c r="WDV101" s="68"/>
      <c r="WDW101" s="68"/>
      <c r="WDX101" s="68"/>
      <c r="WDY101" s="68"/>
      <c r="WDZ101" s="68"/>
      <c r="WEA101" s="68"/>
      <c r="WEB101" s="68"/>
      <c r="WEC101" s="68"/>
      <c r="WED101" s="68"/>
      <c r="WEE101" s="68"/>
      <c r="WEF101" s="68"/>
      <c r="WEG101" s="68"/>
      <c r="WEH101" s="68"/>
      <c r="WEI101" s="68"/>
      <c r="WEJ101" s="68"/>
      <c r="WEK101" s="68"/>
      <c r="WEL101" s="68"/>
      <c r="WEM101" s="68"/>
      <c r="WEN101" s="68"/>
      <c r="WEO101" s="68"/>
      <c r="WEP101" s="68"/>
      <c r="WEQ101" s="68"/>
      <c r="WER101" s="68"/>
      <c r="WES101" s="68"/>
      <c r="WET101" s="68"/>
      <c r="WEU101" s="68"/>
      <c r="WEV101" s="68"/>
      <c r="WEW101" s="68"/>
      <c r="WEX101" s="68"/>
      <c r="WEY101" s="68"/>
      <c r="WEZ101" s="68"/>
      <c r="WFA101" s="68"/>
      <c r="WFB101" s="68"/>
      <c r="WFC101" s="68"/>
      <c r="WFD101" s="68"/>
      <c r="WFE101" s="68"/>
      <c r="WFF101" s="68"/>
      <c r="WFG101" s="68"/>
      <c r="WFH101" s="68"/>
      <c r="WFI101" s="68"/>
      <c r="WFJ101" s="68"/>
      <c r="WFK101" s="68"/>
      <c r="WFL101" s="68"/>
      <c r="WFM101" s="68"/>
      <c r="WFN101" s="68"/>
      <c r="WFO101" s="68"/>
      <c r="WFP101" s="68"/>
      <c r="WFQ101" s="68"/>
      <c r="WFR101" s="68"/>
      <c r="WFS101" s="68"/>
      <c r="WFT101" s="68"/>
      <c r="WFU101" s="68"/>
      <c r="WFV101" s="68"/>
      <c r="WFW101" s="68"/>
      <c r="WFX101" s="68"/>
      <c r="WFY101" s="68"/>
      <c r="WFZ101" s="68"/>
      <c r="WGA101" s="68"/>
      <c r="WGB101" s="68"/>
      <c r="WGC101" s="68"/>
      <c r="WGD101" s="68"/>
      <c r="WGE101" s="68"/>
      <c r="WGF101" s="68"/>
      <c r="WGG101" s="68"/>
      <c r="WGH101" s="68"/>
      <c r="WGI101" s="68"/>
      <c r="WGJ101" s="68"/>
      <c r="WGK101" s="68"/>
      <c r="WGL101" s="68"/>
      <c r="WGM101" s="68"/>
      <c r="WGN101" s="68"/>
      <c r="WGO101" s="68"/>
      <c r="WGP101" s="68"/>
      <c r="WGQ101" s="68"/>
      <c r="WGR101" s="68"/>
      <c r="WGS101" s="68"/>
      <c r="WGT101" s="68"/>
      <c r="WGU101" s="68"/>
      <c r="WGV101" s="68"/>
      <c r="WGW101" s="68"/>
      <c r="WGX101" s="68"/>
      <c r="WGY101" s="68"/>
      <c r="WGZ101" s="68"/>
      <c r="WHA101" s="68"/>
      <c r="WHB101" s="68"/>
      <c r="WHC101" s="68"/>
      <c r="WHD101" s="68"/>
      <c r="WHE101" s="68"/>
      <c r="WHF101" s="68"/>
      <c r="WHG101" s="68"/>
      <c r="WHH101" s="68"/>
      <c r="WHI101" s="68"/>
      <c r="WHJ101" s="68"/>
      <c r="WHK101" s="68"/>
      <c r="WHL101" s="68"/>
      <c r="WHM101" s="68"/>
      <c r="WHN101" s="68"/>
      <c r="WHO101" s="68"/>
      <c r="WHP101" s="68"/>
      <c r="WHQ101" s="68"/>
      <c r="WHR101" s="68"/>
      <c r="WHS101" s="68"/>
      <c r="WHT101" s="68"/>
      <c r="WHU101" s="68"/>
      <c r="WHV101" s="68"/>
      <c r="WHW101" s="68"/>
      <c r="WHX101" s="68"/>
      <c r="WHY101" s="68"/>
      <c r="WHZ101" s="68"/>
      <c r="WIA101" s="68"/>
      <c r="WIB101" s="68"/>
      <c r="WIC101" s="68"/>
      <c r="WID101" s="68"/>
      <c r="WIE101" s="68"/>
      <c r="WIF101" s="68"/>
      <c r="WIG101" s="68"/>
      <c r="WIH101" s="68"/>
      <c r="WII101" s="68"/>
      <c r="WIJ101" s="68"/>
      <c r="WIK101" s="68"/>
      <c r="WIL101" s="68"/>
      <c r="WIM101" s="68"/>
      <c r="WIN101" s="68"/>
      <c r="WIO101" s="68"/>
      <c r="WIP101" s="68"/>
      <c r="WIQ101" s="68"/>
      <c r="WIR101" s="68"/>
      <c r="WIS101" s="68"/>
      <c r="WIT101" s="68"/>
      <c r="WIU101" s="68"/>
      <c r="WIV101" s="68"/>
      <c r="WIW101" s="68"/>
      <c r="WIX101" s="68"/>
      <c r="WIY101" s="68"/>
      <c r="WIZ101" s="68"/>
      <c r="WJA101" s="68"/>
      <c r="WJB101" s="68"/>
      <c r="WJC101" s="68"/>
      <c r="WJD101" s="68"/>
      <c r="WJE101" s="68"/>
      <c r="WJF101" s="68"/>
      <c r="WJG101" s="68"/>
      <c r="WJH101" s="68"/>
      <c r="WJI101" s="68"/>
      <c r="WJJ101" s="68"/>
      <c r="WJK101" s="68"/>
      <c r="WJL101" s="68"/>
      <c r="WJM101" s="68"/>
      <c r="WJN101" s="68"/>
      <c r="WJO101" s="68"/>
      <c r="WJP101" s="68"/>
      <c r="WJQ101" s="68"/>
      <c r="WJR101" s="68"/>
      <c r="WJS101" s="68"/>
      <c r="WJT101" s="68"/>
      <c r="WJU101" s="68"/>
      <c r="WJV101" s="68"/>
      <c r="WJW101" s="68"/>
      <c r="WJX101" s="68"/>
      <c r="WJY101" s="68"/>
      <c r="WJZ101" s="68"/>
      <c r="WKA101" s="68"/>
      <c r="WKB101" s="68"/>
      <c r="WKC101" s="68"/>
      <c r="WKD101" s="68"/>
      <c r="WKE101" s="68"/>
      <c r="WKF101" s="68"/>
      <c r="WKG101" s="68"/>
      <c r="WKH101" s="68"/>
      <c r="WKI101" s="68"/>
      <c r="WKJ101" s="68"/>
      <c r="WKK101" s="68"/>
      <c r="WKL101" s="68"/>
      <c r="WKM101" s="68"/>
      <c r="WKN101" s="68"/>
      <c r="WKO101" s="68"/>
      <c r="WKP101" s="68"/>
      <c r="WKQ101" s="68"/>
      <c r="WKR101" s="68"/>
      <c r="WKS101" s="68"/>
      <c r="WKT101" s="68"/>
      <c r="WKU101" s="68"/>
      <c r="WKV101" s="68"/>
      <c r="WKW101" s="68"/>
      <c r="WKX101" s="68"/>
      <c r="WKY101" s="68"/>
      <c r="WKZ101" s="68"/>
      <c r="WLA101" s="68"/>
      <c r="WLB101" s="68"/>
      <c r="WLC101" s="68"/>
      <c r="WLD101" s="68"/>
      <c r="WLE101" s="68"/>
      <c r="WLF101" s="68"/>
      <c r="WLG101" s="68"/>
      <c r="WLH101" s="68"/>
      <c r="WLI101" s="68"/>
      <c r="WLJ101" s="68"/>
      <c r="WLK101" s="68"/>
      <c r="WLL101" s="68"/>
      <c r="WLM101" s="68"/>
      <c r="WLN101" s="68"/>
      <c r="WLO101" s="68"/>
      <c r="WLP101" s="68"/>
      <c r="WLQ101" s="68"/>
      <c r="WLR101" s="68"/>
      <c r="WLS101" s="68"/>
      <c r="WLT101" s="68"/>
      <c r="WLU101" s="68"/>
      <c r="WLV101" s="68"/>
      <c r="WLW101" s="68"/>
      <c r="WLX101" s="68"/>
      <c r="WLY101" s="68"/>
      <c r="WLZ101" s="68"/>
      <c r="WMA101" s="68"/>
      <c r="WMB101" s="68"/>
      <c r="WMC101" s="68"/>
      <c r="WMD101" s="68"/>
      <c r="WME101" s="68"/>
      <c r="WMF101" s="68"/>
      <c r="WMG101" s="68"/>
      <c r="WMH101" s="68"/>
      <c r="WMI101" s="68"/>
      <c r="WMJ101" s="68"/>
      <c r="WMK101" s="68"/>
      <c r="WML101" s="68"/>
      <c r="WMM101" s="68"/>
      <c r="WMN101" s="68"/>
      <c r="WMO101" s="68"/>
      <c r="WMP101" s="68"/>
      <c r="WMQ101" s="68"/>
      <c r="WMR101" s="68"/>
      <c r="WMS101" s="68"/>
      <c r="WMT101" s="68"/>
      <c r="WMU101" s="68"/>
      <c r="WMV101" s="68"/>
      <c r="WMW101" s="68"/>
      <c r="WMX101" s="68"/>
      <c r="WMY101" s="68"/>
      <c r="WMZ101" s="68"/>
      <c r="WNA101" s="68"/>
      <c r="WNB101" s="68"/>
      <c r="WNC101" s="68"/>
      <c r="WND101" s="68"/>
      <c r="WNE101" s="68"/>
      <c r="WNF101" s="68"/>
      <c r="WNG101" s="68"/>
      <c r="WNH101" s="68"/>
      <c r="WNI101" s="68"/>
      <c r="WNJ101" s="68"/>
      <c r="WNK101" s="68"/>
      <c r="WNL101" s="68"/>
      <c r="WNM101" s="68"/>
      <c r="WNN101" s="68"/>
      <c r="WNO101" s="68"/>
      <c r="WNP101" s="68"/>
      <c r="WNQ101" s="68"/>
      <c r="WNR101" s="68"/>
      <c r="WNS101" s="68"/>
      <c r="WNT101" s="68"/>
      <c r="WNU101" s="68"/>
      <c r="WNV101" s="68"/>
      <c r="WNW101" s="68"/>
      <c r="WNX101" s="68"/>
      <c r="WNY101" s="68"/>
      <c r="WNZ101" s="68"/>
      <c r="WOA101" s="68"/>
      <c r="WOB101" s="68"/>
      <c r="WOC101" s="68"/>
      <c r="WOD101" s="68"/>
      <c r="WOE101" s="68"/>
      <c r="WOF101" s="68"/>
      <c r="WOG101" s="68"/>
      <c r="WOH101" s="68"/>
      <c r="WOI101" s="68"/>
      <c r="WOJ101" s="68"/>
      <c r="WOK101" s="68"/>
      <c r="WOL101" s="68"/>
      <c r="WOM101" s="68"/>
      <c r="WON101" s="68"/>
      <c r="WOO101" s="68"/>
      <c r="WOP101" s="68"/>
      <c r="WOQ101" s="68"/>
      <c r="WOR101" s="68"/>
      <c r="WOS101" s="68"/>
      <c r="WOT101" s="68"/>
      <c r="WOU101" s="68"/>
      <c r="WOV101" s="68"/>
      <c r="WOW101" s="68"/>
      <c r="WOX101" s="68"/>
      <c r="WOY101" s="68"/>
      <c r="WOZ101" s="68"/>
      <c r="WPA101" s="68"/>
      <c r="WPB101" s="68"/>
      <c r="WPC101" s="68"/>
      <c r="WPD101" s="68"/>
      <c r="WPE101" s="68"/>
      <c r="WPF101" s="68"/>
      <c r="WPG101" s="68"/>
      <c r="WPH101" s="68"/>
      <c r="WPI101" s="68"/>
      <c r="WPJ101" s="68"/>
      <c r="WPK101" s="68"/>
      <c r="WPL101" s="68"/>
      <c r="WPM101" s="68"/>
      <c r="WPN101" s="68"/>
      <c r="WPO101" s="68"/>
      <c r="WPP101" s="68"/>
      <c r="WPQ101" s="68"/>
      <c r="WPR101" s="68"/>
      <c r="WPS101" s="68"/>
      <c r="WPT101" s="68"/>
      <c r="WPU101" s="68"/>
      <c r="WPV101" s="68"/>
      <c r="WPW101" s="68"/>
      <c r="WPX101" s="68"/>
      <c r="WPY101" s="68"/>
      <c r="WPZ101" s="68"/>
      <c r="WQA101" s="68"/>
      <c r="WQB101" s="68"/>
      <c r="WQC101" s="68"/>
      <c r="WQD101" s="68"/>
      <c r="WQE101" s="68"/>
      <c r="WQF101" s="68"/>
      <c r="WQG101" s="68"/>
      <c r="WQH101" s="68"/>
      <c r="WQI101" s="68"/>
      <c r="WQJ101" s="68"/>
      <c r="WQK101" s="68"/>
      <c r="WQL101" s="68"/>
      <c r="WQM101" s="68"/>
      <c r="WQN101" s="68"/>
      <c r="WQO101" s="68"/>
      <c r="WQP101" s="68"/>
      <c r="WQQ101" s="68"/>
      <c r="WQR101" s="68"/>
      <c r="WQS101" s="68"/>
      <c r="WQT101" s="68"/>
      <c r="WQU101" s="68"/>
      <c r="WQV101" s="68"/>
      <c r="WQW101" s="68"/>
      <c r="WQX101" s="68"/>
      <c r="WQY101" s="68"/>
      <c r="WQZ101" s="68"/>
      <c r="WRA101" s="68"/>
      <c r="WRB101" s="68"/>
      <c r="WRC101" s="68"/>
      <c r="WRD101" s="68"/>
      <c r="WRE101" s="68"/>
      <c r="WRF101" s="68"/>
      <c r="WRG101" s="68"/>
      <c r="WRH101" s="68"/>
      <c r="WRI101" s="68"/>
      <c r="WRJ101" s="68"/>
      <c r="WRK101" s="68"/>
      <c r="WRL101" s="68"/>
      <c r="WRM101" s="68"/>
      <c r="WRN101" s="68"/>
      <c r="WRO101" s="68"/>
      <c r="WRP101" s="68"/>
      <c r="WRQ101" s="68"/>
      <c r="WRR101" s="68"/>
      <c r="WRS101" s="68"/>
      <c r="WRT101" s="68"/>
      <c r="WRU101" s="68"/>
      <c r="WRV101" s="68"/>
      <c r="WRW101" s="68"/>
      <c r="WRX101" s="68"/>
      <c r="WRY101" s="68"/>
      <c r="WRZ101" s="68"/>
      <c r="WSA101" s="68"/>
      <c r="WSB101" s="68"/>
      <c r="WSC101" s="68"/>
      <c r="WSD101" s="68"/>
      <c r="WSE101" s="68"/>
      <c r="WSF101" s="68"/>
      <c r="WSG101" s="68"/>
      <c r="WSH101" s="68"/>
      <c r="WSI101" s="68"/>
      <c r="WSJ101" s="68"/>
      <c r="WSK101" s="68"/>
      <c r="WSL101" s="68"/>
      <c r="WSM101" s="68"/>
      <c r="WSN101" s="68"/>
      <c r="WSO101" s="68"/>
      <c r="WSP101" s="68"/>
      <c r="WSQ101" s="68"/>
      <c r="WSR101" s="68"/>
      <c r="WSS101" s="68"/>
      <c r="WST101" s="68"/>
      <c r="WSU101" s="68"/>
      <c r="WSV101" s="68"/>
      <c r="WSW101" s="68"/>
      <c r="WSX101" s="68"/>
      <c r="WSY101" s="68"/>
      <c r="WSZ101" s="68"/>
      <c r="WTA101" s="68"/>
      <c r="WTB101" s="68"/>
      <c r="WTC101" s="68"/>
      <c r="WTD101" s="68"/>
      <c r="WTE101" s="68"/>
      <c r="WTF101" s="68"/>
      <c r="WTG101" s="68"/>
      <c r="WTH101" s="68"/>
      <c r="WTI101" s="68"/>
      <c r="WTJ101" s="68"/>
      <c r="WTK101" s="68"/>
      <c r="WTL101" s="68"/>
      <c r="WTM101" s="68"/>
      <c r="WTN101" s="68"/>
      <c r="WTO101" s="68"/>
      <c r="WTP101" s="68"/>
      <c r="WTQ101" s="68"/>
      <c r="WTR101" s="68"/>
      <c r="WTS101" s="68"/>
      <c r="WTT101" s="68"/>
      <c r="WTU101" s="68"/>
      <c r="WTV101" s="68"/>
      <c r="WTW101" s="68"/>
      <c r="WTX101" s="68"/>
      <c r="WTY101" s="68"/>
      <c r="WTZ101" s="68"/>
      <c r="WUA101" s="68"/>
      <c r="WUB101" s="68"/>
      <c r="WUC101" s="68"/>
      <c r="WUD101" s="68"/>
      <c r="WUE101" s="68"/>
      <c r="WUF101" s="68"/>
      <c r="WUG101" s="68"/>
      <c r="WUH101" s="68"/>
      <c r="WUI101" s="68"/>
      <c r="WUJ101" s="68"/>
      <c r="WUK101" s="68"/>
      <c r="WUL101" s="68"/>
      <c r="WUM101" s="68"/>
      <c r="WUN101" s="68"/>
      <c r="WUO101" s="68"/>
      <c r="WUP101" s="68"/>
      <c r="WUQ101" s="68"/>
      <c r="WUR101" s="68"/>
      <c r="WUS101" s="68"/>
      <c r="WUT101" s="68"/>
      <c r="WUU101" s="68"/>
      <c r="WUV101" s="68"/>
      <c r="WUW101" s="68"/>
      <c r="WUX101" s="68"/>
      <c r="WUY101" s="68"/>
      <c r="WUZ101" s="68"/>
      <c r="WVA101" s="68"/>
      <c r="WVB101" s="68"/>
      <c r="WVC101" s="68"/>
      <c r="WVD101" s="68"/>
      <c r="WVE101" s="68"/>
      <c r="WVF101" s="68"/>
      <c r="WVG101" s="68"/>
      <c r="WVH101" s="68"/>
      <c r="WVI101" s="68"/>
      <c r="WVJ101" s="68"/>
      <c r="WVK101" s="68"/>
      <c r="WVL101" s="68"/>
      <c r="WVM101" s="68"/>
      <c r="WVN101" s="68"/>
      <c r="WVO101" s="68"/>
      <c r="WVP101" s="68"/>
      <c r="WVQ101" s="68"/>
      <c r="WVR101" s="68"/>
      <c r="WVS101" s="68"/>
      <c r="WVT101" s="68"/>
      <c r="WVU101" s="68"/>
      <c r="WVV101" s="68"/>
      <c r="WVW101" s="68"/>
      <c r="WVX101" s="68"/>
      <c r="WVY101" s="68"/>
      <c r="WVZ101" s="68"/>
      <c r="WWA101" s="68"/>
      <c r="WWB101" s="68"/>
      <c r="WWC101" s="68"/>
      <c r="WWD101" s="68"/>
      <c r="WWE101" s="68"/>
      <c r="WWF101" s="68"/>
      <c r="WWG101" s="68"/>
      <c r="WWH101" s="68"/>
      <c r="WWI101" s="68"/>
      <c r="WWJ101" s="68"/>
      <c r="WWK101" s="68"/>
      <c r="WWL101" s="68"/>
      <c r="WWM101" s="68"/>
      <c r="WWN101" s="68"/>
      <c r="WWO101" s="68"/>
      <c r="WWP101" s="68"/>
      <c r="WWQ101" s="68"/>
      <c r="WWR101" s="68"/>
      <c r="WWS101" s="68"/>
      <c r="WWT101" s="68"/>
      <c r="WWU101" s="68"/>
      <c r="WWV101" s="68"/>
      <c r="WWW101" s="68"/>
      <c r="WWX101" s="68"/>
      <c r="WWY101" s="68"/>
      <c r="WWZ101" s="68"/>
      <c r="WXA101" s="68"/>
      <c r="WXB101" s="68"/>
      <c r="WXC101" s="68"/>
      <c r="WXD101" s="68"/>
      <c r="WXE101" s="68"/>
      <c r="WXF101" s="68"/>
      <c r="WXG101" s="68"/>
      <c r="WXH101" s="68"/>
      <c r="WXI101" s="68"/>
      <c r="WXJ101" s="68"/>
      <c r="WXK101" s="68"/>
      <c r="WXL101" s="68"/>
      <c r="WXM101" s="68"/>
      <c r="WXN101" s="68"/>
      <c r="WXO101" s="68"/>
      <c r="WXP101" s="68"/>
      <c r="WXQ101" s="68"/>
      <c r="WXR101" s="68"/>
      <c r="WXS101" s="68"/>
      <c r="WXT101" s="68"/>
      <c r="WXU101" s="68"/>
      <c r="WXV101" s="68"/>
      <c r="WXW101" s="68"/>
      <c r="WXX101" s="68"/>
      <c r="WXY101" s="68"/>
      <c r="WXZ101" s="68"/>
      <c r="WYA101" s="68"/>
      <c r="WYB101" s="68"/>
      <c r="WYC101" s="68"/>
      <c r="WYD101" s="68"/>
      <c r="WYE101" s="68"/>
      <c r="WYF101" s="68"/>
      <c r="WYG101" s="68"/>
      <c r="WYH101" s="68"/>
      <c r="WYI101" s="68"/>
      <c r="WYJ101" s="68"/>
      <c r="WYK101" s="68"/>
      <c r="WYL101" s="68"/>
      <c r="WYM101" s="68"/>
      <c r="WYN101" s="68"/>
      <c r="WYO101" s="68"/>
      <c r="WYP101" s="68"/>
      <c r="WYQ101" s="68"/>
      <c r="WYR101" s="68"/>
      <c r="WYS101" s="68"/>
      <c r="WYT101" s="68"/>
      <c r="WYU101" s="68"/>
      <c r="WYV101" s="68"/>
      <c r="WYW101" s="68"/>
      <c r="WYX101" s="68"/>
      <c r="WYY101" s="68"/>
      <c r="WYZ101" s="68"/>
      <c r="WZA101" s="68"/>
      <c r="WZB101" s="68"/>
      <c r="WZC101" s="68"/>
      <c r="WZD101" s="68"/>
      <c r="WZE101" s="68"/>
      <c r="WZF101" s="68"/>
      <c r="WZG101" s="68"/>
      <c r="WZH101" s="68"/>
      <c r="WZI101" s="68"/>
      <c r="WZJ101" s="68"/>
      <c r="WZK101" s="68"/>
      <c r="WZL101" s="68"/>
      <c r="WZM101" s="68"/>
      <c r="WZN101" s="68"/>
      <c r="WZO101" s="68"/>
      <c r="WZP101" s="68"/>
      <c r="WZQ101" s="68"/>
      <c r="WZR101" s="68"/>
      <c r="WZS101" s="68"/>
      <c r="WZT101" s="68"/>
      <c r="WZU101" s="68"/>
      <c r="WZV101" s="68"/>
      <c r="WZW101" s="68"/>
      <c r="WZX101" s="68"/>
      <c r="WZY101" s="68"/>
      <c r="WZZ101" s="68"/>
      <c r="XAA101" s="68"/>
      <c r="XAB101" s="68"/>
      <c r="XAC101" s="68"/>
      <c r="XAD101" s="68"/>
      <c r="XAE101" s="68"/>
      <c r="XAF101" s="68"/>
      <c r="XAG101" s="68"/>
      <c r="XAH101" s="68"/>
      <c r="XAI101" s="68"/>
      <c r="XAJ101" s="68"/>
      <c r="XAK101" s="68"/>
      <c r="XAL101" s="68"/>
      <c r="XAM101" s="68"/>
      <c r="XAN101" s="68"/>
      <c r="XAO101" s="68"/>
      <c r="XAP101" s="68"/>
      <c r="XAQ101" s="68"/>
      <c r="XAR101" s="68"/>
      <c r="XAS101" s="68"/>
      <c r="XAT101" s="68"/>
      <c r="XAU101" s="68"/>
      <c r="XAV101" s="68"/>
      <c r="XAW101" s="68"/>
      <c r="XAX101" s="68"/>
      <c r="XAY101" s="68"/>
      <c r="XAZ101" s="68"/>
      <c r="XBA101" s="68"/>
      <c r="XBB101" s="68"/>
      <c r="XBC101" s="68"/>
      <c r="XBD101" s="68"/>
      <c r="XBE101" s="68"/>
      <c r="XBF101" s="68"/>
      <c r="XBG101" s="68"/>
      <c r="XBH101" s="68"/>
      <c r="XBI101" s="68"/>
      <c r="XBJ101" s="68"/>
      <c r="XBK101" s="68"/>
      <c r="XBL101" s="68"/>
      <c r="XBM101" s="68"/>
      <c r="XBN101" s="68"/>
      <c r="XBO101" s="68"/>
      <c r="XBP101" s="68"/>
      <c r="XBQ101" s="68"/>
      <c r="XBR101" s="68"/>
      <c r="XBS101" s="68"/>
      <c r="XBT101" s="68"/>
      <c r="XBU101" s="68"/>
      <c r="XBV101" s="68"/>
      <c r="XBW101" s="68"/>
      <c r="XBX101" s="68"/>
      <c r="XBY101" s="68"/>
      <c r="XBZ101" s="68"/>
      <c r="XCA101" s="68"/>
      <c r="XCB101" s="68"/>
      <c r="XCC101" s="68"/>
      <c r="XCD101" s="68"/>
      <c r="XCE101" s="68"/>
      <c r="XCF101" s="68"/>
      <c r="XCG101" s="68"/>
      <c r="XCH101" s="68"/>
      <c r="XCI101" s="68"/>
      <c r="XCJ101" s="68"/>
      <c r="XCK101" s="68"/>
      <c r="XCL101" s="68"/>
      <c r="XCM101" s="68"/>
      <c r="XCN101" s="68"/>
      <c r="XCO101" s="68"/>
      <c r="XCP101" s="68"/>
      <c r="XCQ101" s="68"/>
      <c r="XCR101" s="68"/>
      <c r="XCS101" s="68"/>
      <c r="XCT101" s="68"/>
      <c r="XCU101" s="68"/>
      <c r="XCV101" s="68"/>
      <c r="XCW101" s="68"/>
      <c r="XCX101" s="68"/>
      <c r="XCY101" s="68"/>
      <c r="XCZ101" s="68"/>
      <c r="XDA101" s="68"/>
      <c r="XDB101" s="68"/>
      <c r="XDC101" s="68"/>
      <c r="XDD101" s="68"/>
      <c r="XDE101" s="68"/>
      <c r="XDF101" s="68"/>
      <c r="XDG101" s="68"/>
      <c r="XDH101" s="68"/>
      <c r="XDI101" s="68"/>
      <c r="XDJ101" s="68"/>
      <c r="XDK101" s="68"/>
      <c r="XDL101" s="68"/>
      <c r="XDM101" s="68"/>
      <c r="XDN101" s="68"/>
      <c r="XDO101" s="68"/>
      <c r="XDP101" s="68"/>
      <c r="XDQ101" s="68"/>
      <c r="XDR101" s="68"/>
      <c r="XDS101" s="68"/>
      <c r="XDT101" s="68"/>
      <c r="XDU101" s="68"/>
      <c r="XDV101" s="68"/>
      <c r="XDW101" s="68"/>
      <c r="XDX101" s="68"/>
      <c r="XDY101" s="68"/>
      <c r="XDZ101" s="68"/>
      <c r="XEA101" s="68"/>
      <c r="XEB101" s="68"/>
      <c r="XEC101" s="68"/>
      <c r="XED101" s="68"/>
      <c r="XEE101" s="68"/>
      <c r="XEF101" s="68"/>
      <c r="XEG101" s="68"/>
      <c r="XEH101" s="68"/>
      <c r="XEI101" s="68"/>
      <c r="XEJ101" s="68"/>
      <c r="XEK101" s="68"/>
      <c r="XEL101" s="68"/>
      <c r="XEM101" s="68"/>
      <c r="XEN101" s="68"/>
      <c r="XEO101" s="68"/>
      <c r="XEP101" s="68"/>
      <c r="XEQ101" s="68"/>
      <c r="XER101" s="68"/>
      <c r="XES101" s="68"/>
      <c r="XET101" s="68"/>
      <c r="XEU101" s="68"/>
      <c r="XEV101" s="68"/>
      <c r="XEW101" s="68"/>
      <c r="XEX101" s="68"/>
      <c r="XEY101" s="68"/>
      <c r="XEZ101" s="68"/>
    </row>
    <row r="102" spans="1:16380" s="41" customFormat="1">
      <c r="A102" s="6"/>
      <c r="B102" s="68"/>
      <c r="I102" s="68"/>
      <c r="J102" s="69"/>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c r="BY102" s="68"/>
      <c r="BZ102" s="68"/>
      <c r="CA102" s="68"/>
      <c r="CB102" s="68"/>
      <c r="CC102" s="68"/>
      <c r="CD102" s="68"/>
      <c r="CE102" s="68"/>
      <c r="CF102" s="68"/>
      <c r="CG102" s="68"/>
      <c r="CH102" s="68"/>
      <c r="CI102" s="68"/>
      <c r="CJ102" s="68"/>
      <c r="CK102" s="68"/>
      <c r="CL102" s="68"/>
      <c r="CM102" s="68"/>
      <c r="CN102" s="68"/>
      <c r="CO102" s="68"/>
      <c r="CP102" s="68"/>
      <c r="CQ102" s="68"/>
      <c r="CR102" s="68"/>
      <c r="CS102" s="68"/>
      <c r="CT102" s="68"/>
      <c r="CU102" s="68"/>
      <c r="CV102" s="68"/>
      <c r="CW102" s="68"/>
      <c r="CX102" s="68"/>
      <c r="CY102" s="68"/>
      <c r="CZ102" s="68"/>
      <c r="DA102" s="68"/>
      <c r="DB102" s="68"/>
      <c r="DC102" s="68"/>
      <c r="DD102" s="68"/>
      <c r="DE102" s="68"/>
      <c r="DF102" s="68"/>
      <c r="DG102" s="68"/>
      <c r="DH102" s="68"/>
      <c r="DI102" s="68"/>
      <c r="DJ102" s="68"/>
      <c r="DK102" s="68"/>
      <c r="DL102" s="68"/>
      <c r="DM102" s="68"/>
      <c r="DN102" s="68"/>
      <c r="DO102" s="68"/>
      <c r="DP102" s="68"/>
      <c r="DQ102" s="68"/>
      <c r="DR102" s="68"/>
      <c r="DS102" s="68"/>
      <c r="DT102" s="68"/>
      <c r="DU102" s="68"/>
      <c r="DV102" s="68"/>
      <c r="DW102" s="68"/>
      <c r="DX102" s="68"/>
      <c r="DY102" s="68"/>
      <c r="DZ102" s="68"/>
      <c r="EA102" s="68"/>
      <c r="EB102" s="68"/>
      <c r="EC102" s="68"/>
      <c r="ED102" s="68"/>
      <c r="EE102" s="68"/>
      <c r="EF102" s="68"/>
      <c r="EG102" s="68"/>
      <c r="EH102" s="68"/>
      <c r="EI102" s="68"/>
      <c r="EJ102" s="68"/>
      <c r="EK102" s="68"/>
      <c r="EL102" s="68"/>
      <c r="EM102" s="68"/>
      <c r="EN102" s="68"/>
      <c r="EO102" s="68"/>
      <c r="EP102" s="68"/>
      <c r="EQ102" s="68"/>
      <c r="ER102" s="68"/>
      <c r="ES102" s="68"/>
      <c r="ET102" s="68"/>
      <c r="EU102" s="68"/>
      <c r="EV102" s="68"/>
      <c r="EW102" s="68"/>
      <c r="EX102" s="68"/>
      <c r="EY102" s="68"/>
      <c r="EZ102" s="68"/>
      <c r="FA102" s="68"/>
      <c r="FB102" s="68"/>
      <c r="FC102" s="68"/>
      <c r="FD102" s="68"/>
      <c r="FE102" s="68"/>
      <c r="FF102" s="68"/>
      <c r="FG102" s="68"/>
      <c r="FH102" s="68"/>
      <c r="FI102" s="68"/>
      <c r="FJ102" s="68"/>
      <c r="FK102" s="68"/>
      <c r="FL102" s="68"/>
      <c r="FM102" s="68"/>
      <c r="FN102" s="68"/>
      <c r="FO102" s="68"/>
      <c r="FP102" s="68"/>
      <c r="FQ102" s="68"/>
      <c r="FR102" s="68"/>
      <c r="FS102" s="68"/>
      <c r="FT102" s="68"/>
      <c r="FU102" s="68"/>
      <c r="FV102" s="68"/>
      <c r="FW102" s="68"/>
      <c r="FX102" s="68"/>
      <c r="FY102" s="68"/>
      <c r="FZ102" s="68"/>
      <c r="GA102" s="68"/>
      <c r="GB102" s="68"/>
      <c r="GC102" s="68"/>
      <c r="GD102" s="68"/>
      <c r="GE102" s="68"/>
      <c r="GF102" s="68"/>
      <c r="GG102" s="68"/>
      <c r="GH102" s="68"/>
      <c r="GI102" s="68"/>
      <c r="GJ102" s="68"/>
      <c r="GK102" s="68"/>
      <c r="GL102" s="68"/>
      <c r="GM102" s="68"/>
      <c r="GN102" s="68"/>
      <c r="GO102" s="68"/>
      <c r="GP102" s="68"/>
      <c r="GQ102" s="68"/>
      <c r="GR102" s="68"/>
      <c r="GS102" s="68"/>
      <c r="GT102" s="68"/>
      <c r="GU102" s="68"/>
      <c r="GV102" s="68"/>
      <c r="GW102" s="68"/>
      <c r="GX102" s="68"/>
      <c r="GY102" s="68"/>
      <c r="GZ102" s="68"/>
      <c r="HA102" s="68"/>
      <c r="HB102" s="68"/>
      <c r="HC102" s="68"/>
      <c r="HD102" s="68"/>
      <c r="HE102" s="68"/>
      <c r="HF102" s="68"/>
      <c r="HG102" s="68"/>
      <c r="HH102" s="68"/>
      <c r="HI102" s="68"/>
      <c r="HJ102" s="68"/>
      <c r="HK102" s="68"/>
      <c r="HL102" s="68"/>
      <c r="HM102" s="68"/>
      <c r="HN102" s="68"/>
      <c r="HO102" s="68"/>
      <c r="HP102" s="68"/>
      <c r="HQ102" s="68"/>
      <c r="HR102" s="68"/>
      <c r="HS102" s="68"/>
      <c r="HT102" s="68"/>
      <c r="HU102" s="68"/>
      <c r="HV102" s="68"/>
      <c r="HW102" s="68"/>
      <c r="HX102" s="68"/>
      <c r="HY102" s="68"/>
      <c r="HZ102" s="68"/>
      <c r="IA102" s="68"/>
      <c r="IB102" s="68"/>
      <c r="IC102" s="68"/>
      <c r="ID102" s="68"/>
      <c r="IE102" s="68"/>
      <c r="IF102" s="68"/>
      <c r="IG102" s="68"/>
      <c r="IH102" s="68"/>
      <c r="II102" s="68"/>
      <c r="IJ102" s="68"/>
      <c r="IK102" s="68"/>
      <c r="IL102" s="68"/>
      <c r="IM102" s="68"/>
      <c r="IN102" s="68"/>
      <c r="IO102" s="68"/>
      <c r="IP102" s="68"/>
      <c r="IQ102" s="68"/>
      <c r="IR102" s="68"/>
      <c r="IS102" s="68"/>
      <c r="IT102" s="68"/>
      <c r="IU102" s="68"/>
      <c r="IV102" s="68"/>
      <c r="IW102" s="68"/>
      <c r="IX102" s="68"/>
      <c r="IY102" s="68"/>
      <c r="IZ102" s="68"/>
      <c r="JA102" s="68"/>
      <c r="JB102" s="68"/>
      <c r="JC102" s="68"/>
      <c r="JD102" s="68"/>
      <c r="JE102" s="68"/>
      <c r="JF102" s="68"/>
      <c r="JG102" s="68"/>
      <c r="JH102" s="68"/>
      <c r="JI102" s="68"/>
      <c r="JJ102" s="68"/>
      <c r="JK102" s="68"/>
      <c r="JL102" s="68"/>
      <c r="JM102" s="68"/>
      <c r="JN102" s="68"/>
      <c r="JO102" s="68"/>
      <c r="JP102" s="68"/>
      <c r="JQ102" s="68"/>
      <c r="JR102" s="68"/>
      <c r="JS102" s="68"/>
      <c r="JT102" s="68"/>
      <c r="JU102" s="68"/>
      <c r="JV102" s="68"/>
      <c r="JW102" s="68"/>
      <c r="JX102" s="68"/>
      <c r="JY102" s="68"/>
      <c r="JZ102" s="68"/>
      <c r="KA102" s="68"/>
      <c r="KB102" s="68"/>
      <c r="KC102" s="68"/>
      <c r="KD102" s="68"/>
      <c r="KE102" s="68"/>
      <c r="KF102" s="68"/>
      <c r="KG102" s="68"/>
      <c r="KH102" s="68"/>
      <c r="KI102" s="68"/>
      <c r="KJ102" s="68"/>
      <c r="KK102" s="68"/>
      <c r="KL102" s="68"/>
      <c r="KM102" s="68"/>
      <c r="KN102" s="68"/>
      <c r="KO102" s="68"/>
      <c r="KP102" s="68"/>
      <c r="KQ102" s="68"/>
      <c r="KR102" s="68"/>
      <c r="KS102" s="68"/>
      <c r="KT102" s="68"/>
      <c r="KU102" s="68"/>
      <c r="KV102" s="68"/>
      <c r="KW102" s="68"/>
      <c r="KX102" s="68"/>
      <c r="KY102" s="68"/>
      <c r="KZ102" s="68"/>
      <c r="LA102" s="68"/>
      <c r="LB102" s="68"/>
      <c r="LC102" s="68"/>
      <c r="LD102" s="68"/>
      <c r="LE102" s="68"/>
      <c r="LF102" s="68"/>
      <c r="LG102" s="68"/>
      <c r="LH102" s="68"/>
      <c r="LI102" s="68"/>
      <c r="LJ102" s="68"/>
      <c r="LK102" s="68"/>
      <c r="LL102" s="68"/>
      <c r="LM102" s="68"/>
      <c r="LN102" s="68"/>
      <c r="LO102" s="68"/>
      <c r="LP102" s="68"/>
      <c r="LQ102" s="68"/>
      <c r="LR102" s="68"/>
      <c r="LS102" s="68"/>
      <c r="LT102" s="68"/>
      <c r="LU102" s="68"/>
      <c r="LV102" s="68"/>
      <c r="LW102" s="68"/>
      <c r="LX102" s="68"/>
      <c r="LY102" s="68"/>
      <c r="LZ102" s="68"/>
      <c r="MA102" s="68"/>
      <c r="MB102" s="68"/>
      <c r="MC102" s="68"/>
      <c r="MD102" s="68"/>
      <c r="ME102" s="68"/>
      <c r="MF102" s="68"/>
      <c r="MG102" s="68"/>
      <c r="MH102" s="68"/>
      <c r="MI102" s="68"/>
      <c r="MJ102" s="68"/>
      <c r="MK102" s="68"/>
      <c r="ML102" s="68"/>
      <c r="MM102" s="68"/>
      <c r="MN102" s="68"/>
      <c r="MO102" s="68"/>
      <c r="MP102" s="68"/>
      <c r="MQ102" s="68"/>
      <c r="MR102" s="68"/>
      <c r="MS102" s="68"/>
      <c r="MT102" s="68"/>
      <c r="MU102" s="68"/>
      <c r="MV102" s="68"/>
      <c r="MW102" s="68"/>
      <c r="MX102" s="68"/>
      <c r="MY102" s="68"/>
      <c r="MZ102" s="68"/>
      <c r="NA102" s="68"/>
      <c r="NB102" s="68"/>
      <c r="NC102" s="68"/>
      <c r="ND102" s="68"/>
      <c r="NE102" s="68"/>
      <c r="NF102" s="68"/>
      <c r="NG102" s="68"/>
      <c r="NH102" s="68"/>
      <c r="NI102" s="68"/>
      <c r="NJ102" s="68"/>
      <c r="NK102" s="68"/>
      <c r="NL102" s="68"/>
      <c r="NM102" s="68"/>
      <c r="NN102" s="68"/>
      <c r="NO102" s="68"/>
      <c r="NP102" s="68"/>
      <c r="NQ102" s="68"/>
      <c r="NR102" s="68"/>
      <c r="NS102" s="68"/>
      <c r="NT102" s="68"/>
      <c r="NU102" s="68"/>
      <c r="NV102" s="68"/>
      <c r="NW102" s="68"/>
      <c r="NX102" s="68"/>
      <c r="NY102" s="68"/>
      <c r="NZ102" s="68"/>
      <c r="OA102" s="68"/>
      <c r="OB102" s="68"/>
      <c r="OC102" s="68"/>
      <c r="OD102" s="68"/>
      <c r="OE102" s="68"/>
      <c r="OF102" s="68"/>
      <c r="OG102" s="68"/>
      <c r="OH102" s="68"/>
      <c r="OI102" s="68"/>
      <c r="OJ102" s="68"/>
      <c r="OK102" s="68"/>
      <c r="OL102" s="68"/>
      <c r="OM102" s="68"/>
      <c r="ON102" s="68"/>
      <c r="OO102" s="68"/>
      <c r="OP102" s="68"/>
      <c r="OQ102" s="68"/>
      <c r="OR102" s="68"/>
      <c r="OS102" s="68"/>
      <c r="OT102" s="68"/>
      <c r="OU102" s="68"/>
      <c r="OV102" s="68"/>
      <c r="OW102" s="68"/>
      <c r="OX102" s="68"/>
      <c r="OY102" s="68"/>
      <c r="OZ102" s="68"/>
      <c r="PA102" s="68"/>
      <c r="PB102" s="68"/>
      <c r="PC102" s="68"/>
      <c r="PD102" s="68"/>
      <c r="PE102" s="68"/>
      <c r="PF102" s="68"/>
      <c r="PG102" s="68"/>
      <c r="PH102" s="68"/>
      <c r="PI102" s="68"/>
      <c r="PJ102" s="68"/>
      <c r="PK102" s="68"/>
      <c r="PL102" s="68"/>
      <c r="PM102" s="68"/>
      <c r="PN102" s="68"/>
      <c r="PO102" s="68"/>
      <c r="PP102" s="68"/>
      <c r="PQ102" s="68"/>
      <c r="PR102" s="68"/>
      <c r="PS102" s="68"/>
      <c r="PT102" s="68"/>
      <c r="PU102" s="68"/>
      <c r="PV102" s="68"/>
      <c r="PW102" s="68"/>
      <c r="PX102" s="68"/>
      <c r="PY102" s="68"/>
      <c r="PZ102" s="68"/>
      <c r="QA102" s="68"/>
      <c r="QB102" s="68"/>
      <c r="QC102" s="68"/>
      <c r="QD102" s="68"/>
      <c r="QE102" s="68"/>
      <c r="QF102" s="68"/>
      <c r="QG102" s="68"/>
      <c r="QH102" s="68"/>
      <c r="QI102" s="68"/>
      <c r="QJ102" s="68"/>
      <c r="QK102" s="68"/>
      <c r="QL102" s="68"/>
      <c r="QM102" s="68"/>
      <c r="QN102" s="68"/>
      <c r="QO102" s="68"/>
      <c r="QP102" s="68"/>
      <c r="QQ102" s="68"/>
      <c r="QR102" s="68"/>
      <c r="QS102" s="68"/>
      <c r="QT102" s="68"/>
      <c r="QU102" s="68"/>
      <c r="QV102" s="68"/>
      <c r="QW102" s="68"/>
      <c r="QX102" s="68"/>
      <c r="QY102" s="68"/>
      <c r="QZ102" s="68"/>
      <c r="RA102" s="68"/>
      <c r="RB102" s="68"/>
      <c r="RC102" s="68"/>
      <c r="RD102" s="68"/>
      <c r="RE102" s="68"/>
      <c r="RF102" s="68"/>
      <c r="RG102" s="68"/>
      <c r="RH102" s="68"/>
      <c r="RI102" s="68"/>
      <c r="RJ102" s="68"/>
      <c r="RK102" s="68"/>
      <c r="RL102" s="68"/>
      <c r="RM102" s="68"/>
      <c r="RN102" s="68"/>
      <c r="RO102" s="68"/>
      <c r="RP102" s="68"/>
      <c r="RQ102" s="68"/>
      <c r="RR102" s="68"/>
      <c r="RS102" s="68"/>
      <c r="RT102" s="68"/>
      <c r="RU102" s="68"/>
      <c r="RV102" s="68"/>
      <c r="RW102" s="68"/>
      <c r="RX102" s="68"/>
      <c r="RY102" s="68"/>
      <c r="RZ102" s="68"/>
      <c r="SA102" s="68"/>
      <c r="SB102" s="68"/>
      <c r="SC102" s="68"/>
      <c r="SD102" s="68"/>
      <c r="SE102" s="68"/>
      <c r="SF102" s="68"/>
      <c r="SG102" s="68"/>
      <c r="SH102" s="68"/>
      <c r="SI102" s="68"/>
      <c r="SJ102" s="68"/>
      <c r="SK102" s="68"/>
      <c r="SL102" s="68"/>
      <c r="SM102" s="68"/>
      <c r="SN102" s="68"/>
      <c r="SO102" s="68"/>
      <c r="SP102" s="68"/>
      <c r="SQ102" s="68"/>
      <c r="SR102" s="68"/>
      <c r="SS102" s="68"/>
      <c r="ST102" s="68"/>
      <c r="SU102" s="68"/>
      <c r="SV102" s="68"/>
      <c r="SW102" s="68"/>
      <c r="SX102" s="68"/>
      <c r="SY102" s="68"/>
      <c r="SZ102" s="68"/>
      <c r="TA102" s="68"/>
      <c r="TB102" s="68"/>
      <c r="TC102" s="68"/>
      <c r="TD102" s="68"/>
      <c r="TE102" s="68"/>
      <c r="TF102" s="68"/>
      <c r="TG102" s="68"/>
      <c r="TH102" s="68"/>
      <c r="TI102" s="68"/>
      <c r="TJ102" s="68"/>
      <c r="TK102" s="68"/>
      <c r="TL102" s="68"/>
      <c r="TM102" s="68"/>
      <c r="TN102" s="68"/>
      <c r="TO102" s="68"/>
      <c r="TP102" s="68"/>
      <c r="TQ102" s="68"/>
      <c r="TR102" s="68"/>
      <c r="TS102" s="68"/>
      <c r="TT102" s="68"/>
      <c r="TU102" s="68"/>
      <c r="TV102" s="68"/>
      <c r="TW102" s="68"/>
      <c r="TX102" s="68"/>
      <c r="TY102" s="68"/>
      <c r="TZ102" s="68"/>
      <c r="UA102" s="68"/>
      <c r="UB102" s="68"/>
      <c r="UC102" s="68"/>
      <c r="UD102" s="68"/>
      <c r="UE102" s="68"/>
      <c r="UF102" s="68"/>
      <c r="UG102" s="68"/>
      <c r="UH102" s="68"/>
      <c r="UI102" s="68"/>
      <c r="UJ102" s="68"/>
      <c r="UK102" s="68"/>
      <c r="UL102" s="68"/>
      <c r="UM102" s="68"/>
      <c r="UN102" s="68"/>
      <c r="UO102" s="68"/>
      <c r="UP102" s="68"/>
      <c r="UQ102" s="68"/>
      <c r="UR102" s="68"/>
      <c r="US102" s="68"/>
      <c r="UT102" s="68"/>
      <c r="UU102" s="68"/>
      <c r="UV102" s="68"/>
      <c r="UW102" s="68"/>
      <c r="UX102" s="68"/>
      <c r="UY102" s="68"/>
      <c r="UZ102" s="68"/>
      <c r="VA102" s="68"/>
      <c r="VB102" s="68"/>
      <c r="VC102" s="68"/>
      <c r="VD102" s="68"/>
      <c r="VE102" s="68"/>
      <c r="VF102" s="68"/>
      <c r="VG102" s="68"/>
      <c r="VH102" s="68"/>
      <c r="VI102" s="68"/>
      <c r="VJ102" s="68"/>
      <c r="VK102" s="68"/>
      <c r="VL102" s="68"/>
      <c r="VM102" s="68"/>
      <c r="VN102" s="68"/>
      <c r="VO102" s="68"/>
      <c r="VP102" s="68"/>
      <c r="VQ102" s="68"/>
      <c r="VR102" s="68"/>
      <c r="VS102" s="68"/>
      <c r="VT102" s="68"/>
      <c r="VU102" s="68"/>
      <c r="VV102" s="68"/>
      <c r="VW102" s="68"/>
      <c r="VX102" s="68"/>
      <c r="VY102" s="68"/>
      <c r="VZ102" s="68"/>
      <c r="WA102" s="68"/>
      <c r="WB102" s="68"/>
      <c r="WC102" s="68"/>
      <c r="WD102" s="68"/>
      <c r="WE102" s="68"/>
      <c r="WF102" s="68"/>
      <c r="WG102" s="68"/>
      <c r="WH102" s="68"/>
      <c r="WI102" s="68"/>
      <c r="WJ102" s="68"/>
      <c r="WK102" s="68"/>
      <c r="WL102" s="68"/>
      <c r="WM102" s="68"/>
      <c r="WN102" s="68"/>
      <c r="WO102" s="68"/>
      <c r="WP102" s="68"/>
      <c r="WQ102" s="68"/>
      <c r="WR102" s="68"/>
      <c r="WS102" s="68"/>
      <c r="WT102" s="68"/>
      <c r="WU102" s="68"/>
      <c r="WV102" s="68"/>
      <c r="WW102" s="68"/>
      <c r="WX102" s="68"/>
      <c r="WY102" s="68"/>
      <c r="WZ102" s="68"/>
      <c r="XA102" s="68"/>
      <c r="XB102" s="68"/>
      <c r="XC102" s="68"/>
      <c r="XD102" s="68"/>
      <c r="XE102" s="68"/>
      <c r="XF102" s="68"/>
      <c r="XG102" s="68"/>
      <c r="XH102" s="68"/>
      <c r="XI102" s="68"/>
      <c r="XJ102" s="68"/>
      <c r="XK102" s="68"/>
      <c r="XL102" s="68"/>
      <c r="XM102" s="68"/>
      <c r="XN102" s="68"/>
      <c r="XO102" s="68"/>
      <c r="XP102" s="68"/>
      <c r="XQ102" s="68"/>
      <c r="XR102" s="68"/>
      <c r="XS102" s="68"/>
      <c r="XT102" s="68"/>
      <c r="XU102" s="68"/>
      <c r="XV102" s="68"/>
      <c r="XW102" s="68"/>
      <c r="XX102" s="68"/>
      <c r="XY102" s="68"/>
      <c r="XZ102" s="68"/>
      <c r="YA102" s="68"/>
      <c r="YB102" s="68"/>
      <c r="YC102" s="68"/>
      <c r="YD102" s="68"/>
      <c r="YE102" s="68"/>
      <c r="YF102" s="68"/>
      <c r="YG102" s="68"/>
      <c r="YH102" s="68"/>
      <c r="YI102" s="68"/>
      <c r="YJ102" s="68"/>
      <c r="YK102" s="68"/>
      <c r="YL102" s="68"/>
      <c r="YM102" s="68"/>
      <c r="YN102" s="68"/>
      <c r="YO102" s="68"/>
      <c r="YP102" s="68"/>
      <c r="YQ102" s="68"/>
      <c r="YR102" s="68"/>
      <c r="YS102" s="68"/>
      <c r="YT102" s="68"/>
      <c r="YU102" s="68"/>
      <c r="YV102" s="68"/>
      <c r="YW102" s="68"/>
      <c r="YX102" s="68"/>
      <c r="YY102" s="68"/>
      <c r="YZ102" s="68"/>
      <c r="ZA102" s="68"/>
      <c r="ZB102" s="68"/>
      <c r="ZC102" s="68"/>
      <c r="ZD102" s="68"/>
      <c r="ZE102" s="68"/>
      <c r="ZF102" s="68"/>
      <c r="ZG102" s="68"/>
      <c r="ZH102" s="68"/>
      <c r="ZI102" s="68"/>
      <c r="ZJ102" s="68"/>
      <c r="ZK102" s="68"/>
      <c r="ZL102" s="68"/>
      <c r="ZM102" s="68"/>
      <c r="ZN102" s="68"/>
      <c r="ZO102" s="68"/>
      <c r="ZP102" s="68"/>
      <c r="ZQ102" s="68"/>
      <c r="ZR102" s="68"/>
      <c r="ZS102" s="68"/>
      <c r="ZT102" s="68"/>
      <c r="ZU102" s="68"/>
      <c r="ZV102" s="68"/>
      <c r="ZW102" s="68"/>
      <c r="ZX102" s="68"/>
      <c r="ZY102" s="68"/>
      <c r="ZZ102" s="68"/>
      <c r="AAA102" s="68"/>
      <c r="AAB102" s="68"/>
      <c r="AAC102" s="68"/>
      <c r="AAD102" s="68"/>
      <c r="AAE102" s="68"/>
      <c r="AAF102" s="68"/>
      <c r="AAG102" s="68"/>
      <c r="AAH102" s="68"/>
      <c r="AAI102" s="68"/>
      <c r="AAJ102" s="68"/>
      <c r="AAK102" s="68"/>
      <c r="AAL102" s="68"/>
      <c r="AAM102" s="68"/>
      <c r="AAN102" s="68"/>
      <c r="AAO102" s="68"/>
      <c r="AAP102" s="68"/>
      <c r="AAQ102" s="68"/>
      <c r="AAR102" s="68"/>
      <c r="AAS102" s="68"/>
      <c r="AAT102" s="68"/>
      <c r="AAU102" s="68"/>
      <c r="AAV102" s="68"/>
      <c r="AAW102" s="68"/>
      <c r="AAX102" s="68"/>
      <c r="AAY102" s="68"/>
      <c r="AAZ102" s="68"/>
      <c r="ABA102" s="68"/>
      <c r="ABB102" s="68"/>
      <c r="ABC102" s="68"/>
      <c r="ABD102" s="68"/>
      <c r="ABE102" s="68"/>
      <c r="ABF102" s="68"/>
      <c r="ABG102" s="68"/>
      <c r="ABH102" s="68"/>
      <c r="ABI102" s="68"/>
      <c r="ABJ102" s="68"/>
      <c r="ABK102" s="68"/>
      <c r="ABL102" s="68"/>
      <c r="ABM102" s="68"/>
      <c r="ABN102" s="68"/>
      <c r="ABO102" s="68"/>
      <c r="ABP102" s="68"/>
      <c r="ABQ102" s="68"/>
      <c r="ABR102" s="68"/>
      <c r="ABS102" s="68"/>
      <c r="ABT102" s="68"/>
      <c r="ABU102" s="68"/>
      <c r="ABV102" s="68"/>
      <c r="ABW102" s="68"/>
      <c r="ABX102" s="68"/>
      <c r="ABY102" s="68"/>
      <c r="ABZ102" s="68"/>
      <c r="ACA102" s="68"/>
      <c r="ACB102" s="68"/>
      <c r="ACC102" s="68"/>
      <c r="ACD102" s="68"/>
      <c r="ACE102" s="68"/>
      <c r="ACF102" s="68"/>
      <c r="ACG102" s="68"/>
      <c r="ACH102" s="68"/>
      <c r="ACI102" s="68"/>
      <c r="ACJ102" s="68"/>
      <c r="ACK102" s="68"/>
      <c r="ACL102" s="68"/>
      <c r="ACM102" s="68"/>
      <c r="ACN102" s="68"/>
      <c r="ACO102" s="68"/>
      <c r="ACP102" s="68"/>
      <c r="ACQ102" s="68"/>
      <c r="ACR102" s="68"/>
      <c r="ACS102" s="68"/>
      <c r="ACT102" s="68"/>
      <c r="ACU102" s="68"/>
      <c r="ACV102" s="68"/>
      <c r="ACW102" s="68"/>
      <c r="ACX102" s="68"/>
      <c r="ACY102" s="68"/>
      <c r="ACZ102" s="68"/>
      <c r="ADA102" s="68"/>
      <c r="ADB102" s="68"/>
      <c r="ADC102" s="68"/>
      <c r="ADD102" s="68"/>
      <c r="ADE102" s="68"/>
      <c r="ADF102" s="68"/>
      <c r="ADG102" s="68"/>
      <c r="ADH102" s="68"/>
      <c r="ADI102" s="68"/>
      <c r="ADJ102" s="68"/>
      <c r="ADK102" s="68"/>
      <c r="ADL102" s="68"/>
      <c r="ADM102" s="68"/>
      <c r="ADN102" s="68"/>
      <c r="ADO102" s="68"/>
      <c r="ADP102" s="68"/>
      <c r="ADQ102" s="68"/>
      <c r="ADR102" s="68"/>
      <c r="ADS102" s="68"/>
      <c r="ADT102" s="68"/>
      <c r="ADU102" s="68"/>
      <c r="ADV102" s="68"/>
      <c r="ADW102" s="68"/>
      <c r="ADX102" s="68"/>
      <c r="ADY102" s="68"/>
      <c r="ADZ102" s="68"/>
      <c r="AEA102" s="68"/>
      <c r="AEB102" s="68"/>
      <c r="AEC102" s="68"/>
      <c r="AED102" s="68"/>
      <c r="AEE102" s="68"/>
      <c r="AEF102" s="68"/>
      <c r="AEG102" s="68"/>
      <c r="AEH102" s="68"/>
      <c r="AEI102" s="68"/>
      <c r="AEJ102" s="68"/>
      <c r="AEK102" s="68"/>
      <c r="AEL102" s="68"/>
      <c r="AEM102" s="68"/>
      <c r="AEN102" s="68"/>
      <c r="AEO102" s="68"/>
      <c r="AEP102" s="68"/>
      <c r="AEQ102" s="68"/>
      <c r="AER102" s="68"/>
      <c r="AES102" s="68"/>
      <c r="AET102" s="68"/>
      <c r="AEU102" s="68"/>
      <c r="AEV102" s="68"/>
      <c r="AEW102" s="68"/>
      <c r="AEX102" s="68"/>
      <c r="AEY102" s="68"/>
      <c r="AEZ102" s="68"/>
      <c r="AFA102" s="68"/>
      <c r="AFB102" s="68"/>
      <c r="AFC102" s="68"/>
      <c r="AFD102" s="68"/>
      <c r="AFE102" s="68"/>
      <c r="AFF102" s="68"/>
      <c r="AFG102" s="68"/>
      <c r="AFH102" s="68"/>
      <c r="AFI102" s="68"/>
      <c r="AFJ102" s="68"/>
      <c r="AFK102" s="68"/>
      <c r="AFL102" s="68"/>
      <c r="AFM102" s="68"/>
      <c r="AFN102" s="68"/>
      <c r="AFO102" s="68"/>
      <c r="AFP102" s="68"/>
      <c r="AFQ102" s="68"/>
      <c r="AFR102" s="68"/>
      <c r="AFS102" s="68"/>
      <c r="AFT102" s="68"/>
      <c r="AFU102" s="68"/>
      <c r="AFV102" s="68"/>
      <c r="AFW102" s="68"/>
      <c r="AFX102" s="68"/>
      <c r="AFY102" s="68"/>
      <c r="AFZ102" s="68"/>
      <c r="AGA102" s="68"/>
      <c r="AGB102" s="68"/>
      <c r="AGC102" s="68"/>
      <c r="AGD102" s="68"/>
      <c r="AGE102" s="68"/>
      <c r="AGF102" s="68"/>
      <c r="AGG102" s="68"/>
      <c r="AGH102" s="68"/>
      <c r="AGI102" s="68"/>
      <c r="AGJ102" s="68"/>
      <c r="AGK102" s="68"/>
      <c r="AGL102" s="68"/>
      <c r="AGM102" s="68"/>
      <c r="AGN102" s="68"/>
      <c r="AGO102" s="68"/>
      <c r="AGP102" s="68"/>
      <c r="AGQ102" s="68"/>
      <c r="AGR102" s="68"/>
      <c r="AGS102" s="68"/>
      <c r="AGT102" s="68"/>
      <c r="AGU102" s="68"/>
      <c r="AGV102" s="68"/>
      <c r="AGW102" s="68"/>
      <c r="AGX102" s="68"/>
      <c r="AGY102" s="68"/>
      <c r="AGZ102" s="68"/>
      <c r="AHA102" s="68"/>
      <c r="AHB102" s="68"/>
      <c r="AHC102" s="68"/>
      <c r="AHD102" s="68"/>
      <c r="AHE102" s="68"/>
      <c r="AHF102" s="68"/>
      <c r="AHG102" s="68"/>
      <c r="AHH102" s="68"/>
      <c r="AHI102" s="68"/>
      <c r="AHJ102" s="68"/>
      <c r="AHK102" s="68"/>
      <c r="AHL102" s="68"/>
      <c r="AHM102" s="68"/>
      <c r="AHN102" s="68"/>
      <c r="AHO102" s="68"/>
      <c r="AHP102" s="68"/>
      <c r="AHQ102" s="68"/>
      <c r="AHR102" s="68"/>
      <c r="AHS102" s="68"/>
      <c r="AHT102" s="68"/>
      <c r="AHU102" s="68"/>
      <c r="AHV102" s="68"/>
      <c r="AHW102" s="68"/>
      <c r="AHX102" s="68"/>
      <c r="AHY102" s="68"/>
      <c r="AHZ102" s="68"/>
      <c r="AIA102" s="68"/>
      <c r="AIB102" s="68"/>
      <c r="AIC102" s="68"/>
      <c r="AID102" s="68"/>
      <c r="AIE102" s="68"/>
      <c r="AIF102" s="68"/>
      <c r="AIG102" s="68"/>
      <c r="AIH102" s="68"/>
      <c r="AII102" s="68"/>
      <c r="AIJ102" s="68"/>
      <c r="AIK102" s="68"/>
      <c r="AIL102" s="68"/>
      <c r="AIM102" s="68"/>
      <c r="AIN102" s="68"/>
      <c r="AIO102" s="68"/>
      <c r="AIP102" s="68"/>
      <c r="AIQ102" s="68"/>
      <c r="AIR102" s="68"/>
      <c r="AIS102" s="68"/>
      <c r="AIT102" s="68"/>
      <c r="AIU102" s="68"/>
      <c r="AIV102" s="68"/>
      <c r="AIW102" s="68"/>
      <c r="AIX102" s="68"/>
      <c r="AIY102" s="68"/>
      <c r="AIZ102" s="68"/>
      <c r="AJA102" s="68"/>
      <c r="AJB102" s="68"/>
      <c r="AJC102" s="68"/>
      <c r="AJD102" s="68"/>
      <c r="AJE102" s="68"/>
      <c r="AJF102" s="68"/>
      <c r="AJG102" s="68"/>
      <c r="AJH102" s="68"/>
      <c r="AJI102" s="68"/>
      <c r="AJJ102" s="68"/>
      <c r="AJK102" s="68"/>
      <c r="AJL102" s="68"/>
      <c r="AJM102" s="68"/>
      <c r="AJN102" s="68"/>
      <c r="AJO102" s="68"/>
      <c r="AJP102" s="68"/>
      <c r="AJQ102" s="68"/>
      <c r="AJR102" s="68"/>
      <c r="AJS102" s="68"/>
      <c r="AJT102" s="68"/>
      <c r="AJU102" s="68"/>
      <c r="AJV102" s="68"/>
      <c r="AJW102" s="68"/>
      <c r="AJX102" s="68"/>
      <c r="AJY102" s="68"/>
      <c r="AJZ102" s="68"/>
      <c r="AKA102" s="68"/>
      <c r="AKB102" s="68"/>
      <c r="AKC102" s="68"/>
      <c r="AKD102" s="68"/>
      <c r="AKE102" s="68"/>
      <c r="AKF102" s="68"/>
      <c r="AKG102" s="68"/>
      <c r="AKH102" s="68"/>
      <c r="AKI102" s="68"/>
      <c r="AKJ102" s="68"/>
      <c r="AKK102" s="68"/>
      <c r="AKL102" s="68"/>
      <c r="AKM102" s="68"/>
      <c r="AKN102" s="68"/>
      <c r="AKO102" s="68"/>
      <c r="AKP102" s="68"/>
      <c r="AKQ102" s="68"/>
      <c r="AKR102" s="68"/>
      <c r="AKS102" s="68"/>
      <c r="AKT102" s="68"/>
      <c r="AKU102" s="68"/>
      <c r="AKV102" s="68"/>
      <c r="AKW102" s="68"/>
      <c r="AKX102" s="68"/>
      <c r="AKY102" s="68"/>
      <c r="AKZ102" s="68"/>
      <c r="ALA102" s="68"/>
      <c r="ALB102" s="68"/>
      <c r="ALC102" s="68"/>
      <c r="ALD102" s="68"/>
      <c r="ALE102" s="68"/>
      <c r="ALF102" s="68"/>
      <c r="ALG102" s="68"/>
      <c r="ALH102" s="68"/>
      <c r="ALI102" s="68"/>
      <c r="ALJ102" s="68"/>
      <c r="ALK102" s="68"/>
      <c r="ALL102" s="68"/>
      <c r="ALM102" s="68"/>
      <c r="ALN102" s="68"/>
      <c r="ALO102" s="68"/>
      <c r="ALP102" s="68"/>
      <c r="ALQ102" s="68"/>
      <c r="ALR102" s="68"/>
      <c r="ALS102" s="68"/>
      <c r="ALT102" s="68"/>
      <c r="ALU102" s="68"/>
      <c r="ALV102" s="68"/>
      <c r="ALW102" s="68"/>
      <c r="ALX102" s="68"/>
      <c r="ALY102" s="68"/>
      <c r="ALZ102" s="68"/>
      <c r="AMA102" s="68"/>
      <c r="AMB102" s="68"/>
      <c r="AMC102" s="68"/>
      <c r="AMD102" s="68"/>
      <c r="AME102" s="68"/>
      <c r="AMF102" s="68"/>
      <c r="AMG102" s="68"/>
      <c r="AMH102" s="68"/>
      <c r="AMI102" s="68"/>
      <c r="AMJ102" s="68"/>
      <c r="AMK102" s="68"/>
      <c r="AML102" s="68"/>
      <c r="AMM102" s="68"/>
      <c r="AMN102" s="68"/>
      <c r="AMO102" s="68"/>
      <c r="AMP102" s="68"/>
      <c r="AMQ102" s="68"/>
      <c r="AMR102" s="68"/>
      <c r="AMS102" s="68"/>
      <c r="AMT102" s="68"/>
      <c r="AMU102" s="68"/>
      <c r="AMV102" s="68"/>
      <c r="AMW102" s="68"/>
      <c r="AMX102" s="68"/>
      <c r="AMY102" s="68"/>
      <c r="AMZ102" s="68"/>
      <c r="ANA102" s="68"/>
      <c r="ANB102" s="68"/>
      <c r="ANC102" s="68"/>
      <c r="AND102" s="68"/>
      <c r="ANE102" s="68"/>
      <c r="ANF102" s="68"/>
      <c r="ANG102" s="68"/>
      <c r="ANH102" s="68"/>
      <c r="ANI102" s="68"/>
      <c r="ANJ102" s="68"/>
      <c r="ANK102" s="68"/>
      <c r="ANL102" s="68"/>
      <c r="ANM102" s="68"/>
      <c r="ANN102" s="68"/>
      <c r="ANO102" s="68"/>
      <c r="ANP102" s="68"/>
      <c r="ANQ102" s="68"/>
      <c r="ANR102" s="68"/>
      <c r="ANS102" s="68"/>
      <c r="ANT102" s="68"/>
      <c r="ANU102" s="68"/>
      <c r="ANV102" s="68"/>
      <c r="ANW102" s="68"/>
      <c r="ANX102" s="68"/>
      <c r="ANY102" s="68"/>
      <c r="ANZ102" s="68"/>
      <c r="AOA102" s="68"/>
      <c r="AOB102" s="68"/>
      <c r="AOC102" s="68"/>
      <c r="AOD102" s="68"/>
      <c r="AOE102" s="68"/>
      <c r="AOF102" s="68"/>
      <c r="AOG102" s="68"/>
      <c r="AOH102" s="68"/>
      <c r="AOI102" s="68"/>
      <c r="AOJ102" s="68"/>
      <c r="AOK102" s="68"/>
      <c r="AOL102" s="68"/>
      <c r="AOM102" s="68"/>
      <c r="AON102" s="68"/>
      <c r="AOO102" s="68"/>
      <c r="AOP102" s="68"/>
      <c r="AOQ102" s="68"/>
      <c r="AOR102" s="68"/>
      <c r="AOS102" s="68"/>
      <c r="AOT102" s="68"/>
      <c r="AOU102" s="68"/>
      <c r="AOV102" s="68"/>
      <c r="AOW102" s="68"/>
      <c r="AOX102" s="68"/>
      <c r="AOY102" s="68"/>
      <c r="AOZ102" s="68"/>
      <c r="APA102" s="68"/>
      <c r="APB102" s="68"/>
      <c r="APC102" s="68"/>
      <c r="APD102" s="68"/>
      <c r="APE102" s="68"/>
      <c r="APF102" s="68"/>
      <c r="APG102" s="68"/>
      <c r="APH102" s="68"/>
      <c r="API102" s="68"/>
      <c r="APJ102" s="68"/>
      <c r="APK102" s="68"/>
      <c r="APL102" s="68"/>
      <c r="APM102" s="68"/>
      <c r="APN102" s="68"/>
      <c r="APO102" s="68"/>
      <c r="APP102" s="68"/>
      <c r="APQ102" s="68"/>
      <c r="APR102" s="68"/>
      <c r="APS102" s="68"/>
      <c r="APT102" s="68"/>
      <c r="APU102" s="68"/>
      <c r="APV102" s="68"/>
      <c r="APW102" s="68"/>
      <c r="APX102" s="68"/>
      <c r="APY102" s="68"/>
      <c r="APZ102" s="68"/>
      <c r="AQA102" s="68"/>
      <c r="AQB102" s="68"/>
      <c r="AQC102" s="68"/>
      <c r="AQD102" s="68"/>
      <c r="AQE102" s="68"/>
      <c r="AQF102" s="68"/>
      <c r="AQG102" s="68"/>
      <c r="AQH102" s="68"/>
      <c r="AQI102" s="68"/>
      <c r="AQJ102" s="68"/>
      <c r="AQK102" s="68"/>
      <c r="AQL102" s="68"/>
      <c r="AQM102" s="68"/>
      <c r="AQN102" s="68"/>
      <c r="AQO102" s="68"/>
      <c r="AQP102" s="68"/>
      <c r="AQQ102" s="68"/>
      <c r="AQR102" s="68"/>
      <c r="AQS102" s="68"/>
      <c r="AQT102" s="68"/>
      <c r="AQU102" s="68"/>
      <c r="AQV102" s="68"/>
      <c r="AQW102" s="68"/>
      <c r="AQX102" s="68"/>
      <c r="AQY102" s="68"/>
      <c r="AQZ102" s="68"/>
      <c r="ARA102" s="68"/>
      <c r="ARB102" s="68"/>
      <c r="ARC102" s="68"/>
      <c r="ARD102" s="68"/>
      <c r="ARE102" s="68"/>
      <c r="ARF102" s="68"/>
      <c r="ARG102" s="68"/>
      <c r="ARH102" s="68"/>
      <c r="ARI102" s="68"/>
      <c r="ARJ102" s="68"/>
      <c r="ARK102" s="68"/>
      <c r="ARL102" s="68"/>
      <c r="ARM102" s="68"/>
      <c r="ARN102" s="68"/>
      <c r="ARO102" s="68"/>
      <c r="ARP102" s="68"/>
      <c r="ARQ102" s="68"/>
      <c r="ARR102" s="68"/>
      <c r="ARS102" s="68"/>
      <c r="ART102" s="68"/>
      <c r="ARU102" s="68"/>
      <c r="ARV102" s="68"/>
      <c r="ARW102" s="68"/>
      <c r="ARX102" s="68"/>
      <c r="ARY102" s="68"/>
      <c r="ARZ102" s="68"/>
      <c r="ASA102" s="68"/>
      <c r="ASB102" s="68"/>
      <c r="ASC102" s="68"/>
      <c r="ASD102" s="68"/>
      <c r="ASE102" s="68"/>
      <c r="ASF102" s="68"/>
      <c r="ASG102" s="68"/>
      <c r="ASH102" s="68"/>
      <c r="ASI102" s="68"/>
      <c r="ASJ102" s="68"/>
      <c r="ASK102" s="68"/>
      <c r="ASL102" s="68"/>
      <c r="ASM102" s="68"/>
      <c r="ASN102" s="68"/>
      <c r="ASO102" s="68"/>
      <c r="ASP102" s="68"/>
      <c r="ASQ102" s="68"/>
      <c r="ASR102" s="68"/>
      <c r="ASS102" s="68"/>
      <c r="AST102" s="68"/>
      <c r="ASU102" s="68"/>
      <c r="ASV102" s="68"/>
      <c r="ASW102" s="68"/>
      <c r="ASX102" s="68"/>
      <c r="ASY102" s="68"/>
      <c r="ASZ102" s="68"/>
      <c r="ATA102" s="68"/>
      <c r="ATB102" s="68"/>
      <c r="ATC102" s="68"/>
      <c r="ATD102" s="68"/>
      <c r="ATE102" s="68"/>
      <c r="ATF102" s="68"/>
      <c r="ATG102" s="68"/>
      <c r="ATH102" s="68"/>
      <c r="ATI102" s="68"/>
      <c r="ATJ102" s="68"/>
      <c r="ATK102" s="68"/>
      <c r="ATL102" s="68"/>
      <c r="ATM102" s="68"/>
      <c r="ATN102" s="68"/>
      <c r="ATO102" s="68"/>
      <c r="ATP102" s="68"/>
      <c r="ATQ102" s="68"/>
      <c r="ATR102" s="68"/>
      <c r="ATS102" s="68"/>
      <c r="ATT102" s="68"/>
      <c r="ATU102" s="68"/>
      <c r="ATV102" s="68"/>
      <c r="ATW102" s="68"/>
      <c r="ATX102" s="68"/>
      <c r="ATY102" s="68"/>
      <c r="ATZ102" s="68"/>
      <c r="AUA102" s="68"/>
      <c r="AUB102" s="68"/>
      <c r="AUC102" s="68"/>
      <c r="AUD102" s="68"/>
      <c r="AUE102" s="68"/>
      <c r="AUF102" s="68"/>
      <c r="AUG102" s="68"/>
      <c r="AUH102" s="68"/>
      <c r="AUI102" s="68"/>
      <c r="AUJ102" s="68"/>
      <c r="AUK102" s="68"/>
      <c r="AUL102" s="68"/>
      <c r="AUM102" s="68"/>
      <c r="AUN102" s="68"/>
      <c r="AUO102" s="68"/>
      <c r="AUP102" s="68"/>
      <c r="AUQ102" s="68"/>
      <c r="AUR102" s="68"/>
      <c r="AUS102" s="68"/>
      <c r="AUT102" s="68"/>
      <c r="AUU102" s="68"/>
      <c r="AUV102" s="68"/>
      <c r="AUW102" s="68"/>
      <c r="AUX102" s="68"/>
      <c r="AUY102" s="68"/>
      <c r="AUZ102" s="68"/>
      <c r="AVA102" s="68"/>
      <c r="AVB102" s="68"/>
      <c r="AVC102" s="68"/>
      <c r="AVD102" s="68"/>
      <c r="AVE102" s="68"/>
      <c r="AVF102" s="68"/>
      <c r="AVG102" s="68"/>
      <c r="AVH102" s="68"/>
      <c r="AVI102" s="68"/>
      <c r="AVJ102" s="68"/>
      <c r="AVK102" s="68"/>
      <c r="AVL102" s="68"/>
      <c r="AVM102" s="68"/>
      <c r="AVN102" s="68"/>
      <c r="AVO102" s="68"/>
      <c r="AVP102" s="68"/>
      <c r="AVQ102" s="68"/>
      <c r="AVR102" s="68"/>
      <c r="AVS102" s="68"/>
      <c r="AVT102" s="68"/>
      <c r="AVU102" s="68"/>
      <c r="AVV102" s="68"/>
      <c r="AVW102" s="68"/>
      <c r="AVX102" s="68"/>
      <c r="AVY102" s="68"/>
      <c r="AVZ102" s="68"/>
      <c r="AWA102" s="68"/>
      <c r="AWB102" s="68"/>
      <c r="AWC102" s="68"/>
      <c r="AWD102" s="68"/>
      <c r="AWE102" s="68"/>
      <c r="AWF102" s="68"/>
      <c r="AWG102" s="68"/>
      <c r="AWH102" s="68"/>
      <c r="AWI102" s="68"/>
      <c r="AWJ102" s="68"/>
      <c r="AWK102" s="68"/>
      <c r="AWL102" s="68"/>
      <c r="AWM102" s="68"/>
      <c r="AWN102" s="68"/>
      <c r="AWO102" s="68"/>
      <c r="AWP102" s="68"/>
      <c r="AWQ102" s="68"/>
      <c r="AWR102" s="68"/>
      <c r="AWS102" s="68"/>
      <c r="AWT102" s="68"/>
      <c r="AWU102" s="68"/>
      <c r="AWV102" s="68"/>
      <c r="AWW102" s="68"/>
      <c r="AWX102" s="68"/>
      <c r="AWY102" s="68"/>
      <c r="AWZ102" s="68"/>
      <c r="AXA102" s="68"/>
      <c r="AXB102" s="68"/>
      <c r="AXC102" s="68"/>
      <c r="AXD102" s="68"/>
      <c r="AXE102" s="68"/>
      <c r="AXF102" s="68"/>
      <c r="AXG102" s="68"/>
      <c r="AXH102" s="68"/>
      <c r="AXI102" s="68"/>
      <c r="AXJ102" s="68"/>
      <c r="AXK102" s="68"/>
      <c r="AXL102" s="68"/>
      <c r="AXM102" s="68"/>
      <c r="AXN102" s="68"/>
      <c r="AXO102" s="68"/>
      <c r="AXP102" s="68"/>
      <c r="AXQ102" s="68"/>
      <c r="AXR102" s="68"/>
      <c r="AXS102" s="68"/>
      <c r="AXT102" s="68"/>
      <c r="AXU102" s="68"/>
      <c r="AXV102" s="68"/>
      <c r="AXW102" s="68"/>
      <c r="AXX102" s="68"/>
      <c r="AXY102" s="68"/>
      <c r="AXZ102" s="68"/>
      <c r="AYA102" s="68"/>
      <c r="AYB102" s="68"/>
      <c r="AYC102" s="68"/>
      <c r="AYD102" s="68"/>
      <c r="AYE102" s="68"/>
      <c r="AYF102" s="68"/>
      <c r="AYG102" s="68"/>
      <c r="AYH102" s="68"/>
      <c r="AYI102" s="68"/>
      <c r="AYJ102" s="68"/>
      <c r="AYK102" s="68"/>
      <c r="AYL102" s="68"/>
      <c r="AYM102" s="68"/>
      <c r="AYN102" s="68"/>
      <c r="AYO102" s="68"/>
      <c r="AYP102" s="68"/>
      <c r="AYQ102" s="68"/>
      <c r="AYR102" s="68"/>
      <c r="AYS102" s="68"/>
      <c r="AYT102" s="68"/>
      <c r="AYU102" s="68"/>
      <c r="AYV102" s="68"/>
      <c r="AYW102" s="68"/>
      <c r="AYX102" s="68"/>
      <c r="AYY102" s="68"/>
      <c r="AYZ102" s="68"/>
      <c r="AZA102" s="68"/>
      <c r="AZB102" s="68"/>
      <c r="AZC102" s="68"/>
      <c r="AZD102" s="68"/>
      <c r="AZE102" s="68"/>
      <c r="AZF102" s="68"/>
      <c r="AZG102" s="68"/>
      <c r="AZH102" s="68"/>
      <c r="AZI102" s="68"/>
      <c r="AZJ102" s="68"/>
      <c r="AZK102" s="68"/>
      <c r="AZL102" s="68"/>
      <c r="AZM102" s="68"/>
      <c r="AZN102" s="68"/>
      <c r="AZO102" s="68"/>
      <c r="AZP102" s="68"/>
      <c r="AZQ102" s="68"/>
      <c r="AZR102" s="68"/>
      <c r="AZS102" s="68"/>
      <c r="AZT102" s="68"/>
      <c r="AZU102" s="68"/>
      <c r="AZV102" s="68"/>
      <c r="AZW102" s="68"/>
      <c r="AZX102" s="68"/>
      <c r="AZY102" s="68"/>
      <c r="AZZ102" s="68"/>
      <c r="BAA102" s="68"/>
      <c r="BAB102" s="68"/>
      <c r="BAC102" s="68"/>
      <c r="BAD102" s="68"/>
      <c r="BAE102" s="68"/>
      <c r="BAF102" s="68"/>
      <c r="BAG102" s="68"/>
      <c r="BAH102" s="68"/>
      <c r="BAI102" s="68"/>
      <c r="BAJ102" s="68"/>
      <c r="BAK102" s="68"/>
      <c r="BAL102" s="68"/>
      <c r="BAM102" s="68"/>
      <c r="BAN102" s="68"/>
      <c r="BAO102" s="68"/>
      <c r="BAP102" s="68"/>
      <c r="BAQ102" s="68"/>
      <c r="BAR102" s="68"/>
      <c r="BAS102" s="68"/>
      <c r="BAT102" s="68"/>
      <c r="BAU102" s="68"/>
      <c r="BAV102" s="68"/>
      <c r="BAW102" s="68"/>
      <c r="BAX102" s="68"/>
      <c r="BAY102" s="68"/>
      <c r="BAZ102" s="68"/>
      <c r="BBA102" s="68"/>
      <c r="BBB102" s="68"/>
      <c r="BBC102" s="68"/>
      <c r="BBD102" s="68"/>
      <c r="BBE102" s="68"/>
      <c r="BBF102" s="68"/>
      <c r="BBG102" s="68"/>
      <c r="BBH102" s="68"/>
      <c r="BBI102" s="68"/>
      <c r="BBJ102" s="68"/>
      <c r="BBK102" s="68"/>
      <c r="BBL102" s="68"/>
      <c r="BBM102" s="68"/>
      <c r="BBN102" s="68"/>
      <c r="BBO102" s="68"/>
      <c r="BBP102" s="68"/>
      <c r="BBQ102" s="68"/>
      <c r="BBR102" s="68"/>
      <c r="BBS102" s="68"/>
      <c r="BBT102" s="68"/>
      <c r="BBU102" s="68"/>
      <c r="BBV102" s="68"/>
      <c r="BBW102" s="68"/>
      <c r="BBX102" s="68"/>
      <c r="BBY102" s="68"/>
      <c r="BBZ102" s="68"/>
      <c r="BCA102" s="68"/>
      <c r="BCB102" s="68"/>
      <c r="BCC102" s="68"/>
      <c r="BCD102" s="68"/>
      <c r="BCE102" s="68"/>
      <c r="BCF102" s="68"/>
      <c r="BCG102" s="68"/>
      <c r="BCH102" s="68"/>
      <c r="BCI102" s="68"/>
      <c r="BCJ102" s="68"/>
      <c r="BCK102" s="68"/>
      <c r="BCL102" s="68"/>
      <c r="BCM102" s="68"/>
      <c r="BCN102" s="68"/>
      <c r="BCO102" s="68"/>
      <c r="BCP102" s="68"/>
      <c r="BCQ102" s="68"/>
      <c r="BCR102" s="68"/>
      <c r="BCS102" s="68"/>
      <c r="BCT102" s="68"/>
      <c r="BCU102" s="68"/>
      <c r="BCV102" s="68"/>
      <c r="BCW102" s="68"/>
      <c r="BCX102" s="68"/>
      <c r="BCY102" s="68"/>
      <c r="BCZ102" s="68"/>
      <c r="BDA102" s="68"/>
      <c r="BDB102" s="68"/>
      <c r="BDC102" s="68"/>
      <c r="BDD102" s="68"/>
      <c r="BDE102" s="68"/>
      <c r="BDF102" s="68"/>
      <c r="BDG102" s="68"/>
      <c r="BDH102" s="68"/>
      <c r="BDI102" s="68"/>
      <c r="BDJ102" s="68"/>
      <c r="BDK102" s="68"/>
      <c r="BDL102" s="68"/>
      <c r="BDM102" s="68"/>
      <c r="BDN102" s="68"/>
      <c r="BDO102" s="68"/>
      <c r="BDP102" s="68"/>
      <c r="BDQ102" s="68"/>
      <c r="BDR102" s="68"/>
      <c r="BDS102" s="68"/>
      <c r="BDT102" s="68"/>
      <c r="BDU102" s="68"/>
      <c r="BDV102" s="68"/>
      <c r="BDW102" s="68"/>
      <c r="BDX102" s="68"/>
      <c r="BDY102" s="68"/>
      <c r="BDZ102" s="68"/>
      <c r="BEA102" s="68"/>
      <c r="BEB102" s="68"/>
      <c r="BEC102" s="68"/>
      <c r="BED102" s="68"/>
      <c r="BEE102" s="68"/>
      <c r="BEF102" s="68"/>
      <c r="BEG102" s="68"/>
      <c r="BEH102" s="68"/>
      <c r="BEI102" s="68"/>
      <c r="BEJ102" s="68"/>
      <c r="BEK102" s="68"/>
      <c r="BEL102" s="68"/>
      <c r="BEM102" s="68"/>
      <c r="BEN102" s="68"/>
      <c r="BEO102" s="68"/>
      <c r="BEP102" s="68"/>
      <c r="BEQ102" s="68"/>
      <c r="BER102" s="68"/>
      <c r="BES102" s="68"/>
      <c r="BET102" s="68"/>
      <c r="BEU102" s="68"/>
      <c r="BEV102" s="68"/>
      <c r="BEW102" s="68"/>
      <c r="BEX102" s="68"/>
      <c r="BEY102" s="68"/>
      <c r="BEZ102" s="68"/>
      <c r="BFA102" s="68"/>
      <c r="BFB102" s="68"/>
      <c r="BFC102" s="68"/>
      <c r="BFD102" s="68"/>
      <c r="BFE102" s="68"/>
      <c r="BFF102" s="68"/>
      <c r="BFG102" s="68"/>
      <c r="BFH102" s="68"/>
      <c r="BFI102" s="68"/>
      <c r="BFJ102" s="68"/>
      <c r="BFK102" s="68"/>
      <c r="BFL102" s="68"/>
      <c r="BFM102" s="68"/>
      <c r="BFN102" s="68"/>
      <c r="BFO102" s="68"/>
      <c r="BFP102" s="68"/>
      <c r="BFQ102" s="68"/>
      <c r="BFR102" s="68"/>
      <c r="BFS102" s="68"/>
      <c r="BFT102" s="68"/>
      <c r="BFU102" s="68"/>
      <c r="BFV102" s="68"/>
      <c r="BFW102" s="68"/>
      <c r="BFX102" s="68"/>
      <c r="BFY102" s="68"/>
      <c r="BFZ102" s="68"/>
      <c r="BGA102" s="68"/>
      <c r="BGB102" s="68"/>
      <c r="BGC102" s="68"/>
      <c r="BGD102" s="68"/>
      <c r="BGE102" s="68"/>
      <c r="BGF102" s="68"/>
      <c r="BGG102" s="68"/>
      <c r="BGH102" s="68"/>
      <c r="BGI102" s="68"/>
      <c r="BGJ102" s="68"/>
      <c r="BGK102" s="68"/>
      <c r="BGL102" s="68"/>
      <c r="BGM102" s="68"/>
      <c r="BGN102" s="68"/>
      <c r="BGO102" s="68"/>
      <c r="BGP102" s="68"/>
      <c r="BGQ102" s="68"/>
      <c r="BGR102" s="68"/>
      <c r="BGS102" s="68"/>
      <c r="BGT102" s="68"/>
      <c r="BGU102" s="68"/>
      <c r="BGV102" s="68"/>
      <c r="BGW102" s="68"/>
      <c r="BGX102" s="68"/>
      <c r="BGY102" s="68"/>
      <c r="BGZ102" s="68"/>
      <c r="BHA102" s="68"/>
      <c r="BHB102" s="68"/>
      <c r="BHC102" s="68"/>
      <c r="BHD102" s="68"/>
      <c r="BHE102" s="68"/>
      <c r="BHF102" s="68"/>
      <c r="BHG102" s="68"/>
      <c r="BHH102" s="68"/>
      <c r="BHI102" s="68"/>
      <c r="BHJ102" s="68"/>
      <c r="BHK102" s="68"/>
      <c r="BHL102" s="68"/>
      <c r="BHM102" s="68"/>
      <c r="BHN102" s="68"/>
      <c r="BHO102" s="68"/>
      <c r="BHP102" s="68"/>
      <c r="BHQ102" s="68"/>
      <c r="BHR102" s="68"/>
      <c r="BHS102" s="68"/>
      <c r="BHT102" s="68"/>
      <c r="BHU102" s="68"/>
      <c r="BHV102" s="68"/>
      <c r="BHW102" s="68"/>
      <c r="BHX102" s="68"/>
      <c r="BHY102" s="68"/>
      <c r="BHZ102" s="68"/>
      <c r="BIA102" s="68"/>
      <c r="BIB102" s="68"/>
      <c r="BIC102" s="68"/>
      <c r="BID102" s="68"/>
      <c r="BIE102" s="68"/>
      <c r="BIF102" s="68"/>
      <c r="BIG102" s="68"/>
      <c r="BIH102" s="68"/>
      <c r="BII102" s="68"/>
      <c r="BIJ102" s="68"/>
      <c r="BIK102" s="68"/>
      <c r="BIL102" s="68"/>
      <c r="BIM102" s="68"/>
      <c r="BIN102" s="68"/>
      <c r="BIO102" s="68"/>
      <c r="BIP102" s="68"/>
      <c r="BIQ102" s="68"/>
      <c r="BIR102" s="68"/>
      <c r="BIS102" s="68"/>
      <c r="BIT102" s="68"/>
      <c r="BIU102" s="68"/>
      <c r="BIV102" s="68"/>
      <c r="BIW102" s="68"/>
      <c r="BIX102" s="68"/>
      <c r="BIY102" s="68"/>
      <c r="BIZ102" s="68"/>
      <c r="BJA102" s="68"/>
      <c r="BJB102" s="68"/>
      <c r="BJC102" s="68"/>
      <c r="BJD102" s="68"/>
      <c r="BJE102" s="68"/>
      <c r="BJF102" s="68"/>
      <c r="BJG102" s="68"/>
      <c r="BJH102" s="68"/>
      <c r="BJI102" s="68"/>
      <c r="BJJ102" s="68"/>
      <c r="BJK102" s="68"/>
      <c r="BJL102" s="68"/>
      <c r="BJM102" s="68"/>
      <c r="BJN102" s="68"/>
      <c r="BJO102" s="68"/>
      <c r="BJP102" s="68"/>
      <c r="BJQ102" s="68"/>
      <c r="BJR102" s="68"/>
      <c r="BJS102" s="68"/>
      <c r="BJT102" s="68"/>
      <c r="BJU102" s="68"/>
      <c r="BJV102" s="68"/>
      <c r="BJW102" s="68"/>
      <c r="BJX102" s="68"/>
      <c r="BJY102" s="68"/>
      <c r="BJZ102" s="68"/>
      <c r="BKA102" s="68"/>
      <c r="BKB102" s="68"/>
      <c r="BKC102" s="68"/>
      <c r="BKD102" s="68"/>
      <c r="BKE102" s="68"/>
      <c r="BKF102" s="68"/>
      <c r="BKG102" s="68"/>
      <c r="BKH102" s="68"/>
      <c r="BKI102" s="68"/>
      <c r="BKJ102" s="68"/>
      <c r="BKK102" s="68"/>
      <c r="BKL102" s="68"/>
      <c r="BKM102" s="68"/>
      <c r="BKN102" s="68"/>
      <c r="BKO102" s="68"/>
      <c r="BKP102" s="68"/>
      <c r="BKQ102" s="68"/>
      <c r="BKR102" s="68"/>
      <c r="BKS102" s="68"/>
      <c r="BKT102" s="68"/>
      <c r="BKU102" s="68"/>
      <c r="BKV102" s="68"/>
      <c r="BKW102" s="68"/>
      <c r="BKX102" s="68"/>
      <c r="BKY102" s="68"/>
      <c r="BKZ102" s="68"/>
      <c r="BLA102" s="68"/>
      <c r="BLB102" s="68"/>
      <c r="BLC102" s="68"/>
      <c r="BLD102" s="68"/>
      <c r="BLE102" s="68"/>
      <c r="BLF102" s="68"/>
      <c r="BLG102" s="68"/>
      <c r="BLH102" s="68"/>
      <c r="BLI102" s="68"/>
      <c r="BLJ102" s="68"/>
      <c r="BLK102" s="68"/>
      <c r="BLL102" s="68"/>
      <c r="BLM102" s="68"/>
      <c r="BLN102" s="68"/>
      <c r="BLO102" s="68"/>
      <c r="BLP102" s="68"/>
      <c r="BLQ102" s="68"/>
      <c r="BLR102" s="68"/>
      <c r="BLS102" s="68"/>
      <c r="BLT102" s="68"/>
      <c r="BLU102" s="68"/>
      <c r="BLV102" s="68"/>
      <c r="BLW102" s="68"/>
      <c r="BLX102" s="68"/>
      <c r="BLY102" s="68"/>
      <c r="BLZ102" s="68"/>
      <c r="BMA102" s="68"/>
      <c r="BMB102" s="68"/>
      <c r="BMC102" s="68"/>
      <c r="BMD102" s="68"/>
      <c r="BME102" s="68"/>
      <c r="BMF102" s="68"/>
      <c r="BMG102" s="68"/>
      <c r="BMH102" s="68"/>
      <c r="BMI102" s="68"/>
      <c r="BMJ102" s="68"/>
      <c r="BMK102" s="68"/>
      <c r="BML102" s="68"/>
      <c r="BMM102" s="68"/>
      <c r="BMN102" s="68"/>
      <c r="BMO102" s="68"/>
      <c r="BMP102" s="68"/>
      <c r="BMQ102" s="68"/>
      <c r="BMR102" s="68"/>
      <c r="BMS102" s="68"/>
      <c r="BMT102" s="68"/>
      <c r="BMU102" s="68"/>
      <c r="BMV102" s="68"/>
      <c r="BMW102" s="68"/>
      <c r="BMX102" s="68"/>
      <c r="BMY102" s="68"/>
      <c r="BMZ102" s="68"/>
      <c r="BNA102" s="68"/>
      <c r="BNB102" s="68"/>
      <c r="BNC102" s="68"/>
      <c r="BND102" s="68"/>
      <c r="BNE102" s="68"/>
      <c r="BNF102" s="68"/>
      <c r="BNG102" s="68"/>
      <c r="BNH102" s="68"/>
      <c r="BNI102" s="68"/>
      <c r="BNJ102" s="68"/>
      <c r="BNK102" s="68"/>
      <c r="BNL102" s="68"/>
      <c r="BNM102" s="68"/>
      <c r="BNN102" s="68"/>
      <c r="BNO102" s="68"/>
      <c r="BNP102" s="68"/>
      <c r="BNQ102" s="68"/>
      <c r="BNR102" s="68"/>
      <c r="BNS102" s="68"/>
      <c r="BNT102" s="68"/>
      <c r="BNU102" s="68"/>
      <c r="BNV102" s="68"/>
      <c r="BNW102" s="68"/>
      <c r="BNX102" s="68"/>
      <c r="BNY102" s="68"/>
      <c r="BNZ102" s="68"/>
      <c r="BOA102" s="68"/>
      <c r="BOB102" s="68"/>
      <c r="BOC102" s="68"/>
      <c r="BOD102" s="68"/>
      <c r="BOE102" s="68"/>
      <c r="BOF102" s="68"/>
      <c r="BOG102" s="68"/>
      <c r="BOH102" s="68"/>
      <c r="BOI102" s="68"/>
      <c r="BOJ102" s="68"/>
      <c r="BOK102" s="68"/>
      <c r="BOL102" s="68"/>
      <c r="BOM102" s="68"/>
      <c r="BON102" s="68"/>
      <c r="BOO102" s="68"/>
      <c r="BOP102" s="68"/>
      <c r="BOQ102" s="68"/>
      <c r="BOR102" s="68"/>
      <c r="BOS102" s="68"/>
      <c r="BOT102" s="68"/>
      <c r="BOU102" s="68"/>
      <c r="BOV102" s="68"/>
      <c r="BOW102" s="68"/>
      <c r="BOX102" s="68"/>
      <c r="BOY102" s="68"/>
      <c r="BOZ102" s="68"/>
      <c r="BPA102" s="68"/>
      <c r="BPB102" s="68"/>
      <c r="BPC102" s="68"/>
      <c r="BPD102" s="68"/>
      <c r="BPE102" s="68"/>
      <c r="BPF102" s="68"/>
      <c r="BPG102" s="68"/>
      <c r="BPH102" s="68"/>
      <c r="BPI102" s="68"/>
      <c r="BPJ102" s="68"/>
      <c r="BPK102" s="68"/>
      <c r="BPL102" s="68"/>
      <c r="BPM102" s="68"/>
      <c r="BPN102" s="68"/>
      <c r="BPO102" s="68"/>
      <c r="BPP102" s="68"/>
      <c r="BPQ102" s="68"/>
      <c r="BPR102" s="68"/>
      <c r="BPS102" s="68"/>
      <c r="BPT102" s="68"/>
      <c r="BPU102" s="68"/>
      <c r="BPV102" s="68"/>
      <c r="BPW102" s="68"/>
      <c r="BPX102" s="68"/>
      <c r="BPY102" s="68"/>
      <c r="BPZ102" s="68"/>
      <c r="BQA102" s="68"/>
      <c r="BQB102" s="68"/>
      <c r="BQC102" s="68"/>
      <c r="BQD102" s="68"/>
      <c r="BQE102" s="68"/>
      <c r="BQF102" s="68"/>
      <c r="BQG102" s="68"/>
      <c r="BQH102" s="68"/>
      <c r="BQI102" s="68"/>
      <c r="BQJ102" s="68"/>
      <c r="BQK102" s="68"/>
      <c r="BQL102" s="68"/>
      <c r="BQM102" s="68"/>
      <c r="BQN102" s="68"/>
      <c r="BQO102" s="68"/>
      <c r="BQP102" s="68"/>
      <c r="BQQ102" s="68"/>
      <c r="BQR102" s="68"/>
      <c r="BQS102" s="68"/>
      <c r="BQT102" s="68"/>
      <c r="BQU102" s="68"/>
      <c r="BQV102" s="68"/>
      <c r="BQW102" s="68"/>
      <c r="BQX102" s="68"/>
      <c r="BQY102" s="68"/>
      <c r="BQZ102" s="68"/>
      <c r="BRA102" s="68"/>
      <c r="BRB102" s="68"/>
      <c r="BRC102" s="68"/>
      <c r="BRD102" s="68"/>
      <c r="BRE102" s="68"/>
      <c r="BRF102" s="68"/>
      <c r="BRG102" s="68"/>
      <c r="BRH102" s="68"/>
      <c r="BRI102" s="68"/>
      <c r="BRJ102" s="68"/>
      <c r="BRK102" s="68"/>
      <c r="BRL102" s="68"/>
      <c r="BRM102" s="68"/>
      <c r="BRN102" s="68"/>
      <c r="BRO102" s="68"/>
      <c r="BRP102" s="68"/>
      <c r="BRQ102" s="68"/>
      <c r="BRR102" s="68"/>
      <c r="BRS102" s="68"/>
      <c r="BRT102" s="68"/>
      <c r="BRU102" s="68"/>
      <c r="BRV102" s="68"/>
      <c r="BRW102" s="68"/>
      <c r="BRX102" s="68"/>
      <c r="BRY102" s="68"/>
      <c r="BRZ102" s="68"/>
      <c r="BSA102" s="68"/>
      <c r="BSB102" s="68"/>
      <c r="BSC102" s="68"/>
      <c r="BSD102" s="68"/>
      <c r="BSE102" s="68"/>
      <c r="BSF102" s="68"/>
      <c r="BSG102" s="68"/>
      <c r="BSH102" s="68"/>
      <c r="BSI102" s="68"/>
      <c r="BSJ102" s="68"/>
      <c r="BSK102" s="68"/>
      <c r="BSL102" s="68"/>
      <c r="BSM102" s="68"/>
      <c r="BSN102" s="68"/>
      <c r="BSO102" s="68"/>
      <c r="BSP102" s="68"/>
      <c r="BSQ102" s="68"/>
      <c r="BSR102" s="68"/>
      <c r="BSS102" s="68"/>
      <c r="BST102" s="68"/>
      <c r="BSU102" s="68"/>
      <c r="BSV102" s="68"/>
      <c r="BSW102" s="68"/>
      <c r="BSX102" s="68"/>
      <c r="BSY102" s="68"/>
      <c r="BSZ102" s="68"/>
      <c r="BTA102" s="68"/>
      <c r="BTB102" s="68"/>
      <c r="BTC102" s="68"/>
      <c r="BTD102" s="68"/>
      <c r="BTE102" s="68"/>
      <c r="BTF102" s="68"/>
      <c r="BTG102" s="68"/>
      <c r="BTH102" s="68"/>
      <c r="BTI102" s="68"/>
      <c r="BTJ102" s="68"/>
      <c r="BTK102" s="68"/>
      <c r="BTL102" s="68"/>
      <c r="BTM102" s="68"/>
      <c r="BTN102" s="68"/>
      <c r="BTO102" s="68"/>
      <c r="BTP102" s="68"/>
      <c r="BTQ102" s="68"/>
      <c r="BTR102" s="68"/>
      <c r="BTS102" s="68"/>
      <c r="BTT102" s="68"/>
      <c r="BTU102" s="68"/>
      <c r="BTV102" s="68"/>
      <c r="BTW102" s="68"/>
      <c r="BTX102" s="68"/>
      <c r="BTY102" s="68"/>
      <c r="BTZ102" s="68"/>
      <c r="BUA102" s="68"/>
      <c r="BUB102" s="68"/>
      <c r="BUC102" s="68"/>
      <c r="BUD102" s="68"/>
      <c r="BUE102" s="68"/>
      <c r="BUF102" s="68"/>
      <c r="BUG102" s="68"/>
      <c r="BUH102" s="68"/>
      <c r="BUI102" s="68"/>
      <c r="BUJ102" s="68"/>
      <c r="BUK102" s="68"/>
      <c r="BUL102" s="68"/>
      <c r="BUM102" s="68"/>
      <c r="BUN102" s="68"/>
      <c r="BUO102" s="68"/>
      <c r="BUP102" s="68"/>
      <c r="BUQ102" s="68"/>
      <c r="BUR102" s="68"/>
      <c r="BUS102" s="68"/>
      <c r="BUT102" s="68"/>
      <c r="BUU102" s="68"/>
      <c r="BUV102" s="68"/>
      <c r="BUW102" s="68"/>
      <c r="BUX102" s="68"/>
      <c r="BUY102" s="68"/>
      <c r="BUZ102" s="68"/>
      <c r="BVA102" s="68"/>
      <c r="BVB102" s="68"/>
      <c r="BVC102" s="68"/>
      <c r="BVD102" s="68"/>
      <c r="BVE102" s="68"/>
      <c r="BVF102" s="68"/>
      <c r="BVG102" s="68"/>
      <c r="BVH102" s="68"/>
      <c r="BVI102" s="68"/>
      <c r="BVJ102" s="68"/>
      <c r="BVK102" s="68"/>
      <c r="BVL102" s="68"/>
      <c r="BVM102" s="68"/>
      <c r="BVN102" s="68"/>
      <c r="BVO102" s="68"/>
      <c r="BVP102" s="68"/>
      <c r="BVQ102" s="68"/>
      <c r="BVR102" s="68"/>
      <c r="BVS102" s="68"/>
      <c r="BVT102" s="68"/>
      <c r="BVU102" s="68"/>
      <c r="BVV102" s="68"/>
      <c r="BVW102" s="68"/>
      <c r="BVX102" s="68"/>
      <c r="BVY102" s="68"/>
      <c r="BVZ102" s="68"/>
      <c r="BWA102" s="68"/>
      <c r="BWB102" s="68"/>
      <c r="BWC102" s="68"/>
      <c r="BWD102" s="68"/>
      <c r="BWE102" s="68"/>
      <c r="BWF102" s="68"/>
      <c r="BWG102" s="68"/>
      <c r="BWH102" s="68"/>
      <c r="BWI102" s="68"/>
      <c r="BWJ102" s="68"/>
      <c r="BWK102" s="68"/>
      <c r="BWL102" s="68"/>
      <c r="BWM102" s="68"/>
      <c r="BWN102" s="68"/>
      <c r="BWO102" s="68"/>
      <c r="BWP102" s="68"/>
      <c r="BWQ102" s="68"/>
      <c r="BWR102" s="68"/>
      <c r="BWS102" s="68"/>
      <c r="BWT102" s="68"/>
      <c r="BWU102" s="68"/>
      <c r="BWV102" s="68"/>
      <c r="BWW102" s="68"/>
      <c r="BWX102" s="68"/>
      <c r="BWY102" s="68"/>
      <c r="BWZ102" s="68"/>
      <c r="BXA102" s="68"/>
      <c r="BXB102" s="68"/>
      <c r="BXC102" s="68"/>
      <c r="BXD102" s="68"/>
      <c r="BXE102" s="68"/>
      <c r="BXF102" s="68"/>
      <c r="BXG102" s="68"/>
      <c r="BXH102" s="68"/>
      <c r="BXI102" s="68"/>
      <c r="BXJ102" s="68"/>
      <c r="BXK102" s="68"/>
      <c r="BXL102" s="68"/>
      <c r="BXM102" s="68"/>
      <c r="BXN102" s="68"/>
      <c r="BXO102" s="68"/>
      <c r="BXP102" s="68"/>
      <c r="BXQ102" s="68"/>
      <c r="BXR102" s="68"/>
      <c r="BXS102" s="68"/>
      <c r="BXT102" s="68"/>
      <c r="BXU102" s="68"/>
      <c r="BXV102" s="68"/>
      <c r="BXW102" s="68"/>
      <c r="BXX102" s="68"/>
      <c r="BXY102" s="68"/>
      <c r="BXZ102" s="68"/>
      <c r="BYA102" s="68"/>
      <c r="BYB102" s="68"/>
      <c r="BYC102" s="68"/>
      <c r="BYD102" s="68"/>
      <c r="BYE102" s="68"/>
      <c r="BYF102" s="68"/>
      <c r="BYG102" s="68"/>
      <c r="BYH102" s="68"/>
      <c r="BYI102" s="68"/>
      <c r="BYJ102" s="68"/>
      <c r="BYK102" s="68"/>
      <c r="BYL102" s="68"/>
      <c r="BYM102" s="68"/>
      <c r="BYN102" s="68"/>
      <c r="BYO102" s="68"/>
      <c r="BYP102" s="68"/>
      <c r="BYQ102" s="68"/>
      <c r="BYR102" s="68"/>
      <c r="BYS102" s="68"/>
      <c r="BYT102" s="68"/>
      <c r="BYU102" s="68"/>
      <c r="BYV102" s="68"/>
      <c r="BYW102" s="68"/>
      <c r="BYX102" s="68"/>
      <c r="BYY102" s="68"/>
      <c r="BYZ102" s="68"/>
      <c r="BZA102" s="68"/>
      <c r="BZB102" s="68"/>
      <c r="BZC102" s="68"/>
      <c r="BZD102" s="68"/>
      <c r="BZE102" s="68"/>
      <c r="BZF102" s="68"/>
      <c r="BZG102" s="68"/>
      <c r="BZH102" s="68"/>
      <c r="BZI102" s="68"/>
      <c r="BZJ102" s="68"/>
      <c r="BZK102" s="68"/>
      <c r="BZL102" s="68"/>
      <c r="BZM102" s="68"/>
      <c r="BZN102" s="68"/>
      <c r="BZO102" s="68"/>
      <c r="BZP102" s="68"/>
      <c r="BZQ102" s="68"/>
      <c r="BZR102" s="68"/>
      <c r="BZS102" s="68"/>
      <c r="BZT102" s="68"/>
      <c r="BZU102" s="68"/>
      <c r="BZV102" s="68"/>
      <c r="BZW102" s="68"/>
      <c r="BZX102" s="68"/>
      <c r="BZY102" s="68"/>
      <c r="BZZ102" s="68"/>
      <c r="CAA102" s="68"/>
      <c r="CAB102" s="68"/>
      <c r="CAC102" s="68"/>
      <c r="CAD102" s="68"/>
      <c r="CAE102" s="68"/>
      <c r="CAF102" s="68"/>
      <c r="CAG102" s="68"/>
      <c r="CAH102" s="68"/>
      <c r="CAI102" s="68"/>
      <c r="CAJ102" s="68"/>
      <c r="CAK102" s="68"/>
      <c r="CAL102" s="68"/>
      <c r="CAM102" s="68"/>
      <c r="CAN102" s="68"/>
      <c r="CAO102" s="68"/>
      <c r="CAP102" s="68"/>
      <c r="CAQ102" s="68"/>
      <c r="CAR102" s="68"/>
      <c r="CAS102" s="68"/>
      <c r="CAT102" s="68"/>
      <c r="CAU102" s="68"/>
      <c r="CAV102" s="68"/>
      <c r="CAW102" s="68"/>
      <c r="CAX102" s="68"/>
      <c r="CAY102" s="68"/>
      <c r="CAZ102" s="68"/>
      <c r="CBA102" s="68"/>
      <c r="CBB102" s="68"/>
      <c r="CBC102" s="68"/>
      <c r="CBD102" s="68"/>
      <c r="CBE102" s="68"/>
      <c r="CBF102" s="68"/>
      <c r="CBG102" s="68"/>
      <c r="CBH102" s="68"/>
      <c r="CBI102" s="68"/>
      <c r="CBJ102" s="68"/>
      <c r="CBK102" s="68"/>
      <c r="CBL102" s="68"/>
      <c r="CBM102" s="68"/>
      <c r="CBN102" s="68"/>
      <c r="CBO102" s="68"/>
      <c r="CBP102" s="68"/>
      <c r="CBQ102" s="68"/>
      <c r="CBR102" s="68"/>
      <c r="CBS102" s="68"/>
      <c r="CBT102" s="68"/>
      <c r="CBU102" s="68"/>
      <c r="CBV102" s="68"/>
      <c r="CBW102" s="68"/>
      <c r="CBX102" s="68"/>
      <c r="CBY102" s="68"/>
      <c r="CBZ102" s="68"/>
      <c r="CCA102" s="68"/>
      <c r="CCB102" s="68"/>
      <c r="CCC102" s="68"/>
      <c r="CCD102" s="68"/>
      <c r="CCE102" s="68"/>
      <c r="CCF102" s="68"/>
      <c r="CCG102" s="68"/>
      <c r="CCH102" s="68"/>
      <c r="CCI102" s="68"/>
      <c r="CCJ102" s="68"/>
      <c r="CCK102" s="68"/>
      <c r="CCL102" s="68"/>
      <c r="CCM102" s="68"/>
      <c r="CCN102" s="68"/>
      <c r="CCO102" s="68"/>
      <c r="CCP102" s="68"/>
      <c r="CCQ102" s="68"/>
      <c r="CCR102" s="68"/>
      <c r="CCS102" s="68"/>
      <c r="CCT102" s="68"/>
      <c r="CCU102" s="68"/>
      <c r="CCV102" s="68"/>
      <c r="CCW102" s="68"/>
      <c r="CCX102" s="68"/>
      <c r="CCY102" s="68"/>
      <c r="CCZ102" s="68"/>
      <c r="CDA102" s="68"/>
      <c r="CDB102" s="68"/>
      <c r="CDC102" s="68"/>
      <c r="CDD102" s="68"/>
      <c r="CDE102" s="68"/>
      <c r="CDF102" s="68"/>
      <c r="CDG102" s="68"/>
      <c r="CDH102" s="68"/>
      <c r="CDI102" s="68"/>
      <c r="CDJ102" s="68"/>
      <c r="CDK102" s="68"/>
      <c r="CDL102" s="68"/>
      <c r="CDM102" s="68"/>
      <c r="CDN102" s="68"/>
      <c r="CDO102" s="68"/>
      <c r="CDP102" s="68"/>
      <c r="CDQ102" s="68"/>
      <c r="CDR102" s="68"/>
      <c r="CDS102" s="68"/>
      <c r="CDT102" s="68"/>
      <c r="CDU102" s="68"/>
      <c r="CDV102" s="68"/>
      <c r="CDW102" s="68"/>
      <c r="CDX102" s="68"/>
      <c r="CDY102" s="68"/>
      <c r="CDZ102" s="68"/>
      <c r="CEA102" s="68"/>
      <c r="CEB102" s="68"/>
      <c r="CEC102" s="68"/>
      <c r="CED102" s="68"/>
      <c r="CEE102" s="68"/>
      <c r="CEF102" s="68"/>
      <c r="CEG102" s="68"/>
      <c r="CEH102" s="68"/>
      <c r="CEI102" s="68"/>
      <c r="CEJ102" s="68"/>
      <c r="CEK102" s="68"/>
      <c r="CEL102" s="68"/>
      <c r="CEM102" s="68"/>
      <c r="CEN102" s="68"/>
      <c r="CEO102" s="68"/>
      <c r="CEP102" s="68"/>
      <c r="CEQ102" s="68"/>
      <c r="CER102" s="68"/>
      <c r="CES102" s="68"/>
      <c r="CET102" s="68"/>
      <c r="CEU102" s="68"/>
      <c r="CEV102" s="68"/>
      <c r="CEW102" s="68"/>
      <c r="CEX102" s="68"/>
      <c r="CEY102" s="68"/>
      <c r="CEZ102" s="68"/>
      <c r="CFA102" s="68"/>
      <c r="CFB102" s="68"/>
      <c r="CFC102" s="68"/>
      <c r="CFD102" s="68"/>
      <c r="CFE102" s="68"/>
      <c r="CFF102" s="68"/>
      <c r="CFG102" s="68"/>
      <c r="CFH102" s="68"/>
      <c r="CFI102" s="68"/>
      <c r="CFJ102" s="68"/>
      <c r="CFK102" s="68"/>
      <c r="CFL102" s="68"/>
      <c r="CFM102" s="68"/>
      <c r="CFN102" s="68"/>
      <c r="CFO102" s="68"/>
      <c r="CFP102" s="68"/>
      <c r="CFQ102" s="68"/>
      <c r="CFR102" s="68"/>
      <c r="CFS102" s="68"/>
      <c r="CFT102" s="68"/>
      <c r="CFU102" s="68"/>
      <c r="CFV102" s="68"/>
      <c r="CFW102" s="68"/>
      <c r="CFX102" s="68"/>
      <c r="CFY102" s="68"/>
      <c r="CFZ102" s="68"/>
      <c r="CGA102" s="68"/>
      <c r="CGB102" s="68"/>
      <c r="CGC102" s="68"/>
      <c r="CGD102" s="68"/>
      <c r="CGE102" s="68"/>
      <c r="CGF102" s="68"/>
      <c r="CGG102" s="68"/>
      <c r="CGH102" s="68"/>
      <c r="CGI102" s="68"/>
      <c r="CGJ102" s="68"/>
      <c r="CGK102" s="68"/>
      <c r="CGL102" s="68"/>
      <c r="CGM102" s="68"/>
      <c r="CGN102" s="68"/>
      <c r="CGO102" s="68"/>
      <c r="CGP102" s="68"/>
      <c r="CGQ102" s="68"/>
      <c r="CGR102" s="68"/>
      <c r="CGS102" s="68"/>
      <c r="CGT102" s="68"/>
      <c r="CGU102" s="68"/>
      <c r="CGV102" s="68"/>
      <c r="CGW102" s="68"/>
      <c r="CGX102" s="68"/>
      <c r="CGY102" s="68"/>
      <c r="CGZ102" s="68"/>
      <c r="CHA102" s="68"/>
      <c r="CHB102" s="68"/>
      <c r="CHC102" s="68"/>
      <c r="CHD102" s="68"/>
      <c r="CHE102" s="68"/>
      <c r="CHF102" s="68"/>
      <c r="CHG102" s="68"/>
      <c r="CHH102" s="68"/>
      <c r="CHI102" s="68"/>
      <c r="CHJ102" s="68"/>
      <c r="CHK102" s="68"/>
      <c r="CHL102" s="68"/>
      <c r="CHM102" s="68"/>
      <c r="CHN102" s="68"/>
      <c r="CHO102" s="68"/>
      <c r="CHP102" s="68"/>
      <c r="CHQ102" s="68"/>
      <c r="CHR102" s="68"/>
      <c r="CHS102" s="68"/>
      <c r="CHT102" s="68"/>
      <c r="CHU102" s="68"/>
      <c r="CHV102" s="68"/>
      <c r="CHW102" s="68"/>
      <c r="CHX102" s="68"/>
      <c r="CHY102" s="68"/>
      <c r="CHZ102" s="68"/>
      <c r="CIA102" s="68"/>
      <c r="CIB102" s="68"/>
      <c r="CIC102" s="68"/>
      <c r="CID102" s="68"/>
      <c r="CIE102" s="68"/>
      <c r="CIF102" s="68"/>
      <c r="CIG102" s="68"/>
      <c r="CIH102" s="68"/>
      <c r="CII102" s="68"/>
      <c r="CIJ102" s="68"/>
      <c r="CIK102" s="68"/>
      <c r="CIL102" s="68"/>
      <c r="CIM102" s="68"/>
      <c r="CIN102" s="68"/>
      <c r="CIO102" s="68"/>
      <c r="CIP102" s="68"/>
      <c r="CIQ102" s="68"/>
      <c r="CIR102" s="68"/>
      <c r="CIS102" s="68"/>
      <c r="CIT102" s="68"/>
      <c r="CIU102" s="68"/>
      <c r="CIV102" s="68"/>
      <c r="CIW102" s="68"/>
      <c r="CIX102" s="68"/>
      <c r="CIY102" s="68"/>
      <c r="CIZ102" s="68"/>
      <c r="CJA102" s="68"/>
      <c r="CJB102" s="68"/>
      <c r="CJC102" s="68"/>
      <c r="CJD102" s="68"/>
      <c r="CJE102" s="68"/>
      <c r="CJF102" s="68"/>
      <c r="CJG102" s="68"/>
      <c r="CJH102" s="68"/>
      <c r="CJI102" s="68"/>
      <c r="CJJ102" s="68"/>
      <c r="CJK102" s="68"/>
      <c r="CJL102" s="68"/>
      <c r="CJM102" s="68"/>
      <c r="CJN102" s="68"/>
      <c r="CJO102" s="68"/>
      <c r="CJP102" s="68"/>
      <c r="CJQ102" s="68"/>
      <c r="CJR102" s="68"/>
      <c r="CJS102" s="68"/>
      <c r="CJT102" s="68"/>
      <c r="CJU102" s="68"/>
      <c r="CJV102" s="68"/>
      <c r="CJW102" s="68"/>
      <c r="CJX102" s="68"/>
      <c r="CJY102" s="68"/>
      <c r="CJZ102" s="68"/>
      <c r="CKA102" s="68"/>
      <c r="CKB102" s="68"/>
      <c r="CKC102" s="68"/>
      <c r="CKD102" s="68"/>
      <c r="CKE102" s="68"/>
      <c r="CKF102" s="68"/>
      <c r="CKG102" s="68"/>
      <c r="CKH102" s="68"/>
      <c r="CKI102" s="68"/>
      <c r="CKJ102" s="68"/>
      <c r="CKK102" s="68"/>
      <c r="CKL102" s="68"/>
      <c r="CKM102" s="68"/>
      <c r="CKN102" s="68"/>
      <c r="CKO102" s="68"/>
      <c r="CKP102" s="68"/>
      <c r="CKQ102" s="68"/>
      <c r="CKR102" s="68"/>
      <c r="CKS102" s="68"/>
      <c r="CKT102" s="68"/>
      <c r="CKU102" s="68"/>
      <c r="CKV102" s="68"/>
      <c r="CKW102" s="68"/>
      <c r="CKX102" s="68"/>
      <c r="CKY102" s="68"/>
      <c r="CKZ102" s="68"/>
      <c r="CLA102" s="68"/>
      <c r="CLB102" s="68"/>
      <c r="CLC102" s="68"/>
      <c r="CLD102" s="68"/>
      <c r="CLE102" s="68"/>
      <c r="CLF102" s="68"/>
      <c r="CLG102" s="68"/>
      <c r="CLH102" s="68"/>
      <c r="CLI102" s="68"/>
      <c r="CLJ102" s="68"/>
      <c r="CLK102" s="68"/>
      <c r="CLL102" s="68"/>
      <c r="CLM102" s="68"/>
      <c r="CLN102" s="68"/>
      <c r="CLO102" s="68"/>
      <c r="CLP102" s="68"/>
      <c r="CLQ102" s="68"/>
      <c r="CLR102" s="68"/>
      <c r="CLS102" s="68"/>
      <c r="CLT102" s="68"/>
      <c r="CLU102" s="68"/>
      <c r="CLV102" s="68"/>
      <c r="CLW102" s="68"/>
      <c r="CLX102" s="68"/>
      <c r="CLY102" s="68"/>
      <c r="CLZ102" s="68"/>
      <c r="CMA102" s="68"/>
      <c r="CMB102" s="68"/>
      <c r="CMC102" s="68"/>
      <c r="CMD102" s="68"/>
      <c r="CME102" s="68"/>
      <c r="CMF102" s="68"/>
      <c r="CMG102" s="68"/>
      <c r="CMH102" s="68"/>
      <c r="CMI102" s="68"/>
      <c r="CMJ102" s="68"/>
      <c r="CMK102" s="68"/>
      <c r="CML102" s="68"/>
      <c r="CMM102" s="68"/>
      <c r="CMN102" s="68"/>
      <c r="CMO102" s="68"/>
      <c r="CMP102" s="68"/>
      <c r="CMQ102" s="68"/>
      <c r="CMR102" s="68"/>
      <c r="CMS102" s="68"/>
      <c r="CMT102" s="68"/>
      <c r="CMU102" s="68"/>
      <c r="CMV102" s="68"/>
      <c r="CMW102" s="68"/>
      <c r="CMX102" s="68"/>
      <c r="CMY102" s="68"/>
      <c r="CMZ102" s="68"/>
      <c r="CNA102" s="68"/>
      <c r="CNB102" s="68"/>
      <c r="CNC102" s="68"/>
      <c r="CND102" s="68"/>
      <c r="CNE102" s="68"/>
      <c r="CNF102" s="68"/>
      <c r="CNG102" s="68"/>
      <c r="CNH102" s="68"/>
      <c r="CNI102" s="68"/>
      <c r="CNJ102" s="68"/>
      <c r="CNK102" s="68"/>
      <c r="CNL102" s="68"/>
      <c r="CNM102" s="68"/>
      <c r="CNN102" s="68"/>
      <c r="CNO102" s="68"/>
      <c r="CNP102" s="68"/>
      <c r="CNQ102" s="68"/>
      <c r="CNR102" s="68"/>
      <c r="CNS102" s="68"/>
      <c r="CNT102" s="68"/>
      <c r="CNU102" s="68"/>
      <c r="CNV102" s="68"/>
      <c r="CNW102" s="68"/>
      <c r="CNX102" s="68"/>
      <c r="CNY102" s="68"/>
      <c r="CNZ102" s="68"/>
      <c r="COA102" s="68"/>
      <c r="COB102" s="68"/>
      <c r="COC102" s="68"/>
      <c r="COD102" s="68"/>
      <c r="COE102" s="68"/>
      <c r="COF102" s="68"/>
      <c r="COG102" s="68"/>
      <c r="COH102" s="68"/>
      <c r="COI102" s="68"/>
      <c r="COJ102" s="68"/>
      <c r="COK102" s="68"/>
      <c r="COL102" s="68"/>
      <c r="COM102" s="68"/>
      <c r="CON102" s="68"/>
      <c r="COO102" s="68"/>
      <c r="COP102" s="68"/>
      <c r="COQ102" s="68"/>
      <c r="COR102" s="68"/>
      <c r="COS102" s="68"/>
      <c r="COT102" s="68"/>
      <c r="COU102" s="68"/>
      <c r="COV102" s="68"/>
      <c r="COW102" s="68"/>
      <c r="COX102" s="68"/>
      <c r="COY102" s="68"/>
      <c r="COZ102" s="68"/>
      <c r="CPA102" s="68"/>
      <c r="CPB102" s="68"/>
      <c r="CPC102" s="68"/>
      <c r="CPD102" s="68"/>
      <c r="CPE102" s="68"/>
      <c r="CPF102" s="68"/>
      <c r="CPG102" s="68"/>
      <c r="CPH102" s="68"/>
      <c r="CPI102" s="68"/>
      <c r="CPJ102" s="68"/>
      <c r="CPK102" s="68"/>
      <c r="CPL102" s="68"/>
      <c r="CPM102" s="68"/>
      <c r="CPN102" s="68"/>
      <c r="CPO102" s="68"/>
      <c r="CPP102" s="68"/>
      <c r="CPQ102" s="68"/>
      <c r="CPR102" s="68"/>
      <c r="CPS102" s="68"/>
      <c r="CPT102" s="68"/>
      <c r="CPU102" s="68"/>
      <c r="CPV102" s="68"/>
      <c r="CPW102" s="68"/>
      <c r="CPX102" s="68"/>
      <c r="CPY102" s="68"/>
      <c r="CPZ102" s="68"/>
      <c r="CQA102" s="68"/>
      <c r="CQB102" s="68"/>
      <c r="CQC102" s="68"/>
      <c r="CQD102" s="68"/>
      <c r="CQE102" s="68"/>
      <c r="CQF102" s="68"/>
      <c r="CQG102" s="68"/>
      <c r="CQH102" s="68"/>
      <c r="CQI102" s="68"/>
      <c r="CQJ102" s="68"/>
      <c r="CQK102" s="68"/>
      <c r="CQL102" s="68"/>
      <c r="CQM102" s="68"/>
      <c r="CQN102" s="68"/>
      <c r="CQO102" s="68"/>
      <c r="CQP102" s="68"/>
      <c r="CQQ102" s="68"/>
      <c r="CQR102" s="68"/>
      <c r="CQS102" s="68"/>
      <c r="CQT102" s="68"/>
      <c r="CQU102" s="68"/>
      <c r="CQV102" s="68"/>
      <c r="CQW102" s="68"/>
      <c r="CQX102" s="68"/>
      <c r="CQY102" s="68"/>
      <c r="CQZ102" s="68"/>
      <c r="CRA102" s="68"/>
      <c r="CRB102" s="68"/>
      <c r="CRC102" s="68"/>
      <c r="CRD102" s="68"/>
      <c r="CRE102" s="68"/>
      <c r="CRF102" s="68"/>
      <c r="CRG102" s="68"/>
      <c r="CRH102" s="68"/>
      <c r="CRI102" s="68"/>
      <c r="CRJ102" s="68"/>
      <c r="CRK102" s="68"/>
      <c r="CRL102" s="68"/>
      <c r="CRM102" s="68"/>
      <c r="CRN102" s="68"/>
      <c r="CRO102" s="68"/>
      <c r="CRP102" s="68"/>
      <c r="CRQ102" s="68"/>
      <c r="CRR102" s="68"/>
      <c r="CRS102" s="68"/>
      <c r="CRT102" s="68"/>
      <c r="CRU102" s="68"/>
      <c r="CRV102" s="68"/>
      <c r="CRW102" s="68"/>
      <c r="CRX102" s="68"/>
      <c r="CRY102" s="68"/>
      <c r="CRZ102" s="68"/>
      <c r="CSA102" s="68"/>
      <c r="CSB102" s="68"/>
      <c r="CSC102" s="68"/>
      <c r="CSD102" s="68"/>
      <c r="CSE102" s="68"/>
      <c r="CSF102" s="68"/>
      <c r="CSG102" s="68"/>
      <c r="CSH102" s="68"/>
      <c r="CSI102" s="68"/>
      <c r="CSJ102" s="68"/>
      <c r="CSK102" s="68"/>
      <c r="CSL102" s="68"/>
      <c r="CSM102" s="68"/>
      <c r="CSN102" s="68"/>
      <c r="CSO102" s="68"/>
      <c r="CSP102" s="68"/>
      <c r="CSQ102" s="68"/>
      <c r="CSR102" s="68"/>
      <c r="CSS102" s="68"/>
      <c r="CST102" s="68"/>
      <c r="CSU102" s="68"/>
      <c r="CSV102" s="68"/>
      <c r="CSW102" s="68"/>
      <c r="CSX102" s="68"/>
      <c r="CSY102" s="68"/>
      <c r="CSZ102" s="68"/>
      <c r="CTA102" s="68"/>
      <c r="CTB102" s="68"/>
      <c r="CTC102" s="68"/>
      <c r="CTD102" s="68"/>
      <c r="CTE102" s="68"/>
      <c r="CTF102" s="68"/>
      <c r="CTG102" s="68"/>
      <c r="CTH102" s="68"/>
      <c r="CTI102" s="68"/>
      <c r="CTJ102" s="68"/>
      <c r="CTK102" s="68"/>
      <c r="CTL102" s="68"/>
      <c r="CTM102" s="68"/>
      <c r="CTN102" s="68"/>
      <c r="CTO102" s="68"/>
      <c r="CTP102" s="68"/>
      <c r="CTQ102" s="68"/>
      <c r="CTR102" s="68"/>
      <c r="CTS102" s="68"/>
      <c r="CTT102" s="68"/>
      <c r="CTU102" s="68"/>
      <c r="CTV102" s="68"/>
      <c r="CTW102" s="68"/>
      <c r="CTX102" s="68"/>
      <c r="CTY102" s="68"/>
      <c r="CTZ102" s="68"/>
      <c r="CUA102" s="68"/>
      <c r="CUB102" s="68"/>
      <c r="CUC102" s="68"/>
      <c r="CUD102" s="68"/>
      <c r="CUE102" s="68"/>
      <c r="CUF102" s="68"/>
      <c r="CUG102" s="68"/>
      <c r="CUH102" s="68"/>
      <c r="CUI102" s="68"/>
      <c r="CUJ102" s="68"/>
      <c r="CUK102" s="68"/>
      <c r="CUL102" s="68"/>
      <c r="CUM102" s="68"/>
      <c r="CUN102" s="68"/>
      <c r="CUO102" s="68"/>
      <c r="CUP102" s="68"/>
      <c r="CUQ102" s="68"/>
      <c r="CUR102" s="68"/>
      <c r="CUS102" s="68"/>
      <c r="CUT102" s="68"/>
      <c r="CUU102" s="68"/>
      <c r="CUV102" s="68"/>
      <c r="CUW102" s="68"/>
      <c r="CUX102" s="68"/>
      <c r="CUY102" s="68"/>
      <c r="CUZ102" s="68"/>
      <c r="CVA102" s="68"/>
      <c r="CVB102" s="68"/>
      <c r="CVC102" s="68"/>
      <c r="CVD102" s="68"/>
      <c r="CVE102" s="68"/>
      <c r="CVF102" s="68"/>
      <c r="CVG102" s="68"/>
      <c r="CVH102" s="68"/>
      <c r="CVI102" s="68"/>
      <c r="CVJ102" s="68"/>
      <c r="CVK102" s="68"/>
      <c r="CVL102" s="68"/>
      <c r="CVM102" s="68"/>
      <c r="CVN102" s="68"/>
      <c r="CVO102" s="68"/>
      <c r="CVP102" s="68"/>
      <c r="CVQ102" s="68"/>
      <c r="CVR102" s="68"/>
      <c r="CVS102" s="68"/>
      <c r="CVT102" s="68"/>
      <c r="CVU102" s="68"/>
      <c r="CVV102" s="68"/>
      <c r="CVW102" s="68"/>
      <c r="CVX102" s="68"/>
      <c r="CVY102" s="68"/>
      <c r="CVZ102" s="68"/>
      <c r="CWA102" s="68"/>
      <c r="CWB102" s="68"/>
      <c r="CWC102" s="68"/>
      <c r="CWD102" s="68"/>
      <c r="CWE102" s="68"/>
      <c r="CWF102" s="68"/>
      <c r="CWG102" s="68"/>
      <c r="CWH102" s="68"/>
      <c r="CWI102" s="68"/>
      <c r="CWJ102" s="68"/>
      <c r="CWK102" s="68"/>
      <c r="CWL102" s="68"/>
      <c r="CWM102" s="68"/>
      <c r="CWN102" s="68"/>
      <c r="CWO102" s="68"/>
      <c r="CWP102" s="68"/>
      <c r="CWQ102" s="68"/>
      <c r="CWR102" s="68"/>
      <c r="CWS102" s="68"/>
      <c r="CWT102" s="68"/>
      <c r="CWU102" s="68"/>
      <c r="CWV102" s="68"/>
      <c r="CWW102" s="68"/>
      <c r="CWX102" s="68"/>
      <c r="CWY102" s="68"/>
      <c r="CWZ102" s="68"/>
      <c r="CXA102" s="68"/>
      <c r="CXB102" s="68"/>
      <c r="CXC102" s="68"/>
      <c r="CXD102" s="68"/>
      <c r="CXE102" s="68"/>
      <c r="CXF102" s="68"/>
      <c r="CXG102" s="68"/>
      <c r="CXH102" s="68"/>
      <c r="CXI102" s="68"/>
      <c r="CXJ102" s="68"/>
      <c r="CXK102" s="68"/>
      <c r="CXL102" s="68"/>
      <c r="CXM102" s="68"/>
      <c r="CXN102" s="68"/>
      <c r="CXO102" s="68"/>
      <c r="CXP102" s="68"/>
      <c r="CXQ102" s="68"/>
      <c r="CXR102" s="68"/>
      <c r="CXS102" s="68"/>
      <c r="CXT102" s="68"/>
      <c r="CXU102" s="68"/>
      <c r="CXV102" s="68"/>
      <c r="CXW102" s="68"/>
      <c r="CXX102" s="68"/>
      <c r="CXY102" s="68"/>
      <c r="CXZ102" s="68"/>
      <c r="CYA102" s="68"/>
      <c r="CYB102" s="68"/>
      <c r="CYC102" s="68"/>
      <c r="CYD102" s="68"/>
      <c r="CYE102" s="68"/>
      <c r="CYF102" s="68"/>
      <c r="CYG102" s="68"/>
      <c r="CYH102" s="68"/>
      <c r="CYI102" s="68"/>
      <c r="CYJ102" s="68"/>
      <c r="CYK102" s="68"/>
      <c r="CYL102" s="68"/>
      <c r="CYM102" s="68"/>
      <c r="CYN102" s="68"/>
      <c r="CYO102" s="68"/>
      <c r="CYP102" s="68"/>
      <c r="CYQ102" s="68"/>
      <c r="CYR102" s="68"/>
      <c r="CYS102" s="68"/>
      <c r="CYT102" s="68"/>
      <c r="CYU102" s="68"/>
      <c r="CYV102" s="68"/>
      <c r="CYW102" s="68"/>
      <c r="CYX102" s="68"/>
      <c r="CYY102" s="68"/>
      <c r="CYZ102" s="68"/>
      <c r="CZA102" s="68"/>
      <c r="CZB102" s="68"/>
      <c r="CZC102" s="68"/>
      <c r="CZD102" s="68"/>
      <c r="CZE102" s="68"/>
      <c r="CZF102" s="68"/>
      <c r="CZG102" s="68"/>
      <c r="CZH102" s="68"/>
      <c r="CZI102" s="68"/>
      <c r="CZJ102" s="68"/>
      <c r="CZK102" s="68"/>
      <c r="CZL102" s="68"/>
      <c r="CZM102" s="68"/>
      <c r="CZN102" s="68"/>
      <c r="CZO102" s="68"/>
      <c r="CZP102" s="68"/>
      <c r="CZQ102" s="68"/>
      <c r="CZR102" s="68"/>
      <c r="CZS102" s="68"/>
      <c r="CZT102" s="68"/>
      <c r="CZU102" s="68"/>
      <c r="CZV102" s="68"/>
      <c r="CZW102" s="68"/>
      <c r="CZX102" s="68"/>
      <c r="CZY102" s="68"/>
      <c r="CZZ102" s="68"/>
      <c r="DAA102" s="68"/>
      <c r="DAB102" s="68"/>
      <c r="DAC102" s="68"/>
      <c r="DAD102" s="68"/>
      <c r="DAE102" s="68"/>
      <c r="DAF102" s="68"/>
      <c r="DAG102" s="68"/>
      <c r="DAH102" s="68"/>
      <c r="DAI102" s="68"/>
      <c r="DAJ102" s="68"/>
      <c r="DAK102" s="68"/>
      <c r="DAL102" s="68"/>
      <c r="DAM102" s="68"/>
      <c r="DAN102" s="68"/>
      <c r="DAO102" s="68"/>
      <c r="DAP102" s="68"/>
      <c r="DAQ102" s="68"/>
      <c r="DAR102" s="68"/>
      <c r="DAS102" s="68"/>
      <c r="DAT102" s="68"/>
      <c r="DAU102" s="68"/>
      <c r="DAV102" s="68"/>
      <c r="DAW102" s="68"/>
      <c r="DAX102" s="68"/>
      <c r="DAY102" s="68"/>
      <c r="DAZ102" s="68"/>
      <c r="DBA102" s="68"/>
      <c r="DBB102" s="68"/>
      <c r="DBC102" s="68"/>
      <c r="DBD102" s="68"/>
      <c r="DBE102" s="68"/>
      <c r="DBF102" s="68"/>
      <c r="DBG102" s="68"/>
      <c r="DBH102" s="68"/>
      <c r="DBI102" s="68"/>
      <c r="DBJ102" s="68"/>
      <c r="DBK102" s="68"/>
      <c r="DBL102" s="68"/>
      <c r="DBM102" s="68"/>
      <c r="DBN102" s="68"/>
      <c r="DBO102" s="68"/>
      <c r="DBP102" s="68"/>
      <c r="DBQ102" s="68"/>
      <c r="DBR102" s="68"/>
      <c r="DBS102" s="68"/>
      <c r="DBT102" s="68"/>
      <c r="DBU102" s="68"/>
      <c r="DBV102" s="68"/>
      <c r="DBW102" s="68"/>
      <c r="DBX102" s="68"/>
      <c r="DBY102" s="68"/>
      <c r="DBZ102" s="68"/>
      <c r="DCA102" s="68"/>
      <c r="DCB102" s="68"/>
      <c r="DCC102" s="68"/>
      <c r="DCD102" s="68"/>
      <c r="DCE102" s="68"/>
      <c r="DCF102" s="68"/>
      <c r="DCG102" s="68"/>
      <c r="DCH102" s="68"/>
      <c r="DCI102" s="68"/>
      <c r="DCJ102" s="68"/>
      <c r="DCK102" s="68"/>
      <c r="DCL102" s="68"/>
      <c r="DCM102" s="68"/>
      <c r="DCN102" s="68"/>
      <c r="DCO102" s="68"/>
      <c r="DCP102" s="68"/>
      <c r="DCQ102" s="68"/>
      <c r="DCR102" s="68"/>
      <c r="DCS102" s="68"/>
      <c r="DCT102" s="68"/>
      <c r="DCU102" s="68"/>
      <c r="DCV102" s="68"/>
      <c r="DCW102" s="68"/>
      <c r="DCX102" s="68"/>
      <c r="DCY102" s="68"/>
      <c r="DCZ102" s="68"/>
      <c r="DDA102" s="68"/>
      <c r="DDB102" s="68"/>
      <c r="DDC102" s="68"/>
      <c r="DDD102" s="68"/>
      <c r="DDE102" s="68"/>
      <c r="DDF102" s="68"/>
      <c r="DDG102" s="68"/>
      <c r="DDH102" s="68"/>
      <c r="DDI102" s="68"/>
      <c r="DDJ102" s="68"/>
      <c r="DDK102" s="68"/>
      <c r="DDL102" s="68"/>
      <c r="DDM102" s="68"/>
      <c r="DDN102" s="68"/>
      <c r="DDO102" s="68"/>
      <c r="DDP102" s="68"/>
      <c r="DDQ102" s="68"/>
      <c r="DDR102" s="68"/>
      <c r="DDS102" s="68"/>
      <c r="DDT102" s="68"/>
      <c r="DDU102" s="68"/>
      <c r="DDV102" s="68"/>
      <c r="DDW102" s="68"/>
      <c r="DDX102" s="68"/>
      <c r="DDY102" s="68"/>
      <c r="DDZ102" s="68"/>
      <c r="DEA102" s="68"/>
      <c r="DEB102" s="68"/>
      <c r="DEC102" s="68"/>
      <c r="DED102" s="68"/>
      <c r="DEE102" s="68"/>
      <c r="DEF102" s="68"/>
      <c r="DEG102" s="68"/>
      <c r="DEH102" s="68"/>
      <c r="DEI102" s="68"/>
      <c r="DEJ102" s="68"/>
      <c r="DEK102" s="68"/>
      <c r="DEL102" s="68"/>
      <c r="DEM102" s="68"/>
      <c r="DEN102" s="68"/>
      <c r="DEO102" s="68"/>
      <c r="DEP102" s="68"/>
      <c r="DEQ102" s="68"/>
      <c r="DER102" s="68"/>
      <c r="DES102" s="68"/>
      <c r="DET102" s="68"/>
      <c r="DEU102" s="68"/>
      <c r="DEV102" s="68"/>
      <c r="DEW102" s="68"/>
      <c r="DEX102" s="68"/>
      <c r="DEY102" s="68"/>
      <c r="DEZ102" s="68"/>
      <c r="DFA102" s="68"/>
      <c r="DFB102" s="68"/>
      <c r="DFC102" s="68"/>
      <c r="DFD102" s="68"/>
      <c r="DFE102" s="68"/>
      <c r="DFF102" s="68"/>
      <c r="DFG102" s="68"/>
      <c r="DFH102" s="68"/>
      <c r="DFI102" s="68"/>
      <c r="DFJ102" s="68"/>
      <c r="DFK102" s="68"/>
      <c r="DFL102" s="68"/>
      <c r="DFM102" s="68"/>
      <c r="DFN102" s="68"/>
      <c r="DFO102" s="68"/>
      <c r="DFP102" s="68"/>
      <c r="DFQ102" s="68"/>
      <c r="DFR102" s="68"/>
      <c r="DFS102" s="68"/>
      <c r="DFT102" s="68"/>
      <c r="DFU102" s="68"/>
      <c r="DFV102" s="68"/>
      <c r="DFW102" s="68"/>
      <c r="DFX102" s="68"/>
      <c r="DFY102" s="68"/>
      <c r="DFZ102" s="68"/>
      <c r="DGA102" s="68"/>
      <c r="DGB102" s="68"/>
      <c r="DGC102" s="68"/>
      <c r="DGD102" s="68"/>
      <c r="DGE102" s="68"/>
      <c r="DGF102" s="68"/>
      <c r="DGG102" s="68"/>
      <c r="DGH102" s="68"/>
      <c r="DGI102" s="68"/>
      <c r="DGJ102" s="68"/>
      <c r="DGK102" s="68"/>
      <c r="DGL102" s="68"/>
      <c r="DGM102" s="68"/>
      <c r="DGN102" s="68"/>
      <c r="DGO102" s="68"/>
      <c r="DGP102" s="68"/>
      <c r="DGQ102" s="68"/>
      <c r="DGR102" s="68"/>
      <c r="DGS102" s="68"/>
      <c r="DGT102" s="68"/>
      <c r="DGU102" s="68"/>
      <c r="DGV102" s="68"/>
      <c r="DGW102" s="68"/>
      <c r="DGX102" s="68"/>
      <c r="DGY102" s="68"/>
      <c r="DGZ102" s="68"/>
      <c r="DHA102" s="68"/>
      <c r="DHB102" s="68"/>
      <c r="DHC102" s="68"/>
      <c r="DHD102" s="68"/>
      <c r="DHE102" s="68"/>
      <c r="DHF102" s="68"/>
      <c r="DHG102" s="68"/>
      <c r="DHH102" s="68"/>
      <c r="DHI102" s="68"/>
      <c r="DHJ102" s="68"/>
      <c r="DHK102" s="68"/>
      <c r="DHL102" s="68"/>
      <c r="DHM102" s="68"/>
      <c r="DHN102" s="68"/>
      <c r="DHO102" s="68"/>
      <c r="DHP102" s="68"/>
      <c r="DHQ102" s="68"/>
      <c r="DHR102" s="68"/>
      <c r="DHS102" s="68"/>
      <c r="DHT102" s="68"/>
      <c r="DHU102" s="68"/>
      <c r="DHV102" s="68"/>
      <c r="DHW102" s="68"/>
      <c r="DHX102" s="68"/>
      <c r="DHY102" s="68"/>
      <c r="DHZ102" s="68"/>
      <c r="DIA102" s="68"/>
      <c r="DIB102" s="68"/>
      <c r="DIC102" s="68"/>
      <c r="DID102" s="68"/>
      <c r="DIE102" s="68"/>
      <c r="DIF102" s="68"/>
      <c r="DIG102" s="68"/>
      <c r="DIH102" s="68"/>
      <c r="DII102" s="68"/>
      <c r="DIJ102" s="68"/>
      <c r="DIK102" s="68"/>
      <c r="DIL102" s="68"/>
      <c r="DIM102" s="68"/>
      <c r="DIN102" s="68"/>
      <c r="DIO102" s="68"/>
      <c r="DIP102" s="68"/>
      <c r="DIQ102" s="68"/>
      <c r="DIR102" s="68"/>
      <c r="DIS102" s="68"/>
      <c r="DIT102" s="68"/>
      <c r="DIU102" s="68"/>
      <c r="DIV102" s="68"/>
      <c r="DIW102" s="68"/>
      <c r="DIX102" s="68"/>
      <c r="DIY102" s="68"/>
      <c r="DIZ102" s="68"/>
      <c r="DJA102" s="68"/>
      <c r="DJB102" s="68"/>
      <c r="DJC102" s="68"/>
      <c r="DJD102" s="68"/>
      <c r="DJE102" s="68"/>
      <c r="DJF102" s="68"/>
      <c r="DJG102" s="68"/>
      <c r="DJH102" s="68"/>
      <c r="DJI102" s="68"/>
      <c r="DJJ102" s="68"/>
      <c r="DJK102" s="68"/>
      <c r="DJL102" s="68"/>
      <c r="DJM102" s="68"/>
      <c r="DJN102" s="68"/>
      <c r="DJO102" s="68"/>
      <c r="DJP102" s="68"/>
      <c r="DJQ102" s="68"/>
      <c r="DJR102" s="68"/>
      <c r="DJS102" s="68"/>
      <c r="DJT102" s="68"/>
      <c r="DJU102" s="68"/>
      <c r="DJV102" s="68"/>
      <c r="DJW102" s="68"/>
      <c r="DJX102" s="68"/>
      <c r="DJY102" s="68"/>
      <c r="DJZ102" s="68"/>
      <c r="DKA102" s="68"/>
      <c r="DKB102" s="68"/>
      <c r="DKC102" s="68"/>
      <c r="DKD102" s="68"/>
      <c r="DKE102" s="68"/>
      <c r="DKF102" s="68"/>
      <c r="DKG102" s="68"/>
      <c r="DKH102" s="68"/>
      <c r="DKI102" s="68"/>
      <c r="DKJ102" s="68"/>
      <c r="DKK102" s="68"/>
      <c r="DKL102" s="68"/>
      <c r="DKM102" s="68"/>
      <c r="DKN102" s="68"/>
      <c r="DKO102" s="68"/>
      <c r="DKP102" s="68"/>
      <c r="DKQ102" s="68"/>
      <c r="DKR102" s="68"/>
      <c r="DKS102" s="68"/>
      <c r="DKT102" s="68"/>
      <c r="DKU102" s="68"/>
      <c r="DKV102" s="68"/>
      <c r="DKW102" s="68"/>
      <c r="DKX102" s="68"/>
      <c r="DKY102" s="68"/>
      <c r="DKZ102" s="68"/>
      <c r="DLA102" s="68"/>
      <c r="DLB102" s="68"/>
      <c r="DLC102" s="68"/>
      <c r="DLD102" s="68"/>
      <c r="DLE102" s="68"/>
      <c r="DLF102" s="68"/>
      <c r="DLG102" s="68"/>
      <c r="DLH102" s="68"/>
      <c r="DLI102" s="68"/>
      <c r="DLJ102" s="68"/>
      <c r="DLK102" s="68"/>
      <c r="DLL102" s="68"/>
      <c r="DLM102" s="68"/>
      <c r="DLN102" s="68"/>
      <c r="DLO102" s="68"/>
      <c r="DLP102" s="68"/>
      <c r="DLQ102" s="68"/>
      <c r="DLR102" s="68"/>
      <c r="DLS102" s="68"/>
      <c r="DLT102" s="68"/>
      <c r="DLU102" s="68"/>
      <c r="DLV102" s="68"/>
      <c r="DLW102" s="68"/>
      <c r="DLX102" s="68"/>
      <c r="DLY102" s="68"/>
      <c r="DLZ102" s="68"/>
      <c r="DMA102" s="68"/>
      <c r="DMB102" s="68"/>
      <c r="DMC102" s="68"/>
      <c r="DMD102" s="68"/>
      <c r="DME102" s="68"/>
      <c r="DMF102" s="68"/>
      <c r="DMG102" s="68"/>
      <c r="DMH102" s="68"/>
      <c r="DMI102" s="68"/>
      <c r="DMJ102" s="68"/>
      <c r="DMK102" s="68"/>
      <c r="DML102" s="68"/>
      <c r="DMM102" s="68"/>
      <c r="DMN102" s="68"/>
      <c r="DMO102" s="68"/>
      <c r="DMP102" s="68"/>
      <c r="DMQ102" s="68"/>
      <c r="DMR102" s="68"/>
      <c r="DMS102" s="68"/>
      <c r="DMT102" s="68"/>
      <c r="DMU102" s="68"/>
      <c r="DMV102" s="68"/>
      <c r="DMW102" s="68"/>
      <c r="DMX102" s="68"/>
      <c r="DMY102" s="68"/>
      <c r="DMZ102" s="68"/>
      <c r="DNA102" s="68"/>
      <c r="DNB102" s="68"/>
      <c r="DNC102" s="68"/>
      <c r="DND102" s="68"/>
      <c r="DNE102" s="68"/>
      <c r="DNF102" s="68"/>
      <c r="DNG102" s="68"/>
      <c r="DNH102" s="68"/>
      <c r="DNI102" s="68"/>
      <c r="DNJ102" s="68"/>
      <c r="DNK102" s="68"/>
      <c r="DNL102" s="68"/>
      <c r="DNM102" s="68"/>
      <c r="DNN102" s="68"/>
      <c r="DNO102" s="68"/>
      <c r="DNP102" s="68"/>
      <c r="DNQ102" s="68"/>
      <c r="DNR102" s="68"/>
      <c r="DNS102" s="68"/>
      <c r="DNT102" s="68"/>
      <c r="DNU102" s="68"/>
      <c r="DNV102" s="68"/>
      <c r="DNW102" s="68"/>
      <c r="DNX102" s="68"/>
      <c r="DNY102" s="68"/>
      <c r="DNZ102" s="68"/>
      <c r="DOA102" s="68"/>
      <c r="DOB102" s="68"/>
      <c r="DOC102" s="68"/>
      <c r="DOD102" s="68"/>
      <c r="DOE102" s="68"/>
      <c r="DOF102" s="68"/>
      <c r="DOG102" s="68"/>
      <c r="DOH102" s="68"/>
      <c r="DOI102" s="68"/>
      <c r="DOJ102" s="68"/>
      <c r="DOK102" s="68"/>
      <c r="DOL102" s="68"/>
      <c r="DOM102" s="68"/>
      <c r="DON102" s="68"/>
      <c r="DOO102" s="68"/>
      <c r="DOP102" s="68"/>
      <c r="DOQ102" s="68"/>
      <c r="DOR102" s="68"/>
      <c r="DOS102" s="68"/>
      <c r="DOT102" s="68"/>
      <c r="DOU102" s="68"/>
      <c r="DOV102" s="68"/>
      <c r="DOW102" s="68"/>
      <c r="DOX102" s="68"/>
      <c r="DOY102" s="68"/>
      <c r="DOZ102" s="68"/>
      <c r="DPA102" s="68"/>
      <c r="DPB102" s="68"/>
      <c r="DPC102" s="68"/>
      <c r="DPD102" s="68"/>
      <c r="DPE102" s="68"/>
      <c r="DPF102" s="68"/>
      <c r="DPG102" s="68"/>
      <c r="DPH102" s="68"/>
      <c r="DPI102" s="68"/>
      <c r="DPJ102" s="68"/>
      <c r="DPK102" s="68"/>
      <c r="DPL102" s="68"/>
      <c r="DPM102" s="68"/>
      <c r="DPN102" s="68"/>
      <c r="DPO102" s="68"/>
      <c r="DPP102" s="68"/>
      <c r="DPQ102" s="68"/>
      <c r="DPR102" s="68"/>
      <c r="DPS102" s="68"/>
      <c r="DPT102" s="68"/>
      <c r="DPU102" s="68"/>
      <c r="DPV102" s="68"/>
      <c r="DPW102" s="68"/>
      <c r="DPX102" s="68"/>
      <c r="DPY102" s="68"/>
      <c r="DPZ102" s="68"/>
      <c r="DQA102" s="68"/>
      <c r="DQB102" s="68"/>
      <c r="DQC102" s="68"/>
      <c r="DQD102" s="68"/>
      <c r="DQE102" s="68"/>
      <c r="DQF102" s="68"/>
      <c r="DQG102" s="68"/>
      <c r="DQH102" s="68"/>
      <c r="DQI102" s="68"/>
      <c r="DQJ102" s="68"/>
      <c r="DQK102" s="68"/>
      <c r="DQL102" s="68"/>
      <c r="DQM102" s="68"/>
      <c r="DQN102" s="68"/>
      <c r="DQO102" s="68"/>
      <c r="DQP102" s="68"/>
      <c r="DQQ102" s="68"/>
      <c r="DQR102" s="68"/>
      <c r="DQS102" s="68"/>
      <c r="DQT102" s="68"/>
      <c r="DQU102" s="68"/>
      <c r="DQV102" s="68"/>
      <c r="DQW102" s="68"/>
      <c r="DQX102" s="68"/>
      <c r="DQY102" s="68"/>
      <c r="DQZ102" s="68"/>
      <c r="DRA102" s="68"/>
      <c r="DRB102" s="68"/>
      <c r="DRC102" s="68"/>
      <c r="DRD102" s="68"/>
      <c r="DRE102" s="68"/>
      <c r="DRF102" s="68"/>
      <c r="DRG102" s="68"/>
      <c r="DRH102" s="68"/>
      <c r="DRI102" s="68"/>
      <c r="DRJ102" s="68"/>
      <c r="DRK102" s="68"/>
      <c r="DRL102" s="68"/>
      <c r="DRM102" s="68"/>
      <c r="DRN102" s="68"/>
      <c r="DRO102" s="68"/>
      <c r="DRP102" s="68"/>
      <c r="DRQ102" s="68"/>
      <c r="DRR102" s="68"/>
      <c r="DRS102" s="68"/>
      <c r="DRT102" s="68"/>
      <c r="DRU102" s="68"/>
      <c r="DRV102" s="68"/>
      <c r="DRW102" s="68"/>
      <c r="DRX102" s="68"/>
      <c r="DRY102" s="68"/>
      <c r="DRZ102" s="68"/>
      <c r="DSA102" s="68"/>
      <c r="DSB102" s="68"/>
      <c r="DSC102" s="68"/>
      <c r="DSD102" s="68"/>
      <c r="DSE102" s="68"/>
      <c r="DSF102" s="68"/>
      <c r="DSG102" s="68"/>
      <c r="DSH102" s="68"/>
      <c r="DSI102" s="68"/>
      <c r="DSJ102" s="68"/>
      <c r="DSK102" s="68"/>
      <c r="DSL102" s="68"/>
      <c r="DSM102" s="68"/>
      <c r="DSN102" s="68"/>
      <c r="DSO102" s="68"/>
      <c r="DSP102" s="68"/>
      <c r="DSQ102" s="68"/>
      <c r="DSR102" s="68"/>
      <c r="DSS102" s="68"/>
      <c r="DST102" s="68"/>
      <c r="DSU102" s="68"/>
      <c r="DSV102" s="68"/>
      <c r="DSW102" s="68"/>
      <c r="DSX102" s="68"/>
      <c r="DSY102" s="68"/>
      <c r="DSZ102" s="68"/>
      <c r="DTA102" s="68"/>
      <c r="DTB102" s="68"/>
      <c r="DTC102" s="68"/>
      <c r="DTD102" s="68"/>
      <c r="DTE102" s="68"/>
      <c r="DTF102" s="68"/>
      <c r="DTG102" s="68"/>
      <c r="DTH102" s="68"/>
      <c r="DTI102" s="68"/>
      <c r="DTJ102" s="68"/>
      <c r="DTK102" s="68"/>
      <c r="DTL102" s="68"/>
      <c r="DTM102" s="68"/>
      <c r="DTN102" s="68"/>
      <c r="DTO102" s="68"/>
      <c r="DTP102" s="68"/>
      <c r="DTQ102" s="68"/>
      <c r="DTR102" s="68"/>
      <c r="DTS102" s="68"/>
      <c r="DTT102" s="68"/>
      <c r="DTU102" s="68"/>
      <c r="DTV102" s="68"/>
      <c r="DTW102" s="68"/>
      <c r="DTX102" s="68"/>
      <c r="DTY102" s="68"/>
      <c r="DTZ102" s="68"/>
      <c r="DUA102" s="68"/>
      <c r="DUB102" s="68"/>
      <c r="DUC102" s="68"/>
      <c r="DUD102" s="68"/>
      <c r="DUE102" s="68"/>
      <c r="DUF102" s="68"/>
      <c r="DUG102" s="68"/>
      <c r="DUH102" s="68"/>
      <c r="DUI102" s="68"/>
      <c r="DUJ102" s="68"/>
      <c r="DUK102" s="68"/>
      <c r="DUL102" s="68"/>
      <c r="DUM102" s="68"/>
      <c r="DUN102" s="68"/>
      <c r="DUO102" s="68"/>
      <c r="DUP102" s="68"/>
      <c r="DUQ102" s="68"/>
      <c r="DUR102" s="68"/>
      <c r="DUS102" s="68"/>
      <c r="DUT102" s="68"/>
      <c r="DUU102" s="68"/>
      <c r="DUV102" s="68"/>
      <c r="DUW102" s="68"/>
      <c r="DUX102" s="68"/>
      <c r="DUY102" s="68"/>
      <c r="DUZ102" s="68"/>
      <c r="DVA102" s="68"/>
      <c r="DVB102" s="68"/>
      <c r="DVC102" s="68"/>
      <c r="DVD102" s="68"/>
      <c r="DVE102" s="68"/>
      <c r="DVF102" s="68"/>
      <c r="DVG102" s="68"/>
      <c r="DVH102" s="68"/>
      <c r="DVI102" s="68"/>
      <c r="DVJ102" s="68"/>
      <c r="DVK102" s="68"/>
      <c r="DVL102" s="68"/>
      <c r="DVM102" s="68"/>
      <c r="DVN102" s="68"/>
      <c r="DVO102" s="68"/>
      <c r="DVP102" s="68"/>
      <c r="DVQ102" s="68"/>
      <c r="DVR102" s="68"/>
      <c r="DVS102" s="68"/>
      <c r="DVT102" s="68"/>
      <c r="DVU102" s="68"/>
      <c r="DVV102" s="68"/>
      <c r="DVW102" s="68"/>
      <c r="DVX102" s="68"/>
      <c r="DVY102" s="68"/>
      <c r="DVZ102" s="68"/>
      <c r="DWA102" s="68"/>
      <c r="DWB102" s="68"/>
      <c r="DWC102" s="68"/>
      <c r="DWD102" s="68"/>
      <c r="DWE102" s="68"/>
      <c r="DWF102" s="68"/>
      <c r="DWG102" s="68"/>
      <c r="DWH102" s="68"/>
      <c r="DWI102" s="68"/>
      <c r="DWJ102" s="68"/>
      <c r="DWK102" s="68"/>
      <c r="DWL102" s="68"/>
      <c r="DWM102" s="68"/>
      <c r="DWN102" s="68"/>
      <c r="DWO102" s="68"/>
      <c r="DWP102" s="68"/>
      <c r="DWQ102" s="68"/>
      <c r="DWR102" s="68"/>
      <c r="DWS102" s="68"/>
      <c r="DWT102" s="68"/>
      <c r="DWU102" s="68"/>
      <c r="DWV102" s="68"/>
      <c r="DWW102" s="68"/>
      <c r="DWX102" s="68"/>
      <c r="DWY102" s="68"/>
      <c r="DWZ102" s="68"/>
      <c r="DXA102" s="68"/>
      <c r="DXB102" s="68"/>
      <c r="DXC102" s="68"/>
      <c r="DXD102" s="68"/>
      <c r="DXE102" s="68"/>
      <c r="DXF102" s="68"/>
      <c r="DXG102" s="68"/>
      <c r="DXH102" s="68"/>
      <c r="DXI102" s="68"/>
      <c r="DXJ102" s="68"/>
      <c r="DXK102" s="68"/>
      <c r="DXL102" s="68"/>
      <c r="DXM102" s="68"/>
      <c r="DXN102" s="68"/>
      <c r="DXO102" s="68"/>
      <c r="DXP102" s="68"/>
      <c r="DXQ102" s="68"/>
      <c r="DXR102" s="68"/>
      <c r="DXS102" s="68"/>
      <c r="DXT102" s="68"/>
      <c r="DXU102" s="68"/>
      <c r="DXV102" s="68"/>
      <c r="DXW102" s="68"/>
      <c r="DXX102" s="68"/>
      <c r="DXY102" s="68"/>
      <c r="DXZ102" s="68"/>
      <c r="DYA102" s="68"/>
      <c r="DYB102" s="68"/>
      <c r="DYC102" s="68"/>
      <c r="DYD102" s="68"/>
      <c r="DYE102" s="68"/>
      <c r="DYF102" s="68"/>
      <c r="DYG102" s="68"/>
      <c r="DYH102" s="68"/>
      <c r="DYI102" s="68"/>
      <c r="DYJ102" s="68"/>
      <c r="DYK102" s="68"/>
      <c r="DYL102" s="68"/>
      <c r="DYM102" s="68"/>
      <c r="DYN102" s="68"/>
      <c r="DYO102" s="68"/>
      <c r="DYP102" s="68"/>
      <c r="DYQ102" s="68"/>
      <c r="DYR102" s="68"/>
      <c r="DYS102" s="68"/>
      <c r="DYT102" s="68"/>
      <c r="DYU102" s="68"/>
      <c r="DYV102" s="68"/>
      <c r="DYW102" s="68"/>
      <c r="DYX102" s="68"/>
      <c r="DYY102" s="68"/>
      <c r="DYZ102" s="68"/>
      <c r="DZA102" s="68"/>
      <c r="DZB102" s="68"/>
      <c r="DZC102" s="68"/>
      <c r="DZD102" s="68"/>
      <c r="DZE102" s="68"/>
      <c r="DZF102" s="68"/>
      <c r="DZG102" s="68"/>
      <c r="DZH102" s="68"/>
      <c r="DZI102" s="68"/>
      <c r="DZJ102" s="68"/>
      <c r="DZK102" s="68"/>
      <c r="DZL102" s="68"/>
      <c r="DZM102" s="68"/>
      <c r="DZN102" s="68"/>
      <c r="DZO102" s="68"/>
      <c r="DZP102" s="68"/>
      <c r="DZQ102" s="68"/>
      <c r="DZR102" s="68"/>
      <c r="DZS102" s="68"/>
      <c r="DZT102" s="68"/>
      <c r="DZU102" s="68"/>
      <c r="DZV102" s="68"/>
      <c r="DZW102" s="68"/>
      <c r="DZX102" s="68"/>
      <c r="DZY102" s="68"/>
      <c r="DZZ102" s="68"/>
      <c r="EAA102" s="68"/>
      <c r="EAB102" s="68"/>
      <c r="EAC102" s="68"/>
      <c r="EAD102" s="68"/>
      <c r="EAE102" s="68"/>
      <c r="EAF102" s="68"/>
      <c r="EAG102" s="68"/>
      <c r="EAH102" s="68"/>
      <c r="EAI102" s="68"/>
      <c r="EAJ102" s="68"/>
      <c r="EAK102" s="68"/>
      <c r="EAL102" s="68"/>
      <c r="EAM102" s="68"/>
      <c r="EAN102" s="68"/>
      <c r="EAO102" s="68"/>
      <c r="EAP102" s="68"/>
      <c r="EAQ102" s="68"/>
      <c r="EAR102" s="68"/>
      <c r="EAS102" s="68"/>
      <c r="EAT102" s="68"/>
      <c r="EAU102" s="68"/>
      <c r="EAV102" s="68"/>
      <c r="EAW102" s="68"/>
      <c r="EAX102" s="68"/>
      <c r="EAY102" s="68"/>
      <c r="EAZ102" s="68"/>
      <c r="EBA102" s="68"/>
      <c r="EBB102" s="68"/>
      <c r="EBC102" s="68"/>
      <c r="EBD102" s="68"/>
      <c r="EBE102" s="68"/>
      <c r="EBF102" s="68"/>
      <c r="EBG102" s="68"/>
      <c r="EBH102" s="68"/>
      <c r="EBI102" s="68"/>
      <c r="EBJ102" s="68"/>
      <c r="EBK102" s="68"/>
      <c r="EBL102" s="68"/>
      <c r="EBM102" s="68"/>
      <c r="EBN102" s="68"/>
      <c r="EBO102" s="68"/>
      <c r="EBP102" s="68"/>
      <c r="EBQ102" s="68"/>
      <c r="EBR102" s="68"/>
      <c r="EBS102" s="68"/>
      <c r="EBT102" s="68"/>
      <c r="EBU102" s="68"/>
      <c r="EBV102" s="68"/>
      <c r="EBW102" s="68"/>
      <c r="EBX102" s="68"/>
      <c r="EBY102" s="68"/>
      <c r="EBZ102" s="68"/>
      <c r="ECA102" s="68"/>
      <c r="ECB102" s="68"/>
      <c r="ECC102" s="68"/>
      <c r="ECD102" s="68"/>
      <c r="ECE102" s="68"/>
      <c r="ECF102" s="68"/>
      <c r="ECG102" s="68"/>
      <c r="ECH102" s="68"/>
      <c r="ECI102" s="68"/>
      <c r="ECJ102" s="68"/>
      <c r="ECK102" s="68"/>
      <c r="ECL102" s="68"/>
      <c r="ECM102" s="68"/>
      <c r="ECN102" s="68"/>
      <c r="ECO102" s="68"/>
      <c r="ECP102" s="68"/>
      <c r="ECQ102" s="68"/>
      <c r="ECR102" s="68"/>
      <c r="ECS102" s="68"/>
      <c r="ECT102" s="68"/>
      <c r="ECU102" s="68"/>
      <c r="ECV102" s="68"/>
      <c r="ECW102" s="68"/>
      <c r="ECX102" s="68"/>
      <c r="ECY102" s="68"/>
      <c r="ECZ102" s="68"/>
      <c r="EDA102" s="68"/>
      <c r="EDB102" s="68"/>
      <c r="EDC102" s="68"/>
      <c r="EDD102" s="68"/>
      <c r="EDE102" s="68"/>
      <c r="EDF102" s="68"/>
      <c r="EDG102" s="68"/>
      <c r="EDH102" s="68"/>
      <c r="EDI102" s="68"/>
      <c r="EDJ102" s="68"/>
      <c r="EDK102" s="68"/>
      <c r="EDL102" s="68"/>
      <c r="EDM102" s="68"/>
      <c r="EDN102" s="68"/>
      <c r="EDO102" s="68"/>
      <c r="EDP102" s="68"/>
      <c r="EDQ102" s="68"/>
      <c r="EDR102" s="68"/>
      <c r="EDS102" s="68"/>
      <c r="EDT102" s="68"/>
      <c r="EDU102" s="68"/>
      <c r="EDV102" s="68"/>
      <c r="EDW102" s="68"/>
      <c r="EDX102" s="68"/>
      <c r="EDY102" s="68"/>
      <c r="EDZ102" s="68"/>
      <c r="EEA102" s="68"/>
      <c r="EEB102" s="68"/>
      <c r="EEC102" s="68"/>
      <c r="EED102" s="68"/>
      <c r="EEE102" s="68"/>
      <c r="EEF102" s="68"/>
      <c r="EEG102" s="68"/>
      <c r="EEH102" s="68"/>
      <c r="EEI102" s="68"/>
      <c r="EEJ102" s="68"/>
      <c r="EEK102" s="68"/>
      <c r="EEL102" s="68"/>
      <c r="EEM102" s="68"/>
      <c r="EEN102" s="68"/>
      <c r="EEO102" s="68"/>
      <c r="EEP102" s="68"/>
      <c r="EEQ102" s="68"/>
      <c r="EER102" s="68"/>
      <c r="EES102" s="68"/>
      <c r="EET102" s="68"/>
      <c r="EEU102" s="68"/>
      <c r="EEV102" s="68"/>
      <c r="EEW102" s="68"/>
      <c r="EEX102" s="68"/>
      <c r="EEY102" s="68"/>
      <c r="EEZ102" s="68"/>
      <c r="EFA102" s="68"/>
      <c r="EFB102" s="68"/>
      <c r="EFC102" s="68"/>
      <c r="EFD102" s="68"/>
      <c r="EFE102" s="68"/>
      <c r="EFF102" s="68"/>
      <c r="EFG102" s="68"/>
      <c r="EFH102" s="68"/>
      <c r="EFI102" s="68"/>
      <c r="EFJ102" s="68"/>
      <c r="EFK102" s="68"/>
      <c r="EFL102" s="68"/>
      <c r="EFM102" s="68"/>
      <c r="EFN102" s="68"/>
      <c r="EFO102" s="68"/>
      <c r="EFP102" s="68"/>
      <c r="EFQ102" s="68"/>
      <c r="EFR102" s="68"/>
      <c r="EFS102" s="68"/>
      <c r="EFT102" s="68"/>
      <c r="EFU102" s="68"/>
      <c r="EFV102" s="68"/>
      <c r="EFW102" s="68"/>
      <c r="EFX102" s="68"/>
      <c r="EFY102" s="68"/>
      <c r="EFZ102" s="68"/>
      <c r="EGA102" s="68"/>
      <c r="EGB102" s="68"/>
      <c r="EGC102" s="68"/>
      <c r="EGD102" s="68"/>
      <c r="EGE102" s="68"/>
      <c r="EGF102" s="68"/>
      <c r="EGG102" s="68"/>
      <c r="EGH102" s="68"/>
      <c r="EGI102" s="68"/>
      <c r="EGJ102" s="68"/>
      <c r="EGK102" s="68"/>
      <c r="EGL102" s="68"/>
      <c r="EGM102" s="68"/>
      <c r="EGN102" s="68"/>
      <c r="EGO102" s="68"/>
      <c r="EGP102" s="68"/>
      <c r="EGQ102" s="68"/>
      <c r="EGR102" s="68"/>
      <c r="EGS102" s="68"/>
      <c r="EGT102" s="68"/>
      <c r="EGU102" s="68"/>
      <c r="EGV102" s="68"/>
      <c r="EGW102" s="68"/>
      <c r="EGX102" s="68"/>
      <c r="EGY102" s="68"/>
      <c r="EGZ102" s="68"/>
      <c r="EHA102" s="68"/>
      <c r="EHB102" s="68"/>
      <c r="EHC102" s="68"/>
      <c r="EHD102" s="68"/>
      <c r="EHE102" s="68"/>
      <c r="EHF102" s="68"/>
      <c r="EHG102" s="68"/>
      <c r="EHH102" s="68"/>
      <c r="EHI102" s="68"/>
      <c r="EHJ102" s="68"/>
      <c r="EHK102" s="68"/>
      <c r="EHL102" s="68"/>
      <c r="EHM102" s="68"/>
      <c r="EHN102" s="68"/>
      <c r="EHO102" s="68"/>
      <c r="EHP102" s="68"/>
      <c r="EHQ102" s="68"/>
      <c r="EHR102" s="68"/>
      <c r="EHS102" s="68"/>
      <c r="EHT102" s="68"/>
      <c r="EHU102" s="68"/>
      <c r="EHV102" s="68"/>
      <c r="EHW102" s="68"/>
      <c r="EHX102" s="68"/>
      <c r="EHY102" s="68"/>
      <c r="EHZ102" s="68"/>
      <c r="EIA102" s="68"/>
      <c r="EIB102" s="68"/>
      <c r="EIC102" s="68"/>
      <c r="EID102" s="68"/>
      <c r="EIE102" s="68"/>
      <c r="EIF102" s="68"/>
      <c r="EIG102" s="68"/>
      <c r="EIH102" s="68"/>
      <c r="EII102" s="68"/>
      <c r="EIJ102" s="68"/>
      <c r="EIK102" s="68"/>
      <c r="EIL102" s="68"/>
      <c r="EIM102" s="68"/>
      <c r="EIN102" s="68"/>
      <c r="EIO102" s="68"/>
      <c r="EIP102" s="68"/>
      <c r="EIQ102" s="68"/>
      <c r="EIR102" s="68"/>
      <c r="EIS102" s="68"/>
      <c r="EIT102" s="68"/>
      <c r="EIU102" s="68"/>
      <c r="EIV102" s="68"/>
      <c r="EIW102" s="68"/>
      <c r="EIX102" s="68"/>
      <c r="EIY102" s="68"/>
      <c r="EIZ102" s="68"/>
      <c r="EJA102" s="68"/>
      <c r="EJB102" s="68"/>
      <c r="EJC102" s="68"/>
      <c r="EJD102" s="68"/>
      <c r="EJE102" s="68"/>
      <c r="EJF102" s="68"/>
      <c r="EJG102" s="68"/>
      <c r="EJH102" s="68"/>
      <c r="EJI102" s="68"/>
      <c r="EJJ102" s="68"/>
      <c r="EJK102" s="68"/>
      <c r="EJL102" s="68"/>
      <c r="EJM102" s="68"/>
      <c r="EJN102" s="68"/>
      <c r="EJO102" s="68"/>
      <c r="EJP102" s="68"/>
      <c r="EJQ102" s="68"/>
      <c r="EJR102" s="68"/>
      <c r="EJS102" s="68"/>
      <c r="EJT102" s="68"/>
      <c r="EJU102" s="68"/>
      <c r="EJV102" s="68"/>
      <c r="EJW102" s="68"/>
      <c r="EJX102" s="68"/>
      <c r="EJY102" s="68"/>
      <c r="EJZ102" s="68"/>
      <c r="EKA102" s="68"/>
      <c r="EKB102" s="68"/>
      <c r="EKC102" s="68"/>
      <c r="EKD102" s="68"/>
      <c r="EKE102" s="68"/>
      <c r="EKF102" s="68"/>
      <c r="EKG102" s="68"/>
      <c r="EKH102" s="68"/>
      <c r="EKI102" s="68"/>
      <c r="EKJ102" s="68"/>
      <c r="EKK102" s="68"/>
      <c r="EKL102" s="68"/>
      <c r="EKM102" s="68"/>
      <c r="EKN102" s="68"/>
      <c r="EKO102" s="68"/>
      <c r="EKP102" s="68"/>
      <c r="EKQ102" s="68"/>
      <c r="EKR102" s="68"/>
      <c r="EKS102" s="68"/>
      <c r="EKT102" s="68"/>
      <c r="EKU102" s="68"/>
      <c r="EKV102" s="68"/>
      <c r="EKW102" s="68"/>
      <c r="EKX102" s="68"/>
      <c r="EKY102" s="68"/>
      <c r="EKZ102" s="68"/>
      <c r="ELA102" s="68"/>
      <c r="ELB102" s="68"/>
      <c r="ELC102" s="68"/>
      <c r="ELD102" s="68"/>
      <c r="ELE102" s="68"/>
      <c r="ELF102" s="68"/>
      <c r="ELG102" s="68"/>
      <c r="ELH102" s="68"/>
      <c r="ELI102" s="68"/>
      <c r="ELJ102" s="68"/>
      <c r="ELK102" s="68"/>
      <c r="ELL102" s="68"/>
      <c r="ELM102" s="68"/>
      <c r="ELN102" s="68"/>
      <c r="ELO102" s="68"/>
      <c r="ELP102" s="68"/>
      <c r="ELQ102" s="68"/>
      <c r="ELR102" s="68"/>
      <c r="ELS102" s="68"/>
      <c r="ELT102" s="68"/>
      <c r="ELU102" s="68"/>
      <c r="ELV102" s="68"/>
      <c r="ELW102" s="68"/>
      <c r="ELX102" s="68"/>
      <c r="ELY102" s="68"/>
      <c r="ELZ102" s="68"/>
      <c r="EMA102" s="68"/>
      <c r="EMB102" s="68"/>
      <c r="EMC102" s="68"/>
      <c r="EMD102" s="68"/>
      <c r="EME102" s="68"/>
      <c r="EMF102" s="68"/>
      <c r="EMG102" s="68"/>
      <c r="EMH102" s="68"/>
      <c r="EMI102" s="68"/>
      <c r="EMJ102" s="68"/>
      <c r="EMK102" s="68"/>
      <c r="EML102" s="68"/>
      <c r="EMM102" s="68"/>
      <c r="EMN102" s="68"/>
      <c r="EMO102" s="68"/>
      <c r="EMP102" s="68"/>
      <c r="EMQ102" s="68"/>
      <c r="EMR102" s="68"/>
      <c r="EMS102" s="68"/>
      <c r="EMT102" s="68"/>
      <c r="EMU102" s="68"/>
      <c r="EMV102" s="68"/>
      <c r="EMW102" s="68"/>
      <c r="EMX102" s="68"/>
      <c r="EMY102" s="68"/>
      <c r="EMZ102" s="68"/>
      <c r="ENA102" s="68"/>
      <c r="ENB102" s="68"/>
      <c r="ENC102" s="68"/>
      <c r="END102" s="68"/>
      <c r="ENE102" s="68"/>
      <c r="ENF102" s="68"/>
      <c r="ENG102" s="68"/>
      <c r="ENH102" s="68"/>
      <c r="ENI102" s="68"/>
      <c r="ENJ102" s="68"/>
      <c r="ENK102" s="68"/>
      <c r="ENL102" s="68"/>
      <c r="ENM102" s="68"/>
      <c r="ENN102" s="68"/>
      <c r="ENO102" s="68"/>
      <c r="ENP102" s="68"/>
      <c r="ENQ102" s="68"/>
      <c r="ENR102" s="68"/>
      <c r="ENS102" s="68"/>
      <c r="ENT102" s="68"/>
      <c r="ENU102" s="68"/>
      <c r="ENV102" s="68"/>
      <c r="ENW102" s="68"/>
      <c r="ENX102" s="68"/>
      <c r="ENY102" s="68"/>
      <c r="ENZ102" s="68"/>
      <c r="EOA102" s="68"/>
      <c r="EOB102" s="68"/>
      <c r="EOC102" s="68"/>
      <c r="EOD102" s="68"/>
      <c r="EOE102" s="68"/>
      <c r="EOF102" s="68"/>
      <c r="EOG102" s="68"/>
      <c r="EOH102" s="68"/>
      <c r="EOI102" s="68"/>
      <c r="EOJ102" s="68"/>
      <c r="EOK102" s="68"/>
      <c r="EOL102" s="68"/>
      <c r="EOM102" s="68"/>
      <c r="EON102" s="68"/>
      <c r="EOO102" s="68"/>
      <c r="EOP102" s="68"/>
      <c r="EOQ102" s="68"/>
      <c r="EOR102" s="68"/>
      <c r="EOS102" s="68"/>
      <c r="EOT102" s="68"/>
      <c r="EOU102" s="68"/>
      <c r="EOV102" s="68"/>
      <c r="EOW102" s="68"/>
      <c r="EOX102" s="68"/>
      <c r="EOY102" s="68"/>
      <c r="EOZ102" s="68"/>
      <c r="EPA102" s="68"/>
      <c r="EPB102" s="68"/>
      <c r="EPC102" s="68"/>
      <c r="EPD102" s="68"/>
      <c r="EPE102" s="68"/>
      <c r="EPF102" s="68"/>
      <c r="EPG102" s="68"/>
      <c r="EPH102" s="68"/>
      <c r="EPI102" s="68"/>
      <c r="EPJ102" s="68"/>
      <c r="EPK102" s="68"/>
      <c r="EPL102" s="68"/>
      <c r="EPM102" s="68"/>
      <c r="EPN102" s="68"/>
      <c r="EPO102" s="68"/>
      <c r="EPP102" s="68"/>
      <c r="EPQ102" s="68"/>
      <c r="EPR102" s="68"/>
      <c r="EPS102" s="68"/>
      <c r="EPT102" s="68"/>
      <c r="EPU102" s="68"/>
      <c r="EPV102" s="68"/>
      <c r="EPW102" s="68"/>
      <c r="EPX102" s="68"/>
      <c r="EPY102" s="68"/>
      <c r="EPZ102" s="68"/>
      <c r="EQA102" s="68"/>
      <c r="EQB102" s="68"/>
      <c r="EQC102" s="68"/>
      <c r="EQD102" s="68"/>
      <c r="EQE102" s="68"/>
      <c r="EQF102" s="68"/>
      <c r="EQG102" s="68"/>
      <c r="EQH102" s="68"/>
      <c r="EQI102" s="68"/>
      <c r="EQJ102" s="68"/>
      <c r="EQK102" s="68"/>
      <c r="EQL102" s="68"/>
      <c r="EQM102" s="68"/>
      <c r="EQN102" s="68"/>
      <c r="EQO102" s="68"/>
      <c r="EQP102" s="68"/>
      <c r="EQQ102" s="68"/>
      <c r="EQR102" s="68"/>
      <c r="EQS102" s="68"/>
      <c r="EQT102" s="68"/>
      <c r="EQU102" s="68"/>
      <c r="EQV102" s="68"/>
      <c r="EQW102" s="68"/>
      <c r="EQX102" s="68"/>
      <c r="EQY102" s="68"/>
      <c r="EQZ102" s="68"/>
      <c r="ERA102" s="68"/>
      <c r="ERB102" s="68"/>
      <c r="ERC102" s="68"/>
      <c r="ERD102" s="68"/>
      <c r="ERE102" s="68"/>
      <c r="ERF102" s="68"/>
      <c r="ERG102" s="68"/>
      <c r="ERH102" s="68"/>
      <c r="ERI102" s="68"/>
      <c r="ERJ102" s="68"/>
      <c r="ERK102" s="68"/>
      <c r="ERL102" s="68"/>
      <c r="ERM102" s="68"/>
      <c r="ERN102" s="68"/>
      <c r="ERO102" s="68"/>
      <c r="ERP102" s="68"/>
      <c r="ERQ102" s="68"/>
      <c r="ERR102" s="68"/>
      <c r="ERS102" s="68"/>
      <c r="ERT102" s="68"/>
      <c r="ERU102" s="68"/>
      <c r="ERV102" s="68"/>
      <c r="ERW102" s="68"/>
      <c r="ERX102" s="68"/>
      <c r="ERY102" s="68"/>
      <c r="ERZ102" s="68"/>
      <c r="ESA102" s="68"/>
      <c r="ESB102" s="68"/>
      <c r="ESC102" s="68"/>
      <c r="ESD102" s="68"/>
      <c r="ESE102" s="68"/>
      <c r="ESF102" s="68"/>
      <c r="ESG102" s="68"/>
      <c r="ESH102" s="68"/>
      <c r="ESI102" s="68"/>
      <c r="ESJ102" s="68"/>
      <c r="ESK102" s="68"/>
      <c r="ESL102" s="68"/>
      <c r="ESM102" s="68"/>
      <c r="ESN102" s="68"/>
      <c r="ESO102" s="68"/>
      <c r="ESP102" s="68"/>
      <c r="ESQ102" s="68"/>
      <c r="ESR102" s="68"/>
      <c r="ESS102" s="68"/>
      <c r="EST102" s="68"/>
      <c r="ESU102" s="68"/>
      <c r="ESV102" s="68"/>
      <c r="ESW102" s="68"/>
      <c r="ESX102" s="68"/>
      <c r="ESY102" s="68"/>
      <c r="ESZ102" s="68"/>
      <c r="ETA102" s="68"/>
      <c r="ETB102" s="68"/>
      <c r="ETC102" s="68"/>
      <c r="ETD102" s="68"/>
      <c r="ETE102" s="68"/>
      <c r="ETF102" s="68"/>
      <c r="ETG102" s="68"/>
      <c r="ETH102" s="68"/>
      <c r="ETI102" s="68"/>
      <c r="ETJ102" s="68"/>
      <c r="ETK102" s="68"/>
      <c r="ETL102" s="68"/>
      <c r="ETM102" s="68"/>
      <c r="ETN102" s="68"/>
      <c r="ETO102" s="68"/>
      <c r="ETP102" s="68"/>
      <c r="ETQ102" s="68"/>
      <c r="ETR102" s="68"/>
      <c r="ETS102" s="68"/>
      <c r="ETT102" s="68"/>
      <c r="ETU102" s="68"/>
      <c r="ETV102" s="68"/>
      <c r="ETW102" s="68"/>
      <c r="ETX102" s="68"/>
      <c r="ETY102" s="68"/>
      <c r="ETZ102" s="68"/>
      <c r="EUA102" s="68"/>
      <c r="EUB102" s="68"/>
      <c r="EUC102" s="68"/>
      <c r="EUD102" s="68"/>
      <c r="EUE102" s="68"/>
      <c r="EUF102" s="68"/>
      <c r="EUG102" s="68"/>
      <c r="EUH102" s="68"/>
      <c r="EUI102" s="68"/>
      <c r="EUJ102" s="68"/>
      <c r="EUK102" s="68"/>
      <c r="EUL102" s="68"/>
      <c r="EUM102" s="68"/>
      <c r="EUN102" s="68"/>
      <c r="EUO102" s="68"/>
      <c r="EUP102" s="68"/>
      <c r="EUQ102" s="68"/>
      <c r="EUR102" s="68"/>
      <c r="EUS102" s="68"/>
      <c r="EUT102" s="68"/>
      <c r="EUU102" s="68"/>
      <c r="EUV102" s="68"/>
      <c r="EUW102" s="68"/>
      <c r="EUX102" s="68"/>
      <c r="EUY102" s="68"/>
      <c r="EUZ102" s="68"/>
      <c r="EVA102" s="68"/>
      <c r="EVB102" s="68"/>
      <c r="EVC102" s="68"/>
      <c r="EVD102" s="68"/>
      <c r="EVE102" s="68"/>
      <c r="EVF102" s="68"/>
      <c r="EVG102" s="68"/>
      <c r="EVH102" s="68"/>
      <c r="EVI102" s="68"/>
      <c r="EVJ102" s="68"/>
      <c r="EVK102" s="68"/>
      <c r="EVL102" s="68"/>
      <c r="EVM102" s="68"/>
      <c r="EVN102" s="68"/>
      <c r="EVO102" s="68"/>
      <c r="EVP102" s="68"/>
      <c r="EVQ102" s="68"/>
      <c r="EVR102" s="68"/>
      <c r="EVS102" s="68"/>
      <c r="EVT102" s="68"/>
      <c r="EVU102" s="68"/>
      <c r="EVV102" s="68"/>
      <c r="EVW102" s="68"/>
      <c r="EVX102" s="68"/>
      <c r="EVY102" s="68"/>
      <c r="EVZ102" s="68"/>
      <c r="EWA102" s="68"/>
      <c r="EWB102" s="68"/>
      <c r="EWC102" s="68"/>
      <c r="EWD102" s="68"/>
      <c r="EWE102" s="68"/>
      <c r="EWF102" s="68"/>
      <c r="EWG102" s="68"/>
      <c r="EWH102" s="68"/>
      <c r="EWI102" s="68"/>
      <c r="EWJ102" s="68"/>
      <c r="EWK102" s="68"/>
      <c r="EWL102" s="68"/>
      <c r="EWM102" s="68"/>
      <c r="EWN102" s="68"/>
      <c r="EWO102" s="68"/>
      <c r="EWP102" s="68"/>
      <c r="EWQ102" s="68"/>
      <c r="EWR102" s="68"/>
      <c r="EWS102" s="68"/>
      <c r="EWT102" s="68"/>
      <c r="EWU102" s="68"/>
      <c r="EWV102" s="68"/>
      <c r="EWW102" s="68"/>
      <c r="EWX102" s="68"/>
      <c r="EWY102" s="68"/>
      <c r="EWZ102" s="68"/>
      <c r="EXA102" s="68"/>
      <c r="EXB102" s="68"/>
      <c r="EXC102" s="68"/>
      <c r="EXD102" s="68"/>
      <c r="EXE102" s="68"/>
      <c r="EXF102" s="68"/>
      <c r="EXG102" s="68"/>
      <c r="EXH102" s="68"/>
      <c r="EXI102" s="68"/>
      <c r="EXJ102" s="68"/>
      <c r="EXK102" s="68"/>
      <c r="EXL102" s="68"/>
      <c r="EXM102" s="68"/>
      <c r="EXN102" s="68"/>
      <c r="EXO102" s="68"/>
      <c r="EXP102" s="68"/>
      <c r="EXQ102" s="68"/>
      <c r="EXR102" s="68"/>
      <c r="EXS102" s="68"/>
      <c r="EXT102" s="68"/>
      <c r="EXU102" s="68"/>
      <c r="EXV102" s="68"/>
      <c r="EXW102" s="68"/>
      <c r="EXX102" s="68"/>
      <c r="EXY102" s="68"/>
      <c r="EXZ102" s="68"/>
      <c r="EYA102" s="68"/>
      <c r="EYB102" s="68"/>
      <c r="EYC102" s="68"/>
      <c r="EYD102" s="68"/>
      <c r="EYE102" s="68"/>
      <c r="EYF102" s="68"/>
      <c r="EYG102" s="68"/>
      <c r="EYH102" s="68"/>
      <c r="EYI102" s="68"/>
      <c r="EYJ102" s="68"/>
      <c r="EYK102" s="68"/>
      <c r="EYL102" s="68"/>
      <c r="EYM102" s="68"/>
      <c r="EYN102" s="68"/>
      <c r="EYO102" s="68"/>
      <c r="EYP102" s="68"/>
      <c r="EYQ102" s="68"/>
      <c r="EYR102" s="68"/>
      <c r="EYS102" s="68"/>
      <c r="EYT102" s="68"/>
      <c r="EYU102" s="68"/>
      <c r="EYV102" s="68"/>
      <c r="EYW102" s="68"/>
      <c r="EYX102" s="68"/>
      <c r="EYY102" s="68"/>
      <c r="EYZ102" s="68"/>
      <c r="EZA102" s="68"/>
      <c r="EZB102" s="68"/>
      <c r="EZC102" s="68"/>
      <c r="EZD102" s="68"/>
      <c r="EZE102" s="68"/>
      <c r="EZF102" s="68"/>
      <c r="EZG102" s="68"/>
      <c r="EZH102" s="68"/>
      <c r="EZI102" s="68"/>
      <c r="EZJ102" s="68"/>
      <c r="EZK102" s="68"/>
      <c r="EZL102" s="68"/>
      <c r="EZM102" s="68"/>
      <c r="EZN102" s="68"/>
      <c r="EZO102" s="68"/>
      <c r="EZP102" s="68"/>
      <c r="EZQ102" s="68"/>
      <c r="EZR102" s="68"/>
      <c r="EZS102" s="68"/>
      <c r="EZT102" s="68"/>
      <c r="EZU102" s="68"/>
      <c r="EZV102" s="68"/>
      <c r="EZW102" s="68"/>
      <c r="EZX102" s="68"/>
      <c r="EZY102" s="68"/>
      <c r="EZZ102" s="68"/>
      <c r="FAA102" s="68"/>
      <c r="FAB102" s="68"/>
      <c r="FAC102" s="68"/>
      <c r="FAD102" s="68"/>
      <c r="FAE102" s="68"/>
      <c r="FAF102" s="68"/>
      <c r="FAG102" s="68"/>
      <c r="FAH102" s="68"/>
      <c r="FAI102" s="68"/>
      <c r="FAJ102" s="68"/>
      <c r="FAK102" s="68"/>
      <c r="FAL102" s="68"/>
      <c r="FAM102" s="68"/>
      <c r="FAN102" s="68"/>
      <c r="FAO102" s="68"/>
      <c r="FAP102" s="68"/>
      <c r="FAQ102" s="68"/>
      <c r="FAR102" s="68"/>
      <c r="FAS102" s="68"/>
      <c r="FAT102" s="68"/>
      <c r="FAU102" s="68"/>
      <c r="FAV102" s="68"/>
      <c r="FAW102" s="68"/>
      <c r="FAX102" s="68"/>
      <c r="FAY102" s="68"/>
      <c r="FAZ102" s="68"/>
      <c r="FBA102" s="68"/>
      <c r="FBB102" s="68"/>
      <c r="FBC102" s="68"/>
      <c r="FBD102" s="68"/>
      <c r="FBE102" s="68"/>
      <c r="FBF102" s="68"/>
      <c r="FBG102" s="68"/>
      <c r="FBH102" s="68"/>
      <c r="FBI102" s="68"/>
      <c r="FBJ102" s="68"/>
      <c r="FBK102" s="68"/>
      <c r="FBL102" s="68"/>
      <c r="FBM102" s="68"/>
      <c r="FBN102" s="68"/>
      <c r="FBO102" s="68"/>
      <c r="FBP102" s="68"/>
      <c r="FBQ102" s="68"/>
      <c r="FBR102" s="68"/>
      <c r="FBS102" s="68"/>
      <c r="FBT102" s="68"/>
      <c r="FBU102" s="68"/>
      <c r="FBV102" s="68"/>
      <c r="FBW102" s="68"/>
      <c r="FBX102" s="68"/>
      <c r="FBY102" s="68"/>
      <c r="FBZ102" s="68"/>
      <c r="FCA102" s="68"/>
      <c r="FCB102" s="68"/>
      <c r="FCC102" s="68"/>
      <c r="FCD102" s="68"/>
      <c r="FCE102" s="68"/>
      <c r="FCF102" s="68"/>
      <c r="FCG102" s="68"/>
      <c r="FCH102" s="68"/>
      <c r="FCI102" s="68"/>
      <c r="FCJ102" s="68"/>
      <c r="FCK102" s="68"/>
      <c r="FCL102" s="68"/>
      <c r="FCM102" s="68"/>
      <c r="FCN102" s="68"/>
      <c r="FCO102" s="68"/>
      <c r="FCP102" s="68"/>
      <c r="FCQ102" s="68"/>
      <c r="FCR102" s="68"/>
      <c r="FCS102" s="68"/>
      <c r="FCT102" s="68"/>
      <c r="FCU102" s="68"/>
      <c r="FCV102" s="68"/>
      <c r="FCW102" s="68"/>
      <c r="FCX102" s="68"/>
      <c r="FCY102" s="68"/>
      <c r="FCZ102" s="68"/>
      <c r="FDA102" s="68"/>
      <c r="FDB102" s="68"/>
      <c r="FDC102" s="68"/>
      <c r="FDD102" s="68"/>
      <c r="FDE102" s="68"/>
      <c r="FDF102" s="68"/>
      <c r="FDG102" s="68"/>
      <c r="FDH102" s="68"/>
      <c r="FDI102" s="68"/>
      <c r="FDJ102" s="68"/>
      <c r="FDK102" s="68"/>
      <c r="FDL102" s="68"/>
      <c r="FDM102" s="68"/>
      <c r="FDN102" s="68"/>
      <c r="FDO102" s="68"/>
      <c r="FDP102" s="68"/>
      <c r="FDQ102" s="68"/>
      <c r="FDR102" s="68"/>
      <c r="FDS102" s="68"/>
      <c r="FDT102" s="68"/>
      <c r="FDU102" s="68"/>
      <c r="FDV102" s="68"/>
      <c r="FDW102" s="68"/>
      <c r="FDX102" s="68"/>
      <c r="FDY102" s="68"/>
      <c r="FDZ102" s="68"/>
      <c r="FEA102" s="68"/>
      <c r="FEB102" s="68"/>
      <c r="FEC102" s="68"/>
      <c r="FED102" s="68"/>
      <c r="FEE102" s="68"/>
      <c r="FEF102" s="68"/>
      <c r="FEG102" s="68"/>
      <c r="FEH102" s="68"/>
      <c r="FEI102" s="68"/>
      <c r="FEJ102" s="68"/>
      <c r="FEK102" s="68"/>
      <c r="FEL102" s="68"/>
      <c r="FEM102" s="68"/>
      <c r="FEN102" s="68"/>
      <c r="FEO102" s="68"/>
      <c r="FEP102" s="68"/>
      <c r="FEQ102" s="68"/>
      <c r="FER102" s="68"/>
      <c r="FES102" s="68"/>
      <c r="FET102" s="68"/>
      <c r="FEU102" s="68"/>
      <c r="FEV102" s="68"/>
      <c r="FEW102" s="68"/>
      <c r="FEX102" s="68"/>
      <c r="FEY102" s="68"/>
      <c r="FEZ102" s="68"/>
      <c r="FFA102" s="68"/>
      <c r="FFB102" s="68"/>
      <c r="FFC102" s="68"/>
      <c r="FFD102" s="68"/>
      <c r="FFE102" s="68"/>
      <c r="FFF102" s="68"/>
      <c r="FFG102" s="68"/>
      <c r="FFH102" s="68"/>
      <c r="FFI102" s="68"/>
      <c r="FFJ102" s="68"/>
      <c r="FFK102" s="68"/>
      <c r="FFL102" s="68"/>
      <c r="FFM102" s="68"/>
      <c r="FFN102" s="68"/>
      <c r="FFO102" s="68"/>
      <c r="FFP102" s="68"/>
      <c r="FFQ102" s="68"/>
      <c r="FFR102" s="68"/>
      <c r="FFS102" s="68"/>
      <c r="FFT102" s="68"/>
      <c r="FFU102" s="68"/>
      <c r="FFV102" s="68"/>
      <c r="FFW102" s="68"/>
      <c r="FFX102" s="68"/>
      <c r="FFY102" s="68"/>
      <c r="FFZ102" s="68"/>
      <c r="FGA102" s="68"/>
      <c r="FGB102" s="68"/>
      <c r="FGC102" s="68"/>
      <c r="FGD102" s="68"/>
      <c r="FGE102" s="68"/>
      <c r="FGF102" s="68"/>
      <c r="FGG102" s="68"/>
      <c r="FGH102" s="68"/>
      <c r="FGI102" s="68"/>
      <c r="FGJ102" s="68"/>
      <c r="FGK102" s="68"/>
      <c r="FGL102" s="68"/>
      <c r="FGM102" s="68"/>
      <c r="FGN102" s="68"/>
      <c r="FGO102" s="68"/>
      <c r="FGP102" s="68"/>
      <c r="FGQ102" s="68"/>
      <c r="FGR102" s="68"/>
      <c r="FGS102" s="68"/>
      <c r="FGT102" s="68"/>
      <c r="FGU102" s="68"/>
      <c r="FGV102" s="68"/>
      <c r="FGW102" s="68"/>
      <c r="FGX102" s="68"/>
      <c r="FGY102" s="68"/>
      <c r="FGZ102" s="68"/>
      <c r="FHA102" s="68"/>
      <c r="FHB102" s="68"/>
      <c r="FHC102" s="68"/>
      <c r="FHD102" s="68"/>
      <c r="FHE102" s="68"/>
      <c r="FHF102" s="68"/>
      <c r="FHG102" s="68"/>
      <c r="FHH102" s="68"/>
      <c r="FHI102" s="68"/>
      <c r="FHJ102" s="68"/>
      <c r="FHK102" s="68"/>
      <c r="FHL102" s="68"/>
      <c r="FHM102" s="68"/>
      <c r="FHN102" s="68"/>
      <c r="FHO102" s="68"/>
      <c r="FHP102" s="68"/>
      <c r="FHQ102" s="68"/>
      <c r="FHR102" s="68"/>
      <c r="FHS102" s="68"/>
      <c r="FHT102" s="68"/>
      <c r="FHU102" s="68"/>
      <c r="FHV102" s="68"/>
      <c r="FHW102" s="68"/>
      <c r="FHX102" s="68"/>
      <c r="FHY102" s="68"/>
      <c r="FHZ102" s="68"/>
      <c r="FIA102" s="68"/>
      <c r="FIB102" s="68"/>
      <c r="FIC102" s="68"/>
      <c r="FID102" s="68"/>
      <c r="FIE102" s="68"/>
      <c r="FIF102" s="68"/>
      <c r="FIG102" s="68"/>
      <c r="FIH102" s="68"/>
      <c r="FII102" s="68"/>
      <c r="FIJ102" s="68"/>
      <c r="FIK102" s="68"/>
      <c r="FIL102" s="68"/>
      <c r="FIM102" s="68"/>
      <c r="FIN102" s="68"/>
      <c r="FIO102" s="68"/>
      <c r="FIP102" s="68"/>
      <c r="FIQ102" s="68"/>
      <c r="FIR102" s="68"/>
      <c r="FIS102" s="68"/>
      <c r="FIT102" s="68"/>
      <c r="FIU102" s="68"/>
      <c r="FIV102" s="68"/>
      <c r="FIW102" s="68"/>
      <c r="FIX102" s="68"/>
      <c r="FIY102" s="68"/>
      <c r="FIZ102" s="68"/>
      <c r="FJA102" s="68"/>
      <c r="FJB102" s="68"/>
      <c r="FJC102" s="68"/>
      <c r="FJD102" s="68"/>
      <c r="FJE102" s="68"/>
      <c r="FJF102" s="68"/>
      <c r="FJG102" s="68"/>
      <c r="FJH102" s="68"/>
      <c r="FJI102" s="68"/>
      <c r="FJJ102" s="68"/>
      <c r="FJK102" s="68"/>
      <c r="FJL102" s="68"/>
      <c r="FJM102" s="68"/>
      <c r="FJN102" s="68"/>
      <c r="FJO102" s="68"/>
      <c r="FJP102" s="68"/>
      <c r="FJQ102" s="68"/>
      <c r="FJR102" s="68"/>
      <c r="FJS102" s="68"/>
      <c r="FJT102" s="68"/>
      <c r="FJU102" s="68"/>
      <c r="FJV102" s="68"/>
      <c r="FJW102" s="68"/>
      <c r="FJX102" s="68"/>
      <c r="FJY102" s="68"/>
      <c r="FJZ102" s="68"/>
      <c r="FKA102" s="68"/>
      <c r="FKB102" s="68"/>
      <c r="FKC102" s="68"/>
      <c r="FKD102" s="68"/>
      <c r="FKE102" s="68"/>
      <c r="FKF102" s="68"/>
      <c r="FKG102" s="68"/>
      <c r="FKH102" s="68"/>
      <c r="FKI102" s="68"/>
      <c r="FKJ102" s="68"/>
      <c r="FKK102" s="68"/>
      <c r="FKL102" s="68"/>
      <c r="FKM102" s="68"/>
      <c r="FKN102" s="68"/>
      <c r="FKO102" s="68"/>
      <c r="FKP102" s="68"/>
      <c r="FKQ102" s="68"/>
      <c r="FKR102" s="68"/>
      <c r="FKS102" s="68"/>
      <c r="FKT102" s="68"/>
      <c r="FKU102" s="68"/>
      <c r="FKV102" s="68"/>
      <c r="FKW102" s="68"/>
      <c r="FKX102" s="68"/>
      <c r="FKY102" s="68"/>
      <c r="FKZ102" s="68"/>
      <c r="FLA102" s="68"/>
      <c r="FLB102" s="68"/>
      <c r="FLC102" s="68"/>
      <c r="FLD102" s="68"/>
      <c r="FLE102" s="68"/>
      <c r="FLF102" s="68"/>
      <c r="FLG102" s="68"/>
      <c r="FLH102" s="68"/>
      <c r="FLI102" s="68"/>
      <c r="FLJ102" s="68"/>
      <c r="FLK102" s="68"/>
      <c r="FLL102" s="68"/>
      <c r="FLM102" s="68"/>
      <c r="FLN102" s="68"/>
      <c r="FLO102" s="68"/>
      <c r="FLP102" s="68"/>
      <c r="FLQ102" s="68"/>
      <c r="FLR102" s="68"/>
      <c r="FLS102" s="68"/>
      <c r="FLT102" s="68"/>
      <c r="FLU102" s="68"/>
      <c r="FLV102" s="68"/>
      <c r="FLW102" s="68"/>
      <c r="FLX102" s="68"/>
      <c r="FLY102" s="68"/>
      <c r="FLZ102" s="68"/>
      <c r="FMA102" s="68"/>
      <c r="FMB102" s="68"/>
      <c r="FMC102" s="68"/>
      <c r="FMD102" s="68"/>
      <c r="FME102" s="68"/>
      <c r="FMF102" s="68"/>
      <c r="FMG102" s="68"/>
      <c r="FMH102" s="68"/>
      <c r="FMI102" s="68"/>
      <c r="FMJ102" s="68"/>
      <c r="FMK102" s="68"/>
      <c r="FML102" s="68"/>
      <c r="FMM102" s="68"/>
      <c r="FMN102" s="68"/>
      <c r="FMO102" s="68"/>
      <c r="FMP102" s="68"/>
      <c r="FMQ102" s="68"/>
      <c r="FMR102" s="68"/>
      <c r="FMS102" s="68"/>
      <c r="FMT102" s="68"/>
      <c r="FMU102" s="68"/>
      <c r="FMV102" s="68"/>
      <c r="FMW102" s="68"/>
      <c r="FMX102" s="68"/>
      <c r="FMY102" s="68"/>
      <c r="FMZ102" s="68"/>
      <c r="FNA102" s="68"/>
      <c r="FNB102" s="68"/>
      <c r="FNC102" s="68"/>
      <c r="FND102" s="68"/>
      <c r="FNE102" s="68"/>
      <c r="FNF102" s="68"/>
      <c r="FNG102" s="68"/>
      <c r="FNH102" s="68"/>
      <c r="FNI102" s="68"/>
      <c r="FNJ102" s="68"/>
      <c r="FNK102" s="68"/>
      <c r="FNL102" s="68"/>
      <c r="FNM102" s="68"/>
      <c r="FNN102" s="68"/>
      <c r="FNO102" s="68"/>
      <c r="FNP102" s="68"/>
      <c r="FNQ102" s="68"/>
      <c r="FNR102" s="68"/>
      <c r="FNS102" s="68"/>
      <c r="FNT102" s="68"/>
      <c r="FNU102" s="68"/>
      <c r="FNV102" s="68"/>
      <c r="FNW102" s="68"/>
      <c r="FNX102" s="68"/>
      <c r="FNY102" s="68"/>
      <c r="FNZ102" s="68"/>
      <c r="FOA102" s="68"/>
      <c r="FOB102" s="68"/>
      <c r="FOC102" s="68"/>
      <c r="FOD102" s="68"/>
      <c r="FOE102" s="68"/>
      <c r="FOF102" s="68"/>
      <c r="FOG102" s="68"/>
      <c r="FOH102" s="68"/>
      <c r="FOI102" s="68"/>
      <c r="FOJ102" s="68"/>
      <c r="FOK102" s="68"/>
      <c r="FOL102" s="68"/>
      <c r="FOM102" s="68"/>
      <c r="FON102" s="68"/>
      <c r="FOO102" s="68"/>
      <c r="FOP102" s="68"/>
      <c r="FOQ102" s="68"/>
      <c r="FOR102" s="68"/>
      <c r="FOS102" s="68"/>
      <c r="FOT102" s="68"/>
      <c r="FOU102" s="68"/>
      <c r="FOV102" s="68"/>
      <c r="FOW102" s="68"/>
      <c r="FOX102" s="68"/>
      <c r="FOY102" s="68"/>
      <c r="FOZ102" s="68"/>
      <c r="FPA102" s="68"/>
      <c r="FPB102" s="68"/>
      <c r="FPC102" s="68"/>
      <c r="FPD102" s="68"/>
      <c r="FPE102" s="68"/>
      <c r="FPF102" s="68"/>
      <c r="FPG102" s="68"/>
      <c r="FPH102" s="68"/>
      <c r="FPI102" s="68"/>
      <c r="FPJ102" s="68"/>
      <c r="FPK102" s="68"/>
      <c r="FPL102" s="68"/>
      <c r="FPM102" s="68"/>
      <c r="FPN102" s="68"/>
      <c r="FPO102" s="68"/>
      <c r="FPP102" s="68"/>
      <c r="FPQ102" s="68"/>
      <c r="FPR102" s="68"/>
      <c r="FPS102" s="68"/>
      <c r="FPT102" s="68"/>
      <c r="FPU102" s="68"/>
      <c r="FPV102" s="68"/>
      <c r="FPW102" s="68"/>
      <c r="FPX102" s="68"/>
      <c r="FPY102" s="68"/>
      <c r="FPZ102" s="68"/>
      <c r="FQA102" s="68"/>
      <c r="FQB102" s="68"/>
      <c r="FQC102" s="68"/>
      <c r="FQD102" s="68"/>
      <c r="FQE102" s="68"/>
      <c r="FQF102" s="68"/>
      <c r="FQG102" s="68"/>
      <c r="FQH102" s="68"/>
      <c r="FQI102" s="68"/>
      <c r="FQJ102" s="68"/>
      <c r="FQK102" s="68"/>
      <c r="FQL102" s="68"/>
      <c r="FQM102" s="68"/>
      <c r="FQN102" s="68"/>
      <c r="FQO102" s="68"/>
      <c r="FQP102" s="68"/>
      <c r="FQQ102" s="68"/>
      <c r="FQR102" s="68"/>
      <c r="FQS102" s="68"/>
      <c r="FQT102" s="68"/>
      <c r="FQU102" s="68"/>
      <c r="FQV102" s="68"/>
      <c r="FQW102" s="68"/>
      <c r="FQX102" s="68"/>
      <c r="FQY102" s="68"/>
      <c r="FQZ102" s="68"/>
      <c r="FRA102" s="68"/>
      <c r="FRB102" s="68"/>
      <c r="FRC102" s="68"/>
      <c r="FRD102" s="68"/>
      <c r="FRE102" s="68"/>
      <c r="FRF102" s="68"/>
      <c r="FRG102" s="68"/>
      <c r="FRH102" s="68"/>
      <c r="FRI102" s="68"/>
      <c r="FRJ102" s="68"/>
      <c r="FRK102" s="68"/>
      <c r="FRL102" s="68"/>
      <c r="FRM102" s="68"/>
      <c r="FRN102" s="68"/>
      <c r="FRO102" s="68"/>
      <c r="FRP102" s="68"/>
      <c r="FRQ102" s="68"/>
      <c r="FRR102" s="68"/>
      <c r="FRS102" s="68"/>
      <c r="FRT102" s="68"/>
      <c r="FRU102" s="68"/>
      <c r="FRV102" s="68"/>
      <c r="FRW102" s="68"/>
      <c r="FRX102" s="68"/>
      <c r="FRY102" s="68"/>
      <c r="FRZ102" s="68"/>
      <c r="FSA102" s="68"/>
      <c r="FSB102" s="68"/>
      <c r="FSC102" s="68"/>
      <c r="FSD102" s="68"/>
      <c r="FSE102" s="68"/>
      <c r="FSF102" s="68"/>
      <c r="FSG102" s="68"/>
      <c r="FSH102" s="68"/>
      <c r="FSI102" s="68"/>
      <c r="FSJ102" s="68"/>
      <c r="FSK102" s="68"/>
      <c r="FSL102" s="68"/>
      <c r="FSM102" s="68"/>
      <c r="FSN102" s="68"/>
      <c r="FSO102" s="68"/>
      <c r="FSP102" s="68"/>
      <c r="FSQ102" s="68"/>
      <c r="FSR102" s="68"/>
      <c r="FSS102" s="68"/>
      <c r="FST102" s="68"/>
      <c r="FSU102" s="68"/>
      <c r="FSV102" s="68"/>
      <c r="FSW102" s="68"/>
      <c r="FSX102" s="68"/>
      <c r="FSY102" s="68"/>
      <c r="FSZ102" s="68"/>
      <c r="FTA102" s="68"/>
      <c r="FTB102" s="68"/>
      <c r="FTC102" s="68"/>
      <c r="FTD102" s="68"/>
      <c r="FTE102" s="68"/>
      <c r="FTF102" s="68"/>
      <c r="FTG102" s="68"/>
      <c r="FTH102" s="68"/>
      <c r="FTI102" s="68"/>
      <c r="FTJ102" s="68"/>
      <c r="FTK102" s="68"/>
      <c r="FTL102" s="68"/>
      <c r="FTM102" s="68"/>
      <c r="FTN102" s="68"/>
      <c r="FTO102" s="68"/>
      <c r="FTP102" s="68"/>
      <c r="FTQ102" s="68"/>
      <c r="FTR102" s="68"/>
      <c r="FTS102" s="68"/>
      <c r="FTT102" s="68"/>
      <c r="FTU102" s="68"/>
      <c r="FTV102" s="68"/>
      <c r="FTW102" s="68"/>
      <c r="FTX102" s="68"/>
      <c r="FTY102" s="68"/>
      <c r="FTZ102" s="68"/>
      <c r="FUA102" s="68"/>
      <c r="FUB102" s="68"/>
      <c r="FUC102" s="68"/>
      <c r="FUD102" s="68"/>
      <c r="FUE102" s="68"/>
      <c r="FUF102" s="68"/>
      <c r="FUG102" s="68"/>
      <c r="FUH102" s="68"/>
      <c r="FUI102" s="68"/>
      <c r="FUJ102" s="68"/>
      <c r="FUK102" s="68"/>
      <c r="FUL102" s="68"/>
      <c r="FUM102" s="68"/>
      <c r="FUN102" s="68"/>
      <c r="FUO102" s="68"/>
      <c r="FUP102" s="68"/>
      <c r="FUQ102" s="68"/>
      <c r="FUR102" s="68"/>
      <c r="FUS102" s="68"/>
      <c r="FUT102" s="68"/>
      <c r="FUU102" s="68"/>
      <c r="FUV102" s="68"/>
      <c r="FUW102" s="68"/>
      <c r="FUX102" s="68"/>
      <c r="FUY102" s="68"/>
      <c r="FUZ102" s="68"/>
      <c r="FVA102" s="68"/>
      <c r="FVB102" s="68"/>
      <c r="FVC102" s="68"/>
      <c r="FVD102" s="68"/>
      <c r="FVE102" s="68"/>
      <c r="FVF102" s="68"/>
      <c r="FVG102" s="68"/>
      <c r="FVH102" s="68"/>
      <c r="FVI102" s="68"/>
      <c r="FVJ102" s="68"/>
      <c r="FVK102" s="68"/>
      <c r="FVL102" s="68"/>
      <c r="FVM102" s="68"/>
      <c r="FVN102" s="68"/>
      <c r="FVO102" s="68"/>
      <c r="FVP102" s="68"/>
      <c r="FVQ102" s="68"/>
      <c r="FVR102" s="68"/>
      <c r="FVS102" s="68"/>
      <c r="FVT102" s="68"/>
      <c r="FVU102" s="68"/>
      <c r="FVV102" s="68"/>
      <c r="FVW102" s="68"/>
      <c r="FVX102" s="68"/>
      <c r="FVY102" s="68"/>
      <c r="FVZ102" s="68"/>
      <c r="FWA102" s="68"/>
      <c r="FWB102" s="68"/>
      <c r="FWC102" s="68"/>
      <c r="FWD102" s="68"/>
      <c r="FWE102" s="68"/>
      <c r="FWF102" s="68"/>
      <c r="FWG102" s="68"/>
      <c r="FWH102" s="68"/>
      <c r="FWI102" s="68"/>
      <c r="FWJ102" s="68"/>
      <c r="FWK102" s="68"/>
      <c r="FWL102" s="68"/>
      <c r="FWM102" s="68"/>
      <c r="FWN102" s="68"/>
      <c r="FWO102" s="68"/>
      <c r="FWP102" s="68"/>
      <c r="FWQ102" s="68"/>
      <c r="FWR102" s="68"/>
      <c r="FWS102" s="68"/>
      <c r="FWT102" s="68"/>
      <c r="FWU102" s="68"/>
      <c r="FWV102" s="68"/>
      <c r="FWW102" s="68"/>
      <c r="FWX102" s="68"/>
      <c r="FWY102" s="68"/>
      <c r="FWZ102" s="68"/>
      <c r="FXA102" s="68"/>
      <c r="FXB102" s="68"/>
      <c r="FXC102" s="68"/>
      <c r="FXD102" s="68"/>
      <c r="FXE102" s="68"/>
      <c r="FXF102" s="68"/>
      <c r="FXG102" s="68"/>
      <c r="FXH102" s="68"/>
      <c r="FXI102" s="68"/>
      <c r="FXJ102" s="68"/>
      <c r="FXK102" s="68"/>
      <c r="FXL102" s="68"/>
      <c r="FXM102" s="68"/>
      <c r="FXN102" s="68"/>
      <c r="FXO102" s="68"/>
      <c r="FXP102" s="68"/>
      <c r="FXQ102" s="68"/>
      <c r="FXR102" s="68"/>
      <c r="FXS102" s="68"/>
      <c r="FXT102" s="68"/>
      <c r="FXU102" s="68"/>
      <c r="FXV102" s="68"/>
      <c r="FXW102" s="68"/>
      <c r="FXX102" s="68"/>
      <c r="FXY102" s="68"/>
      <c r="FXZ102" s="68"/>
      <c r="FYA102" s="68"/>
      <c r="FYB102" s="68"/>
      <c r="FYC102" s="68"/>
      <c r="FYD102" s="68"/>
      <c r="FYE102" s="68"/>
      <c r="FYF102" s="68"/>
      <c r="FYG102" s="68"/>
      <c r="FYH102" s="68"/>
      <c r="FYI102" s="68"/>
      <c r="FYJ102" s="68"/>
      <c r="FYK102" s="68"/>
      <c r="FYL102" s="68"/>
      <c r="FYM102" s="68"/>
      <c r="FYN102" s="68"/>
      <c r="FYO102" s="68"/>
      <c r="FYP102" s="68"/>
      <c r="FYQ102" s="68"/>
      <c r="FYR102" s="68"/>
      <c r="FYS102" s="68"/>
      <c r="FYT102" s="68"/>
      <c r="FYU102" s="68"/>
      <c r="FYV102" s="68"/>
      <c r="FYW102" s="68"/>
      <c r="FYX102" s="68"/>
      <c r="FYY102" s="68"/>
      <c r="FYZ102" s="68"/>
      <c r="FZA102" s="68"/>
      <c r="FZB102" s="68"/>
      <c r="FZC102" s="68"/>
      <c r="FZD102" s="68"/>
      <c r="FZE102" s="68"/>
      <c r="FZF102" s="68"/>
      <c r="FZG102" s="68"/>
      <c r="FZH102" s="68"/>
      <c r="FZI102" s="68"/>
      <c r="FZJ102" s="68"/>
      <c r="FZK102" s="68"/>
      <c r="FZL102" s="68"/>
      <c r="FZM102" s="68"/>
      <c r="FZN102" s="68"/>
      <c r="FZO102" s="68"/>
      <c r="FZP102" s="68"/>
      <c r="FZQ102" s="68"/>
      <c r="FZR102" s="68"/>
      <c r="FZS102" s="68"/>
      <c r="FZT102" s="68"/>
      <c r="FZU102" s="68"/>
      <c r="FZV102" s="68"/>
      <c r="FZW102" s="68"/>
      <c r="FZX102" s="68"/>
      <c r="FZY102" s="68"/>
      <c r="FZZ102" s="68"/>
      <c r="GAA102" s="68"/>
      <c r="GAB102" s="68"/>
      <c r="GAC102" s="68"/>
      <c r="GAD102" s="68"/>
      <c r="GAE102" s="68"/>
      <c r="GAF102" s="68"/>
      <c r="GAG102" s="68"/>
      <c r="GAH102" s="68"/>
      <c r="GAI102" s="68"/>
      <c r="GAJ102" s="68"/>
      <c r="GAK102" s="68"/>
      <c r="GAL102" s="68"/>
      <c r="GAM102" s="68"/>
      <c r="GAN102" s="68"/>
      <c r="GAO102" s="68"/>
      <c r="GAP102" s="68"/>
      <c r="GAQ102" s="68"/>
      <c r="GAR102" s="68"/>
      <c r="GAS102" s="68"/>
      <c r="GAT102" s="68"/>
      <c r="GAU102" s="68"/>
      <c r="GAV102" s="68"/>
      <c r="GAW102" s="68"/>
      <c r="GAX102" s="68"/>
      <c r="GAY102" s="68"/>
      <c r="GAZ102" s="68"/>
      <c r="GBA102" s="68"/>
      <c r="GBB102" s="68"/>
      <c r="GBC102" s="68"/>
      <c r="GBD102" s="68"/>
      <c r="GBE102" s="68"/>
      <c r="GBF102" s="68"/>
      <c r="GBG102" s="68"/>
      <c r="GBH102" s="68"/>
      <c r="GBI102" s="68"/>
      <c r="GBJ102" s="68"/>
      <c r="GBK102" s="68"/>
      <c r="GBL102" s="68"/>
      <c r="GBM102" s="68"/>
      <c r="GBN102" s="68"/>
      <c r="GBO102" s="68"/>
      <c r="GBP102" s="68"/>
      <c r="GBQ102" s="68"/>
      <c r="GBR102" s="68"/>
      <c r="GBS102" s="68"/>
      <c r="GBT102" s="68"/>
      <c r="GBU102" s="68"/>
      <c r="GBV102" s="68"/>
      <c r="GBW102" s="68"/>
      <c r="GBX102" s="68"/>
      <c r="GBY102" s="68"/>
      <c r="GBZ102" s="68"/>
      <c r="GCA102" s="68"/>
      <c r="GCB102" s="68"/>
      <c r="GCC102" s="68"/>
      <c r="GCD102" s="68"/>
      <c r="GCE102" s="68"/>
      <c r="GCF102" s="68"/>
      <c r="GCG102" s="68"/>
      <c r="GCH102" s="68"/>
      <c r="GCI102" s="68"/>
      <c r="GCJ102" s="68"/>
      <c r="GCK102" s="68"/>
      <c r="GCL102" s="68"/>
      <c r="GCM102" s="68"/>
      <c r="GCN102" s="68"/>
      <c r="GCO102" s="68"/>
      <c r="GCP102" s="68"/>
      <c r="GCQ102" s="68"/>
      <c r="GCR102" s="68"/>
      <c r="GCS102" s="68"/>
      <c r="GCT102" s="68"/>
      <c r="GCU102" s="68"/>
      <c r="GCV102" s="68"/>
      <c r="GCW102" s="68"/>
      <c r="GCX102" s="68"/>
      <c r="GCY102" s="68"/>
      <c r="GCZ102" s="68"/>
      <c r="GDA102" s="68"/>
      <c r="GDB102" s="68"/>
      <c r="GDC102" s="68"/>
      <c r="GDD102" s="68"/>
      <c r="GDE102" s="68"/>
      <c r="GDF102" s="68"/>
      <c r="GDG102" s="68"/>
      <c r="GDH102" s="68"/>
      <c r="GDI102" s="68"/>
      <c r="GDJ102" s="68"/>
      <c r="GDK102" s="68"/>
      <c r="GDL102" s="68"/>
      <c r="GDM102" s="68"/>
      <c r="GDN102" s="68"/>
      <c r="GDO102" s="68"/>
      <c r="GDP102" s="68"/>
      <c r="GDQ102" s="68"/>
      <c r="GDR102" s="68"/>
      <c r="GDS102" s="68"/>
      <c r="GDT102" s="68"/>
      <c r="GDU102" s="68"/>
      <c r="GDV102" s="68"/>
      <c r="GDW102" s="68"/>
      <c r="GDX102" s="68"/>
      <c r="GDY102" s="68"/>
      <c r="GDZ102" s="68"/>
      <c r="GEA102" s="68"/>
      <c r="GEB102" s="68"/>
      <c r="GEC102" s="68"/>
      <c r="GED102" s="68"/>
      <c r="GEE102" s="68"/>
      <c r="GEF102" s="68"/>
      <c r="GEG102" s="68"/>
      <c r="GEH102" s="68"/>
      <c r="GEI102" s="68"/>
      <c r="GEJ102" s="68"/>
      <c r="GEK102" s="68"/>
      <c r="GEL102" s="68"/>
      <c r="GEM102" s="68"/>
      <c r="GEN102" s="68"/>
      <c r="GEO102" s="68"/>
      <c r="GEP102" s="68"/>
      <c r="GEQ102" s="68"/>
      <c r="GER102" s="68"/>
      <c r="GES102" s="68"/>
      <c r="GET102" s="68"/>
      <c r="GEU102" s="68"/>
      <c r="GEV102" s="68"/>
      <c r="GEW102" s="68"/>
      <c r="GEX102" s="68"/>
      <c r="GEY102" s="68"/>
      <c r="GEZ102" s="68"/>
      <c r="GFA102" s="68"/>
      <c r="GFB102" s="68"/>
      <c r="GFC102" s="68"/>
      <c r="GFD102" s="68"/>
      <c r="GFE102" s="68"/>
      <c r="GFF102" s="68"/>
      <c r="GFG102" s="68"/>
      <c r="GFH102" s="68"/>
      <c r="GFI102" s="68"/>
      <c r="GFJ102" s="68"/>
      <c r="GFK102" s="68"/>
      <c r="GFL102" s="68"/>
      <c r="GFM102" s="68"/>
      <c r="GFN102" s="68"/>
      <c r="GFO102" s="68"/>
      <c r="GFP102" s="68"/>
      <c r="GFQ102" s="68"/>
      <c r="GFR102" s="68"/>
      <c r="GFS102" s="68"/>
      <c r="GFT102" s="68"/>
      <c r="GFU102" s="68"/>
      <c r="GFV102" s="68"/>
      <c r="GFW102" s="68"/>
      <c r="GFX102" s="68"/>
      <c r="GFY102" s="68"/>
      <c r="GFZ102" s="68"/>
      <c r="GGA102" s="68"/>
      <c r="GGB102" s="68"/>
      <c r="GGC102" s="68"/>
      <c r="GGD102" s="68"/>
      <c r="GGE102" s="68"/>
      <c r="GGF102" s="68"/>
      <c r="GGG102" s="68"/>
      <c r="GGH102" s="68"/>
      <c r="GGI102" s="68"/>
      <c r="GGJ102" s="68"/>
      <c r="GGK102" s="68"/>
      <c r="GGL102" s="68"/>
      <c r="GGM102" s="68"/>
      <c r="GGN102" s="68"/>
      <c r="GGO102" s="68"/>
      <c r="GGP102" s="68"/>
      <c r="GGQ102" s="68"/>
      <c r="GGR102" s="68"/>
      <c r="GGS102" s="68"/>
      <c r="GGT102" s="68"/>
      <c r="GGU102" s="68"/>
      <c r="GGV102" s="68"/>
      <c r="GGW102" s="68"/>
      <c r="GGX102" s="68"/>
      <c r="GGY102" s="68"/>
      <c r="GGZ102" s="68"/>
      <c r="GHA102" s="68"/>
      <c r="GHB102" s="68"/>
      <c r="GHC102" s="68"/>
      <c r="GHD102" s="68"/>
      <c r="GHE102" s="68"/>
      <c r="GHF102" s="68"/>
      <c r="GHG102" s="68"/>
      <c r="GHH102" s="68"/>
      <c r="GHI102" s="68"/>
      <c r="GHJ102" s="68"/>
      <c r="GHK102" s="68"/>
      <c r="GHL102" s="68"/>
      <c r="GHM102" s="68"/>
      <c r="GHN102" s="68"/>
      <c r="GHO102" s="68"/>
      <c r="GHP102" s="68"/>
      <c r="GHQ102" s="68"/>
      <c r="GHR102" s="68"/>
      <c r="GHS102" s="68"/>
      <c r="GHT102" s="68"/>
      <c r="GHU102" s="68"/>
      <c r="GHV102" s="68"/>
      <c r="GHW102" s="68"/>
      <c r="GHX102" s="68"/>
      <c r="GHY102" s="68"/>
      <c r="GHZ102" s="68"/>
      <c r="GIA102" s="68"/>
      <c r="GIB102" s="68"/>
      <c r="GIC102" s="68"/>
      <c r="GID102" s="68"/>
      <c r="GIE102" s="68"/>
      <c r="GIF102" s="68"/>
      <c r="GIG102" s="68"/>
      <c r="GIH102" s="68"/>
      <c r="GII102" s="68"/>
      <c r="GIJ102" s="68"/>
      <c r="GIK102" s="68"/>
      <c r="GIL102" s="68"/>
      <c r="GIM102" s="68"/>
      <c r="GIN102" s="68"/>
      <c r="GIO102" s="68"/>
      <c r="GIP102" s="68"/>
      <c r="GIQ102" s="68"/>
      <c r="GIR102" s="68"/>
      <c r="GIS102" s="68"/>
      <c r="GIT102" s="68"/>
      <c r="GIU102" s="68"/>
      <c r="GIV102" s="68"/>
      <c r="GIW102" s="68"/>
      <c r="GIX102" s="68"/>
      <c r="GIY102" s="68"/>
      <c r="GIZ102" s="68"/>
      <c r="GJA102" s="68"/>
      <c r="GJB102" s="68"/>
      <c r="GJC102" s="68"/>
      <c r="GJD102" s="68"/>
      <c r="GJE102" s="68"/>
      <c r="GJF102" s="68"/>
      <c r="GJG102" s="68"/>
      <c r="GJH102" s="68"/>
      <c r="GJI102" s="68"/>
      <c r="GJJ102" s="68"/>
      <c r="GJK102" s="68"/>
      <c r="GJL102" s="68"/>
      <c r="GJM102" s="68"/>
      <c r="GJN102" s="68"/>
      <c r="GJO102" s="68"/>
      <c r="GJP102" s="68"/>
      <c r="GJQ102" s="68"/>
      <c r="GJR102" s="68"/>
      <c r="GJS102" s="68"/>
      <c r="GJT102" s="68"/>
      <c r="GJU102" s="68"/>
      <c r="GJV102" s="68"/>
      <c r="GJW102" s="68"/>
      <c r="GJX102" s="68"/>
      <c r="GJY102" s="68"/>
      <c r="GJZ102" s="68"/>
      <c r="GKA102" s="68"/>
      <c r="GKB102" s="68"/>
      <c r="GKC102" s="68"/>
      <c r="GKD102" s="68"/>
      <c r="GKE102" s="68"/>
      <c r="GKF102" s="68"/>
      <c r="GKG102" s="68"/>
      <c r="GKH102" s="68"/>
      <c r="GKI102" s="68"/>
      <c r="GKJ102" s="68"/>
      <c r="GKK102" s="68"/>
      <c r="GKL102" s="68"/>
      <c r="GKM102" s="68"/>
      <c r="GKN102" s="68"/>
      <c r="GKO102" s="68"/>
      <c r="GKP102" s="68"/>
      <c r="GKQ102" s="68"/>
      <c r="GKR102" s="68"/>
      <c r="GKS102" s="68"/>
      <c r="GKT102" s="68"/>
      <c r="GKU102" s="68"/>
      <c r="GKV102" s="68"/>
      <c r="GKW102" s="68"/>
      <c r="GKX102" s="68"/>
      <c r="GKY102" s="68"/>
      <c r="GKZ102" s="68"/>
      <c r="GLA102" s="68"/>
      <c r="GLB102" s="68"/>
      <c r="GLC102" s="68"/>
      <c r="GLD102" s="68"/>
      <c r="GLE102" s="68"/>
      <c r="GLF102" s="68"/>
      <c r="GLG102" s="68"/>
      <c r="GLH102" s="68"/>
      <c r="GLI102" s="68"/>
      <c r="GLJ102" s="68"/>
      <c r="GLK102" s="68"/>
      <c r="GLL102" s="68"/>
      <c r="GLM102" s="68"/>
      <c r="GLN102" s="68"/>
      <c r="GLO102" s="68"/>
      <c r="GLP102" s="68"/>
      <c r="GLQ102" s="68"/>
      <c r="GLR102" s="68"/>
      <c r="GLS102" s="68"/>
      <c r="GLT102" s="68"/>
      <c r="GLU102" s="68"/>
      <c r="GLV102" s="68"/>
      <c r="GLW102" s="68"/>
      <c r="GLX102" s="68"/>
      <c r="GLY102" s="68"/>
      <c r="GLZ102" s="68"/>
      <c r="GMA102" s="68"/>
      <c r="GMB102" s="68"/>
      <c r="GMC102" s="68"/>
      <c r="GMD102" s="68"/>
      <c r="GME102" s="68"/>
      <c r="GMF102" s="68"/>
      <c r="GMG102" s="68"/>
      <c r="GMH102" s="68"/>
      <c r="GMI102" s="68"/>
      <c r="GMJ102" s="68"/>
      <c r="GMK102" s="68"/>
      <c r="GML102" s="68"/>
      <c r="GMM102" s="68"/>
      <c r="GMN102" s="68"/>
      <c r="GMO102" s="68"/>
      <c r="GMP102" s="68"/>
      <c r="GMQ102" s="68"/>
      <c r="GMR102" s="68"/>
      <c r="GMS102" s="68"/>
      <c r="GMT102" s="68"/>
      <c r="GMU102" s="68"/>
      <c r="GMV102" s="68"/>
      <c r="GMW102" s="68"/>
      <c r="GMX102" s="68"/>
      <c r="GMY102" s="68"/>
      <c r="GMZ102" s="68"/>
      <c r="GNA102" s="68"/>
      <c r="GNB102" s="68"/>
      <c r="GNC102" s="68"/>
      <c r="GND102" s="68"/>
      <c r="GNE102" s="68"/>
      <c r="GNF102" s="68"/>
      <c r="GNG102" s="68"/>
      <c r="GNH102" s="68"/>
      <c r="GNI102" s="68"/>
      <c r="GNJ102" s="68"/>
      <c r="GNK102" s="68"/>
      <c r="GNL102" s="68"/>
      <c r="GNM102" s="68"/>
      <c r="GNN102" s="68"/>
      <c r="GNO102" s="68"/>
      <c r="GNP102" s="68"/>
      <c r="GNQ102" s="68"/>
      <c r="GNR102" s="68"/>
      <c r="GNS102" s="68"/>
      <c r="GNT102" s="68"/>
      <c r="GNU102" s="68"/>
      <c r="GNV102" s="68"/>
      <c r="GNW102" s="68"/>
      <c r="GNX102" s="68"/>
      <c r="GNY102" s="68"/>
      <c r="GNZ102" s="68"/>
      <c r="GOA102" s="68"/>
      <c r="GOB102" s="68"/>
      <c r="GOC102" s="68"/>
      <c r="GOD102" s="68"/>
      <c r="GOE102" s="68"/>
      <c r="GOF102" s="68"/>
      <c r="GOG102" s="68"/>
      <c r="GOH102" s="68"/>
      <c r="GOI102" s="68"/>
      <c r="GOJ102" s="68"/>
      <c r="GOK102" s="68"/>
      <c r="GOL102" s="68"/>
      <c r="GOM102" s="68"/>
      <c r="GON102" s="68"/>
      <c r="GOO102" s="68"/>
      <c r="GOP102" s="68"/>
      <c r="GOQ102" s="68"/>
      <c r="GOR102" s="68"/>
      <c r="GOS102" s="68"/>
      <c r="GOT102" s="68"/>
      <c r="GOU102" s="68"/>
      <c r="GOV102" s="68"/>
      <c r="GOW102" s="68"/>
      <c r="GOX102" s="68"/>
      <c r="GOY102" s="68"/>
      <c r="GOZ102" s="68"/>
      <c r="GPA102" s="68"/>
      <c r="GPB102" s="68"/>
      <c r="GPC102" s="68"/>
      <c r="GPD102" s="68"/>
      <c r="GPE102" s="68"/>
      <c r="GPF102" s="68"/>
      <c r="GPG102" s="68"/>
      <c r="GPH102" s="68"/>
      <c r="GPI102" s="68"/>
      <c r="GPJ102" s="68"/>
      <c r="GPK102" s="68"/>
      <c r="GPL102" s="68"/>
      <c r="GPM102" s="68"/>
      <c r="GPN102" s="68"/>
      <c r="GPO102" s="68"/>
      <c r="GPP102" s="68"/>
      <c r="GPQ102" s="68"/>
      <c r="GPR102" s="68"/>
      <c r="GPS102" s="68"/>
      <c r="GPT102" s="68"/>
      <c r="GPU102" s="68"/>
      <c r="GPV102" s="68"/>
      <c r="GPW102" s="68"/>
      <c r="GPX102" s="68"/>
      <c r="GPY102" s="68"/>
      <c r="GPZ102" s="68"/>
      <c r="GQA102" s="68"/>
      <c r="GQB102" s="68"/>
      <c r="GQC102" s="68"/>
      <c r="GQD102" s="68"/>
      <c r="GQE102" s="68"/>
      <c r="GQF102" s="68"/>
      <c r="GQG102" s="68"/>
      <c r="GQH102" s="68"/>
      <c r="GQI102" s="68"/>
      <c r="GQJ102" s="68"/>
      <c r="GQK102" s="68"/>
      <c r="GQL102" s="68"/>
      <c r="GQM102" s="68"/>
      <c r="GQN102" s="68"/>
      <c r="GQO102" s="68"/>
      <c r="GQP102" s="68"/>
      <c r="GQQ102" s="68"/>
      <c r="GQR102" s="68"/>
      <c r="GQS102" s="68"/>
      <c r="GQT102" s="68"/>
      <c r="GQU102" s="68"/>
      <c r="GQV102" s="68"/>
      <c r="GQW102" s="68"/>
      <c r="GQX102" s="68"/>
      <c r="GQY102" s="68"/>
      <c r="GQZ102" s="68"/>
      <c r="GRA102" s="68"/>
      <c r="GRB102" s="68"/>
      <c r="GRC102" s="68"/>
      <c r="GRD102" s="68"/>
      <c r="GRE102" s="68"/>
      <c r="GRF102" s="68"/>
      <c r="GRG102" s="68"/>
      <c r="GRH102" s="68"/>
      <c r="GRI102" s="68"/>
      <c r="GRJ102" s="68"/>
      <c r="GRK102" s="68"/>
      <c r="GRL102" s="68"/>
      <c r="GRM102" s="68"/>
      <c r="GRN102" s="68"/>
      <c r="GRO102" s="68"/>
      <c r="GRP102" s="68"/>
      <c r="GRQ102" s="68"/>
      <c r="GRR102" s="68"/>
      <c r="GRS102" s="68"/>
      <c r="GRT102" s="68"/>
      <c r="GRU102" s="68"/>
      <c r="GRV102" s="68"/>
      <c r="GRW102" s="68"/>
      <c r="GRX102" s="68"/>
      <c r="GRY102" s="68"/>
      <c r="GRZ102" s="68"/>
      <c r="GSA102" s="68"/>
      <c r="GSB102" s="68"/>
      <c r="GSC102" s="68"/>
      <c r="GSD102" s="68"/>
      <c r="GSE102" s="68"/>
      <c r="GSF102" s="68"/>
      <c r="GSG102" s="68"/>
      <c r="GSH102" s="68"/>
      <c r="GSI102" s="68"/>
      <c r="GSJ102" s="68"/>
      <c r="GSK102" s="68"/>
      <c r="GSL102" s="68"/>
      <c r="GSM102" s="68"/>
      <c r="GSN102" s="68"/>
      <c r="GSO102" s="68"/>
      <c r="GSP102" s="68"/>
      <c r="GSQ102" s="68"/>
      <c r="GSR102" s="68"/>
      <c r="GSS102" s="68"/>
      <c r="GST102" s="68"/>
      <c r="GSU102" s="68"/>
      <c r="GSV102" s="68"/>
      <c r="GSW102" s="68"/>
      <c r="GSX102" s="68"/>
      <c r="GSY102" s="68"/>
      <c r="GSZ102" s="68"/>
      <c r="GTA102" s="68"/>
      <c r="GTB102" s="68"/>
      <c r="GTC102" s="68"/>
      <c r="GTD102" s="68"/>
      <c r="GTE102" s="68"/>
      <c r="GTF102" s="68"/>
      <c r="GTG102" s="68"/>
      <c r="GTH102" s="68"/>
      <c r="GTI102" s="68"/>
      <c r="GTJ102" s="68"/>
      <c r="GTK102" s="68"/>
      <c r="GTL102" s="68"/>
      <c r="GTM102" s="68"/>
      <c r="GTN102" s="68"/>
      <c r="GTO102" s="68"/>
      <c r="GTP102" s="68"/>
      <c r="GTQ102" s="68"/>
      <c r="GTR102" s="68"/>
      <c r="GTS102" s="68"/>
      <c r="GTT102" s="68"/>
      <c r="GTU102" s="68"/>
      <c r="GTV102" s="68"/>
      <c r="GTW102" s="68"/>
      <c r="GTX102" s="68"/>
      <c r="GTY102" s="68"/>
      <c r="GTZ102" s="68"/>
      <c r="GUA102" s="68"/>
      <c r="GUB102" s="68"/>
      <c r="GUC102" s="68"/>
      <c r="GUD102" s="68"/>
      <c r="GUE102" s="68"/>
      <c r="GUF102" s="68"/>
      <c r="GUG102" s="68"/>
      <c r="GUH102" s="68"/>
      <c r="GUI102" s="68"/>
      <c r="GUJ102" s="68"/>
      <c r="GUK102" s="68"/>
      <c r="GUL102" s="68"/>
      <c r="GUM102" s="68"/>
      <c r="GUN102" s="68"/>
      <c r="GUO102" s="68"/>
      <c r="GUP102" s="68"/>
      <c r="GUQ102" s="68"/>
      <c r="GUR102" s="68"/>
      <c r="GUS102" s="68"/>
      <c r="GUT102" s="68"/>
      <c r="GUU102" s="68"/>
      <c r="GUV102" s="68"/>
      <c r="GUW102" s="68"/>
      <c r="GUX102" s="68"/>
      <c r="GUY102" s="68"/>
      <c r="GUZ102" s="68"/>
      <c r="GVA102" s="68"/>
      <c r="GVB102" s="68"/>
      <c r="GVC102" s="68"/>
      <c r="GVD102" s="68"/>
      <c r="GVE102" s="68"/>
      <c r="GVF102" s="68"/>
      <c r="GVG102" s="68"/>
      <c r="GVH102" s="68"/>
      <c r="GVI102" s="68"/>
      <c r="GVJ102" s="68"/>
      <c r="GVK102" s="68"/>
      <c r="GVL102" s="68"/>
      <c r="GVM102" s="68"/>
      <c r="GVN102" s="68"/>
      <c r="GVO102" s="68"/>
      <c r="GVP102" s="68"/>
      <c r="GVQ102" s="68"/>
      <c r="GVR102" s="68"/>
      <c r="GVS102" s="68"/>
      <c r="GVT102" s="68"/>
      <c r="GVU102" s="68"/>
      <c r="GVV102" s="68"/>
      <c r="GVW102" s="68"/>
      <c r="GVX102" s="68"/>
      <c r="GVY102" s="68"/>
      <c r="GVZ102" s="68"/>
      <c r="GWA102" s="68"/>
      <c r="GWB102" s="68"/>
      <c r="GWC102" s="68"/>
      <c r="GWD102" s="68"/>
      <c r="GWE102" s="68"/>
      <c r="GWF102" s="68"/>
      <c r="GWG102" s="68"/>
      <c r="GWH102" s="68"/>
      <c r="GWI102" s="68"/>
      <c r="GWJ102" s="68"/>
      <c r="GWK102" s="68"/>
      <c r="GWL102" s="68"/>
      <c r="GWM102" s="68"/>
      <c r="GWN102" s="68"/>
      <c r="GWO102" s="68"/>
      <c r="GWP102" s="68"/>
      <c r="GWQ102" s="68"/>
      <c r="GWR102" s="68"/>
      <c r="GWS102" s="68"/>
      <c r="GWT102" s="68"/>
      <c r="GWU102" s="68"/>
      <c r="GWV102" s="68"/>
      <c r="GWW102" s="68"/>
      <c r="GWX102" s="68"/>
      <c r="GWY102" s="68"/>
      <c r="GWZ102" s="68"/>
      <c r="GXA102" s="68"/>
      <c r="GXB102" s="68"/>
      <c r="GXC102" s="68"/>
      <c r="GXD102" s="68"/>
      <c r="GXE102" s="68"/>
      <c r="GXF102" s="68"/>
      <c r="GXG102" s="68"/>
      <c r="GXH102" s="68"/>
      <c r="GXI102" s="68"/>
      <c r="GXJ102" s="68"/>
      <c r="GXK102" s="68"/>
      <c r="GXL102" s="68"/>
      <c r="GXM102" s="68"/>
      <c r="GXN102" s="68"/>
      <c r="GXO102" s="68"/>
      <c r="GXP102" s="68"/>
      <c r="GXQ102" s="68"/>
      <c r="GXR102" s="68"/>
      <c r="GXS102" s="68"/>
      <c r="GXT102" s="68"/>
      <c r="GXU102" s="68"/>
      <c r="GXV102" s="68"/>
      <c r="GXW102" s="68"/>
      <c r="GXX102" s="68"/>
      <c r="GXY102" s="68"/>
      <c r="GXZ102" s="68"/>
      <c r="GYA102" s="68"/>
      <c r="GYB102" s="68"/>
      <c r="GYC102" s="68"/>
      <c r="GYD102" s="68"/>
      <c r="GYE102" s="68"/>
      <c r="GYF102" s="68"/>
      <c r="GYG102" s="68"/>
      <c r="GYH102" s="68"/>
      <c r="GYI102" s="68"/>
      <c r="GYJ102" s="68"/>
      <c r="GYK102" s="68"/>
      <c r="GYL102" s="68"/>
      <c r="GYM102" s="68"/>
      <c r="GYN102" s="68"/>
      <c r="GYO102" s="68"/>
      <c r="GYP102" s="68"/>
      <c r="GYQ102" s="68"/>
      <c r="GYR102" s="68"/>
      <c r="GYS102" s="68"/>
      <c r="GYT102" s="68"/>
      <c r="GYU102" s="68"/>
      <c r="GYV102" s="68"/>
      <c r="GYW102" s="68"/>
      <c r="GYX102" s="68"/>
      <c r="GYY102" s="68"/>
      <c r="GYZ102" s="68"/>
      <c r="GZA102" s="68"/>
      <c r="GZB102" s="68"/>
      <c r="GZC102" s="68"/>
      <c r="GZD102" s="68"/>
      <c r="GZE102" s="68"/>
      <c r="GZF102" s="68"/>
      <c r="GZG102" s="68"/>
      <c r="GZH102" s="68"/>
      <c r="GZI102" s="68"/>
      <c r="GZJ102" s="68"/>
      <c r="GZK102" s="68"/>
      <c r="GZL102" s="68"/>
      <c r="GZM102" s="68"/>
      <c r="GZN102" s="68"/>
      <c r="GZO102" s="68"/>
      <c r="GZP102" s="68"/>
      <c r="GZQ102" s="68"/>
      <c r="GZR102" s="68"/>
      <c r="GZS102" s="68"/>
      <c r="GZT102" s="68"/>
      <c r="GZU102" s="68"/>
      <c r="GZV102" s="68"/>
      <c r="GZW102" s="68"/>
      <c r="GZX102" s="68"/>
      <c r="GZY102" s="68"/>
      <c r="GZZ102" s="68"/>
      <c r="HAA102" s="68"/>
      <c r="HAB102" s="68"/>
      <c r="HAC102" s="68"/>
      <c r="HAD102" s="68"/>
      <c r="HAE102" s="68"/>
      <c r="HAF102" s="68"/>
      <c r="HAG102" s="68"/>
      <c r="HAH102" s="68"/>
      <c r="HAI102" s="68"/>
      <c r="HAJ102" s="68"/>
      <c r="HAK102" s="68"/>
      <c r="HAL102" s="68"/>
      <c r="HAM102" s="68"/>
      <c r="HAN102" s="68"/>
      <c r="HAO102" s="68"/>
      <c r="HAP102" s="68"/>
      <c r="HAQ102" s="68"/>
      <c r="HAR102" s="68"/>
      <c r="HAS102" s="68"/>
      <c r="HAT102" s="68"/>
      <c r="HAU102" s="68"/>
      <c r="HAV102" s="68"/>
      <c r="HAW102" s="68"/>
      <c r="HAX102" s="68"/>
      <c r="HAY102" s="68"/>
      <c r="HAZ102" s="68"/>
      <c r="HBA102" s="68"/>
      <c r="HBB102" s="68"/>
      <c r="HBC102" s="68"/>
      <c r="HBD102" s="68"/>
      <c r="HBE102" s="68"/>
      <c r="HBF102" s="68"/>
      <c r="HBG102" s="68"/>
      <c r="HBH102" s="68"/>
      <c r="HBI102" s="68"/>
      <c r="HBJ102" s="68"/>
      <c r="HBK102" s="68"/>
      <c r="HBL102" s="68"/>
      <c r="HBM102" s="68"/>
      <c r="HBN102" s="68"/>
      <c r="HBO102" s="68"/>
      <c r="HBP102" s="68"/>
      <c r="HBQ102" s="68"/>
      <c r="HBR102" s="68"/>
      <c r="HBS102" s="68"/>
      <c r="HBT102" s="68"/>
      <c r="HBU102" s="68"/>
      <c r="HBV102" s="68"/>
      <c r="HBW102" s="68"/>
      <c r="HBX102" s="68"/>
      <c r="HBY102" s="68"/>
      <c r="HBZ102" s="68"/>
      <c r="HCA102" s="68"/>
      <c r="HCB102" s="68"/>
      <c r="HCC102" s="68"/>
      <c r="HCD102" s="68"/>
      <c r="HCE102" s="68"/>
      <c r="HCF102" s="68"/>
      <c r="HCG102" s="68"/>
      <c r="HCH102" s="68"/>
      <c r="HCI102" s="68"/>
      <c r="HCJ102" s="68"/>
      <c r="HCK102" s="68"/>
      <c r="HCL102" s="68"/>
      <c r="HCM102" s="68"/>
      <c r="HCN102" s="68"/>
      <c r="HCO102" s="68"/>
      <c r="HCP102" s="68"/>
      <c r="HCQ102" s="68"/>
      <c r="HCR102" s="68"/>
      <c r="HCS102" s="68"/>
      <c r="HCT102" s="68"/>
      <c r="HCU102" s="68"/>
      <c r="HCV102" s="68"/>
      <c r="HCW102" s="68"/>
      <c r="HCX102" s="68"/>
      <c r="HCY102" s="68"/>
      <c r="HCZ102" s="68"/>
      <c r="HDA102" s="68"/>
      <c r="HDB102" s="68"/>
      <c r="HDC102" s="68"/>
      <c r="HDD102" s="68"/>
      <c r="HDE102" s="68"/>
      <c r="HDF102" s="68"/>
      <c r="HDG102" s="68"/>
      <c r="HDH102" s="68"/>
      <c r="HDI102" s="68"/>
      <c r="HDJ102" s="68"/>
      <c r="HDK102" s="68"/>
      <c r="HDL102" s="68"/>
      <c r="HDM102" s="68"/>
      <c r="HDN102" s="68"/>
      <c r="HDO102" s="68"/>
      <c r="HDP102" s="68"/>
      <c r="HDQ102" s="68"/>
      <c r="HDR102" s="68"/>
      <c r="HDS102" s="68"/>
      <c r="HDT102" s="68"/>
      <c r="HDU102" s="68"/>
      <c r="HDV102" s="68"/>
      <c r="HDW102" s="68"/>
      <c r="HDX102" s="68"/>
      <c r="HDY102" s="68"/>
      <c r="HDZ102" s="68"/>
      <c r="HEA102" s="68"/>
      <c r="HEB102" s="68"/>
      <c r="HEC102" s="68"/>
      <c r="HED102" s="68"/>
      <c r="HEE102" s="68"/>
      <c r="HEF102" s="68"/>
      <c r="HEG102" s="68"/>
      <c r="HEH102" s="68"/>
      <c r="HEI102" s="68"/>
      <c r="HEJ102" s="68"/>
      <c r="HEK102" s="68"/>
      <c r="HEL102" s="68"/>
      <c r="HEM102" s="68"/>
      <c r="HEN102" s="68"/>
      <c r="HEO102" s="68"/>
      <c r="HEP102" s="68"/>
      <c r="HEQ102" s="68"/>
      <c r="HER102" s="68"/>
      <c r="HES102" s="68"/>
      <c r="HET102" s="68"/>
      <c r="HEU102" s="68"/>
      <c r="HEV102" s="68"/>
      <c r="HEW102" s="68"/>
      <c r="HEX102" s="68"/>
      <c r="HEY102" s="68"/>
      <c r="HEZ102" s="68"/>
      <c r="HFA102" s="68"/>
      <c r="HFB102" s="68"/>
      <c r="HFC102" s="68"/>
      <c r="HFD102" s="68"/>
      <c r="HFE102" s="68"/>
      <c r="HFF102" s="68"/>
      <c r="HFG102" s="68"/>
      <c r="HFH102" s="68"/>
      <c r="HFI102" s="68"/>
      <c r="HFJ102" s="68"/>
      <c r="HFK102" s="68"/>
      <c r="HFL102" s="68"/>
      <c r="HFM102" s="68"/>
      <c r="HFN102" s="68"/>
      <c r="HFO102" s="68"/>
      <c r="HFP102" s="68"/>
      <c r="HFQ102" s="68"/>
      <c r="HFR102" s="68"/>
      <c r="HFS102" s="68"/>
      <c r="HFT102" s="68"/>
      <c r="HFU102" s="68"/>
      <c r="HFV102" s="68"/>
      <c r="HFW102" s="68"/>
      <c r="HFX102" s="68"/>
      <c r="HFY102" s="68"/>
      <c r="HFZ102" s="68"/>
      <c r="HGA102" s="68"/>
      <c r="HGB102" s="68"/>
      <c r="HGC102" s="68"/>
      <c r="HGD102" s="68"/>
      <c r="HGE102" s="68"/>
      <c r="HGF102" s="68"/>
      <c r="HGG102" s="68"/>
      <c r="HGH102" s="68"/>
      <c r="HGI102" s="68"/>
      <c r="HGJ102" s="68"/>
      <c r="HGK102" s="68"/>
      <c r="HGL102" s="68"/>
      <c r="HGM102" s="68"/>
      <c r="HGN102" s="68"/>
      <c r="HGO102" s="68"/>
      <c r="HGP102" s="68"/>
      <c r="HGQ102" s="68"/>
      <c r="HGR102" s="68"/>
      <c r="HGS102" s="68"/>
      <c r="HGT102" s="68"/>
      <c r="HGU102" s="68"/>
      <c r="HGV102" s="68"/>
      <c r="HGW102" s="68"/>
      <c r="HGX102" s="68"/>
      <c r="HGY102" s="68"/>
      <c r="HGZ102" s="68"/>
      <c r="HHA102" s="68"/>
      <c r="HHB102" s="68"/>
      <c r="HHC102" s="68"/>
      <c r="HHD102" s="68"/>
      <c r="HHE102" s="68"/>
      <c r="HHF102" s="68"/>
      <c r="HHG102" s="68"/>
      <c r="HHH102" s="68"/>
      <c r="HHI102" s="68"/>
      <c r="HHJ102" s="68"/>
      <c r="HHK102" s="68"/>
      <c r="HHL102" s="68"/>
      <c r="HHM102" s="68"/>
      <c r="HHN102" s="68"/>
      <c r="HHO102" s="68"/>
      <c r="HHP102" s="68"/>
      <c r="HHQ102" s="68"/>
      <c r="HHR102" s="68"/>
      <c r="HHS102" s="68"/>
      <c r="HHT102" s="68"/>
      <c r="HHU102" s="68"/>
      <c r="HHV102" s="68"/>
      <c r="HHW102" s="68"/>
      <c r="HHX102" s="68"/>
      <c r="HHY102" s="68"/>
      <c r="HHZ102" s="68"/>
      <c r="HIA102" s="68"/>
      <c r="HIB102" s="68"/>
      <c r="HIC102" s="68"/>
      <c r="HID102" s="68"/>
      <c r="HIE102" s="68"/>
      <c r="HIF102" s="68"/>
      <c r="HIG102" s="68"/>
      <c r="HIH102" s="68"/>
      <c r="HII102" s="68"/>
      <c r="HIJ102" s="68"/>
      <c r="HIK102" s="68"/>
      <c r="HIL102" s="68"/>
      <c r="HIM102" s="68"/>
      <c r="HIN102" s="68"/>
      <c r="HIO102" s="68"/>
      <c r="HIP102" s="68"/>
      <c r="HIQ102" s="68"/>
      <c r="HIR102" s="68"/>
      <c r="HIS102" s="68"/>
      <c r="HIT102" s="68"/>
      <c r="HIU102" s="68"/>
      <c r="HIV102" s="68"/>
      <c r="HIW102" s="68"/>
      <c r="HIX102" s="68"/>
      <c r="HIY102" s="68"/>
      <c r="HIZ102" s="68"/>
      <c r="HJA102" s="68"/>
      <c r="HJB102" s="68"/>
      <c r="HJC102" s="68"/>
      <c r="HJD102" s="68"/>
      <c r="HJE102" s="68"/>
      <c r="HJF102" s="68"/>
      <c r="HJG102" s="68"/>
      <c r="HJH102" s="68"/>
      <c r="HJI102" s="68"/>
      <c r="HJJ102" s="68"/>
      <c r="HJK102" s="68"/>
      <c r="HJL102" s="68"/>
      <c r="HJM102" s="68"/>
      <c r="HJN102" s="68"/>
      <c r="HJO102" s="68"/>
      <c r="HJP102" s="68"/>
      <c r="HJQ102" s="68"/>
      <c r="HJR102" s="68"/>
      <c r="HJS102" s="68"/>
      <c r="HJT102" s="68"/>
      <c r="HJU102" s="68"/>
      <c r="HJV102" s="68"/>
      <c r="HJW102" s="68"/>
      <c r="HJX102" s="68"/>
      <c r="HJY102" s="68"/>
      <c r="HJZ102" s="68"/>
      <c r="HKA102" s="68"/>
      <c r="HKB102" s="68"/>
      <c r="HKC102" s="68"/>
      <c r="HKD102" s="68"/>
      <c r="HKE102" s="68"/>
      <c r="HKF102" s="68"/>
      <c r="HKG102" s="68"/>
      <c r="HKH102" s="68"/>
      <c r="HKI102" s="68"/>
      <c r="HKJ102" s="68"/>
      <c r="HKK102" s="68"/>
      <c r="HKL102" s="68"/>
      <c r="HKM102" s="68"/>
      <c r="HKN102" s="68"/>
      <c r="HKO102" s="68"/>
      <c r="HKP102" s="68"/>
      <c r="HKQ102" s="68"/>
      <c r="HKR102" s="68"/>
      <c r="HKS102" s="68"/>
      <c r="HKT102" s="68"/>
      <c r="HKU102" s="68"/>
      <c r="HKV102" s="68"/>
      <c r="HKW102" s="68"/>
      <c r="HKX102" s="68"/>
      <c r="HKY102" s="68"/>
      <c r="HKZ102" s="68"/>
      <c r="HLA102" s="68"/>
      <c r="HLB102" s="68"/>
      <c r="HLC102" s="68"/>
      <c r="HLD102" s="68"/>
      <c r="HLE102" s="68"/>
      <c r="HLF102" s="68"/>
      <c r="HLG102" s="68"/>
      <c r="HLH102" s="68"/>
      <c r="HLI102" s="68"/>
      <c r="HLJ102" s="68"/>
      <c r="HLK102" s="68"/>
      <c r="HLL102" s="68"/>
      <c r="HLM102" s="68"/>
      <c r="HLN102" s="68"/>
      <c r="HLO102" s="68"/>
      <c r="HLP102" s="68"/>
      <c r="HLQ102" s="68"/>
      <c r="HLR102" s="68"/>
      <c r="HLS102" s="68"/>
      <c r="HLT102" s="68"/>
      <c r="HLU102" s="68"/>
      <c r="HLV102" s="68"/>
      <c r="HLW102" s="68"/>
      <c r="HLX102" s="68"/>
      <c r="HLY102" s="68"/>
      <c r="HLZ102" s="68"/>
      <c r="HMA102" s="68"/>
      <c r="HMB102" s="68"/>
      <c r="HMC102" s="68"/>
      <c r="HMD102" s="68"/>
      <c r="HME102" s="68"/>
      <c r="HMF102" s="68"/>
      <c r="HMG102" s="68"/>
      <c r="HMH102" s="68"/>
      <c r="HMI102" s="68"/>
      <c r="HMJ102" s="68"/>
      <c r="HMK102" s="68"/>
      <c r="HML102" s="68"/>
      <c r="HMM102" s="68"/>
      <c r="HMN102" s="68"/>
      <c r="HMO102" s="68"/>
      <c r="HMP102" s="68"/>
      <c r="HMQ102" s="68"/>
      <c r="HMR102" s="68"/>
      <c r="HMS102" s="68"/>
      <c r="HMT102" s="68"/>
      <c r="HMU102" s="68"/>
      <c r="HMV102" s="68"/>
      <c r="HMW102" s="68"/>
      <c r="HMX102" s="68"/>
      <c r="HMY102" s="68"/>
      <c r="HMZ102" s="68"/>
      <c r="HNA102" s="68"/>
      <c r="HNB102" s="68"/>
      <c r="HNC102" s="68"/>
      <c r="HND102" s="68"/>
      <c r="HNE102" s="68"/>
      <c r="HNF102" s="68"/>
      <c r="HNG102" s="68"/>
      <c r="HNH102" s="68"/>
      <c r="HNI102" s="68"/>
      <c r="HNJ102" s="68"/>
      <c r="HNK102" s="68"/>
      <c r="HNL102" s="68"/>
      <c r="HNM102" s="68"/>
      <c r="HNN102" s="68"/>
      <c r="HNO102" s="68"/>
      <c r="HNP102" s="68"/>
      <c r="HNQ102" s="68"/>
      <c r="HNR102" s="68"/>
      <c r="HNS102" s="68"/>
      <c r="HNT102" s="68"/>
      <c r="HNU102" s="68"/>
      <c r="HNV102" s="68"/>
      <c r="HNW102" s="68"/>
      <c r="HNX102" s="68"/>
      <c r="HNY102" s="68"/>
      <c r="HNZ102" s="68"/>
      <c r="HOA102" s="68"/>
      <c r="HOB102" s="68"/>
      <c r="HOC102" s="68"/>
      <c r="HOD102" s="68"/>
      <c r="HOE102" s="68"/>
      <c r="HOF102" s="68"/>
      <c r="HOG102" s="68"/>
      <c r="HOH102" s="68"/>
      <c r="HOI102" s="68"/>
      <c r="HOJ102" s="68"/>
      <c r="HOK102" s="68"/>
      <c r="HOL102" s="68"/>
      <c r="HOM102" s="68"/>
      <c r="HON102" s="68"/>
      <c r="HOO102" s="68"/>
      <c r="HOP102" s="68"/>
      <c r="HOQ102" s="68"/>
      <c r="HOR102" s="68"/>
      <c r="HOS102" s="68"/>
      <c r="HOT102" s="68"/>
      <c r="HOU102" s="68"/>
      <c r="HOV102" s="68"/>
      <c r="HOW102" s="68"/>
      <c r="HOX102" s="68"/>
      <c r="HOY102" s="68"/>
      <c r="HOZ102" s="68"/>
      <c r="HPA102" s="68"/>
      <c r="HPB102" s="68"/>
      <c r="HPC102" s="68"/>
      <c r="HPD102" s="68"/>
      <c r="HPE102" s="68"/>
      <c r="HPF102" s="68"/>
      <c r="HPG102" s="68"/>
      <c r="HPH102" s="68"/>
      <c r="HPI102" s="68"/>
      <c r="HPJ102" s="68"/>
      <c r="HPK102" s="68"/>
      <c r="HPL102" s="68"/>
      <c r="HPM102" s="68"/>
      <c r="HPN102" s="68"/>
      <c r="HPO102" s="68"/>
      <c r="HPP102" s="68"/>
      <c r="HPQ102" s="68"/>
      <c r="HPR102" s="68"/>
      <c r="HPS102" s="68"/>
      <c r="HPT102" s="68"/>
      <c r="HPU102" s="68"/>
      <c r="HPV102" s="68"/>
      <c r="HPW102" s="68"/>
      <c r="HPX102" s="68"/>
      <c r="HPY102" s="68"/>
      <c r="HPZ102" s="68"/>
      <c r="HQA102" s="68"/>
      <c r="HQB102" s="68"/>
      <c r="HQC102" s="68"/>
      <c r="HQD102" s="68"/>
      <c r="HQE102" s="68"/>
      <c r="HQF102" s="68"/>
      <c r="HQG102" s="68"/>
      <c r="HQH102" s="68"/>
      <c r="HQI102" s="68"/>
      <c r="HQJ102" s="68"/>
      <c r="HQK102" s="68"/>
      <c r="HQL102" s="68"/>
      <c r="HQM102" s="68"/>
      <c r="HQN102" s="68"/>
      <c r="HQO102" s="68"/>
      <c r="HQP102" s="68"/>
      <c r="HQQ102" s="68"/>
      <c r="HQR102" s="68"/>
      <c r="HQS102" s="68"/>
      <c r="HQT102" s="68"/>
      <c r="HQU102" s="68"/>
      <c r="HQV102" s="68"/>
      <c r="HQW102" s="68"/>
      <c r="HQX102" s="68"/>
      <c r="HQY102" s="68"/>
      <c r="HQZ102" s="68"/>
      <c r="HRA102" s="68"/>
      <c r="HRB102" s="68"/>
      <c r="HRC102" s="68"/>
      <c r="HRD102" s="68"/>
      <c r="HRE102" s="68"/>
      <c r="HRF102" s="68"/>
      <c r="HRG102" s="68"/>
      <c r="HRH102" s="68"/>
      <c r="HRI102" s="68"/>
      <c r="HRJ102" s="68"/>
      <c r="HRK102" s="68"/>
      <c r="HRL102" s="68"/>
      <c r="HRM102" s="68"/>
      <c r="HRN102" s="68"/>
      <c r="HRO102" s="68"/>
      <c r="HRP102" s="68"/>
      <c r="HRQ102" s="68"/>
      <c r="HRR102" s="68"/>
      <c r="HRS102" s="68"/>
      <c r="HRT102" s="68"/>
      <c r="HRU102" s="68"/>
      <c r="HRV102" s="68"/>
      <c r="HRW102" s="68"/>
      <c r="HRX102" s="68"/>
      <c r="HRY102" s="68"/>
      <c r="HRZ102" s="68"/>
      <c r="HSA102" s="68"/>
      <c r="HSB102" s="68"/>
      <c r="HSC102" s="68"/>
      <c r="HSD102" s="68"/>
      <c r="HSE102" s="68"/>
      <c r="HSF102" s="68"/>
      <c r="HSG102" s="68"/>
      <c r="HSH102" s="68"/>
      <c r="HSI102" s="68"/>
      <c r="HSJ102" s="68"/>
      <c r="HSK102" s="68"/>
      <c r="HSL102" s="68"/>
      <c r="HSM102" s="68"/>
      <c r="HSN102" s="68"/>
      <c r="HSO102" s="68"/>
      <c r="HSP102" s="68"/>
      <c r="HSQ102" s="68"/>
      <c r="HSR102" s="68"/>
      <c r="HSS102" s="68"/>
      <c r="HST102" s="68"/>
      <c r="HSU102" s="68"/>
      <c r="HSV102" s="68"/>
      <c r="HSW102" s="68"/>
      <c r="HSX102" s="68"/>
      <c r="HSY102" s="68"/>
      <c r="HSZ102" s="68"/>
      <c r="HTA102" s="68"/>
      <c r="HTB102" s="68"/>
      <c r="HTC102" s="68"/>
      <c r="HTD102" s="68"/>
      <c r="HTE102" s="68"/>
      <c r="HTF102" s="68"/>
      <c r="HTG102" s="68"/>
      <c r="HTH102" s="68"/>
      <c r="HTI102" s="68"/>
      <c r="HTJ102" s="68"/>
      <c r="HTK102" s="68"/>
      <c r="HTL102" s="68"/>
      <c r="HTM102" s="68"/>
      <c r="HTN102" s="68"/>
      <c r="HTO102" s="68"/>
      <c r="HTP102" s="68"/>
      <c r="HTQ102" s="68"/>
      <c r="HTR102" s="68"/>
      <c r="HTS102" s="68"/>
      <c r="HTT102" s="68"/>
      <c r="HTU102" s="68"/>
      <c r="HTV102" s="68"/>
      <c r="HTW102" s="68"/>
      <c r="HTX102" s="68"/>
      <c r="HTY102" s="68"/>
      <c r="HTZ102" s="68"/>
      <c r="HUA102" s="68"/>
      <c r="HUB102" s="68"/>
      <c r="HUC102" s="68"/>
      <c r="HUD102" s="68"/>
      <c r="HUE102" s="68"/>
      <c r="HUF102" s="68"/>
      <c r="HUG102" s="68"/>
      <c r="HUH102" s="68"/>
      <c r="HUI102" s="68"/>
      <c r="HUJ102" s="68"/>
      <c r="HUK102" s="68"/>
      <c r="HUL102" s="68"/>
      <c r="HUM102" s="68"/>
      <c r="HUN102" s="68"/>
      <c r="HUO102" s="68"/>
      <c r="HUP102" s="68"/>
      <c r="HUQ102" s="68"/>
      <c r="HUR102" s="68"/>
      <c r="HUS102" s="68"/>
      <c r="HUT102" s="68"/>
      <c r="HUU102" s="68"/>
      <c r="HUV102" s="68"/>
      <c r="HUW102" s="68"/>
      <c r="HUX102" s="68"/>
      <c r="HUY102" s="68"/>
      <c r="HUZ102" s="68"/>
      <c r="HVA102" s="68"/>
      <c r="HVB102" s="68"/>
      <c r="HVC102" s="68"/>
      <c r="HVD102" s="68"/>
      <c r="HVE102" s="68"/>
      <c r="HVF102" s="68"/>
      <c r="HVG102" s="68"/>
      <c r="HVH102" s="68"/>
      <c r="HVI102" s="68"/>
      <c r="HVJ102" s="68"/>
      <c r="HVK102" s="68"/>
      <c r="HVL102" s="68"/>
      <c r="HVM102" s="68"/>
      <c r="HVN102" s="68"/>
      <c r="HVO102" s="68"/>
      <c r="HVP102" s="68"/>
      <c r="HVQ102" s="68"/>
      <c r="HVR102" s="68"/>
      <c r="HVS102" s="68"/>
      <c r="HVT102" s="68"/>
      <c r="HVU102" s="68"/>
      <c r="HVV102" s="68"/>
      <c r="HVW102" s="68"/>
      <c r="HVX102" s="68"/>
      <c r="HVY102" s="68"/>
      <c r="HVZ102" s="68"/>
      <c r="HWA102" s="68"/>
      <c r="HWB102" s="68"/>
      <c r="HWC102" s="68"/>
      <c r="HWD102" s="68"/>
      <c r="HWE102" s="68"/>
      <c r="HWF102" s="68"/>
      <c r="HWG102" s="68"/>
      <c r="HWH102" s="68"/>
      <c r="HWI102" s="68"/>
      <c r="HWJ102" s="68"/>
      <c r="HWK102" s="68"/>
      <c r="HWL102" s="68"/>
      <c r="HWM102" s="68"/>
      <c r="HWN102" s="68"/>
      <c r="HWO102" s="68"/>
      <c r="HWP102" s="68"/>
      <c r="HWQ102" s="68"/>
      <c r="HWR102" s="68"/>
      <c r="HWS102" s="68"/>
      <c r="HWT102" s="68"/>
      <c r="HWU102" s="68"/>
      <c r="HWV102" s="68"/>
      <c r="HWW102" s="68"/>
      <c r="HWX102" s="68"/>
      <c r="HWY102" s="68"/>
      <c r="HWZ102" s="68"/>
      <c r="HXA102" s="68"/>
      <c r="HXB102" s="68"/>
      <c r="HXC102" s="68"/>
      <c r="HXD102" s="68"/>
      <c r="HXE102" s="68"/>
      <c r="HXF102" s="68"/>
      <c r="HXG102" s="68"/>
      <c r="HXH102" s="68"/>
      <c r="HXI102" s="68"/>
      <c r="HXJ102" s="68"/>
      <c r="HXK102" s="68"/>
      <c r="HXL102" s="68"/>
      <c r="HXM102" s="68"/>
      <c r="HXN102" s="68"/>
      <c r="HXO102" s="68"/>
      <c r="HXP102" s="68"/>
      <c r="HXQ102" s="68"/>
      <c r="HXR102" s="68"/>
      <c r="HXS102" s="68"/>
      <c r="HXT102" s="68"/>
      <c r="HXU102" s="68"/>
      <c r="HXV102" s="68"/>
      <c r="HXW102" s="68"/>
      <c r="HXX102" s="68"/>
      <c r="HXY102" s="68"/>
      <c r="HXZ102" s="68"/>
      <c r="HYA102" s="68"/>
      <c r="HYB102" s="68"/>
      <c r="HYC102" s="68"/>
      <c r="HYD102" s="68"/>
      <c r="HYE102" s="68"/>
      <c r="HYF102" s="68"/>
      <c r="HYG102" s="68"/>
      <c r="HYH102" s="68"/>
      <c r="HYI102" s="68"/>
      <c r="HYJ102" s="68"/>
      <c r="HYK102" s="68"/>
      <c r="HYL102" s="68"/>
      <c r="HYM102" s="68"/>
      <c r="HYN102" s="68"/>
      <c r="HYO102" s="68"/>
      <c r="HYP102" s="68"/>
      <c r="HYQ102" s="68"/>
      <c r="HYR102" s="68"/>
      <c r="HYS102" s="68"/>
      <c r="HYT102" s="68"/>
      <c r="HYU102" s="68"/>
      <c r="HYV102" s="68"/>
      <c r="HYW102" s="68"/>
      <c r="HYX102" s="68"/>
      <c r="HYY102" s="68"/>
      <c r="HYZ102" s="68"/>
      <c r="HZA102" s="68"/>
      <c r="HZB102" s="68"/>
      <c r="HZC102" s="68"/>
      <c r="HZD102" s="68"/>
      <c r="HZE102" s="68"/>
      <c r="HZF102" s="68"/>
      <c r="HZG102" s="68"/>
      <c r="HZH102" s="68"/>
      <c r="HZI102" s="68"/>
      <c r="HZJ102" s="68"/>
      <c r="HZK102" s="68"/>
      <c r="HZL102" s="68"/>
      <c r="HZM102" s="68"/>
      <c r="HZN102" s="68"/>
      <c r="HZO102" s="68"/>
      <c r="HZP102" s="68"/>
      <c r="HZQ102" s="68"/>
      <c r="HZR102" s="68"/>
      <c r="HZS102" s="68"/>
      <c r="HZT102" s="68"/>
      <c r="HZU102" s="68"/>
      <c r="HZV102" s="68"/>
      <c r="HZW102" s="68"/>
      <c r="HZX102" s="68"/>
      <c r="HZY102" s="68"/>
      <c r="HZZ102" s="68"/>
      <c r="IAA102" s="68"/>
      <c r="IAB102" s="68"/>
      <c r="IAC102" s="68"/>
      <c r="IAD102" s="68"/>
      <c r="IAE102" s="68"/>
      <c r="IAF102" s="68"/>
      <c r="IAG102" s="68"/>
      <c r="IAH102" s="68"/>
      <c r="IAI102" s="68"/>
      <c r="IAJ102" s="68"/>
      <c r="IAK102" s="68"/>
      <c r="IAL102" s="68"/>
      <c r="IAM102" s="68"/>
      <c r="IAN102" s="68"/>
      <c r="IAO102" s="68"/>
      <c r="IAP102" s="68"/>
      <c r="IAQ102" s="68"/>
      <c r="IAR102" s="68"/>
      <c r="IAS102" s="68"/>
      <c r="IAT102" s="68"/>
      <c r="IAU102" s="68"/>
      <c r="IAV102" s="68"/>
      <c r="IAW102" s="68"/>
      <c r="IAX102" s="68"/>
      <c r="IAY102" s="68"/>
      <c r="IAZ102" s="68"/>
      <c r="IBA102" s="68"/>
      <c r="IBB102" s="68"/>
      <c r="IBC102" s="68"/>
      <c r="IBD102" s="68"/>
      <c r="IBE102" s="68"/>
      <c r="IBF102" s="68"/>
      <c r="IBG102" s="68"/>
      <c r="IBH102" s="68"/>
      <c r="IBI102" s="68"/>
      <c r="IBJ102" s="68"/>
      <c r="IBK102" s="68"/>
      <c r="IBL102" s="68"/>
      <c r="IBM102" s="68"/>
      <c r="IBN102" s="68"/>
      <c r="IBO102" s="68"/>
      <c r="IBP102" s="68"/>
      <c r="IBQ102" s="68"/>
      <c r="IBR102" s="68"/>
      <c r="IBS102" s="68"/>
      <c r="IBT102" s="68"/>
      <c r="IBU102" s="68"/>
      <c r="IBV102" s="68"/>
      <c r="IBW102" s="68"/>
      <c r="IBX102" s="68"/>
      <c r="IBY102" s="68"/>
      <c r="IBZ102" s="68"/>
      <c r="ICA102" s="68"/>
      <c r="ICB102" s="68"/>
      <c r="ICC102" s="68"/>
      <c r="ICD102" s="68"/>
      <c r="ICE102" s="68"/>
      <c r="ICF102" s="68"/>
      <c r="ICG102" s="68"/>
      <c r="ICH102" s="68"/>
      <c r="ICI102" s="68"/>
      <c r="ICJ102" s="68"/>
      <c r="ICK102" s="68"/>
      <c r="ICL102" s="68"/>
      <c r="ICM102" s="68"/>
      <c r="ICN102" s="68"/>
      <c r="ICO102" s="68"/>
      <c r="ICP102" s="68"/>
      <c r="ICQ102" s="68"/>
      <c r="ICR102" s="68"/>
      <c r="ICS102" s="68"/>
      <c r="ICT102" s="68"/>
      <c r="ICU102" s="68"/>
      <c r="ICV102" s="68"/>
      <c r="ICW102" s="68"/>
      <c r="ICX102" s="68"/>
      <c r="ICY102" s="68"/>
      <c r="ICZ102" s="68"/>
      <c r="IDA102" s="68"/>
      <c r="IDB102" s="68"/>
      <c r="IDC102" s="68"/>
      <c r="IDD102" s="68"/>
      <c r="IDE102" s="68"/>
      <c r="IDF102" s="68"/>
      <c r="IDG102" s="68"/>
      <c r="IDH102" s="68"/>
      <c r="IDI102" s="68"/>
      <c r="IDJ102" s="68"/>
      <c r="IDK102" s="68"/>
      <c r="IDL102" s="68"/>
      <c r="IDM102" s="68"/>
      <c r="IDN102" s="68"/>
      <c r="IDO102" s="68"/>
      <c r="IDP102" s="68"/>
      <c r="IDQ102" s="68"/>
      <c r="IDR102" s="68"/>
      <c r="IDS102" s="68"/>
      <c r="IDT102" s="68"/>
      <c r="IDU102" s="68"/>
      <c r="IDV102" s="68"/>
      <c r="IDW102" s="68"/>
      <c r="IDX102" s="68"/>
      <c r="IDY102" s="68"/>
      <c r="IDZ102" s="68"/>
      <c r="IEA102" s="68"/>
      <c r="IEB102" s="68"/>
      <c r="IEC102" s="68"/>
      <c r="IED102" s="68"/>
      <c r="IEE102" s="68"/>
      <c r="IEF102" s="68"/>
      <c r="IEG102" s="68"/>
      <c r="IEH102" s="68"/>
      <c r="IEI102" s="68"/>
      <c r="IEJ102" s="68"/>
      <c r="IEK102" s="68"/>
      <c r="IEL102" s="68"/>
      <c r="IEM102" s="68"/>
      <c r="IEN102" s="68"/>
      <c r="IEO102" s="68"/>
      <c r="IEP102" s="68"/>
      <c r="IEQ102" s="68"/>
      <c r="IER102" s="68"/>
      <c r="IES102" s="68"/>
      <c r="IET102" s="68"/>
      <c r="IEU102" s="68"/>
      <c r="IEV102" s="68"/>
      <c r="IEW102" s="68"/>
      <c r="IEX102" s="68"/>
      <c r="IEY102" s="68"/>
      <c r="IEZ102" s="68"/>
      <c r="IFA102" s="68"/>
      <c r="IFB102" s="68"/>
      <c r="IFC102" s="68"/>
      <c r="IFD102" s="68"/>
      <c r="IFE102" s="68"/>
      <c r="IFF102" s="68"/>
      <c r="IFG102" s="68"/>
      <c r="IFH102" s="68"/>
      <c r="IFI102" s="68"/>
      <c r="IFJ102" s="68"/>
      <c r="IFK102" s="68"/>
      <c r="IFL102" s="68"/>
      <c r="IFM102" s="68"/>
      <c r="IFN102" s="68"/>
      <c r="IFO102" s="68"/>
      <c r="IFP102" s="68"/>
      <c r="IFQ102" s="68"/>
      <c r="IFR102" s="68"/>
      <c r="IFS102" s="68"/>
      <c r="IFT102" s="68"/>
      <c r="IFU102" s="68"/>
      <c r="IFV102" s="68"/>
      <c r="IFW102" s="68"/>
      <c r="IFX102" s="68"/>
      <c r="IFY102" s="68"/>
      <c r="IFZ102" s="68"/>
      <c r="IGA102" s="68"/>
      <c r="IGB102" s="68"/>
      <c r="IGC102" s="68"/>
      <c r="IGD102" s="68"/>
      <c r="IGE102" s="68"/>
      <c r="IGF102" s="68"/>
      <c r="IGG102" s="68"/>
      <c r="IGH102" s="68"/>
      <c r="IGI102" s="68"/>
      <c r="IGJ102" s="68"/>
      <c r="IGK102" s="68"/>
      <c r="IGL102" s="68"/>
      <c r="IGM102" s="68"/>
      <c r="IGN102" s="68"/>
      <c r="IGO102" s="68"/>
      <c r="IGP102" s="68"/>
      <c r="IGQ102" s="68"/>
      <c r="IGR102" s="68"/>
      <c r="IGS102" s="68"/>
      <c r="IGT102" s="68"/>
      <c r="IGU102" s="68"/>
      <c r="IGV102" s="68"/>
      <c r="IGW102" s="68"/>
      <c r="IGX102" s="68"/>
      <c r="IGY102" s="68"/>
      <c r="IGZ102" s="68"/>
      <c r="IHA102" s="68"/>
      <c r="IHB102" s="68"/>
      <c r="IHC102" s="68"/>
      <c r="IHD102" s="68"/>
      <c r="IHE102" s="68"/>
      <c r="IHF102" s="68"/>
      <c r="IHG102" s="68"/>
      <c r="IHH102" s="68"/>
      <c r="IHI102" s="68"/>
      <c r="IHJ102" s="68"/>
      <c r="IHK102" s="68"/>
      <c r="IHL102" s="68"/>
      <c r="IHM102" s="68"/>
      <c r="IHN102" s="68"/>
      <c r="IHO102" s="68"/>
      <c r="IHP102" s="68"/>
      <c r="IHQ102" s="68"/>
      <c r="IHR102" s="68"/>
      <c r="IHS102" s="68"/>
      <c r="IHT102" s="68"/>
      <c r="IHU102" s="68"/>
      <c r="IHV102" s="68"/>
      <c r="IHW102" s="68"/>
      <c r="IHX102" s="68"/>
      <c r="IHY102" s="68"/>
      <c r="IHZ102" s="68"/>
      <c r="IIA102" s="68"/>
      <c r="IIB102" s="68"/>
      <c r="IIC102" s="68"/>
      <c r="IID102" s="68"/>
      <c r="IIE102" s="68"/>
      <c r="IIF102" s="68"/>
      <c r="IIG102" s="68"/>
      <c r="IIH102" s="68"/>
      <c r="III102" s="68"/>
      <c r="IIJ102" s="68"/>
      <c r="IIK102" s="68"/>
      <c r="IIL102" s="68"/>
      <c r="IIM102" s="68"/>
      <c r="IIN102" s="68"/>
      <c r="IIO102" s="68"/>
      <c r="IIP102" s="68"/>
      <c r="IIQ102" s="68"/>
      <c r="IIR102" s="68"/>
      <c r="IIS102" s="68"/>
      <c r="IIT102" s="68"/>
      <c r="IIU102" s="68"/>
      <c r="IIV102" s="68"/>
      <c r="IIW102" s="68"/>
      <c r="IIX102" s="68"/>
      <c r="IIY102" s="68"/>
      <c r="IIZ102" s="68"/>
      <c r="IJA102" s="68"/>
      <c r="IJB102" s="68"/>
      <c r="IJC102" s="68"/>
      <c r="IJD102" s="68"/>
      <c r="IJE102" s="68"/>
      <c r="IJF102" s="68"/>
      <c r="IJG102" s="68"/>
      <c r="IJH102" s="68"/>
      <c r="IJI102" s="68"/>
      <c r="IJJ102" s="68"/>
      <c r="IJK102" s="68"/>
      <c r="IJL102" s="68"/>
      <c r="IJM102" s="68"/>
      <c r="IJN102" s="68"/>
      <c r="IJO102" s="68"/>
      <c r="IJP102" s="68"/>
      <c r="IJQ102" s="68"/>
      <c r="IJR102" s="68"/>
      <c r="IJS102" s="68"/>
      <c r="IJT102" s="68"/>
      <c r="IJU102" s="68"/>
      <c r="IJV102" s="68"/>
      <c r="IJW102" s="68"/>
      <c r="IJX102" s="68"/>
      <c r="IJY102" s="68"/>
      <c r="IJZ102" s="68"/>
      <c r="IKA102" s="68"/>
      <c r="IKB102" s="68"/>
      <c r="IKC102" s="68"/>
      <c r="IKD102" s="68"/>
      <c r="IKE102" s="68"/>
      <c r="IKF102" s="68"/>
      <c r="IKG102" s="68"/>
      <c r="IKH102" s="68"/>
      <c r="IKI102" s="68"/>
      <c r="IKJ102" s="68"/>
      <c r="IKK102" s="68"/>
      <c r="IKL102" s="68"/>
      <c r="IKM102" s="68"/>
      <c r="IKN102" s="68"/>
      <c r="IKO102" s="68"/>
      <c r="IKP102" s="68"/>
      <c r="IKQ102" s="68"/>
      <c r="IKR102" s="68"/>
      <c r="IKS102" s="68"/>
      <c r="IKT102" s="68"/>
      <c r="IKU102" s="68"/>
      <c r="IKV102" s="68"/>
      <c r="IKW102" s="68"/>
      <c r="IKX102" s="68"/>
      <c r="IKY102" s="68"/>
      <c r="IKZ102" s="68"/>
      <c r="ILA102" s="68"/>
      <c r="ILB102" s="68"/>
      <c r="ILC102" s="68"/>
      <c r="ILD102" s="68"/>
      <c r="ILE102" s="68"/>
      <c r="ILF102" s="68"/>
      <c r="ILG102" s="68"/>
      <c r="ILH102" s="68"/>
      <c r="ILI102" s="68"/>
      <c r="ILJ102" s="68"/>
      <c r="ILK102" s="68"/>
      <c r="ILL102" s="68"/>
      <c r="ILM102" s="68"/>
      <c r="ILN102" s="68"/>
      <c r="ILO102" s="68"/>
      <c r="ILP102" s="68"/>
      <c r="ILQ102" s="68"/>
      <c r="ILR102" s="68"/>
      <c r="ILS102" s="68"/>
      <c r="ILT102" s="68"/>
      <c r="ILU102" s="68"/>
      <c r="ILV102" s="68"/>
      <c r="ILW102" s="68"/>
      <c r="ILX102" s="68"/>
      <c r="ILY102" s="68"/>
      <c r="ILZ102" s="68"/>
      <c r="IMA102" s="68"/>
      <c r="IMB102" s="68"/>
      <c r="IMC102" s="68"/>
      <c r="IMD102" s="68"/>
      <c r="IME102" s="68"/>
      <c r="IMF102" s="68"/>
      <c r="IMG102" s="68"/>
      <c r="IMH102" s="68"/>
      <c r="IMI102" s="68"/>
      <c r="IMJ102" s="68"/>
      <c r="IMK102" s="68"/>
      <c r="IML102" s="68"/>
      <c r="IMM102" s="68"/>
      <c r="IMN102" s="68"/>
      <c r="IMO102" s="68"/>
      <c r="IMP102" s="68"/>
      <c r="IMQ102" s="68"/>
      <c r="IMR102" s="68"/>
      <c r="IMS102" s="68"/>
      <c r="IMT102" s="68"/>
      <c r="IMU102" s="68"/>
      <c r="IMV102" s="68"/>
      <c r="IMW102" s="68"/>
      <c r="IMX102" s="68"/>
      <c r="IMY102" s="68"/>
      <c r="IMZ102" s="68"/>
      <c r="INA102" s="68"/>
      <c r="INB102" s="68"/>
      <c r="INC102" s="68"/>
      <c r="IND102" s="68"/>
      <c r="INE102" s="68"/>
      <c r="INF102" s="68"/>
      <c r="ING102" s="68"/>
      <c r="INH102" s="68"/>
      <c r="INI102" s="68"/>
      <c r="INJ102" s="68"/>
      <c r="INK102" s="68"/>
      <c r="INL102" s="68"/>
      <c r="INM102" s="68"/>
      <c r="INN102" s="68"/>
      <c r="INO102" s="68"/>
      <c r="INP102" s="68"/>
      <c r="INQ102" s="68"/>
      <c r="INR102" s="68"/>
      <c r="INS102" s="68"/>
      <c r="INT102" s="68"/>
      <c r="INU102" s="68"/>
      <c r="INV102" s="68"/>
      <c r="INW102" s="68"/>
      <c r="INX102" s="68"/>
      <c r="INY102" s="68"/>
      <c r="INZ102" s="68"/>
      <c r="IOA102" s="68"/>
      <c r="IOB102" s="68"/>
      <c r="IOC102" s="68"/>
      <c r="IOD102" s="68"/>
      <c r="IOE102" s="68"/>
      <c r="IOF102" s="68"/>
      <c r="IOG102" s="68"/>
      <c r="IOH102" s="68"/>
      <c r="IOI102" s="68"/>
      <c r="IOJ102" s="68"/>
      <c r="IOK102" s="68"/>
      <c r="IOL102" s="68"/>
      <c r="IOM102" s="68"/>
      <c r="ION102" s="68"/>
      <c r="IOO102" s="68"/>
      <c r="IOP102" s="68"/>
      <c r="IOQ102" s="68"/>
      <c r="IOR102" s="68"/>
      <c r="IOS102" s="68"/>
      <c r="IOT102" s="68"/>
      <c r="IOU102" s="68"/>
      <c r="IOV102" s="68"/>
      <c r="IOW102" s="68"/>
      <c r="IOX102" s="68"/>
      <c r="IOY102" s="68"/>
      <c r="IOZ102" s="68"/>
      <c r="IPA102" s="68"/>
      <c r="IPB102" s="68"/>
      <c r="IPC102" s="68"/>
      <c r="IPD102" s="68"/>
      <c r="IPE102" s="68"/>
      <c r="IPF102" s="68"/>
      <c r="IPG102" s="68"/>
      <c r="IPH102" s="68"/>
      <c r="IPI102" s="68"/>
      <c r="IPJ102" s="68"/>
      <c r="IPK102" s="68"/>
      <c r="IPL102" s="68"/>
      <c r="IPM102" s="68"/>
      <c r="IPN102" s="68"/>
      <c r="IPO102" s="68"/>
      <c r="IPP102" s="68"/>
      <c r="IPQ102" s="68"/>
      <c r="IPR102" s="68"/>
      <c r="IPS102" s="68"/>
      <c r="IPT102" s="68"/>
      <c r="IPU102" s="68"/>
      <c r="IPV102" s="68"/>
      <c r="IPW102" s="68"/>
      <c r="IPX102" s="68"/>
      <c r="IPY102" s="68"/>
      <c r="IPZ102" s="68"/>
      <c r="IQA102" s="68"/>
      <c r="IQB102" s="68"/>
      <c r="IQC102" s="68"/>
      <c r="IQD102" s="68"/>
      <c r="IQE102" s="68"/>
      <c r="IQF102" s="68"/>
      <c r="IQG102" s="68"/>
      <c r="IQH102" s="68"/>
      <c r="IQI102" s="68"/>
      <c r="IQJ102" s="68"/>
      <c r="IQK102" s="68"/>
      <c r="IQL102" s="68"/>
      <c r="IQM102" s="68"/>
      <c r="IQN102" s="68"/>
      <c r="IQO102" s="68"/>
      <c r="IQP102" s="68"/>
      <c r="IQQ102" s="68"/>
      <c r="IQR102" s="68"/>
      <c r="IQS102" s="68"/>
      <c r="IQT102" s="68"/>
      <c r="IQU102" s="68"/>
      <c r="IQV102" s="68"/>
      <c r="IQW102" s="68"/>
      <c r="IQX102" s="68"/>
      <c r="IQY102" s="68"/>
      <c r="IQZ102" s="68"/>
      <c r="IRA102" s="68"/>
      <c r="IRB102" s="68"/>
      <c r="IRC102" s="68"/>
      <c r="IRD102" s="68"/>
      <c r="IRE102" s="68"/>
      <c r="IRF102" s="68"/>
      <c r="IRG102" s="68"/>
      <c r="IRH102" s="68"/>
      <c r="IRI102" s="68"/>
      <c r="IRJ102" s="68"/>
      <c r="IRK102" s="68"/>
      <c r="IRL102" s="68"/>
      <c r="IRM102" s="68"/>
      <c r="IRN102" s="68"/>
      <c r="IRO102" s="68"/>
      <c r="IRP102" s="68"/>
      <c r="IRQ102" s="68"/>
      <c r="IRR102" s="68"/>
      <c r="IRS102" s="68"/>
      <c r="IRT102" s="68"/>
      <c r="IRU102" s="68"/>
      <c r="IRV102" s="68"/>
      <c r="IRW102" s="68"/>
      <c r="IRX102" s="68"/>
      <c r="IRY102" s="68"/>
      <c r="IRZ102" s="68"/>
      <c r="ISA102" s="68"/>
      <c r="ISB102" s="68"/>
      <c r="ISC102" s="68"/>
      <c r="ISD102" s="68"/>
      <c r="ISE102" s="68"/>
      <c r="ISF102" s="68"/>
      <c r="ISG102" s="68"/>
      <c r="ISH102" s="68"/>
      <c r="ISI102" s="68"/>
      <c r="ISJ102" s="68"/>
      <c r="ISK102" s="68"/>
      <c r="ISL102" s="68"/>
      <c r="ISM102" s="68"/>
      <c r="ISN102" s="68"/>
      <c r="ISO102" s="68"/>
      <c r="ISP102" s="68"/>
      <c r="ISQ102" s="68"/>
      <c r="ISR102" s="68"/>
      <c r="ISS102" s="68"/>
      <c r="IST102" s="68"/>
      <c r="ISU102" s="68"/>
      <c r="ISV102" s="68"/>
      <c r="ISW102" s="68"/>
      <c r="ISX102" s="68"/>
      <c r="ISY102" s="68"/>
      <c r="ISZ102" s="68"/>
      <c r="ITA102" s="68"/>
      <c r="ITB102" s="68"/>
      <c r="ITC102" s="68"/>
      <c r="ITD102" s="68"/>
      <c r="ITE102" s="68"/>
      <c r="ITF102" s="68"/>
      <c r="ITG102" s="68"/>
      <c r="ITH102" s="68"/>
      <c r="ITI102" s="68"/>
      <c r="ITJ102" s="68"/>
      <c r="ITK102" s="68"/>
      <c r="ITL102" s="68"/>
      <c r="ITM102" s="68"/>
      <c r="ITN102" s="68"/>
      <c r="ITO102" s="68"/>
      <c r="ITP102" s="68"/>
      <c r="ITQ102" s="68"/>
      <c r="ITR102" s="68"/>
      <c r="ITS102" s="68"/>
      <c r="ITT102" s="68"/>
      <c r="ITU102" s="68"/>
      <c r="ITV102" s="68"/>
      <c r="ITW102" s="68"/>
      <c r="ITX102" s="68"/>
      <c r="ITY102" s="68"/>
      <c r="ITZ102" s="68"/>
      <c r="IUA102" s="68"/>
      <c r="IUB102" s="68"/>
      <c r="IUC102" s="68"/>
      <c r="IUD102" s="68"/>
      <c r="IUE102" s="68"/>
      <c r="IUF102" s="68"/>
      <c r="IUG102" s="68"/>
      <c r="IUH102" s="68"/>
      <c r="IUI102" s="68"/>
      <c r="IUJ102" s="68"/>
      <c r="IUK102" s="68"/>
      <c r="IUL102" s="68"/>
      <c r="IUM102" s="68"/>
      <c r="IUN102" s="68"/>
      <c r="IUO102" s="68"/>
      <c r="IUP102" s="68"/>
      <c r="IUQ102" s="68"/>
      <c r="IUR102" s="68"/>
      <c r="IUS102" s="68"/>
      <c r="IUT102" s="68"/>
      <c r="IUU102" s="68"/>
      <c r="IUV102" s="68"/>
      <c r="IUW102" s="68"/>
      <c r="IUX102" s="68"/>
      <c r="IUY102" s="68"/>
      <c r="IUZ102" s="68"/>
      <c r="IVA102" s="68"/>
      <c r="IVB102" s="68"/>
      <c r="IVC102" s="68"/>
      <c r="IVD102" s="68"/>
      <c r="IVE102" s="68"/>
      <c r="IVF102" s="68"/>
      <c r="IVG102" s="68"/>
      <c r="IVH102" s="68"/>
      <c r="IVI102" s="68"/>
      <c r="IVJ102" s="68"/>
      <c r="IVK102" s="68"/>
      <c r="IVL102" s="68"/>
      <c r="IVM102" s="68"/>
      <c r="IVN102" s="68"/>
      <c r="IVO102" s="68"/>
      <c r="IVP102" s="68"/>
      <c r="IVQ102" s="68"/>
      <c r="IVR102" s="68"/>
      <c r="IVS102" s="68"/>
      <c r="IVT102" s="68"/>
      <c r="IVU102" s="68"/>
      <c r="IVV102" s="68"/>
      <c r="IVW102" s="68"/>
      <c r="IVX102" s="68"/>
      <c r="IVY102" s="68"/>
      <c r="IVZ102" s="68"/>
      <c r="IWA102" s="68"/>
      <c r="IWB102" s="68"/>
      <c r="IWC102" s="68"/>
      <c r="IWD102" s="68"/>
      <c r="IWE102" s="68"/>
      <c r="IWF102" s="68"/>
      <c r="IWG102" s="68"/>
      <c r="IWH102" s="68"/>
      <c r="IWI102" s="68"/>
      <c r="IWJ102" s="68"/>
      <c r="IWK102" s="68"/>
      <c r="IWL102" s="68"/>
      <c r="IWM102" s="68"/>
      <c r="IWN102" s="68"/>
      <c r="IWO102" s="68"/>
      <c r="IWP102" s="68"/>
      <c r="IWQ102" s="68"/>
      <c r="IWR102" s="68"/>
      <c r="IWS102" s="68"/>
      <c r="IWT102" s="68"/>
      <c r="IWU102" s="68"/>
      <c r="IWV102" s="68"/>
      <c r="IWW102" s="68"/>
      <c r="IWX102" s="68"/>
      <c r="IWY102" s="68"/>
      <c r="IWZ102" s="68"/>
      <c r="IXA102" s="68"/>
      <c r="IXB102" s="68"/>
      <c r="IXC102" s="68"/>
      <c r="IXD102" s="68"/>
      <c r="IXE102" s="68"/>
      <c r="IXF102" s="68"/>
      <c r="IXG102" s="68"/>
      <c r="IXH102" s="68"/>
      <c r="IXI102" s="68"/>
      <c r="IXJ102" s="68"/>
      <c r="IXK102" s="68"/>
      <c r="IXL102" s="68"/>
      <c r="IXM102" s="68"/>
      <c r="IXN102" s="68"/>
      <c r="IXO102" s="68"/>
      <c r="IXP102" s="68"/>
      <c r="IXQ102" s="68"/>
      <c r="IXR102" s="68"/>
      <c r="IXS102" s="68"/>
      <c r="IXT102" s="68"/>
      <c r="IXU102" s="68"/>
      <c r="IXV102" s="68"/>
      <c r="IXW102" s="68"/>
      <c r="IXX102" s="68"/>
      <c r="IXY102" s="68"/>
      <c r="IXZ102" s="68"/>
      <c r="IYA102" s="68"/>
      <c r="IYB102" s="68"/>
      <c r="IYC102" s="68"/>
      <c r="IYD102" s="68"/>
      <c r="IYE102" s="68"/>
      <c r="IYF102" s="68"/>
      <c r="IYG102" s="68"/>
      <c r="IYH102" s="68"/>
      <c r="IYI102" s="68"/>
      <c r="IYJ102" s="68"/>
      <c r="IYK102" s="68"/>
      <c r="IYL102" s="68"/>
      <c r="IYM102" s="68"/>
      <c r="IYN102" s="68"/>
      <c r="IYO102" s="68"/>
      <c r="IYP102" s="68"/>
      <c r="IYQ102" s="68"/>
      <c r="IYR102" s="68"/>
      <c r="IYS102" s="68"/>
      <c r="IYT102" s="68"/>
      <c r="IYU102" s="68"/>
      <c r="IYV102" s="68"/>
      <c r="IYW102" s="68"/>
      <c r="IYX102" s="68"/>
      <c r="IYY102" s="68"/>
      <c r="IYZ102" s="68"/>
      <c r="IZA102" s="68"/>
      <c r="IZB102" s="68"/>
      <c r="IZC102" s="68"/>
      <c r="IZD102" s="68"/>
      <c r="IZE102" s="68"/>
      <c r="IZF102" s="68"/>
      <c r="IZG102" s="68"/>
      <c r="IZH102" s="68"/>
      <c r="IZI102" s="68"/>
      <c r="IZJ102" s="68"/>
      <c r="IZK102" s="68"/>
      <c r="IZL102" s="68"/>
      <c r="IZM102" s="68"/>
      <c r="IZN102" s="68"/>
      <c r="IZO102" s="68"/>
      <c r="IZP102" s="68"/>
      <c r="IZQ102" s="68"/>
      <c r="IZR102" s="68"/>
      <c r="IZS102" s="68"/>
      <c r="IZT102" s="68"/>
      <c r="IZU102" s="68"/>
      <c r="IZV102" s="68"/>
      <c r="IZW102" s="68"/>
      <c r="IZX102" s="68"/>
      <c r="IZY102" s="68"/>
      <c r="IZZ102" s="68"/>
      <c r="JAA102" s="68"/>
      <c r="JAB102" s="68"/>
      <c r="JAC102" s="68"/>
      <c r="JAD102" s="68"/>
      <c r="JAE102" s="68"/>
      <c r="JAF102" s="68"/>
      <c r="JAG102" s="68"/>
      <c r="JAH102" s="68"/>
      <c r="JAI102" s="68"/>
      <c r="JAJ102" s="68"/>
      <c r="JAK102" s="68"/>
      <c r="JAL102" s="68"/>
      <c r="JAM102" s="68"/>
      <c r="JAN102" s="68"/>
      <c r="JAO102" s="68"/>
      <c r="JAP102" s="68"/>
      <c r="JAQ102" s="68"/>
      <c r="JAR102" s="68"/>
      <c r="JAS102" s="68"/>
      <c r="JAT102" s="68"/>
      <c r="JAU102" s="68"/>
      <c r="JAV102" s="68"/>
      <c r="JAW102" s="68"/>
      <c r="JAX102" s="68"/>
      <c r="JAY102" s="68"/>
      <c r="JAZ102" s="68"/>
      <c r="JBA102" s="68"/>
      <c r="JBB102" s="68"/>
      <c r="JBC102" s="68"/>
      <c r="JBD102" s="68"/>
      <c r="JBE102" s="68"/>
      <c r="JBF102" s="68"/>
      <c r="JBG102" s="68"/>
      <c r="JBH102" s="68"/>
      <c r="JBI102" s="68"/>
      <c r="JBJ102" s="68"/>
      <c r="JBK102" s="68"/>
      <c r="JBL102" s="68"/>
      <c r="JBM102" s="68"/>
      <c r="JBN102" s="68"/>
      <c r="JBO102" s="68"/>
      <c r="JBP102" s="68"/>
      <c r="JBQ102" s="68"/>
      <c r="JBR102" s="68"/>
      <c r="JBS102" s="68"/>
      <c r="JBT102" s="68"/>
      <c r="JBU102" s="68"/>
      <c r="JBV102" s="68"/>
      <c r="JBW102" s="68"/>
      <c r="JBX102" s="68"/>
      <c r="JBY102" s="68"/>
      <c r="JBZ102" s="68"/>
      <c r="JCA102" s="68"/>
      <c r="JCB102" s="68"/>
      <c r="JCC102" s="68"/>
      <c r="JCD102" s="68"/>
      <c r="JCE102" s="68"/>
      <c r="JCF102" s="68"/>
      <c r="JCG102" s="68"/>
      <c r="JCH102" s="68"/>
      <c r="JCI102" s="68"/>
      <c r="JCJ102" s="68"/>
      <c r="JCK102" s="68"/>
      <c r="JCL102" s="68"/>
      <c r="JCM102" s="68"/>
      <c r="JCN102" s="68"/>
      <c r="JCO102" s="68"/>
      <c r="JCP102" s="68"/>
      <c r="JCQ102" s="68"/>
      <c r="JCR102" s="68"/>
      <c r="JCS102" s="68"/>
      <c r="JCT102" s="68"/>
      <c r="JCU102" s="68"/>
      <c r="JCV102" s="68"/>
      <c r="JCW102" s="68"/>
      <c r="JCX102" s="68"/>
      <c r="JCY102" s="68"/>
      <c r="JCZ102" s="68"/>
      <c r="JDA102" s="68"/>
      <c r="JDB102" s="68"/>
      <c r="JDC102" s="68"/>
      <c r="JDD102" s="68"/>
      <c r="JDE102" s="68"/>
      <c r="JDF102" s="68"/>
      <c r="JDG102" s="68"/>
      <c r="JDH102" s="68"/>
      <c r="JDI102" s="68"/>
      <c r="JDJ102" s="68"/>
      <c r="JDK102" s="68"/>
      <c r="JDL102" s="68"/>
      <c r="JDM102" s="68"/>
      <c r="JDN102" s="68"/>
      <c r="JDO102" s="68"/>
      <c r="JDP102" s="68"/>
      <c r="JDQ102" s="68"/>
      <c r="JDR102" s="68"/>
      <c r="JDS102" s="68"/>
      <c r="JDT102" s="68"/>
      <c r="JDU102" s="68"/>
      <c r="JDV102" s="68"/>
      <c r="JDW102" s="68"/>
      <c r="JDX102" s="68"/>
      <c r="JDY102" s="68"/>
      <c r="JDZ102" s="68"/>
      <c r="JEA102" s="68"/>
      <c r="JEB102" s="68"/>
      <c r="JEC102" s="68"/>
      <c r="JED102" s="68"/>
      <c r="JEE102" s="68"/>
      <c r="JEF102" s="68"/>
      <c r="JEG102" s="68"/>
      <c r="JEH102" s="68"/>
      <c r="JEI102" s="68"/>
      <c r="JEJ102" s="68"/>
      <c r="JEK102" s="68"/>
      <c r="JEL102" s="68"/>
      <c r="JEM102" s="68"/>
      <c r="JEN102" s="68"/>
      <c r="JEO102" s="68"/>
      <c r="JEP102" s="68"/>
      <c r="JEQ102" s="68"/>
      <c r="JER102" s="68"/>
      <c r="JES102" s="68"/>
      <c r="JET102" s="68"/>
      <c r="JEU102" s="68"/>
      <c r="JEV102" s="68"/>
      <c r="JEW102" s="68"/>
      <c r="JEX102" s="68"/>
      <c r="JEY102" s="68"/>
      <c r="JEZ102" s="68"/>
      <c r="JFA102" s="68"/>
      <c r="JFB102" s="68"/>
      <c r="JFC102" s="68"/>
      <c r="JFD102" s="68"/>
      <c r="JFE102" s="68"/>
      <c r="JFF102" s="68"/>
      <c r="JFG102" s="68"/>
      <c r="JFH102" s="68"/>
      <c r="JFI102" s="68"/>
      <c r="JFJ102" s="68"/>
      <c r="JFK102" s="68"/>
      <c r="JFL102" s="68"/>
      <c r="JFM102" s="68"/>
      <c r="JFN102" s="68"/>
      <c r="JFO102" s="68"/>
      <c r="JFP102" s="68"/>
      <c r="JFQ102" s="68"/>
      <c r="JFR102" s="68"/>
      <c r="JFS102" s="68"/>
      <c r="JFT102" s="68"/>
      <c r="JFU102" s="68"/>
      <c r="JFV102" s="68"/>
      <c r="JFW102" s="68"/>
      <c r="JFX102" s="68"/>
      <c r="JFY102" s="68"/>
      <c r="JFZ102" s="68"/>
      <c r="JGA102" s="68"/>
      <c r="JGB102" s="68"/>
      <c r="JGC102" s="68"/>
      <c r="JGD102" s="68"/>
      <c r="JGE102" s="68"/>
      <c r="JGF102" s="68"/>
      <c r="JGG102" s="68"/>
      <c r="JGH102" s="68"/>
      <c r="JGI102" s="68"/>
      <c r="JGJ102" s="68"/>
      <c r="JGK102" s="68"/>
      <c r="JGL102" s="68"/>
      <c r="JGM102" s="68"/>
      <c r="JGN102" s="68"/>
      <c r="JGO102" s="68"/>
      <c r="JGP102" s="68"/>
      <c r="JGQ102" s="68"/>
      <c r="JGR102" s="68"/>
      <c r="JGS102" s="68"/>
      <c r="JGT102" s="68"/>
      <c r="JGU102" s="68"/>
      <c r="JGV102" s="68"/>
      <c r="JGW102" s="68"/>
      <c r="JGX102" s="68"/>
      <c r="JGY102" s="68"/>
      <c r="JGZ102" s="68"/>
      <c r="JHA102" s="68"/>
      <c r="JHB102" s="68"/>
      <c r="JHC102" s="68"/>
      <c r="JHD102" s="68"/>
      <c r="JHE102" s="68"/>
      <c r="JHF102" s="68"/>
      <c r="JHG102" s="68"/>
      <c r="JHH102" s="68"/>
      <c r="JHI102" s="68"/>
      <c r="JHJ102" s="68"/>
      <c r="JHK102" s="68"/>
      <c r="JHL102" s="68"/>
      <c r="JHM102" s="68"/>
      <c r="JHN102" s="68"/>
      <c r="JHO102" s="68"/>
      <c r="JHP102" s="68"/>
      <c r="JHQ102" s="68"/>
      <c r="JHR102" s="68"/>
      <c r="JHS102" s="68"/>
      <c r="JHT102" s="68"/>
      <c r="JHU102" s="68"/>
      <c r="JHV102" s="68"/>
      <c r="JHW102" s="68"/>
      <c r="JHX102" s="68"/>
      <c r="JHY102" s="68"/>
      <c r="JHZ102" s="68"/>
      <c r="JIA102" s="68"/>
      <c r="JIB102" s="68"/>
      <c r="JIC102" s="68"/>
      <c r="JID102" s="68"/>
      <c r="JIE102" s="68"/>
      <c r="JIF102" s="68"/>
      <c r="JIG102" s="68"/>
      <c r="JIH102" s="68"/>
      <c r="JII102" s="68"/>
      <c r="JIJ102" s="68"/>
      <c r="JIK102" s="68"/>
      <c r="JIL102" s="68"/>
      <c r="JIM102" s="68"/>
      <c r="JIN102" s="68"/>
      <c r="JIO102" s="68"/>
      <c r="JIP102" s="68"/>
      <c r="JIQ102" s="68"/>
      <c r="JIR102" s="68"/>
      <c r="JIS102" s="68"/>
      <c r="JIT102" s="68"/>
      <c r="JIU102" s="68"/>
      <c r="JIV102" s="68"/>
      <c r="JIW102" s="68"/>
      <c r="JIX102" s="68"/>
      <c r="JIY102" s="68"/>
      <c r="JIZ102" s="68"/>
      <c r="JJA102" s="68"/>
      <c r="JJB102" s="68"/>
      <c r="JJC102" s="68"/>
      <c r="JJD102" s="68"/>
      <c r="JJE102" s="68"/>
      <c r="JJF102" s="68"/>
      <c r="JJG102" s="68"/>
      <c r="JJH102" s="68"/>
      <c r="JJI102" s="68"/>
      <c r="JJJ102" s="68"/>
      <c r="JJK102" s="68"/>
      <c r="JJL102" s="68"/>
      <c r="JJM102" s="68"/>
      <c r="JJN102" s="68"/>
      <c r="JJO102" s="68"/>
      <c r="JJP102" s="68"/>
      <c r="JJQ102" s="68"/>
      <c r="JJR102" s="68"/>
      <c r="JJS102" s="68"/>
      <c r="JJT102" s="68"/>
      <c r="JJU102" s="68"/>
      <c r="JJV102" s="68"/>
      <c r="JJW102" s="68"/>
      <c r="JJX102" s="68"/>
      <c r="JJY102" s="68"/>
      <c r="JJZ102" s="68"/>
      <c r="JKA102" s="68"/>
      <c r="JKB102" s="68"/>
      <c r="JKC102" s="68"/>
      <c r="JKD102" s="68"/>
      <c r="JKE102" s="68"/>
      <c r="JKF102" s="68"/>
      <c r="JKG102" s="68"/>
      <c r="JKH102" s="68"/>
      <c r="JKI102" s="68"/>
      <c r="JKJ102" s="68"/>
      <c r="JKK102" s="68"/>
      <c r="JKL102" s="68"/>
      <c r="JKM102" s="68"/>
      <c r="JKN102" s="68"/>
      <c r="JKO102" s="68"/>
      <c r="JKP102" s="68"/>
      <c r="JKQ102" s="68"/>
      <c r="JKR102" s="68"/>
      <c r="JKS102" s="68"/>
      <c r="JKT102" s="68"/>
      <c r="JKU102" s="68"/>
      <c r="JKV102" s="68"/>
      <c r="JKW102" s="68"/>
      <c r="JKX102" s="68"/>
      <c r="JKY102" s="68"/>
      <c r="JKZ102" s="68"/>
      <c r="JLA102" s="68"/>
      <c r="JLB102" s="68"/>
      <c r="JLC102" s="68"/>
      <c r="JLD102" s="68"/>
      <c r="JLE102" s="68"/>
      <c r="JLF102" s="68"/>
      <c r="JLG102" s="68"/>
      <c r="JLH102" s="68"/>
      <c r="JLI102" s="68"/>
      <c r="JLJ102" s="68"/>
      <c r="JLK102" s="68"/>
      <c r="JLL102" s="68"/>
      <c r="JLM102" s="68"/>
      <c r="JLN102" s="68"/>
      <c r="JLO102" s="68"/>
      <c r="JLP102" s="68"/>
      <c r="JLQ102" s="68"/>
      <c r="JLR102" s="68"/>
      <c r="JLS102" s="68"/>
      <c r="JLT102" s="68"/>
      <c r="JLU102" s="68"/>
      <c r="JLV102" s="68"/>
      <c r="JLW102" s="68"/>
      <c r="JLX102" s="68"/>
      <c r="JLY102" s="68"/>
      <c r="JLZ102" s="68"/>
      <c r="JMA102" s="68"/>
      <c r="JMB102" s="68"/>
      <c r="JMC102" s="68"/>
      <c r="JMD102" s="68"/>
      <c r="JME102" s="68"/>
      <c r="JMF102" s="68"/>
      <c r="JMG102" s="68"/>
      <c r="JMH102" s="68"/>
      <c r="JMI102" s="68"/>
      <c r="JMJ102" s="68"/>
      <c r="JMK102" s="68"/>
      <c r="JML102" s="68"/>
      <c r="JMM102" s="68"/>
      <c r="JMN102" s="68"/>
      <c r="JMO102" s="68"/>
      <c r="JMP102" s="68"/>
      <c r="JMQ102" s="68"/>
      <c r="JMR102" s="68"/>
      <c r="JMS102" s="68"/>
      <c r="JMT102" s="68"/>
      <c r="JMU102" s="68"/>
      <c r="JMV102" s="68"/>
      <c r="JMW102" s="68"/>
      <c r="JMX102" s="68"/>
      <c r="JMY102" s="68"/>
      <c r="JMZ102" s="68"/>
      <c r="JNA102" s="68"/>
      <c r="JNB102" s="68"/>
      <c r="JNC102" s="68"/>
      <c r="JND102" s="68"/>
      <c r="JNE102" s="68"/>
      <c r="JNF102" s="68"/>
      <c r="JNG102" s="68"/>
      <c r="JNH102" s="68"/>
      <c r="JNI102" s="68"/>
      <c r="JNJ102" s="68"/>
      <c r="JNK102" s="68"/>
      <c r="JNL102" s="68"/>
      <c r="JNM102" s="68"/>
      <c r="JNN102" s="68"/>
      <c r="JNO102" s="68"/>
      <c r="JNP102" s="68"/>
      <c r="JNQ102" s="68"/>
      <c r="JNR102" s="68"/>
      <c r="JNS102" s="68"/>
      <c r="JNT102" s="68"/>
      <c r="JNU102" s="68"/>
      <c r="JNV102" s="68"/>
      <c r="JNW102" s="68"/>
      <c r="JNX102" s="68"/>
      <c r="JNY102" s="68"/>
      <c r="JNZ102" s="68"/>
      <c r="JOA102" s="68"/>
      <c r="JOB102" s="68"/>
      <c r="JOC102" s="68"/>
      <c r="JOD102" s="68"/>
      <c r="JOE102" s="68"/>
      <c r="JOF102" s="68"/>
      <c r="JOG102" s="68"/>
      <c r="JOH102" s="68"/>
      <c r="JOI102" s="68"/>
      <c r="JOJ102" s="68"/>
      <c r="JOK102" s="68"/>
      <c r="JOL102" s="68"/>
      <c r="JOM102" s="68"/>
      <c r="JON102" s="68"/>
      <c r="JOO102" s="68"/>
      <c r="JOP102" s="68"/>
      <c r="JOQ102" s="68"/>
      <c r="JOR102" s="68"/>
      <c r="JOS102" s="68"/>
      <c r="JOT102" s="68"/>
      <c r="JOU102" s="68"/>
      <c r="JOV102" s="68"/>
      <c r="JOW102" s="68"/>
      <c r="JOX102" s="68"/>
      <c r="JOY102" s="68"/>
      <c r="JOZ102" s="68"/>
      <c r="JPA102" s="68"/>
      <c r="JPB102" s="68"/>
      <c r="JPC102" s="68"/>
      <c r="JPD102" s="68"/>
      <c r="JPE102" s="68"/>
      <c r="JPF102" s="68"/>
      <c r="JPG102" s="68"/>
      <c r="JPH102" s="68"/>
      <c r="JPI102" s="68"/>
      <c r="JPJ102" s="68"/>
      <c r="JPK102" s="68"/>
      <c r="JPL102" s="68"/>
      <c r="JPM102" s="68"/>
      <c r="JPN102" s="68"/>
      <c r="JPO102" s="68"/>
      <c r="JPP102" s="68"/>
      <c r="JPQ102" s="68"/>
      <c r="JPR102" s="68"/>
      <c r="JPS102" s="68"/>
      <c r="JPT102" s="68"/>
      <c r="JPU102" s="68"/>
      <c r="JPV102" s="68"/>
      <c r="JPW102" s="68"/>
      <c r="JPX102" s="68"/>
      <c r="JPY102" s="68"/>
      <c r="JPZ102" s="68"/>
      <c r="JQA102" s="68"/>
      <c r="JQB102" s="68"/>
      <c r="JQC102" s="68"/>
      <c r="JQD102" s="68"/>
      <c r="JQE102" s="68"/>
      <c r="JQF102" s="68"/>
      <c r="JQG102" s="68"/>
      <c r="JQH102" s="68"/>
      <c r="JQI102" s="68"/>
      <c r="JQJ102" s="68"/>
      <c r="JQK102" s="68"/>
      <c r="JQL102" s="68"/>
      <c r="JQM102" s="68"/>
      <c r="JQN102" s="68"/>
      <c r="JQO102" s="68"/>
      <c r="JQP102" s="68"/>
      <c r="JQQ102" s="68"/>
      <c r="JQR102" s="68"/>
      <c r="JQS102" s="68"/>
      <c r="JQT102" s="68"/>
      <c r="JQU102" s="68"/>
      <c r="JQV102" s="68"/>
      <c r="JQW102" s="68"/>
      <c r="JQX102" s="68"/>
      <c r="JQY102" s="68"/>
      <c r="JQZ102" s="68"/>
      <c r="JRA102" s="68"/>
      <c r="JRB102" s="68"/>
      <c r="JRC102" s="68"/>
      <c r="JRD102" s="68"/>
      <c r="JRE102" s="68"/>
      <c r="JRF102" s="68"/>
      <c r="JRG102" s="68"/>
      <c r="JRH102" s="68"/>
      <c r="JRI102" s="68"/>
      <c r="JRJ102" s="68"/>
      <c r="JRK102" s="68"/>
      <c r="JRL102" s="68"/>
      <c r="JRM102" s="68"/>
      <c r="JRN102" s="68"/>
      <c r="JRO102" s="68"/>
      <c r="JRP102" s="68"/>
      <c r="JRQ102" s="68"/>
      <c r="JRR102" s="68"/>
      <c r="JRS102" s="68"/>
      <c r="JRT102" s="68"/>
      <c r="JRU102" s="68"/>
      <c r="JRV102" s="68"/>
      <c r="JRW102" s="68"/>
      <c r="JRX102" s="68"/>
      <c r="JRY102" s="68"/>
      <c r="JRZ102" s="68"/>
      <c r="JSA102" s="68"/>
      <c r="JSB102" s="68"/>
      <c r="JSC102" s="68"/>
      <c r="JSD102" s="68"/>
      <c r="JSE102" s="68"/>
      <c r="JSF102" s="68"/>
      <c r="JSG102" s="68"/>
      <c r="JSH102" s="68"/>
      <c r="JSI102" s="68"/>
      <c r="JSJ102" s="68"/>
      <c r="JSK102" s="68"/>
      <c r="JSL102" s="68"/>
      <c r="JSM102" s="68"/>
      <c r="JSN102" s="68"/>
      <c r="JSO102" s="68"/>
      <c r="JSP102" s="68"/>
      <c r="JSQ102" s="68"/>
      <c r="JSR102" s="68"/>
      <c r="JSS102" s="68"/>
      <c r="JST102" s="68"/>
      <c r="JSU102" s="68"/>
      <c r="JSV102" s="68"/>
      <c r="JSW102" s="68"/>
      <c r="JSX102" s="68"/>
      <c r="JSY102" s="68"/>
      <c r="JSZ102" s="68"/>
      <c r="JTA102" s="68"/>
      <c r="JTB102" s="68"/>
      <c r="JTC102" s="68"/>
      <c r="JTD102" s="68"/>
      <c r="JTE102" s="68"/>
      <c r="JTF102" s="68"/>
      <c r="JTG102" s="68"/>
      <c r="JTH102" s="68"/>
      <c r="JTI102" s="68"/>
      <c r="JTJ102" s="68"/>
      <c r="JTK102" s="68"/>
      <c r="JTL102" s="68"/>
      <c r="JTM102" s="68"/>
      <c r="JTN102" s="68"/>
      <c r="JTO102" s="68"/>
      <c r="JTP102" s="68"/>
      <c r="JTQ102" s="68"/>
      <c r="JTR102" s="68"/>
      <c r="JTS102" s="68"/>
      <c r="JTT102" s="68"/>
      <c r="JTU102" s="68"/>
      <c r="JTV102" s="68"/>
      <c r="JTW102" s="68"/>
      <c r="JTX102" s="68"/>
      <c r="JTY102" s="68"/>
      <c r="JTZ102" s="68"/>
      <c r="JUA102" s="68"/>
      <c r="JUB102" s="68"/>
      <c r="JUC102" s="68"/>
      <c r="JUD102" s="68"/>
      <c r="JUE102" s="68"/>
      <c r="JUF102" s="68"/>
      <c r="JUG102" s="68"/>
      <c r="JUH102" s="68"/>
      <c r="JUI102" s="68"/>
      <c r="JUJ102" s="68"/>
      <c r="JUK102" s="68"/>
      <c r="JUL102" s="68"/>
      <c r="JUM102" s="68"/>
      <c r="JUN102" s="68"/>
      <c r="JUO102" s="68"/>
      <c r="JUP102" s="68"/>
      <c r="JUQ102" s="68"/>
      <c r="JUR102" s="68"/>
      <c r="JUS102" s="68"/>
      <c r="JUT102" s="68"/>
      <c r="JUU102" s="68"/>
      <c r="JUV102" s="68"/>
      <c r="JUW102" s="68"/>
      <c r="JUX102" s="68"/>
      <c r="JUY102" s="68"/>
      <c r="JUZ102" s="68"/>
      <c r="JVA102" s="68"/>
      <c r="JVB102" s="68"/>
      <c r="JVC102" s="68"/>
      <c r="JVD102" s="68"/>
      <c r="JVE102" s="68"/>
      <c r="JVF102" s="68"/>
      <c r="JVG102" s="68"/>
      <c r="JVH102" s="68"/>
      <c r="JVI102" s="68"/>
      <c r="JVJ102" s="68"/>
      <c r="JVK102" s="68"/>
      <c r="JVL102" s="68"/>
      <c r="JVM102" s="68"/>
      <c r="JVN102" s="68"/>
      <c r="JVO102" s="68"/>
      <c r="JVP102" s="68"/>
      <c r="JVQ102" s="68"/>
      <c r="JVR102" s="68"/>
      <c r="JVS102" s="68"/>
      <c r="JVT102" s="68"/>
      <c r="JVU102" s="68"/>
      <c r="JVV102" s="68"/>
      <c r="JVW102" s="68"/>
      <c r="JVX102" s="68"/>
      <c r="JVY102" s="68"/>
      <c r="JVZ102" s="68"/>
      <c r="JWA102" s="68"/>
      <c r="JWB102" s="68"/>
      <c r="JWC102" s="68"/>
      <c r="JWD102" s="68"/>
      <c r="JWE102" s="68"/>
      <c r="JWF102" s="68"/>
      <c r="JWG102" s="68"/>
      <c r="JWH102" s="68"/>
      <c r="JWI102" s="68"/>
      <c r="JWJ102" s="68"/>
      <c r="JWK102" s="68"/>
      <c r="JWL102" s="68"/>
      <c r="JWM102" s="68"/>
      <c r="JWN102" s="68"/>
      <c r="JWO102" s="68"/>
      <c r="JWP102" s="68"/>
      <c r="JWQ102" s="68"/>
      <c r="JWR102" s="68"/>
      <c r="JWS102" s="68"/>
      <c r="JWT102" s="68"/>
      <c r="JWU102" s="68"/>
      <c r="JWV102" s="68"/>
      <c r="JWW102" s="68"/>
      <c r="JWX102" s="68"/>
      <c r="JWY102" s="68"/>
      <c r="JWZ102" s="68"/>
      <c r="JXA102" s="68"/>
      <c r="JXB102" s="68"/>
      <c r="JXC102" s="68"/>
      <c r="JXD102" s="68"/>
      <c r="JXE102" s="68"/>
      <c r="JXF102" s="68"/>
      <c r="JXG102" s="68"/>
      <c r="JXH102" s="68"/>
      <c r="JXI102" s="68"/>
      <c r="JXJ102" s="68"/>
      <c r="JXK102" s="68"/>
      <c r="JXL102" s="68"/>
      <c r="JXM102" s="68"/>
      <c r="JXN102" s="68"/>
      <c r="JXO102" s="68"/>
      <c r="JXP102" s="68"/>
      <c r="JXQ102" s="68"/>
      <c r="JXR102" s="68"/>
      <c r="JXS102" s="68"/>
      <c r="JXT102" s="68"/>
      <c r="JXU102" s="68"/>
      <c r="JXV102" s="68"/>
      <c r="JXW102" s="68"/>
      <c r="JXX102" s="68"/>
      <c r="JXY102" s="68"/>
      <c r="JXZ102" s="68"/>
      <c r="JYA102" s="68"/>
      <c r="JYB102" s="68"/>
      <c r="JYC102" s="68"/>
      <c r="JYD102" s="68"/>
      <c r="JYE102" s="68"/>
      <c r="JYF102" s="68"/>
      <c r="JYG102" s="68"/>
      <c r="JYH102" s="68"/>
      <c r="JYI102" s="68"/>
      <c r="JYJ102" s="68"/>
      <c r="JYK102" s="68"/>
      <c r="JYL102" s="68"/>
      <c r="JYM102" s="68"/>
      <c r="JYN102" s="68"/>
      <c r="JYO102" s="68"/>
      <c r="JYP102" s="68"/>
      <c r="JYQ102" s="68"/>
      <c r="JYR102" s="68"/>
      <c r="JYS102" s="68"/>
      <c r="JYT102" s="68"/>
      <c r="JYU102" s="68"/>
      <c r="JYV102" s="68"/>
      <c r="JYW102" s="68"/>
      <c r="JYX102" s="68"/>
      <c r="JYY102" s="68"/>
      <c r="JYZ102" s="68"/>
      <c r="JZA102" s="68"/>
      <c r="JZB102" s="68"/>
      <c r="JZC102" s="68"/>
      <c r="JZD102" s="68"/>
      <c r="JZE102" s="68"/>
      <c r="JZF102" s="68"/>
      <c r="JZG102" s="68"/>
      <c r="JZH102" s="68"/>
      <c r="JZI102" s="68"/>
      <c r="JZJ102" s="68"/>
      <c r="JZK102" s="68"/>
      <c r="JZL102" s="68"/>
      <c r="JZM102" s="68"/>
      <c r="JZN102" s="68"/>
      <c r="JZO102" s="68"/>
      <c r="JZP102" s="68"/>
      <c r="JZQ102" s="68"/>
      <c r="JZR102" s="68"/>
      <c r="JZS102" s="68"/>
      <c r="JZT102" s="68"/>
      <c r="JZU102" s="68"/>
      <c r="JZV102" s="68"/>
      <c r="JZW102" s="68"/>
      <c r="JZX102" s="68"/>
      <c r="JZY102" s="68"/>
      <c r="JZZ102" s="68"/>
      <c r="KAA102" s="68"/>
      <c r="KAB102" s="68"/>
      <c r="KAC102" s="68"/>
      <c r="KAD102" s="68"/>
      <c r="KAE102" s="68"/>
      <c r="KAF102" s="68"/>
      <c r="KAG102" s="68"/>
      <c r="KAH102" s="68"/>
      <c r="KAI102" s="68"/>
      <c r="KAJ102" s="68"/>
      <c r="KAK102" s="68"/>
      <c r="KAL102" s="68"/>
      <c r="KAM102" s="68"/>
      <c r="KAN102" s="68"/>
      <c r="KAO102" s="68"/>
      <c r="KAP102" s="68"/>
      <c r="KAQ102" s="68"/>
      <c r="KAR102" s="68"/>
      <c r="KAS102" s="68"/>
      <c r="KAT102" s="68"/>
      <c r="KAU102" s="68"/>
      <c r="KAV102" s="68"/>
      <c r="KAW102" s="68"/>
      <c r="KAX102" s="68"/>
      <c r="KAY102" s="68"/>
      <c r="KAZ102" s="68"/>
      <c r="KBA102" s="68"/>
      <c r="KBB102" s="68"/>
      <c r="KBC102" s="68"/>
      <c r="KBD102" s="68"/>
      <c r="KBE102" s="68"/>
      <c r="KBF102" s="68"/>
      <c r="KBG102" s="68"/>
      <c r="KBH102" s="68"/>
      <c r="KBI102" s="68"/>
      <c r="KBJ102" s="68"/>
      <c r="KBK102" s="68"/>
      <c r="KBL102" s="68"/>
      <c r="KBM102" s="68"/>
      <c r="KBN102" s="68"/>
      <c r="KBO102" s="68"/>
      <c r="KBP102" s="68"/>
      <c r="KBQ102" s="68"/>
      <c r="KBR102" s="68"/>
      <c r="KBS102" s="68"/>
      <c r="KBT102" s="68"/>
      <c r="KBU102" s="68"/>
      <c r="KBV102" s="68"/>
      <c r="KBW102" s="68"/>
      <c r="KBX102" s="68"/>
      <c r="KBY102" s="68"/>
      <c r="KBZ102" s="68"/>
      <c r="KCA102" s="68"/>
      <c r="KCB102" s="68"/>
      <c r="KCC102" s="68"/>
      <c r="KCD102" s="68"/>
      <c r="KCE102" s="68"/>
      <c r="KCF102" s="68"/>
      <c r="KCG102" s="68"/>
      <c r="KCH102" s="68"/>
      <c r="KCI102" s="68"/>
      <c r="KCJ102" s="68"/>
      <c r="KCK102" s="68"/>
      <c r="KCL102" s="68"/>
      <c r="KCM102" s="68"/>
      <c r="KCN102" s="68"/>
      <c r="KCO102" s="68"/>
      <c r="KCP102" s="68"/>
      <c r="KCQ102" s="68"/>
      <c r="KCR102" s="68"/>
      <c r="KCS102" s="68"/>
      <c r="KCT102" s="68"/>
      <c r="KCU102" s="68"/>
      <c r="KCV102" s="68"/>
      <c r="KCW102" s="68"/>
      <c r="KCX102" s="68"/>
      <c r="KCY102" s="68"/>
      <c r="KCZ102" s="68"/>
      <c r="KDA102" s="68"/>
      <c r="KDB102" s="68"/>
      <c r="KDC102" s="68"/>
      <c r="KDD102" s="68"/>
      <c r="KDE102" s="68"/>
      <c r="KDF102" s="68"/>
      <c r="KDG102" s="68"/>
      <c r="KDH102" s="68"/>
      <c r="KDI102" s="68"/>
      <c r="KDJ102" s="68"/>
      <c r="KDK102" s="68"/>
      <c r="KDL102" s="68"/>
      <c r="KDM102" s="68"/>
      <c r="KDN102" s="68"/>
      <c r="KDO102" s="68"/>
      <c r="KDP102" s="68"/>
      <c r="KDQ102" s="68"/>
      <c r="KDR102" s="68"/>
      <c r="KDS102" s="68"/>
      <c r="KDT102" s="68"/>
      <c r="KDU102" s="68"/>
      <c r="KDV102" s="68"/>
      <c r="KDW102" s="68"/>
      <c r="KDX102" s="68"/>
      <c r="KDY102" s="68"/>
      <c r="KDZ102" s="68"/>
      <c r="KEA102" s="68"/>
      <c r="KEB102" s="68"/>
      <c r="KEC102" s="68"/>
      <c r="KED102" s="68"/>
      <c r="KEE102" s="68"/>
      <c r="KEF102" s="68"/>
      <c r="KEG102" s="68"/>
      <c r="KEH102" s="68"/>
      <c r="KEI102" s="68"/>
      <c r="KEJ102" s="68"/>
      <c r="KEK102" s="68"/>
      <c r="KEL102" s="68"/>
      <c r="KEM102" s="68"/>
      <c r="KEN102" s="68"/>
      <c r="KEO102" s="68"/>
      <c r="KEP102" s="68"/>
      <c r="KEQ102" s="68"/>
      <c r="KER102" s="68"/>
      <c r="KES102" s="68"/>
      <c r="KET102" s="68"/>
      <c r="KEU102" s="68"/>
      <c r="KEV102" s="68"/>
      <c r="KEW102" s="68"/>
      <c r="KEX102" s="68"/>
      <c r="KEY102" s="68"/>
      <c r="KEZ102" s="68"/>
      <c r="KFA102" s="68"/>
      <c r="KFB102" s="68"/>
      <c r="KFC102" s="68"/>
      <c r="KFD102" s="68"/>
      <c r="KFE102" s="68"/>
      <c r="KFF102" s="68"/>
      <c r="KFG102" s="68"/>
      <c r="KFH102" s="68"/>
      <c r="KFI102" s="68"/>
      <c r="KFJ102" s="68"/>
      <c r="KFK102" s="68"/>
      <c r="KFL102" s="68"/>
      <c r="KFM102" s="68"/>
      <c r="KFN102" s="68"/>
      <c r="KFO102" s="68"/>
      <c r="KFP102" s="68"/>
      <c r="KFQ102" s="68"/>
      <c r="KFR102" s="68"/>
      <c r="KFS102" s="68"/>
      <c r="KFT102" s="68"/>
      <c r="KFU102" s="68"/>
      <c r="KFV102" s="68"/>
      <c r="KFW102" s="68"/>
      <c r="KFX102" s="68"/>
      <c r="KFY102" s="68"/>
      <c r="KFZ102" s="68"/>
      <c r="KGA102" s="68"/>
      <c r="KGB102" s="68"/>
      <c r="KGC102" s="68"/>
      <c r="KGD102" s="68"/>
      <c r="KGE102" s="68"/>
      <c r="KGF102" s="68"/>
      <c r="KGG102" s="68"/>
      <c r="KGH102" s="68"/>
      <c r="KGI102" s="68"/>
      <c r="KGJ102" s="68"/>
      <c r="KGK102" s="68"/>
      <c r="KGL102" s="68"/>
      <c r="KGM102" s="68"/>
      <c r="KGN102" s="68"/>
      <c r="KGO102" s="68"/>
      <c r="KGP102" s="68"/>
      <c r="KGQ102" s="68"/>
      <c r="KGR102" s="68"/>
      <c r="KGS102" s="68"/>
      <c r="KGT102" s="68"/>
      <c r="KGU102" s="68"/>
      <c r="KGV102" s="68"/>
      <c r="KGW102" s="68"/>
      <c r="KGX102" s="68"/>
      <c r="KGY102" s="68"/>
      <c r="KGZ102" s="68"/>
      <c r="KHA102" s="68"/>
      <c r="KHB102" s="68"/>
      <c r="KHC102" s="68"/>
      <c r="KHD102" s="68"/>
      <c r="KHE102" s="68"/>
      <c r="KHF102" s="68"/>
      <c r="KHG102" s="68"/>
      <c r="KHH102" s="68"/>
      <c r="KHI102" s="68"/>
      <c r="KHJ102" s="68"/>
      <c r="KHK102" s="68"/>
      <c r="KHL102" s="68"/>
      <c r="KHM102" s="68"/>
      <c r="KHN102" s="68"/>
      <c r="KHO102" s="68"/>
      <c r="KHP102" s="68"/>
      <c r="KHQ102" s="68"/>
      <c r="KHR102" s="68"/>
      <c r="KHS102" s="68"/>
      <c r="KHT102" s="68"/>
      <c r="KHU102" s="68"/>
      <c r="KHV102" s="68"/>
      <c r="KHW102" s="68"/>
      <c r="KHX102" s="68"/>
      <c r="KHY102" s="68"/>
      <c r="KHZ102" s="68"/>
      <c r="KIA102" s="68"/>
      <c r="KIB102" s="68"/>
      <c r="KIC102" s="68"/>
      <c r="KID102" s="68"/>
      <c r="KIE102" s="68"/>
      <c r="KIF102" s="68"/>
      <c r="KIG102" s="68"/>
      <c r="KIH102" s="68"/>
      <c r="KII102" s="68"/>
      <c r="KIJ102" s="68"/>
      <c r="KIK102" s="68"/>
      <c r="KIL102" s="68"/>
      <c r="KIM102" s="68"/>
      <c r="KIN102" s="68"/>
      <c r="KIO102" s="68"/>
      <c r="KIP102" s="68"/>
      <c r="KIQ102" s="68"/>
      <c r="KIR102" s="68"/>
      <c r="KIS102" s="68"/>
      <c r="KIT102" s="68"/>
      <c r="KIU102" s="68"/>
      <c r="KIV102" s="68"/>
      <c r="KIW102" s="68"/>
      <c r="KIX102" s="68"/>
      <c r="KIY102" s="68"/>
      <c r="KIZ102" s="68"/>
      <c r="KJA102" s="68"/>
      <c r="KJB102" s="68"/>
      <c r="KJC102" s="68"/>
      <c r="KJD102" s="68"/>
      <c r="KJE102" s="68"/>
      <c r="KJF102" s="68"/>
      <c r="KJG102" s="68"/>
      <c r="KJH102" s="68"/>
      <c r="KJI102" s="68"/>
      <c r="KJJ102" s="68"/>
      <c r="KJK102" s="68"/>
      <c r="KJL102" s="68"/>
      <c r="KJM102" s="68"/>
      <c r="KJN102" s="68"/>
      <c r="KJO102" s="68"/>
      <c r="KJP102" s="68"/>
      <c r="KJQ102" s="68"/>
      <c r="KJR102" s="68"/>
      <c r="KJS102" s="68"/>
      <c r="KJT102" s="68"/>
      <c r="KJU102" s="68"/>
      <c r="KJV102" s="68"/>
      <c r="KJW102" s="68"/>
      <c r="KJX102" s="68"/>
      <c r="KJY102" s="68"/>
      <c r="KJZ102" s="68"/>
      <c r="KKA102" s="68"/>
      <c r="KKB102" s="68"/>
      <c r="KKC102" s="68"/>
      <c r="KKD102" s="68"/>
      <c r="KKE102" s="68"/>
      <c r="KKF102" s="68"/>
      <c r="KKG102" s="68"/>
      <c r="KKH102" s="68"/>
      <c r="KKI102" s="68"/>
      <c r="KKJ102" s="68"/>
      <c r="KKK102" s="68"/>
      <c r="KKL102" s="68"/>
      <c r="KKM102" s="68"/>
      <c r="KKN102" s="68"/>
      <c r="KKO102" s="68"/>
      <c r="KKP102" s="68"/>
      <c r="KKQ102" s="68"/>
      <c r="KKR102" s="68"/>
      <c r="KKS102" s="68"/>
      <c r="KKT102" s="68"/>
      <c r="KKU102" s="68"/>
      <c r="KKV102" s="68"/>
      <c r="KKW102" s="68"/>
      <c r="KKX102" s="68"/>
      <c r="KKY102" s="68"/>
      <c r="KKZ102" s="68"/>
      <c r="KLA102" s="68"/>
      <c r="KLB102" s="68"/>
      <c r="KLC102" s="68"/>
      <c r="KLD102" s="68"/>
      <c r="KLE102" s="68"/>
      <c r="KLF102" s="68"/>
      <c r="KLG102" s="68"/>
      <c r="KLH102" s="68"/>
      <c r="KLI102" s="68"/>
      <c r="KLJ102" s="68"/>
      <c r="KLK102" s="68"/>
      <c r="KLL102" s="68"/>
      <c r="KLM102" s="68"/>
      <c r="KLN102" s="68"/>
      <c r="KLO102" s="68"/>
      <c r="KLP102" s="68"/>
      <c r="KLQ102" s="68"/>
      <c r="KLR102" s="68"/>
      <c r="KLS102" s="68"/>
      <c r="KLT102" s="68"/>
      <c r="KLU102" s="68"/>
      <c r="KLV102" s="68"/>
      <c r="KLW102" s="68"/>
      <c r="KLX102" s="68"/>
      <c r="KLY102" s="68"/>
      <c r="KLZ102" s="68"/>
      <c r="KMA102" s="68"/>
      <c r="KMB102" s="68"/>
      <c r="KMC102" s="68"/>
      <c r="KMD102" s="68"/>
      <c r="KME102" s="68"/>
      <c r="KMF102" s="68"/>
      <c r="KMG102" s="68"/>
      <c r="KMH102" s="68"/>
      <c r="KMI102" s="68"/>
      <c r="KMJ102" s="68"/>
      <c r="KMK102" s="68"/>
      <c r="KML102" s="68"/>
      <c r="KMM102" s="68"/>
      <c r="KMN102" s="68"/>
      <c r="KMO102" s="68"/>
      <c r="KMP102" s="68"/>
      <c r="KMQ102" s="68"/>
      <c r="KMR102" s="68"/>
      <c r="KMS102" s="68"/>
      <c r="KMT102" s="68"/>
      <c r="KMU102" s="68"/>
      <c r="KMV102" s="68"/>
      <c r="KMW102" s="68"/>
      <c r="KMX102" s="68"/>
      <c r="KMY102" s="68"/>
      <c r="KMZ102" s="68"/>
      <c r="KNA102" s="68"/>
      <c r="KNB102" s="68"/>
      <c r="KNC102" s="68"/>
      <c r="KND102" s="68"/>
      <c r="KNE102" s="68"/>
      <c r="KNF102" s="68"/>
      <c r="KNG102" s="68"/>
      <c r="KNH102" s="68"/>
      <c r="KNI102" s="68"/>
      <c r="KNJ102" s="68"/>
      <c r="KNK102" s="68"/>
      <c r="KNL102" s="68"/>
      <c r="KNM102" s="68"/>
      <c r="KNN102" s="68"/>
      <c r="KNO102" s="68"/>
      <c r="KNP102" s="68"/>
      <c r="KNQ102" s="68"/>
      <c r="KNR102" s="68"/>
      <c r="KNS102" s="68"/>
      <c r="KNT102" s="68"/>
      <c r="KNU102" s="68"/>
      <c r="KNV102" s="68"/>
      <c r="KNW102" s="68"/>
      <c r="KNX102" s="68"/>
      <c r="KNY102" s="68"/>
      <c r="KNZ102" s="68"/>
      <c r="KOA102" s="68"/>
      <c r="KOB102" s="68"/>
      <c r="KOC102" s="68"/>
      <c r="KOD102" s="68"/>
      <c r="KOE102" s="68"/>
      <c r="KOF102" s="68"/>
      <c r="KOG102" s="68"/>
      <c r="KOH102" s="68"/>
      <c r="KOI102" s="68"/>
      <c r="KOJ102" s="68"/>
      <c r="KOK102" s="68"/>
      <c r="KOL102" s="68"/>
      <c r="KOM102" s="68"/>
      <c r="KON102" s="68"/>
      <c r="KOO102" s="68"/>
      <c r="KOP102" s="68"/>
      <c r="KOQ102" s="68"/>
      <c r="KOR102" s="68"/>
      <c r="KOS102" s="68"/>
      <c r="KOT102" s="68"/>
      <c r="KOU102" s="68"/>
      <c r="KOV102" s="68"/>
      <c r="KOW102" s="68"/>
      <c r="KOX102" s="68"/>
      <c r="KOY102" s="68"/>
      <c r="KOZ102" s="68"/>
      <c r="KPA102" s="68"/>
      <c r="KPB102" s="68"/>
      <c r="KPC102" s="68"/>
      <c r="KPD102" s="68"/>
      <c r="KPE102" s="68"/>
      <c r="KPF102" s="68"/>
      <c r="KPG102" s="68"/>
      <c r="KPH102" s="68"/>
      <c r="KPI102" s="68"/>
      <c r="KPJ102" s="68"/>
      <c r="KPK102" s="68"/>
      <c r="KPL102" s="68"/>
      <c r="KPM102" s="68"/>
      <c r="KPN102" s="68"/>
      <c r="KPO102" s="68"/>
      <c r="KPP102" s="68"/>
      <c r="KPQ102" s="68"/>
      <c r="KPR102" s="68"/>
      <c r="KPS102" s="68"/>
      <c r="KPT102" s="68"/>
      <c r="KPU102" s="68"/>
      <c r="KPV102" s="68"/>
      <c r="KPW102" s="68"/>
      <c r="KPX102" s="68"/>
      <c r="KPY102" s="68"/>
      <c r="KPZ102" s="68"/>
      <c r="KQA102" s="68"/>
      <c r="KQB102" s="68"/>
      <c r="KQC102" s="68"/>
      <c r="KQD102" s="68"/>
      <c r="KQE102" s="68"/>
      <c r="KQF102" s="68"/>
      <c r="KQG102" s="68"/>
      <c r="KQH102" s="68"/>
      <c r="KQI102" s="68"/>
      <c r="KQJ102" s="68"/>
      <c r="KQK102" s="68"/>
      <c r="KQL102" s="68"/>
      <c r="KQM102" s="68"/>
      <c r="KQN102" s="68"/>
      <c r="KQO102" s="68"/>
      <c r="KQP102" s="68"/>
      <c r="KQQ102" s="68"/>
      <c r="KQR102" s="68"/>
      <c r="KQS102" s="68"/>
      <c r="KQT102" s="68"/>
      <c r="KQU102" s="68"/>
      <c r="KQV102" s="68"/>
      <c r="KQW102" s="68"/>
      <c r="KQX102" s="68"/>
      <c r="KQY102" s="68"/>
      <c r="KQZ102" s="68"/>
      <c r="KRA102" s="68"/>
      <c r="KRB102" s="68"/>
      <c r="KRC102" s="68"/>
      <c r="KRD102" s="68"/>
      <c r="KRE102" s="68"/>
      <c r="KRF102" s="68"/>
      <c r="KRG102" s="68"/>
      <c r="KRH102" s="68"/>
      <c r="KRI102" s="68"/>
      <c r="KRJ102" s="68"/>
      <c r="KRK102" s="68"/>
      <c r="KRL102" s="68"/>
      <c r="KRM102" s="68"/>
      <c r="KRN102" s="68"/>
      <c r="KRO102" s="68"/>
      <c r="KRP102" s="68"/>
      <c r="KRQ102" s="68"/>
      <c r="KRR102" s="68"/>
      <c r="KRS102" s="68"/>
      <c r="KRT102" s="68"/>
      <c r="KRU102" s="68"/>
      <c r="KRV102" s="68"/>
      <c r="KRW102" s="68"/>
      <c r="KRX102" s="68"/>
      <c r="KRY102" s="68"/>
      <c r="KRZ102" s="68"/>
      <c r="KSA102" s="68"/>
      <c r="KSB102" s="68"/>
      <c r="KSC102" s="68"/>
      <c r="KSD102" s="68"/>
      <c r="KSE102" s="68"/>
      <c r="KSF102" s="68"/>
      <c r="KSG102" s="68"/>
      <c r="KSH102" s="68"/>
      <c r="KSI102" s="68"/>
      <c r="KSJ102" s="68"/>
      <c r="KSK102" s="68"/>
      <c r="KSL102" s="68"/>
      <c r="KSM102" s="68"/>
      <c r="KSN102" s="68"/>
      <c r="KSO102" s="68"/>
      <c r="KSP102" s="68"/>
      <c r="KSQ102" s="68"/>
      <c r="KSR102" s="68"/>
      <c r="KSS102" s="68"/>
      <c r="KST102" s="68"/>
      <c r="KSU102" s="68"/>
      <c r="KSV102" s="68"/>
      <c r="KSW102" s="68"/>
      <c r="KSX102" s="68"/>
      <c r="KSY102" s="68"/>
      <c r="KSZ102" s="68"/>
      <c r="KTA102" s="68"/>
      <c r="KTB102" s="68"/>
      <c r="KTC102" s="68"/>
      <c r="KTD102" s="68"/>
      <c r="KTE102" s="68"/>
      <c r="KTF102" s="68"/>
      <c r="KTG102" s="68"/>
      <c r="KTH102" s="68"/>
      <c r="KTI102" s="68"/>
      <c r="KTJ102" s="68"/>
      <c r="KTK102" s="68"/>
      <c r="KTL102" s="68"/>
      <c r="KTM102" s="68"/>
      <c r="KTN102" s="68"/>
      <c r="KTO102" s="68"/>
      <c r="KTP102" s="68"/>
      <c r="KTQ102" s="68"/>
      <c r="KTR102" s="68"/>
      <c r="KTS102" s="68"/>
      <c r="KTT102" s="68"/>
      <c r="KTU102" s="68"/>
      <c r="KTV102" s="68"/>
      <c r="KTW102" s="68"/>
      <c r="KTX102" s="68"/>
      <c r="KTY102" s="68"/>
      <c r="KTZ102" s="68"/>
      <c r="KUA102" s="68"/>
      <c r="KUB102" s="68"/>
      <c r="KUC102" s="68"/>
      <c r="KUD102" s="68"/>
      <c r="KUE102" s="68"/>
      <c r="KUF102" s="68"/>
      <c r="KUG102" s="68"/>
      <c r="KUH102" s="68"/>
      <c r="KUI102" s="68"/>
      <c r="KUJ102" s="68"/>
      <c r="KUK102" s="68"/>
      <c r="KUL102" s="68"/>
      <c r="KUM102" s="68"/>
      <c r="KUN102" s="68"/>
      <c r="KUO102" s="68"/>
      <c r="KUP102" s="68"/>
      <c r="KUQ102" s="68"/>
      <c r="KUR102" s="68"/>
      <c r="KUS102" s="68"/>
      <c r="KUT102" s="68"/>
      <c r="KUU102" s="68"/>
      <c r="KUV102" s="68"/>
      <c r="KUW102" s="68"/>
      <c r="KUX102" s="68"/>
      <c r="KUY102" s="68"/>
      <c r="KUZ102" s="68"/>
      <c r="KVA102" s="68"/>
      <c r="KVB102" s="68"/>
      <c r="KVC102" s="68"/>
      <c r="KVD102" s="68"/>
      <c r="KVE102" s="68"/>
      <c r="KVF102" s="68"/>
      <c r="KVG102" s="68"/>
      <c r="KVH102" s="68"/>
      <c r="KVI102" s="68"/>
      <c r="KVJ102" s="68"/>
      <c r="KVK102" s="68"/>
      <c r="KVL102" s="68"/>
      <c r="KVM102" s="68"/>
      <c r="KVN102" s="68"/>
      <c r="KVO102" s="68"/>
      <c r="KVP102" s="68"/>
      <c r="KVQ102" s="68"/>
      <c r="KVR102" s="68"/>
      <c r="KVS102" s="68"/>
      <c r="KVT102" s="68"/>
      <c r="KVU102" s="68"/>
      <c r="KVV102" s="68"/>
      <c r="KVW102" s="68"/>
      <c r="KVX102" s="68"/>
      <c r="KVY102" s="68"/>
      <c r="KVZ102" s="68"/>
      <c r="KWA102" s="68"/>
      <c r="KWB102" s="68"/>
      <c r="KWC102" s="68"/>
      <c r="KWD102" s="68"/>
      <c r="KWE102" s="68"/>
      <c r="KWF102" s="68"/>
      <c r="KWG102" s="68"/>
      <c r="KWH102" s="68"/>
      <c r="KWI102" s="68"/>
      <c r="KWJ102" s="68"/>
      <c r="KWK102" s="68"/>
      <c r="KWL102" s="68"/>
      <c r="KWM102" s="68"/>
      <c r="KWN102" s="68"/>
      <c r="KWO102" s="68"/>
      <c r="KWP102" s="68"/>
      <c r="KWQ102" s="68"/>
      <c r="KWR102" s="68"/>
      <c r="KWS102" s="68"/>
      <c r="KWT102" s="68"/>
      <c r="KWU102" s="68"/>
      <c r="KWV102" s="68"/>
      <c r="KWW102" s="68"/>
      <c r="KWX102" s="68"/>
      <c r="KWY102" s="68"/>
      <c r="KWZ102" s="68"/>
      <c r="KXA102" s="68"/>
      <c r="KXB102" s="68"/>
      <c r="KXC102" s="68"/>
      <c r="KXD102" s="68"/>
      <c r="KXE102" s="68"/>
      <c r="KXF102" s="68"/>
      <c r="KXG102" s="68"/>
      <c r="KXH102" s="68"/>
      <c r="KXI102" s="68"/>
      <c r="KXJ102" s="68"/>
      <c r="KXK102" s="68"/>
      <c r="KXL102" s="68"/>
      <c r="KXM102" s="68"/>
      <c r="KXN102" s="68"/>
      <c r="KXO102" s="68"/>
      <c r="KXP102" s="68"/>
      <c r="KXQ102" s="68"/>
      <c r="KXR102" s="68"/>
      <c r="KXS102" s="68"/>
      <c r="KXT102" s="68"/>
      <c r="KXU102" s="68"/>
      <c r="KXV102" s="68"/>
      <c r="KXW102" s="68"/>
      <c r="KXX102" s="68"/>
      <c r="KXY102" s="68"/>
      <c r="KXZ102" s="68"/>
      <c r="KYA102" s="68"/>
      <c r="KYB102" s="68"/>
      <c r="KYC102" s="68"/>
      <c r="KYD102" s="68"/>
      <c r="KYE102" s="68"/>
      <c r="KYF102" s="68"/>
      <c r="KYG102" s="68"/>
      <c r="KYH102" s="68"/>
      <c r="KYI102" s="68"/>
      <c r="KYJ102" s="68"/>
      <c r="KYK102" s="68"/>
      <c r="KYL102" s="68"/>
      <c r="KYM102" s="68"/>
      <c r="KYN102" s="68"/>
      <c r="KYO102" s="68"/>
      <c r="KYP102" s="68"/>
      <c r="KYQ102" s="68"/>
      <c r="KYR102" s="68"/>
      <c r="KYS102" s="68"/>
      <c r="KYT102" s="68"/>
      <c r="KYU102" s="68"/>
      <c r="KYV102" s="68"/>
      <c r="KYW102" s="68"/>
      <c r="KYX102" s="68"/>
      <c r="KYY102" s="68"/>
      <c r="KYZ102" s="68"/>
      <c r="KZA102" s="68"/>
      <c r="KZB102" s="68"/>
      <c r="KZC102" s="68"/>
      <c r="KZD102" s="68"/>
      <c r="KZE102" s="68"/>
      <c r="KZF102" s="68"/>
      <c r="KZG102" s="68"/>
      <c r="KZH102" s="68"/>
      <c r="KZI102" s="68"/>
      <c r="KZJ102" s="68"/>
      <c r="KZK102" s="68"/>
      <c r="KZL102" s="68"/>
      <c r="KZM102" s="68"/>
      <c r="KZN102" s="68"/>
      <c r="KZO102" s="68"/>
      <c r="KZP102" s="68"/>
      <c r="KZQ102" s="68"/>
      <c r="KZR102" s="68"/>
      <c r="KZS102" s="68"/>
      <c r="KZT102" s="68"/>
      <c r="KZU102" s="68"/>
      <c r="KZV102" s="68"/>
      <c r="KZW102" s="68"/>
      <c r="KZX102" s="68"/>
      <c r="KZY102" s="68"/>
      <c r="KZZ102" s="68"/>
      <c r="LAA102" s="68"/>
      <c r="LAB102" s="68"/>
      <c r="LAC102" s="68"/>
      <c r="LAD102" s="68"/>
      <c r="LAE102" s="68"/>
      <c r="LAF102" s="68"/>
      <c r="LAG102" s="68"/>
      <c r="LAH102" s="68"/>
      <c r="LAI102" s="68"/>
      <c r="LAJ102" s="68"/>
      <c r="LAK102" s="68"/>
      <c r="LAL102" s="68"/>
      <c r="LAM102" s="68"/>
      <c r="LAN102" s="68"/>
      <c r="LAO102" s="68"/>
      <c r="LAP102" s="68"/>
      <c r="LAQ102" s="68"/>
      <c r="LAR102" s="68"/>
      <c r="LAS102" s="68"/>
      <c r="LAT102" s="68"/>
      <c r="LAU102" s="68"/>
      <c r="LAV102" s="68"/>
      <c r="LAW102" s="68"/>
      <c r="LAX102" s="68"/>
      <c r="LAY102" s="68"/>
      <c r="LAZ102" s="68"/>
      <c r="LBA102" s="68"/>
      <c r="LBB102" s="68"/>
      <c r="LBC102" s="68"/>
      <c r="LBD102" s="68"/>
      <c r="LBE102" s="68"/>
      <c r="LBF102" s="68"/>
      <c r="LBG102" s="68"/>
      <c r="LBH102" s="68"/>
      <c r="LBI102" s="68"/>
      <c r="LBJ102" s="68"/>
      <c r="LBK102" s="68"/>
      <c r="LBL102" s="68"/>
      <c r="LBM102" s="68"/>
      <c r="LBN102" s="68"/>
      <c r="LBO102" s="68"/>
      <c r="LBP102" s="68"/>
      <c r="LBQ102" s="68"/>
      <c r="LBR102" s="68"/>
      <c r="LBS102" s="68"/>
      <c r="LBT102" s="68"/>
      <c r="LBU102" s="68"/>
      <c r="LBV102" s="68"/>
      <c r="LBW102" s="68"/>
      <c r="LBX102" s="68"/>
      <c r="LBY102" s="68"/>
      <c r="LBZ102" s="68"/>
      <c r="LCA102" s="68"/>
      <c r="LCB102" s="68"/>
      <c r="LCC102" s="68"/>
      <c r="LCD102" s="68"/>
      <c r="LCE102" s="68"/>
      <c r="LCF102" s="68"/>
      <c r="LCG102" s="68"/>
      <c r="LCH102" s="68"/>
      <c r="LCI102" s="68"/>
      <c r="LCJ102" s="68"/>
      <c r="LCK102" s="68"/>
      <c r="LCL102" s="68"/>
      <c r="LCM102" s="68"/>
      <c r="LCN102" s="68"/>
      <c r="LCO102" s="68"/>
      <c r="LCP102" s="68"/>
      <c r="LCQ102" s="68"/>
      <c r="LCR102" s="68"/>
      <c r="LCS102" s="68"/>
      <c r="LCT102" s="68"/>
      <c r="LCU102" s="68"/>
      <c r="LCV102" s="68"/>
      <c r="LCW102" s="68"/>
      <c r="LCX102" s="68"/>
      <c r="LCY102" s="68"/>
      <c r="LCZ102" s="68"/>
      <c r="LDA102" s="68"/>
      <c r="LDB102" s="68"/>
      <c r="LDC102" s="68"/>
      <c r="LDD102" s="68"/>
      <c r="LDE102" s="68"/>
      <c r="LDF102" s="68"/>
      <c r="LDG102" s="68"/>
      <c r="LDH102" s="68"/>
      <c r="LDI102" s="68"/>
      <c r="LDJ102" s="68"/>
      <c r="LDK102" s="68"/>
      <c r="LDL102" s="68"/>
      <c r="LDM102" s="68"/>
      <c r="LDN102" s="68"/>
      <c r="LDO102" s="68"/>
      <c r="LDP102" s="68"/>
      <c r="LDQ102" s="68"/>
      <c r="LDR102" s="68"/>
      <c r="LDS102" s="68"/>
      <c r="LDT102" s="68"/>
      <c r="LDU102" s="68"/>
      <c r="LDV102" s="68"/>
      <c r="LDW102" s="68"/>
      <c r="LDX102" s="68"/>
      <c r="LDY102" s="68"/>
      <c r="LDZ102" s="68"/>
      <c r="LEA102" s="68"/>
      <c r="LEB102" s="68"/>
      <c r="LEC102" s="68"/>
      <c r="LED102" s="68"/>
      <c r="LEE102" s="68"/>
      <c r="LEF102" s="68"/>
      <c r="LEG102" s="68"/>
      <c r="LEH102" s="68"/>
      <c r="LEI102" s="68"/>
      <c r="LEJ102" s="68"/>
      <c r="LEK102" s="68"/>
      <c r="LEL102" s="68"/>
      <c r="LEM102" s="68"/>
      <c r="LEN102" s="68"/>
      <c r="LEO102" s="68"/>
      <c r="LEP102" s="68"/>
      <c r="LEQ102" s="68"/>
      <c r="LER102" s="68"/>
      <c r="LES102" s="68"/>
      <c r="LET102" s="68"/>
      <c r="LEU102" s="68"/>
      <c r="LEV102" s="68"/>
      <c r="LEW102" s="68"/>
      <c r="LEX102" s="68"/>
      <c r="LEY102" s="68"/>
      <c r="LEZ102" s="68"/>
      <c r="LFA102" s="68"/>
      <c r="LFB102" s="68"/>
      <c r="LFC102" s="68"/>
      <c r="LFD102" s="68"/>
      <c r="LFE102" s="68"/>
      <c r="LFF102" s="68"/>
      <c r="LFG102" s="68"/>
      <c r="LFH102" s="68"/>
      <c r="LFI102" s="68"/>
      <c r="LFJ102" s="68"/>
      <c r="LFK102" s="68"/>
      <c r="LFL102" s="68"/>
      <c r="LFM102" s="68"/>
      <c r="LFN102" s="68"/>
      <c r="LFO102" s="68"/>
      <c r="LFP102" s="68"/>
      <c r="LFQ102" s="68"/>
      <c r="LFR102" s="68"/>
      <c r="LFS102" s="68"/>
      <c r="LFT102" s="68"/>
      <c r="LFU102" s="68"/>
      <c r="LFV102" s="68"/>
      <c r="LFW102" s="68"/>
      <c r="LFX102" s="68"/>
      <c r="LFY102" s="68"/>
      <c r="LFZ102" s="68"/>
      <c r="LGA102" s="68"/>
      <c r="LGB102" s="68"/>
      <c r="LGC102" s="68"/>
      <c r="LGD102" s="68"/>
      <c r="LGE102" s="68"/>
      <c r="LGF102" s="68"/>
      <c r="LGG102" s="68"/>
      <c r="LGH102" s="68"/>
      <c r="LGI102" s="68"/>
      <c r="LGJ102" s="68"/>
      <c r="LGK102" s="68"/>
      <c r="LGL102" s="68"/>
      <c r="LGM102" s="68"/>
      <c r="LGN102" s="68"/>
      <c r="LGO102" s="68"/>
      <c r="LGP102" s="68"/>
      <c r="LGQ102" s="68"/>
      <c r="LGR102" s="68"/>
      <c r="LGS102" s="68"/>
      <c r="LGT102" s="68"/>
      <c r="LGU102" s="68"/>
      <c r="LGV102" s="68"/>
      <c r="LGW102" s="68"/>
      <c r="LGX102" s="68"/>
      <c r="LGY102" s="68"/>
      <c r="LGZ102" s="68"/>
      <c r="LHA102" s="68"/>
      <c r="LHB102" s="68"/>
      <c r="LHC102" s="68"/>
      <c r="LHD102" s="68"/>
      <c r="LHE102" s="68"/>
      <c r="LHF102" s="68"/>
      <c r="LHG102" s="68"/>
      <c r="LHH102" s="68"/>
      <c r="LHI102" s="68"/>
      <c r="LHJ102" s="68"/>
      <c r="LHK102" s="68"/>
      <c r="LHL102" s="68"/>
      <c r="LHM102" s="68"/>
      <c r="LHN102" s="68"/>
      <c r="LHO102" s="68"/>
      <c r="LHP102" s="68"/>
      <c r="LHQ102" s="68"/>
      <c r="LHR102" s="68"/>
      <c r="LHS102" s="68"/>
      <c r="LHT102" s="68"/>
      <c r="LHU102" s="68"/>
      <c r="LHV102" s="68"/>
      <c r="LHW102" s="68"/>
      <c r="LHX102" s="68"/>
      <c r="LHY102" s="68"/>
      <c r="LHZ102" s="68"/>
      <c r="LIA102" s="68"/>
      <c r="LIB102" s="68"/>
      <c r="LIC102" s="68"/>
      <c r="LID102" s="68"/>
      <c r="LIE102" s="68"/>
      <c r="LIF102" s="68"/>
      <c r="LIG102" s="68"/>
      <c r="LIH102" s="68"/>
      <c r="LII102" s="68"/>
      <c r="LIJ102" s="68"/>
      <c r="LIK102" s="68"/>
      <c r="LIL102" s="68"/>
      <c r="LIM102" s="68"/>
      <c r="LIN102" s="68"/>
      <c r="LIO102" s="68"/>
      <c r="LIP102" s="68"/>
      <c r="LIQ102" s="68"/>
      <c r="LIR102" s="68"/>
      <c r="LIS102" s="68"/>
      <c r="LIT102" s="68"/>
      <c r="LIU102" s="68"/>
      <c r="LIV102" s="68"/>
      <c r="LIW102" s="68"/>
      <c r="LIX102" s="68"/>
      <c r="LIY102" s="68"/>
      <c r="LIZ102" s="68"/>
      <c r="LJA102" s="68"/>
      <c r="LJB102" s="68"/>
      <c r="LJC102" s="68"/>
      <c r="LJD102" s="68"/>
      <c r="LJE102" s="68"/>
      <c r="LJF102" s="68"/>
      <c r="LJG102" s="68"/>
      <c r="LJH102" s="68"/>
      <c r="LJI102" s="68"/>
      <c r="LJJ102" s="68"/>
      <c r="LJK102" s="68"/>
      <c r="LJL102" s="68"/>
      <c r="LJM102" s="68"/>
      <c r="LJN102" s="68"/>
      <c r="LJO102" s="68"/>
      <c r="LJP102" s="68"/>
      <c r="LJQ102" s="68"/>
      <c r="LJR102" s="68"/>
      <c r="LJS102" s="68"/>
      <c r="LJT102" s="68"/>
      <c r="LJU102" s="68"/>
      <c r="LJV102" s="68"/>
      <c r="LJW102" s="68"/>
      <c r="LJX102" s="68"/>
      <c r="LJY102" s="68"/>
      <c r="LJZ102" s="68"/>
      <c r="LKA102" s="68"/>
      <c r="LKB102" s="68"/>
      <c r="LKC102" s="68"/>
      <c r="LKD102" s="68"/>
      <c r="LKE102" s="68"/>
      <c r="LKF102" s="68"/>
      <c r="LKG102" s="68"/>
      <c r="LKH102" s="68"/>
      <c r="LKI102" s="68"/>
      <c r="LKJ102" s="68"/>
      <c r="LKK102" s="68"/>
      <c r="LKL102" s="68"/>
      <c r="LKM102" s="68"/>
      <c r="LKN102" s="68"/>
      <c r="LKO102" s="68"/>
      <c r="LKP102" s="68"/>
      <c r="LKQ102" s="68"/>
      <c r="LKR102" s="68"/>
      <c r="LKS102" s="68"/>
      <c r="LKT102" s="68"/>
      <c r="LKU102" s="68"/>
      <c r="LKV102" s="68"/>
      <c r="LKW102" s="68"/>
      <c r="LKX102" s="68"/>
      <c r="LKY102" s="68"/>
      <c r="LKZ102" s="68"/>
      <c r="LLA102" s="68"/>
      <c r="LLB102" s="68"/>
      <c r="LLC102" s="68"/>
      <c r="LLD102" s="68"/>
      <c r="LLE102" s="68"/>
      <c r="LLF102" s="68"/>
      <c r="LLG102" s="68"/>
      <c r="LLH102" s="68"/>
      <c r="LLI102" s="68"/>
      <c r="LLJ102" s="68"/>
      <c r="LLK102" s="68"/>
      <c r="LLL102" s="68"/>
      <c r="LLM102" s="68"/>
      <c r="LLN102" s="68"/>
      <c r="LLO102" s="68"/>
      <c r="LLP102" s="68"/>
      <c r="LLQ102" s="68"/>
      <c r="LLR102" s="68"/>
      <c r="LLS102" s="68"/>
      <c r="LLT102" s="68"/>
      <c r="LLU102" s="68"/>
      <c r="LLV102" s="68"/>
      <c r="LLW102" s="68"/>
      <c r="LLX102" s="68"/>
      <c r="LLY102" s="68"/>
      <c r="LLZ102" s="68"/>
      <c r="LMA102" s="68"/>
      <c r="LMB102" s="68"/>
      <c r="LMC102" s="68"/>
      <c r="LMD102" s="68"/>
      <c r="LME102" s="68"/>
      <c r="LMF102" s="68"/>
      <c r="LMG102" s="68"/>
      <c r="LMH102" s="68"/>
      <c r="LMI102" s="68"/>
      <c r="LMJ102" s="68"/>
      <c r="LMK102" s="68"/>
      <c r="LML102" s="68"/>
      <c r="LMM102" s="68"/>
      <c r="LMN102" s="68"/>
      <c r="LMO102" s="68"/>
      <c r="LMP102" s="68"/>
      <c r="LMQ102" s="68"/>
      <c r="LMR102" s="68"/>
      <c r="LMS102" s="68"/>
      <c r="LMT102" s="68"/>
      <c r="LMU102" s="68"/>
      <c r="LMV102" s="68"/>
      <c r="LMW102" s="68"/>
      <c r="LMX102" s="68"/>
      <c r="LMY102" s="68"/>
      <c r="LMZ102" s="68"/>
      <c r="LNA102" s="68"/>
      <c r="LNB102" s="68"/>
      <c r="LNC102" s="68"/>
      <c r="LND102" s="68"/>
      <c r="LNE102" s="68"/>
      <c r="LNF102" s="68"/>
      <c r="LNG102" s="68"/>
      <c r="LNH102" s="68"/>
      <c r="LNI102" s="68"/>
      <c r="LNJ102" s="68"/>
      <c r="LNK102" s="68"/>
      <c r="LNL102" s="68"/>
      <c r="LNM102" s="68"/>
      <c r="LNN102" s="68"/>
      <c r="LNO102" s="68"/>
      <c r="LNP102" s="68"/>
      <c r="LNQ102" s="68"/>
      <c r="LNR102" s="68"/>
      <c r="LNS102" s="68"/>
      <c r="LNT102" s="68"/>
      <c r="LNU102" s="68"/>
      <c r="LNV102" s="68"/>
      <c r="LNW102" s="68"/>
      <c r="LNX102" s="68"/>
      <c r="LNY102" s="68"/>
      <c r="LNZ102" s="68"/>
      <c r="LOA102" s="68"/>
      <c r="LOB102" s="68"/>
      <c r="LOC102" s="68"/>
      <c r="LOD102" s="68"/>
      <c r="LOE102" s="68"/>
      <c r="LOF102" s="68"/>
      <c r="LOG102" s="68"/>
      <c r="LOH102" s="68"/>
      <c r="LOI102" s="68"/>
      <c r="LOJ102" s="68"/>
      <c r="LOK102" s="68"/>
      <c r="LOL102" s="68"/>
      <c r="LOM102" s="68"/>
      <c r="LON102" s="68"/>
      <c r="LOO102" s="68"/>
      <c r="LOP102" s="68"/>
      <c r="LOQ102" s="68"/>
      <c r="LOR102" s="68"/>
      <c r="LOS102" s="68"/>
      <c r="LOT102" s="68"/>
      <c r="LOU102" s="68"/>
      <c r="LOV102" s="68"/>
      <c r="LOW102" s="68"/>
      <c r="LOX102" s="68"/>
      <c r="LOY102" s="68"/>
      <c r="LOZ102" s="68"/>
      <c r="LPA102" s="68"/>
      <c r="LPB102" s="68"/>
      <c r="LPC102" s="68"/>
      <c r="LPD102" s="68"/>
      <c r="LPE102" s="68"/>
      <c r="LPF102" s="68"/>
      <c r="LPG102" s="68"/>
      <c r="LPH102" s="68"/>
      <c r="LPI102" s="68"/>
      <c r="LPJ102" s="68"/>
      <c r="LPK102" s="68"/>
      <c r="LPL102" s="68"/>
      <c r="LPM102" s="68"/>
      <c r="LPN102" s="68"/>
      <c r="LPO102" s="68"/>
      <c r="LPP102" s="68"/>
      <c r="LPQ102" s="68"/>
      <c r="LPR102" s="68"/>
      <c r="LPS102" s="68"/>
      <c r="LPT102" s="68"/>
      <c r="LPU102" s="68"/>
      <c r="LPV102" s="68"/>
      <c r="LPW102" s="68"/>
      <c r="LPX102" s="68"/>
      <c r="LPY102" s="68"/>
      <c r="LPZ102" s="68"/>
      <c r="LQA102" s="68"/>
      <c r="LQB102" s="68"/>
      <c r="LQC102" s="68"/>
      <c r="LQD102" s="68"/>
      <c r="LQE102" s="68"/>
      <c r="LQF102" s="68"/>
      <c r="LQG102" s="68"/>
      <c r="LQH102" s="68"/>
      <c r="LQI102" s="68"/>
      <c r="LQJ102" s="68"/>
      <c r="LQK102" s="68"/>
      <c r="LQL102" s="68"/>
      <c r="LQM102" s="68"/>
      <c r="LQN102" s="68"/>
      <c r="LQO102" s="68"/>
      <c r="LQP102" s="68"/>
      <c r="LQQ102" s="68"/>
      <c r="LQR102" s="68"/>
      <c r="LQS102" s="68"/>
      <c r="LQT102" s="68"/>
      <c r="LQU102" s="68"/>
      <c r="LQV102" s="68"/>
      <c r="LQW102" s="68"/>
      <c r="LQX102" s="68"/>
      <c r="LQY102" s="68"/>
      <c r="LQZ102" s="68"/>
      <c r="LRA102" s="68"/>
      <c r="LRB102" s="68"/>
      <c r="LRC102" s="68"/>
      <c r="LRD102" s="68"/>
      <c r="LRE102" s="68"/>
      <c r="LRF102" s="68"/>
      <c r="LRG102" s="68"/>
      <c r="LRH102" s="68"/>
      <c r="LRI102" s="68"/>
      <c r="LRJ102" s="68"/>
      <c r="LRK102" s="68"/>
      <c r="LRL102" s="68"/>
      <c r="LRM102" s="68"/>
      <c r="LRN102" s="68"/>
      <c r="LRO102" s="68"/>
      <c r="LRP102" s="68"/>
      <c r="LRQ102" s="68"/>
      <c r="LRR102" s="68"/>
      <c r="LRS102" s="68"/>
      <c r="LRT102" s="68"/>
      <c r="LRU102" s="68"/>
      <c r="LRV102" s="68"/>
      <c r="LRW102" s="68"/>
      <c r="LRX102" s="68"/>
      <c r="LRY102" s="68"/>
      <c r="LRZ102" s="68"/>
      <c r="LSA102" s="68"/>
      <c r="LSB102" s="68"/>
      <c r="LSC102" s="68"/>
      <c r="LSD102" s="68"/>
      <c r="LSE102" s="68"/>
      <c r="LSF102" s="68"/>
      <c r="LSG102" s="68"/>
      <c r="LSH102" s="68"/>
      <c r="LSI102" s="68"/>
      <c r="LSJ102" s="68"/>
      <c r="LSK102" s="68"/>
      <c r="LSL102" s="68"/>
      <c r="LSM102" s="68"/>
      <c r="LSN102" s="68"/>
      <c r="LSO102" s="68"/>
      <c r="LSP102" s="68"/>
      <c r="LSQ102" s="68"/>
      <c r="LSR102" s="68"/>
      <c r="LSS102" s="68"/>
      <c r="LST102" s="68"/>
      <c r="LSU102" s="68"/>
      <c r="LSV102" s="68"/>
      <c r="LSW102" s="68"/>
      <c r="LSX102" s="68"/>
      <c r="LSY102" s="68"/>
      <c r="LSZ102" s="68"/>
      <c r="LTA102" s="68"/>
      <c r="LTB102" s="68"/>
      <c r="LTC102" s="68"/>
      <c r="LTD102" s="68"/>
      <c r="LTE102" s="68"/>
      <c r="LTF102" s="68"/>
      <c r="LTG102" s="68"/>
      <c r="LTH102" s="68"/>
      <c r="LTI102" s="68"/>
      <c r="LTJ102" s="68"/>
      <c r="LTK102" s="68"/>
      <c r="LTL102" s="68"/>
      <c r="LTM102" s="68"/>
      <c r="LTN102" s="68"/>
      <c r="LTO102" s="68"/>
      <c r="LTP102" s="68"/>
      <c r="LTQ102" s="68"/>
      <c r="LTR102" s="68"/>
      <c r="LTS102" s="68"/>
      <c r="LTT102" s="68"/>
      <c r="LTU102" s="68"/>
      <c r="LTV102" s="68"/>
      <c r="LTW102" s="68"/>
      <c r="LTX102" s="68"/>
      <c r="LTY102" s="68"/>
      <c r="LTZ102" s="68"/>
      <c r="LUA102" s="68"/>
      <c r="LUB102" s="68"/>
      <c r="LUC102" s="68"/>
      <c r="LUD102" s="68"/>
      <c r="LUE102" s="68"/>
      <c r="LUF102" s="68"/>
      <c r="LUG102" s="68"/>
      <c r="LUH102" s="68"/>
      <c r="LUI102" s="68"/>
      <c r="LUJ102" s="68"/>
      <c r="LUK102" s="68"/>
      <c r="LUL102" s="68"/>
      <c r="LUM102" s="68"/>
      <c r="LUN102" s="68"/>
      <c r="LUO102" s="68"/>
      <c r="LUP102" s="68"/>
      <c r="LUQ102" s="68"/>
      <c r="LUR102" s="68"/>
      <c r="LUS102" s="68"/>
      <c r="LUT102" s="68"/>
      <c r="LUU102" s="68"/>
      <c r="LUV102" s="68"/>
      <c r="LUW102" s="68"/>
      <c r="LUX102" s="68"/>
      <c r="LUY102" s="68"/>
      <c r="LUZ102" s="68"/>
      <c r="LVA102" s="68"/>
      <c r="LVB102" s="68"/>
      <c r="LVC102" s="68"/>
      <c r="LVD102" s="68"/>
      <c r="LVE102" s="68"/>
      <c r="LVF102" s="68"/>
      <c r="LVG102" s="68"/>
      <c r="LVH102" s="68"/>
      <c r="LVI102" s="68"/>
      <c r="LVJ102" s="68"/>
      <c r="LVK102" s="68"/>
      <c r="LVL102" s="68"/>
      <c r="LVM102" s="68"/>
      <c r="LVN102" s="68"/>
      <c r="LVO102" s="68"/>
      <c r="LVP102" s="68"/>
      <c r="LVQ102" s="68"/>
      <c r="LVR102" s="68"/>
      <c r="LVS102" s="68"/>
      <c r="LVT102" s="68"/>
      <c r="LVU102" s="68"/>
      <c r="LVV102" s="68"/>
      <c r="LVW102" s="68"/>
      <c r="LVX102" s="68"/>
      <c r="LVY102" s="68"/>
      <c r="LVZ102" s="68"/>
      <c r="LWA102" s="68"/>
      <c r="LWB102" s="68"/>
      <c r="LWC102" s="68"/>
      <c r="LWD102" s="68"/>
      <c r="LWE102" s="68"/>
      <c r="LWF102" s="68"/>
      <c r="LWG102" s="68"/>
      <c r="LWH102" s="68"/>
      <c r="LWI102" s="68"/>
      <c r="LWJ102" s="68"/>
      <c r="LWK102" s="68"/>
      <c r="LWL102" s="68"/>
      <c r="LWM102" s="68"/>
      <c r="LWN102" s="68"/>
      <c r="LWO102" s="68"/>
      <c r="LWP102" s="68"/>
      <c r="LWQ102" s="68"/>
      <c r="LWR102" s="68"/>
      <c r="LWS102" s="68"/>
      <c r="LWT102" s="68"/>
      <c r="LWU102" s="68"/>
      <c r="LWV102" s="68"/>
      <c r="LWW102" s="68"/>
      <c r="LWX102" s="68"/>
      <c r="LWY102" s="68"/>
      <c r="LWZ102" s="68"/>
      <c r="LXA102" s="68"/>
      <c r="LXB102" s="68"/>
      <c r="LXC102" s="68"/>
      <c r="LXD102" s="68"/>
      <c r="LXE102" s="68"/>
      <c r="LXF102" s="68"/>
      <c r="LXG102" s="68"/>
      <c r="LXH102" s="68"/>
      <c r="LXI102" s="68"/>
      <c r="LXJ102" s="68"/>
      <c r="LXK102" s="68"/>
      <c r="LXL102" s="68"/>
      <c r="LXM102" s="68"/>
      <c r="LXN102" s="68"/>
      <c r="LXO102" s="68"/>
      <c r="LXP102" s="68"/>
      <c r="LXQ102" s="68"/>
      <c r="LXR102" s="68"/>
      <c r="LXS102" s="68"/>
      <c r="LXT102" s="68"/>
      <c r="LXU102" s="68"/>
      <c r="LXV102" s="68"/>
      <c r="LXW102" s="68"/>
      <c r="LXX102" s="68"/>
      <c r="LXY102" s="68"/>
      <c r="LXZ102" s="68"/>
      <c r="LYA102" s="68"/>
      <c r="LYB102" s="68"/>
      <c r="LYC102" s="68"/>
      <c r="LYD102" s="68"/>
      <c r="LYE102" s="68"/>
      <c r="LYF102" s="68"/>
      <c r="LYG102" s="68"/>
      <c r="LYH102" s="68"/>
      <c r="LYI102" s="68"/>
      <c r="LYJ102" s="68"/>
      <c r="LYK102" s="68"/>
      <c r="LYL102" s="68"/>
      <c r="LYM102" s="68"/>
      <c r="LYN102" s="68"/>
      <c r="LYO102" s="68"/>
      <c r="LYP102" s="68"/>
      <c r="LYQ102" s="68"/>
      <c r="LYR102" s="68"/>
      <c r="LYS102" s="68"/>
      <c r="LYT102" s="68"/>
      <c r="LYU102" s="68"/>
      <c r="LYV102" s="68"/>
      <c r="LYW102" s="68"/>
      <c r="LYX102" s="68"/>
      <c r="LYY102" s="68"/>
      <c r="LYZ102" s="68"/>
      <c r="LZA102" s="68"/>
      <c r="LZB102" s="68"/>
      <c r="LZC102" s="68"/>
      <c r="LZD102" s="68"/>
      <c r="LZE102" s="68"/>
      <c r="LZF102" s="68"/>
      <c r="LZG102" s="68"/>
      <c r="LZH102" s="68"/>
      <c r="LZI102" s="68"/>
      <c r="LZJ102" s="68"/>
      <c r="LZK102" s="68"/>
      <c r="LZL102" s="68"/>
      <c r="LZM102" s="68"/>
      <c r="LZN102" s="68"/>
      <c r="LZO102" s="68"/>
      <c r="LZP102" s="68"/>
      <c r="LZQ102" s="68"/>
      <c r="LZR102" s="68"/>
      <c r="LZS102" s="68"/>
      <c r="LZT102" s="68"/>
      <c r="LZU102" s="68"/>
      <c r="LZV102" s="68"/>
      <c r="LZW102" s="68"/>
      <c r="LZX102" s="68"/>
      <c r="LZY102" s="68"/>
      <c r="LZZ102" s="68"/>
      <c r="MAA102" s="68"/>
      <c r="MAB102" s="68"/>
      <c r="MAC102" s="68"/>
      <c r="MAD102" s="68"/>
      <c r="MAE102" s="68"/>
      <c r="MAF102" s="68"/>
      <c r="MAG102" s="68"/>
      <c r="MAH102" s="68"/>
      <c r="MAI102" s="68"/>
      <c r="MAJ102" s="68"/>
      <c r="MAK102" s="68"/>
      <c r="MAL102" s="68"/>
      <c r="MAM102" s="68"/>
      <c r="MAN102" s="68"/>
      <c r="MAO102" s="68"/>
      <c r="MAP102" s="68"/>
      <c r="MAQ102" s="68"/>
      <c r="MAR102" s="68"/>
      <c r="MAS102" s="68"/>
      <c r="MAT102" s="68"/>
      <c r="MAU102" s="68"/>
      <c r="MAV102" s="68"/>
      <c r="MAW102" s="68"/>
      <c r="MAX102" s="68"/>
      <c r="MAY102" s="68"/>
      <c r="MAZ102" s="68"/>
      <c r="MBA102" s="68"/>
      <c r="MBB102" s="68"/>
      <c r="MBC102" s="68"/>
      <c r="MBD102" s="68"/>
      <c r="MBE102" s="68"/>
      <c r="MBF102" s="68"/>
      <c r="MBG102" s="68"/>
      <c r="MBH102" s="68"/>
      <c r="MBI102" s="68"/>
      <c r="MBJ102" s="68"/>
      <c r="MBK102" s="68"/>
      <c r="MBL102" s="68"/>
      <c r="MBM102" s="68"/>
      <c r="MBN102" s="68"/>
      <c r="MBO102" s="68"/>
      <c r="MBP102" s="68"/>
      <c r="MBQ102" s="68"/>
      <c r="MBR102" s="68"/>
      <c r="MBS102" s="68"/>
      <c r="MBT102" s="68"/>
      <c r="MBU102" s="68"/>
      <c r="MBV102" s="68"/>
      <c r="MBW102" s="68"/>
      <c r="MBX102" s="68"/>
      <c r="MBY102" s="68"/>
      <c r="MBZ102" s="68"/>
      <c r="MCA102" s="68"/>
      <c r="MCB102" s="68"/>
      <c r="MCC102" s="68"/>
      <c r="MCD102" s="68"/>
      <c r="MCE102" s="68"/>
      <c r="MCF102" s="68"/>
      <c r="MCG102" s="68"/>
      <c r="MCH102" s="68"/>
      <c r="MCI102" s="68"/>
      <c r="MCJ102" s="68"/>
      <c r="MCK102" s="68"/>
      <c r="MCL102" s="68"/>
      <c r="MCM102" s="68"/>
      <c r="MCN102" s="68"/>
      <c r="MCO102" s="68"/>
      <c r="MCP102" s="68"/>
      <c r="MCQ102" s="68"/>
      <c r="MCR102" s="68"/>
      <c r="MCS102" s="68"/>
      <c r="MCT102" s="68"/>
      <c r="MCU102" s="68"/>
      <c r="MCV102" s="68"/>
      <c r="MCW102" s="68"/>
      <c r="MCX102" s="68"/>
      <c r="MCY102" s="68"/>
      <c r="MCZ102" s="68"/>
      <c r="MDA102" s="68"/>
      <c r="MDB102" s="68"/>
      <c r="MDC102" s="68"/>
      <c r="MDD102" s="68"/>
      <c r="MDE102" s="68"/>
      <c r="MDF102" s="68"/>
      <c r="MDG102" s="68"/>
      <c r="MDH102" s="68"/>
      <c r="MDI102" s="68"/>
      <c r="MDJ102" s="68"/>
      <c r="MDK102" s="68"/>
      <c r="MDL102" s="68"/>
      <c r="MDM102" s="68"/>
      <c r="MDN102" s="68"/>
      <c r="MDO102" s="68"/>
      <c r="MDP102" s="68"/>
      <c r="MDQ102" s="68"/>
      <c r="MDR102" s="68"/>
      <c r="MDS102" s="68"/>
      <c r="MDT102" s="68"/>
      <c r="MDU102" s="68"/>
      <c r="MDV102" s="68"/>
      <c r="MDW102" s="68"/>
      <c r="MDX102" s="68"/>
      <c r="MDY102" s="68"/>
      <c r="MDZ102" s="68"/>
      <c r="MEA102" s="68"/>
      <c r="MEB102" s="68"/>
      <c r="MEC102" s="68"/>
      <c r="MED102" s="68"/>
      <c r="MEE102" s="68"/>
      <c r="MEF102" s="68"/>
      <c r="MEG102" s="68"/>
      <c r="MEH102" s="68"/>
      <c r="MEI102" s="68"/>
      <c r="MEJ102" s="68"/>
      <c r="MEK102" s="68"/>
      <c r="MEL102" s="68"/>
      <c r="MEM102" s="68"/>
      <c r="MEN102" s="68"/>
      <c r="MEO102" s="68"/>
      <c r="MEP102" s="68"/>
      <c r="MEQ102" s="68"/>
      <c r="MER102" s="68"/>
      <c r="MES102" s="68"/>
      <c r="MET102" s="68"/>
      <c r="MEU102" s="68"/>
      <c r="MEV102" s="68"/>
      <c r="MEW102" s="68"/>
      <c r="MEX102" s="68"/>
      <c r="MEY102" s="68"/>
      <c r="MEZ102" s="68"/>
      <c r="MFA102" s="68"/>
      <c r="MFB102" s="68"/>
      <c r="MFC102" s="68"/>
      <c r="MFD102" s="68"/>
      <c r="MFE102" s="68"/>
      <c r="MFF102" s="68"/>
      <c r="MFG102" s="68"/>
      <c r="MFH102" s="68"/>
      <c r="MFI102" s="68"/>
      <c r="MFJ102" s="68"/>
      <c r="MFK102" s="68"/>
      <c r="MFL102" s="68"/>
      <c r="MFM102" s="68"/>
      <c r="MFN102" s="68"/>
      <c r="MFO102" s="68"/>
      <c r="MFP102" s="68"/>
      <c r="MFQ102" s="68"/>
      <c r="MFR102" s="68"/>
      <c r="MFS102" s="68"/>
      <c r="MFT102" s="68"/>
      <c r="MFU102" s="68"/>
      <c r="MFV102" s="68"/>
      <c r="MFW102" s="68"/>
      <c r="MFX102" s="68"/>
      <c r="MFY102" s="68"/>
      <c r="MFZ102" s="68"/>
      <c r="MGA102" s="68"/>
      <c r="MGB102" s="68"/>
      <c r="MGC102" s="68"/>
      <c r="MGD102" s="68"/>
      <c r="MGE102" s="68"/>
      <c r="MGF102" s="68"/>
      <c r="MGG102" s="68"/>
      <c r="MGH102" s="68"/>
      <c r="MGI102" s="68"/>
      <c r="MGJ102" s="68"/>
      <c r="MGK102" s="68"/>
      <c r="MGL102" s="68"/>
      <c r="MGM102" s="68"/>
      <c r="MGN102" s="68"/>
      <c r="MGO102" s="68"/>
      <c r="MGP102" s="68"/>
      <c r="MGQ102" s="68"/>
      <c r="MGR102" s="68"/>
      <c r="MGS102" s="68"/>
      <c r="MGT102" s="68"/>
      <c r="MGU102" s="68"/>
      <c r="MGV102" s="68"/>
      <c r="MGW102" s="68"/>
      <c r="MGX102" s="68"/>
      <c r="MGY102" s="68"/>
      <c r="MGZ102" s="68"/>
      <c r="MHA102" s="68"/>
      <c r="MHB102" s="68"/>
      <c r="MHC102" s="68"/>
      <c r="MHD102" s="68"/>
      <c r="MHE102" s="68"/>
      <c r="MHF102" s="68"/>
      <c r="MHG102" s="68"/>
      <c r="MHH102" s="68"/>
      <c r="MHI102" s="68"/>
      <c r="MHJ102" s="68"/>
      <c r="MHK102" s="68"/>
      <c r="MHL102" s="68"/>
      <c r="MHM102" s="68"/>
      <c r="MHN102" s="68"/>
      <c r="MHO102" s="68"/>
      <c r="MHP102" s="68"/>
      <c r="MHQ102" s="68"/>
      <c r="MHR102" s="68"/>
      <c r="MHS102" s="68"/>
      <c r="MHT102" s="68"/>
      <c r="MHU102" s="68"/>
      <c r="MHV102" s="68"/>
      <c r="MHW102" s="68"/>
      <c r="MHX102" s="68"/>
      <c r="MHY102" s="68"/>
      <c r="MHZ102" s="68"/>
      <c r="MIA102" s="68"/>
      <c r="MIB102" s="68"/>
      <c r="MIC102" s="68"/>
      <c r="MID102" s="68"/>
      <c r="MIE102" s="68"/>
      <c r="MIF102" s="68"/>
      <c r="MIG102" s="68"/>
      <c r="MIH102" s="68"/>
      <c r="MII102" s="68"/>
      <c r="MIJ102" s="68"/>
      <c r="MIK102" s="68"/>
      <c r="MIL102" s="68"/>
      <c r="MIM102" s="68"/>
      <c r="MIN102" s="68"/>
      <c r="MIO102" s="68"/>
      <c r="MIP102" s="68"/>
      <c r="MIQ102" s="68"/>
      <c r="MIR102" s="68"/>
      <c r="MIS102" s="68"/>
      <c r="MIT102" s="68"/>
      <c r="MIU102" s="68"/>
      <c r="MIV102" s="68"/>
      <c r="MIW102" s="68"/>
      <c r="MIX102" s="68"/>
      <c r="MIY102" s="68"/>
      <c r="MIZ102" s="68"/>
      <c r="MJA102" s="68"/>
      <c r="MJB102" s="68"/>
      <c r="MJC102" s="68"/>
      <c r="MJD102" s="68"/>
      <c r="MJE102" s="68"/>
      <c r="MJF102" s="68"/>
      <c r="MJG102" s="68"/>
      <c r="MJH102" s="68"/>
      <c r="MJI102" s="68"/>
      <c r="MJJ102" s="68"/>
      <c r="MJK102" s="68"/>
      <c r="MJL102" s="68"/>
      <c r="MJM102" s="68"/>
      <c r="MJN102" s="68"/>
      <c r="MJO102" s="68"/>
      <c r="MJP102" s="68"/>
      <c r="MJQ102" s="68"/>
      <c r="MJR102" s="68"/>
      <c r="MJS102" s="68"/>
      <c r="MJT102" s="68"/>
      <c r="MJU102" s="68"/>
      <c r="MJV102" s="68"/>
      <c r="MJW102" s="68"/>
      <c r="MJX102" s="68"/>
      <c r="MJY102" s="68"/>
      <c r="MJZ102" s="68"/>
      <c r="MKA102" s="68"/>
      <c r="MKB102" s="68"/>
      <c r="MKC102" s="68"/>
      <c r="MKD102" s="68"/>
      <c r="MKE102" s="68"/>
      <c r="MKF102" s="68"/>
      <c r="MKG102" s="68"/>
      <c r="MKH102" s="68"/>
      <c r="MKI102" s="68"/>
      <c r="MKJ102" s="68"/>
      <c r="MKK102" s="68"/>
      <c r="MKL102" s="68"/>
      <c r="MKM102" s="68"/>
      <c r="MKN102" s="68"/>
      <c r="MKO102" s="68"/>
      <c r="MKP102" s="68"/>
      <c r="MKQ102" s="68"/>
      <c r="MKR102" s="68"/>
      <c r="MKS102" s="68"/>
      <c r="MKT102" s="68"/>
      <c r="MKU102" s="68"/>
      <c r="MKV102" s="68"/>
      <c r="MKW102" s="68"/>
      <c r="MKX102" s="68"/>
      <c r="MKY102" s="68"/>
      <c r="MKZ102" s="68"/>
      <c r="MLA102" s="68"/>
      <c r="MLB102" s="68"/>
      <c r="MLC102" s="68"/>
      <c r="MLD102" s="68"/>
      <c r="MLE102" s="68"/>
      <c r="MLF102" s="68"/>
      <c r="MLG102" s="68"/>
      <c r="MLH102" s="68"/>
      <c r="MLI102" s="68"/>
      <c r="MLJ102" s="68"/>
      <c r="MLK102" s="68"/>
      <c r="MLL102" s="68"/>
      <c r="MLM102" s="68"/>
      <c r="MLN102" s="68"/>
      <c r="MLO102" s="68"/>
      <c r="MLP102" s="68"/>
      <c r="MLQ102" s="68"/>
      <c r="MLR102" s="68"/>
      <c r="MLS102" s="68"/>
      <c r="MLT102" s="68"/>
      <c r="MLU102" s="68"/>
      <c r="MLV102" s="68"/>
      <c r="MLW102" s="68"/>
      <c r="MLX102" s="68"/>
      <c r="MLY102" s="68"/>
      <c r="MLZ102" s="68"/>
      <c r="MMA102" s="68"/>
      <c r="MMB102" s="68"/>
      <c r="MMC102" s="68"/>
      <c r="MMD102" s="68"/>
      <c r="MME102" s="68"/>
      <c r="MMF102" s="68"/>
      <c r="MMG102" s="68"/>
      <c r="MMH102" s="68"/>
      <c r="MMI102" s="68"/>
      <c r="MMJ102" s="68"/>
      <c r="MMK102" s="68"/>
      <c r="MML102" s="68"/>
      <c r="MMM102" s="68"/>
      <c r="MMN102" s="68"/>
      <c r="MMO102" s="68"/>
      <c r="MMP102" s="68"/>
      <c r="MMQ102" s="68"/>
      <c r="MMR102" s="68"/>
      <c r="MMS102" s="68"/>
      <c r="MMT102" s="68"/>
      <c r="MMU102" s="68"/>
      <c r="MMV102" s="68"/>
      <c r="MMW102" s="68"/>
      <c r="MMX102" s="68"/>
      <c r="MMY102" s="68"/>
      <c r="MMZ102" s="68"/>
      <c r="MNA102" s="68"/>
      <c r="MNB102" s="68"/>
      <c r="MNC102" s="68"/>
      <c r="MND102" s="68"/>
      <c r="MNE102" s="68"/>
      <c r="MNF102" s="68"/>
      <c r="MNG102" s="68"/>
      <c r="MNH102" s="68"/>
      <c r="MNI102" s="68"/>
      <c r="MNJ102" s="68"/>
      <c r="MNK102" s="68"/>
      <c r="MNL102" s="68"/>
      <c r="MNM102" s="68"/>
      <c r="MNN102" s="68"/>
      <c r="MNO102" s="68"/>
      <c r="MNP102" s="68"/>
      <c r="MNQ102" s="68"/>
      <c r="MNR102" s="68"/>
      <c r="MNS102" s="68"/>
      <c r="MNT102" s="68"/>
      <c r="MNU102" s="68"/>
      <c r="MNV102" s="68"/>
      <c r="MNW102" s="68"/>
      <c r="MNX102" s="68"/>
      <c r="MNY102" s="68"/>
      <c r="MNZ102" s="68"/>
      <c r="MOA102" s="68"/>
      <c r="MOB102" s="68"/>
      <c r="MOC102" s="68"/>
      <c r="MOD102" s="68"/>
      <c r="MOE102" s="68"/>
      <c r="MOF102" s="68"/>
      <c r="MOG102" s="68"/>
      <c r="MOH102" s="68"/>
      <c r="MOI102" s="68"/>
      <c r="MOJ102" s="68"/>
      <c r="MOK102" s="68"/>
      <c r="MOL102" s="68"/>
      <c r="MOM102" s="68"/>
      <c r="MON102" s="68"/>
      <c r="MOO102" s="68"/>
      <c r="MOP102" s="68"/>
      <c r="MOQ102" s="68"/>
      <c r="MOR102" s="68"/>
      <c r="MOS102" s="68"/>
      <c r="MOT102" s="68"/>
      <c r="MOU102" s="68"/>
      <c r="MOV102" s="68"/>
      <c r="MOW102" s="68"/>
      <c r="MOX102" s="68"/>
      <c r="MOY102" s="68"/>
      <c r="MOZ102" s="68"/>
      <c r="MPA102" s="68"/>
      <c r="MPB102" s="68"/>
      <c r="MPC102" s="68"/>
      <c r="MPD102" s="68"/>
      <c r="MPE102" s="68"/>
      <c r="MPF102" s="68"/>
      <c r="MPG102" s="68"/>
      <c r="MPH102" s="68"/>
      <c r="MPI102" s="68"/>
      <c r="MPJ102" s="68"/>
      <c r="MPK102" s="68"/>
      <c r="MPL102" s="68"/>
      <c r="MPM102" s="68"/>
      <c r="MPN102" s="68"/>
      <c r="MPO102" s="68"/>
      <c r="MPP102" s="68"/>
      <c r="MPQ102" s="68"/>
      <c r="MPR102" s="68"/>
      <c r="MPS102" s="68"/>
      <c r="MPT102" s="68"/>
      <c r="MPU102" s="68"/>
      <c r="MPV102" s="68"/>
      <c r="MPW102" s="68"/>
      <c r="MPX102" s="68"/>
      <c r="MPY102" s="68"/>
      <c r="MPZ102" s="68"/>
      <c r="MQA102" s="68"/>
      <c r="MQB102" s="68"/>
      <c r="MQC102" s="68"/>
      <c r="MQD102" s="68"/>
      <c r="MQE102" s="68"/>
      <c r="MQF102" s="68"/>
      <c r="MQG102" s="68"/>
      <c r="MQH102" s="68"/>
      <c r="MQI102" s="68"/>
      <c r="MQJ102" s="68"/>
      <c r="MQK102" s="68"/>
      <c r="MQL102" s="68"/>
      <c r="MQM102" s="68"/>
      <c r="MQN102" s="68"/>
      <c r="MQO102" s="68"/>
      <c r="MQP102" s="68"/>
      <c r="MQQ102" s="68"/>
      <c r="MQR102" s="68"/>
      <c r="MQS102" s="68"/>
      <c r="MQT102" s="68"/>
      <c r="MQU102" s="68"/>
      <c r="MQV102" s="68"/>
      <c r="MQW102" s="68"/>
      <c r="MQX102" s="68"/>
      <c r="MQY102" s="68"/>
      <c r="MQZ102" s="68"/>
      <c r="MRA102" s="68"/>
      <c r="MRB102" s="68"/>
      <c r="MRC102" s="68"/>
      <c r="MRD102" s="68"/>
      <c r="MRE102" s="68"/>
      <c r="MRF102" s="68"/>
      <c r="MRG102" s="68"/>
      <c r="MRH102" s="68"/>
      <c r="MRI102" s="68"/>
      <c r="MRJ102" s="68"/>
      <c r="MRK102" s="68"/>
      <c r="MRL102" s="68"/>
      <c r="MRM102" s="68"/>
      <c r="MRN102" s="68"/>
      <c r="MRO102" s="68"/>
      <c r="MRP102" s="68"/>
      <c r="MRQ102" s="68"/>
      <c r="MRR102" s="68"/>
      <c r="MRS102" s="68"/>
      <c r="MRT102" s="68"/>
      <c r="MRU102" s="68"/>
      <c r="MRV102" s="68"/>
      <c r="MRW102" s="68"/>
      <c r="MRX102" s="68"/>
      <c r="MRY102" s="68"/>
      <c r="MRZ102" s="68"/>
      <c r="MSA102" s="68"/>
      <c r="MSB102" s="68"/>
      <c r="MSC102" s="68"/>
      <c r="MSD102" s="68"/>
      <c r="MSE102" s="68"/>
      <c r="MSF102" s="68"/>
      <c r="MSG102" s="68"/>
      <c r="MSH102" s="68"/>
      <c r="MSI102" s="68"/>
      <c r="MSJ102" s="68"/>
      <c r="MSK102" s="68"/>
      <c r="MSL102" s="68"/>
      <c r="MSM102" s="68"/>
      <c r="MSN102" s="68"/>
      <c r="MSO102" s="68"/>
      <c r="MSP102" s="68"/>
      <c r="MSQ102" s="68"/>
      <c r="MSR102" s="68"/>
      <c r="MSS102" s="68"/>
      <c r="MST102" s="68"/>
      <c r="MSU102" s="68"/>
      <c r="MSV102" s="68"/>
      <c r="MSW102" s="68"/>
      <c r="MSX102" s="68"/>
      <c r="MSY102" s="68"/>
      <c r="MSZ102" s="68"/>
      <c r="MTA102" s="68"/>
      <c r="MTB102" s="68"/>
      <c r="MTC102" s="68"/>
      <c r="MTD102" s="68"/>
      <c r="MTE102" s="68"/>
      <c r="MTF102" s="68"/>
      <c r="MTG102" s="68"/>
      <c r="MTH102" s="68"/>
      <c r="MTI102" s="68"/>
      <c r="MTJ102" s="68"/>
      <c r="MTK102" s="68"/>
      <c r="MTL102" s="68"/>
      <c r="MTM102" s="68"/>
      <c r="MTN102" s="68"/>
      <c r="MTO102" s="68"/>
      <c r="MTP102" s="68"/>
      <c r="MTQ102" s="68"/>
      <c r="MTR102" s="68"/>
      <c r="MTS102" s="68"/>
      <c r="MTT102" s="68"/>
      <c r="MTU102" s="68"/>
      <c r="MTV102" s="68"/>
      <c r="MTW102" s="68"/>
      <c r="MTX102" s="68"/>
      <c r="MTY102" s="68"/>
      <c r="MTZ102" s="68"/>
      <c r="MUA102" s="68"/>
      <c r="MUB102" s="68"/>
      <c r="MUC102" s="68"/>
      <c r="MUD102" s="68"/>
      <c r="MUE102" s="68"/>
      <c r="MUF102" s="68"/>
      <c r="MUG102" s="68"/>
      <c r="MUH102" s="68"/>
      <c r="MUI102" s="68"/>
      <c r="MUJ102" s="68"/>
      <c r="MUK102" s="68"/>
      <c r="MUL102" s="68"/>
      <c r="MUM102" s="68"/>
      <c r="MUN102" s="68"/>
      <c r="MUO102" s="68"/>
      <c r="MUP102" s="68"/>
      <c r="MUQ102" s="68"/>
      <c r="MUR102" s="68"/>
      <c r="MUS102" s="68"/>
      <c r="MUT102" s="68"/>
      <c r="MUU102" s="68"/>
      <c r="MUV102" s="68"/>
      <c r="MUW102" s="68"/>
      <c r="MUX102" s="68"/>
      <c r="MUY102" s="68"/>
      <c r="MUZ102" s="68"/>
      <c r="MVA102" s="68"/>
      <c r="MVB102" s="68"/>
      <c r="MVC102" s="68"/>
      <c r="MVD102" s="68"/>
      <c r="MVE102" s="68"/>
      <c r="MVF102" s="68"/>
      <c r="MVG102" s="68"/>
      <c r="MVH102" s="68"/>
      <c r="MVI102" s="68"/>
      <c r="MVJ102" s="68"/>
      <c r="MVK102" s="68"/>
      <c r="MVL102" s="68"/>
      <c r="MVM102" s="68"/>
      <c r="MVN102" s="68"/>
      <c r="MVO102" s="68"/>
      <c r="MVP102" s="68"/>
      <c r="MVQ102" s="68"/>
      <c r="MVR102" s="68"/>
      <c r="MVS102" s="68"/>
      <c r="MVT102" s="68"/>
      <c r="MVU102" s="68"/>
      <c r="MVV102" s="68"/>
      <c r="MVW102" s="68"/>
      <c r="MVX102" s="68"/>
      <c r="MVY102" s="68"/>
      <c r="MVZ102" s="68"/>
      <c r="MWA102" s="68"/>
      <c r="MWB102" s="68"/>
      <c r="MWC102" s="68"/>
      <c r="MWD102" s="68"/>
      <c r="MWE102" s="68"/>
      <c r="MWF102" s="68"/>
      <c r="MWG102" s="68"/>
      <c r="MWH102" s="68"/>
      <c r="MWI102" s="68"/>
      <c r="MWJ102" s="68"/>
      <c r="MWK102" s="68"/>
      <c r="MWL102" s="68"/>
      <c r="MWM102" s="68"/>
      <c r="MWN102" s="68"/>
      <c r="MWO102" s="68"/>
      <c r="MWP102" s="68"/>
      <c r="MWQ102" s="68"/>
      <c r="MWR102" s="68"/>
      <c r="MWS102" s="68"/>
      <c r="MWT102" s="68"/>
      <c r="MWU102" s="68"/>
      <c r="MWV102" s="68"/>
      <c r="MWW102" s="68"/>
      <c r="MWX102" s="68"/>
      <c r="MWY102" s="68"/>
      <c r="MWZ102" s="68"/>
      <c r="MXA102" s="68"/>
      <c r="MXB102" s="68"/>
      <c r="MXC102" s="68"/>
      <c r="MXD102" s="68"/>
      <c r="MXE102" s="68"/>
      <c r="MXF102" s="68"/>
      <c r="MXG102" s="68"/>
      <c r="MXH102" s="68"/>
      <c r="MXI102" s="68"/>
      <c r="MXJ102" s="68"/>
      <c r="MXK102" s="68"/>
      <c r="MXL102" s="68"/>
      <c r="MXM102" s="68"/>
      <c r="MXN102" s="68"/>
      <c r="MXO102" s="68"/>
      <c r="MXP102" s="68"/>
      <c r="MXQ102" s="68"/>
      <c r="MXR102" s="68"/>
      <c r="MXS102" s="68"/>
      <c r="MXT102" s="68"/>
      <c r="MXU102" s="68"/>
      <c r="MXV102" s="68"/>
      <c r="MXW102" s="68"/>
      <c r="MXX102" s="68"/>
      <c r="MXY102" s="68"/>
      <c r="MXZ102" s="68"/>
      <c r="MYA102" s="68"/>
      <c r="MYB102" s="68"/>
      <c r="MYC102" s="68"/>
      <c r="MYD102" s="68"/>
      <c r="MYE102" s="68"/>
      <c r="MYF102" s="68"/>
      <c r="MYG102" s="68"/>
      <c r="MYH102" s="68"/>
      <c r="MYI102" s="68"/>
      <c r="MYJ102" s="68"/>
      <c r="MYK102" s="68"/>
      <c r="MYL102" s="68"/>
      <c r="MYM102" s="68"/>
      <c r="MYN102" s="68"/>
      <c r="MYO102" s="68"/>
      <c r="MYP102" s="68"/>
      <c r="MYQ102" s="68"/>
      <c r="MYR102" s="68"/>
      <c r="MYS102" s="68"/>
      <c r="MYT102" s="68"/>
      <c r="MYU102" s="68"/>
      <c r="MYV102" s="68"/>
      <c r="MYW102" s="68"/>
      <c r="MYX102" s="68"/>
      <c r="MYY102" s="68"/>
      <c r="MYZ102" s="68"/>
      <c r="MZA102" s="68"/>
      <c r="MZB102" s="68"/>
      <c r="MZC102" s="68"/>
      <c r="MZD102" s="68"/>
      <c r="MZE102" s="68"/>
      <c r="MZF102" s="68"/>
      <c r="MZG102" s="68"/>
      <c r="MZH102" s="68"/>
      <c r="MZI102" s="68"/>
      <c r="MZJ102" s="68"/>
      <c r="MZK102" s="68"/>
      <c r="MZL102" s="68"/>
      <c r="MZM102" s="68"/>
      <c r="MZN102" s="68"/>
      <c r="MZO102" s="68"/>
      <c r="MZP102" s="68"/>
      <c r="MZQ102" s="68"/>
      <c r="MZR102" s="68"/>
      <c r="MZS102" s="68"/>
      <c r="MZT102" s="68"/>
      <c r="MZU102" s="68"/>
      <c r="MZV102" s="68"/>
      <c r="MZW102" s="68"/>
      <c r="MZX102" s="68"/>
      <c r="MZY102" s="68"/>
      <c r="MZZ102" s="68"/>
      <c r="NAA102" s="68"/>
      <c r="NAB102" s="68"/>
      <c r="NAC102" s="68"/>
      <c r="NAD102" s="68"/>
      <c r="NAE102" s="68"/>
      <c r="NAF102" s="68"/>
      <c r="NAG102" s="68"/>
      <c r="NAH102" s="68"/>
      <c r="NAI102" s="68"/>
      <c r="NAJ102" s="68"/>
      <c r="NAK102" s="68"/>
      <c r="NAL102" s="68"/>
      <c r="NAM102" s="68"/>
      <c r="NAN102" s="68"/>
      <c r="NAO102" s="68"/>
      <c r="NAP102" s="68"/>
      <c r="NAQ102" s="68"/>
      <c r="NAR102" s="68"/>
      <c r="NAS102" s="68"/>
      <c r="NAT102" s="68"/>
      <c r="NAU102" s="68"/>
      <c r="NAV102" s="68"/>
      <c r="NAW102" s="68"/>
      <c r="NAX102" s="68"/>
      <c r="NAY102" s="68"/>
      <c r="NAZ102" s="68"/>
      <c r="NBA102" s="68"/>
      <c r="NBB102" s="68"/>
      <c r="NBC102" s="68"/>
      <c r="NBD102" s="68"/>
      <c r="NBE102" s="68"/>
      <c r="NBF102" s="68"/>
      <c r="NBG102" s="68"/>
      <c r="NBH102" s="68"/>
      <c r="NBI102" s="68"/>
      <c r="NBJ102" s="68"/>
      <c r="NBK102" s="68"/>
      <c r="NBL102" s="68"/>
      <c r="NBM102" s="68"/>
      <c r="NBN102" s="68"/>
      <c r="NBO102" s="68"/>
      <c r="NBP102" s="68"/>
      <c r="NBQ102" s="68"/>
      <c r="NBR102" s="68"/>
      <c r="NBS102" s="68"/>
      <c r="NBT102" s="68"/>
      <c r="NBU102" s="68"/>
      <c r="NBV102" s="68"/>
      <c r="NBW102" s="68"/>
      <c r="NBX102" s="68"/>
      <c r="NBY102" s="68"/>
      <c r="NBZ102" s="68"/>
      <c r="NCA102" s="68"/>
      <c r="NCB102" s="68"/>
      <c r="NCC102" s="68"/>
      <c r="NCD102" s="68"/>
      <c r="NCE102" s="68"/>
      <c r="NCF102" s="68"/>
      <c r="NCG102" s="68"/>
      <c r="NCH102" s="68"/>
      <c r="NCI102" s="68"/>
      <c r="NCJ102" s="68"/>
      <c r="NCK102" s="68"/>
      <c r="NCL102" s="68"/>
      <c r="NCM102" s="68"/>
      <c r="NCN102" s="68"/>
      <c r="NCO102" s="68"/>
      <c r="NCP102" s="68"/>
      <c r="NCQ102" s="68"/>
      <c r="NCR102" s="68"/>
      <c r="NCS102" s="68"/>
      <c r="NCT102" s="68"/>
      <c r="NCU102" s="68"/>
      <c r="NCV102" s="68"/>
      <c r="NCW102" s="68"/>
      <c r="NCX102" s="68"/>
      <c r="NCY102" s="68"/>
      <c r="NCZ102" s="68"/>
      <c r="NDA102" s="68"/>
      <c r="NDB102" s="68"/>
      <c r="NDC102" s="68"/>
      <c r="NDD102" s="68"/>
      <c r="NDE102" s="68"/>
      <c r="NDF102" s="68"/>
      <c r="NDG102" s="68"/>
      <c r="NDH102" s="68"/>
      <c r="NDI102" s="68"/>
      <c r="NDJ102" s="68"/>
      <c r="NDK102" s="68"/>
      <c r="NDL102" s="68"/>
      <c r="NDM102" s="68"/>
      <c r="NDN102" s="68"/>
      <c r="NDO102" s="68"/>
      <c r="NDP102" s="68"/>
      <c r="NDQ102" s="68"/>
      <c r="NDR102" s="68"/>
      <c r="NDS102" s="68"/>
      <c r="NDT102" s="68"/>
      <c r="NDU102" s="68"/>
      <c r="NDV102" s="68"/>
      <c r="NDW102" s="68"/>
      <c r="NDX102" s="68"/>
      <c r="NDY102" s="68"/>
      <c r="NDZ102" s="68"/>
      <c r="NEA102" s="68"/>
      <c r="NEB102" s="68"/>
      <c r="NEC102" s="68"/>
      <c r="NED102" s="68"/>
      <c r="NEE102" s="68"/>
      <c r="NEF102" s="68"/>
      <c r="NEG102" s="68"/>
      <c r="NEH102" s="68"/>
      <c r="NEI102" s="68"/>
      <c r="NEJ102" s="68"/>
      <c r="NEK102" s="68"/>
      <c r="NEL102" s="68"/>
      <c r="NEM102" s="68"/>
      <c r="NEN102" s="68"/>
      <c r="NEO102" s="68"/>
      <c r="NEP102" s="68"/>
      <c r="NEQ102" s="68"/>
      <c r="NER102" s="68"/>
      <c r="NES102" s="68"/>
      <c r="NET102" s="68"/>
      <c r="NEU102" s="68"/>
      <c r="NEV102" s="68"/>
      <c r="NEW102" s="68"/>
      <c r="NEX102" s="68"/>
      <c r="NEY102" s="68"/>
      <c r="NEZ102" s="68"/>
      <c r="NFA102" s="68"/>
      <c r="NFB102" s="68"/>
      <c r="NFC102" s="68"/>
      <c r="NFD102" s="68"/>
      <c r="NFE102" s="68"/>
      <c r="NFF102" s="68"/>
      <c r="NFG102" s="68"/>
      <c r="NFH102" s="68"/>
      <c r="NFI102" s="68"/>
      <c r="NFJ102" s="68"/>
      <c r="NFK102" s="68"/>
      <c r="NFL102" s="68"/>
      <c r="NFM102" s="68"/>
      <c r="NFN102" s="68"/>
      <c r="NFO102" s="68"/>
      <c r="NFP102" s="68"/>
      <c r="NFQ102" s="68"/>
      <c r="NFR102" s="68"/>
      <c r="NFS102" s="68"/>
      <c r="NFT102" s="68"/>
      <c r="NFU102" s="68"/>
      <c r="NFV102" s="68"/>
      <c r="NFW102" s="68"/>
      <c r="NFX102" s="68"/>
      <c r="NFY102" s="68"/>
      <c r="NFZ102" s="68"/>
      <c r="NGA102" s="68"/>
      <c r="NGB102" s="68"/>
      <c r="NGC102" s="68"/>
      <c r="NGD102" s="68"/>
      <c r="NGE102" s="68"/>
      <c r="NGF102" s="68"/>
      <c r="NGG102" s="68"/>
      <c r="NGH102" s="68"/>
      <c r="NGI102" s="68"/>
      <c r="NGJ102" s="68"/>
      <c r="NGK102" s="68"/>
      <c r="NGL102" s="68"/>
      <c r="NGM102" s="68"/>
      <c r="NGN102" s="68"/>
      <c r="NGO102" s="68"/>
      <c r="NGP102" s="68"/>
      <c r="NGQ102" s="68"/>
      <c r="NGR102" s="68"/>
      <c r="NGS102" s="68"/>
      <c r="NGT102" s="68"/>
      <c r="NGU102" s="68"/>
      <c r="NGV102" s="68"/>
      <c r="NGW102" s="68"/>
      <c r="NGX102" s="68"/>
      <c r="NGY102" s="68"/>
      <c r="NGZ102" s="68"/>
      <c r="NHA102" s="68"/>
      <c r="NHB102" s="68"/>
      <c r="NHC102" s="68"/>
      <c r="NHD102" s="68"/>
      <c r="NHE102" s="68"/>
      <c r="NHF102" s="68"/>
      <c r="NHG102" s="68"/>
      <c r="NHH102" s="68"/>
      <c r="NHI102" s="68"/>
      <c r="NHJ102" s="68"/>
      <c r="NHK102" s="68"/>
      <c r="NHL102" s="68"/>
      <c r="NHM102" s="68"/>
      <c r="NHN102" s="68"/>
      <c r="NHO102" s="68"/>
      <c r="NHP102" s="68"/>
      <c r="NHQ102" s="68"/>
      <c r="NHR102" s="68"/>
      <c r="NHS102" s="68"/>
      <c r="NHT102" s="68"/>
      <c r="NHU102" s="68"/>
      <c r="NHV102" s="68"/>
      <c r="NHW102" s="68"/>
      <c r="NHX102" s="68"/>
      <c r="NHY102" s="68"/>
      <c r="NHZ102" s="68"/>
      <c r="NIA102" s="68"/>
      <c r="NIB102" s="68"/>
      <c r="NIC102" s="68"/>
      <c r="NID102" s="68"/>
      <c r="NIE102" s="68"/>
      <c r="NIF102" s="68"/>
      <c r="NIG102" s="68"/>
      <c r="NIH102" s="68"/>
      <c r="NII102" s="68"/>
      <c r="NIJ102" s="68"/>
      <c r="NIK102" s="68"/>
      <c r="NIL102" s="68"/>
      <c r="NIM102" s="68"/>
      <c r="NIN102" s="68"/>
      <c r="NIO102" s="68"/>
      <c r="NIP102" s="68"/>
      <c r="NIQ102" s="68"/>
      <c r="NIR102" s="68"/>
      <c r="NIS102" s="68"/>
      <c r="NIT102" s="68"/>
      <c r="NIU102" s="68"/>
      <c r="NIV102" s="68"/>
      <c r="NIW102" s="68"/>
      <c r="NIX102" s="68"/>
      <c r="NIY102" s="68"/>
      <c r="NIZ102" s="68"/>
      <c r="NJA102" s="68"/>
      <c r="NJB102" s="68"/>
      <c r="NJC102" s="68"/>
      <c r="NJD102" s="68"/>
      <c r="NJE102" s="68"/>
      <c r="NJF102" s="68"/>
      <c r="NJG102" s="68"/>
      <c r="NJH102" s="68"/>
      <c r="NJI102" s="68"/>
      <c r="NJJ102" s="68"/>
      <c r="NJK102" s="68"/>
      <c r="NJL102" s="68"/>
      <c r="NJM102" s="68"/>
      <c r="NJN102" s="68"/>
      <c r="NJO102" s="68"/>
      <c r="NJP102" s="68"/>
      <c r="NJQ102" s="68"/>
      <c r="NJR102" s="68"/>
      <c r="NJS102" s="68"/>
      <c r="NJT102" s="68"/>
      <c r="NJU102" s="68"/>
      <c r="NJV102" s="68"/>
      <c r="NJW102" s="68"/>
      <c r="NJX102" s="68"/>
      <c r="NJY102" s="68"/>
      <c r="NJZ102" s="68"/>
      <c r="NKA102" s="68"/>
      <c r="NKB102" s="68"/>
      <c r="NKC102" s="68"/>
      <c r="NKD102" s="68"/>
      <c r="NKE102" s="68"/>
      <c r="NKF102" s="68"/>
      <c r="NKG102" s="68"/>
      <c r="NKH102" s="68"/>
      <c r="NKI102" s="68"/>
      <c r="NKJ102" s="68"/>
      <c r="NKK102" s="68"/>
      <c r="NKL102" s="68"/>
      <c r="NKM102" s="68"/>
      <c r="NKN102" s="68"/>
      <c r="NKO102" s="68"/>
      <c r="NKP102" s="68"/>
      <c r="NKQ102" s="68"/>
      <c r="NKR102" s="68"/>
      <c r="NKS102" s="68"/>
      <c r="NKT102" s="68"/>
      <c r="NKU102" s="68"/>
      <c r="NKV102" s="68"/>
      <c r="NKW102" s="68"/>
      <c r="NKX102" s="68"/>
      <c r="NKY102" s="68"/>
      <c r="NKZ102" s="68"/>
      <c r="NLA102" s="68"/>
      <c r="NLB102" s="68"/>
      <c r="NLC102" s="68"/>
      <c r="NLD102" s="68"/>
      <c r="NLE102" s="68"/>
      <c r="NLF102" s="68"/>
      <c r="NLG102" s="68"/>
      <c r="NLH102" s="68"/>
      <c r="NLI102" s="68"/>
      <c r="NLJ102" s="68"/>
      <c r="NLK102" s="68"/>
      <c r="NLL102" s="68"/>
      <c r="NLM102" s="68"/>
      <c r="NLN102" s="68"/>
      <c r="NLO102" s="68"/>
      <c r="NLP102" s="68"/>
      <c r="NLQ102" s="68"/>
      <c r="NLR102" s="68"/>
      <c r="NLS102" s="68"/>
      <c r="NLT102" s="68"/>
      <c r="NLU102" s="68"/>
      <c r="NLV102" s="68"/>
      <c r="NLW102" s="68"/>
      <c r="NLX102" s="68"/>
      <c r="NLY102" s="68"/>
      <c r="NLZ102" s="68"/>
      <c r="NMA102" s="68"/>
      <c r="NMB102" s="68"/>
      <c r="NMC102" s="68"/>
      <c r="NMD102" s="68"/>
      <c r="NME102" s="68"/>
      <c r="NMF102" s="68"/>
      <c r="NMG102" s="68"/>
      <c r="NMH102" s="68"/>
      <c r="NMI102" s="68"/>
      <c r="NMJ102" s="68"/>
      <c r="NMK102" s="68"/>
      <c r="NML102" s="68"/>
      <c r="NMM102" s="68"/>
      <c r="NMN102" s="68"/>
      <c r="NMO102" s="68"/>
      <c r="NMP102" s="68"/>
      <c r="NMQ102" s="68"/>
      <c r="NMR102" s="68"/>
      <c r="NMS102" s="68"/>
      <c r="NMT102" s="68"/>
      <c r="NMU102" s="68"/>
      <c r="NMV102" s="68"/>
      <c r="NMW102" s="68"/>
      <c r="NMX102" s="68"/>
      <c r="NMY102" s="68"/>
      <c r="NMZ102" s="68"/>
      <c r="NNA102" s="68"/>
      <c r="NNB102" s="68"/>
      <c r="NNC102" s="68"/>
      <c r="NND102" s="68"/>
      <c r="NNE102" s="68"/>
      <c r="NNF102" s="68"/>
      <c r="NNG102" s="68"/>
      <c r="NNH102" s="68"/>
      <c r="NNI102" s="68"/>
      <c r="NNJ102" s="68"/>
      <c r="NNK102" s="68"/>
      <c r="NNL102" s="68"/>
      <c r="NNM102" s="68"/>
      <c r="NNN102" s="68"/>
      <c r="NNO102" s="68"/>
      <c r="NNP102" s="68"/>
      <c r="NNQ102" s="68"/>
      <c r="NNR102" s="68"/>
      <c r="NNS102" s="68"/>
      <c r="NNT102" s="68"/>
      <c r="NNU102" s="68"/>
      <c r="NNV102" s="68"/>
      <c r="NNW102" s="68"/>
      <c r="NNX102" s="68"/>
      <c r="NNY102" s="68"/>
      <c r="NNZ102" s="68"/>
      <c r="NOA102" s="68"/>
      <c r="NOB102" s="68"/>
      <c r="NOC102" s="68"/>
      <c r="NOD102" s="68"/>
      <c r="NOE102" s="68"/>
      <c r="NOF102" s="68"/>
      <c r="NOG102" s="68"/>
      <c r="NOH102" s="68"/>
      <c r="NOI102" s="68"/>
      <c r="NOJ102" s="68"/>
      <c r="NOK102" s="68"/>
      <c r="NOL102" s="68"/>
      <c r="NOM102" s="68"/>
      <c r="NON102" s="68"/>
      <c r="NOO102" s="68"/>
      <c r="NOP102" s="68"/>
      <c r="NOQ102" s="68"/>
      <c r="NOR102" s="68"/>
      <c r="NOS102" s="68"/>
      <c r="NOT102" s="68"/>
      <c r="NOU102" s="68"/>
      <c r="NOV102" s="68"/>
      <c r="NOW102" s="68"/>
      <c r="NOX102" s="68"/>
      <c r="NOY102" s="68"/>
      <c r="NOZ102" s="68"/>
      <c r="NPA102" s="68"/>
      <c r="NPB102" s="68"/>
      <c r="NPC102" s="68"/>
      <c r="NPD102" s="68"/>
      <c r="NPE102" s="68"/>
      <c r="NPF102" s="68"/>
      <c r="NPG102" s="68"/>
      <c r="NPH102" s="68"/>
      <c r="NPI102" s="68"/>
      <c r="NPJ102" s="68"/>
      <c r="NPK102" s="68"/>
      <c r="NPL102" s="68"/>
      <c r="NPM102" s="68"/>
      <c r="NPN102" s="68"/>
      <c r="NPO102" s="68"/>
      <c r="NPP102" s="68"/>
      <c r="NPQ102" s="68"/>
      <c r="NPR102" s="68"/>
      <c r="NPS102" s="68"/>
      <c r="NPT102" s="68"/>
      <c r="NPU102" s="68"/>
      <c r="NPV102" s="68"/>
      <c r="NPW102" s="68"/>
      <c r="NPX102" s="68"/>
      <c r="NPY102" s="68"/>
      <c r="NPZ102" s="68"/>
      <c r="NQA102" s="68"/>
      <c r="NQB102" s="68"/>
      <c r="NQC102" s="68"/>
      <c r="NQD102" s="68"/>
      <c r="NQE102" s="68"/>
      <c r="NQF102" s="68"/>
      <c r="NQG102" s="68"/>
      <c r="NQH102" s="68"/>
      <c r="NQI102" s="68"/>
      <c r="NQJ102" s="68"/>
      <c r="NQK102" s="68"/>
      <c r="NQL102" s="68"/>
      <c r="NQM102" s="68"/>
      <c r="NQN102" s="68"/>
      <c r="NQO102" s="68"/>
      <c r="NQP102" s="68"/>
      <c r="NQQ102" s="68"/>
      <c r="NQR102" s="68"/>
      <c r="NQS102" s="68"/>
      <c r="NQT102" s="68"/>
      <c r="NQU102" s="68"/>
      <c r="NQV102" s="68"/>
      <c r="NQW102" s="68"/>
      <c r="NQX102" s="68"/>
      <c r="NQY102" s="68"/>
      <c r="NQZ102" s="68"/>
      <c r="NRA102" s="68"/>
      <c r="NRB102" s="68"/>
      <c r="NRC102" s="68"/>
      <c r="NRD102" s="68"/>
      <c r="NRE102" s="68"/>
      <c r="NRF102" s="68"/>
      <c r="NRG102" s="68"/>
      <c r="NRH102" s="68"/>
      <c r="NRI102" s="68"/>
      <c r="NRJ102" s="68"/>
      <c r="NRK102" s="68"/>
      <c r="NRL102" s="68"/>
      <c r="NRM102" s="68"/>
      <c r="NRN102" s="68"/>
      <c r="NRO102" s="68"/>
      <c r="NRP102" s="68"/>
      <c r="NRQ102" s="68"/>
      <c r="NRR102" s="68"/>
      <c r="NRS102" s="68"/>
      <c r="NRT102" s="68"/>
      <c r="NRU102" s="68"/>
      <c r="NRV102" s="68"/>
      <c r="NRW102" s="68"/>
      <c r="NRX102" s="68"/>
      <c r="NRY102" s="68"/>
      <c r="NRZ102" s="68"/>
      <c r="NSA102" s="68"/>
      <c r="NSB102" s="68"/>
      <c r="NSC102" s="68"/>
      <c r="NSD102" s="68"/>
      <c r="NSE102" s="68"/>
      <c r="NSF102" s="68"/>
      <c r="NSG102" s="68"/>
      <c r="NSH102" s="68"/>
      <c r="NSI102" s="68"/>
      <c r="NSJ102" s="68"/>
      <c r="NSK102" s="68"/>
      <c r="NSL102" s="68"/>
      <c r="NSM102" s="68"/>
      <c r="NSN102" s="68"/>
      <c r="NSO102" s="68"/>
      <c r="NSP102" s="68"/>
      <c r="NSQ102" s="68"/>
      <c r="NSR102" s="68"/>
      <c r="NSS102" s="68"/>
      <c r="NST102" s="68"/>
      <c r="NSU102" s="68"/>
      <c r="NSV102" s="68"/>
      <c r="NSW102" s="68"/>
      <c r="NSX102" s="68"/>
      <c r="NSY102" s="68"/>
      <c r="NSZ102" s="68"/>
      <c r="NTA102" s="68"/>
      <c r="NTB102" s="68"/>
      <c r="NTC102" s="68"/>
      <c r="NTD102" s="68"/>
      <c r="NTE102" s="68"/>
      <c r="NTF102" s="68"/>
      <c r="NTG102" s="68"/>
      <c r="NTH102" s="68"/>
      <c r="NTI102" s="68"/>
      <c r="NTJ102" s="68"/>
      <c r="NTK102" s="68"/>
      <c r="NTL102" s="68"/>
      <c r="NTM102" s="68"/>
      <c r="NTN102" s="68"/>
      <c r="NTO102" s="68"/>
      <c r="NTP102" s="68"/>
      <c r="NTQ102" s="68"/>
      <c r="NTR102" s="68"/>
      <c r="NTS102" s="68"/>
      <c r="NTT102" s="68"/>
      <c r="NTU102" s="68"/>
      <c r="NTV102" s="68"/>
      <c r="NTW102" s="68"/>
      <c r="NTX102" s="68"/>
      <c r="NTY102" s="68"/>
      <c r="NTZ102" s="68"/>
      <c r="NUA102" s="68"/>
      <c r="NUB102" s="68"/>
      <c r="NUC102" s="68"/>
      <c r="NUD102" s="68"/>
      <c r="NUE102" s="68"/>
      <c r="NUF102" s="68"/>
      <c r="NUG102" s="68"/>
      <c r="NUH102" s="68"/>
      <c r="NUI102" s="68"/>
      <c r="NUJ102" s="68"/>
      <c r="NUK102" s="68"/>
      <c r="NUL102" s="68"/>
      <c r="NUM102" s="68"/>
      <c r="NUN102" s="68"/>
      <c r="NUO102" s="68"/>
      <c r="NUP102" s="68"/>
      <c r="NUQ102" s="68"/>
      <c r="NUR102" s="68"/>
      <c r="NUS102" s="68"/>
      <c r="NUT102" s="68"/>
      <c r="NUU102" s="68"/>
      <c r="NUV102" s="68"/>
      <c r="NUW102" s="68"/>
      <c r="NUX102" s="68"/>
      <c r="NUY102" s="68"/>
      <c r="NUZ102" s="68"/>
      <c r="NVA102" s="68"/>
      <c r="NVB102" s="68"/>
      <c r="NVC102" s="68"/>
      <c r="NVD102" s="68"/>
      <c r="NVE102" s="68"/>
      <c r="NVF102" s="68"/>
      <c r="NVG102" s="68"/>
      <c r="NVH102" s="68"/>
      <c r="NVI102" s="68"/>
      <c r="NVJ102" s="68"/>
      <c r="NVK102" s="68"/>
      <c r="NVL102" s="68"/>
      <c r="NVM102" s="68"/>
      <c r="NVN102" s="68"/>
      <c r="NVO102" s="68"/>
      <c r="NVP102" s="68"/>
      <c r="NVQ102" s="68"/>
      <c r="NVR102" s="68"/>
      <c r="NVS102" s="68"/>
      <c r="NVT102" s="68"/>
      <c r="NVU102" s="68"/>
      <c r="NVV102" s="68"/>
      <c r="NVW102" s="68"/>
      <c r="NVX102" s="68"/>
      <c r="NVY102" s="68"/>
      <c r="NVZ102" s="68"/>
      <c r="NWA102" s="68"/>
      <c r="NWB102" s="68"/>
      <c r="NWC102" s="68"/>
      <c r="NWD102" s="68"/>
      <c r="NWE102" s="68"/>
      <c r="NWF102" s="68"/>
      <c r="NWG102" s="68"/>
      <c r="NWH102" s="68"/>
      <c r="NWI102" s="68"/>
      <c r="NWJ102" s="68"/>
      <c r="NWK102" s="68"/>
      <c r="NWL102" s="68"/>
      <c r="NWM102" s="68"/>
      <c r="NWN102" s="68"/>
      <c r="NWO102" s="68"/>
      <c r="NWP102" s="68"/>
      <c r="NWQ102" s="68"/>
      <c r="NWR102" s="68"/>
      <c r="NWS102" s="68"/>
      <c r="NWT102" s="68"/>
      <c r="NWU102" s="68"/>
      <c r="NWV102" s="68"/>
      <c r="NWW102" s="68"/>
      <c r="NWX102" s="68"/>
      <c r="NWY102" s="68"/>
      <c r="NWZ102" s="68"/>
      <c r="NXA102" s="68"/>
      <c r="NXB102" s="68"/>
      <c r="NXC102" s="68"/>
      <c r="NXD102" s="68"/>
      <c r="NXE102" s="68"/>
      <c r="NXF102" s="68"/>
      <c r="NXG102" s="68"/>
      <c r="NXH102" s="68"/>
      <c r="NXI102" s="68"/>
      <c r="NXJ102" s="68"/>
      <c r="NXK102" s="68"/>
      <c r="NXL102" s="68"/>
      <c r="NXM102" s="68"/>
      <c r="NXN102" s="68"/>
      <c r="NXO102" s="68"/>
      <c r="NXP102" s="68"/>
      <c r="NXQ102" s="68"/>
      <c r="NXR102" s="68"/>
      <c r="NXS102" s="68"/>
      <c r="NXT102" s="68"/>
      <c r="NXU102" s="68"/>
      <c r="NXV102" s="68"/>
      <c r="NXW102" s="68"/>
      <c r="NXX102" s="68"/>
      <c r="NXY102" s="68"/>
      <c r="NXZ102" s="68"/>
      <c r="NYA102" s="68"/>
      <c r="NYB102" s="68"/>
      <c r="NYC102" s="68"/>
      <c r="NYD102" s="68"/>
      <c r="NYE102" s="68"/>
      <c r="NYF102" s="68"/>
      <c r="NYG102" s="68"/>
      <c r="NYH102" s="68"/>
      <c r="NYI102" s="68"/>
      <c r="NYJ102" s="68"/>
      <c r="NYK102" s="68"/>
      <c r="NYL102" s="68"/>
      <c r="NYM102" s="68"/>
      <c r="NYN102" s="68"/>
      <c r="NYO102" s="68"/>
      <c r="NYP102" s="68"/>
      <c r="NYQ102" s="68"/>
      <c r="NYR102" s="68"/>
      <c r="NYS102" s="68"/>
      <c r="NYT102" s="68"/>
      <c r="NYU102" s="68"/>
      <c r="NYV102" s="68"/>
      <c r="NYW102" s="68"/>
      <c r="NYX102" s="68"/>
      <c r="NYY102" s="68"/>
      <c r="NYZ102" s="68"/>
      <c r="NZA102" s="68"/>
      <c r="NZB102" s="68"/>
      <c r="NZC102" s="68"/>
      <c r="NZD102" s="68"/>
      <c r="NZE102" s="68"/>
      <c r="NZF102" s="68"/>
      <c r="NZG102" s="68"/>
      <c r="NZH102" s="68"/>
      <c r="NZI102" s="68"/>
      <c r="NZJ102" s="68"/>
      <c r="NZK102" s="68"/>
      <c r="NZL102" s="68"/>
      <c r="NZM102" s="68"/>
      <c r="NZN102" s="68"/>
      <c r="NZO102" s="68"/>
      <c r="NZP102" s="68"/>
      <c r="NZQ102" s="68"/>
      <c r="NZR102" s="68"/>
      <c r="NZS102" s="68"/>
      <c r="NZT102" s="68"/>
      <c r="NZU102" s="68"/>
      <c r="NZV102" s="68"/>
      <c r="NZW102" s="68"/>
      <c r="NZX102" s="68"/>
      <c r="NZY102" s="68"/>
      <c r="NZZ102" s="68"/>
      <c r="OAA102" s="68"/>
      <c r="OAB102" s="68"/>
      <c r="OAC102" s="68"/>
      <c r="OAD102" s="68"/>
      <c r="OAE102" s="68"/>
      <c r="OAF102" s="68"/>
      <c r="OAG102" s="68"/>
      <c r="OAH102" s="68"/>
      <c r="OAI102" s="68"/>
      <c r="OAJ102" s="68"/>
      <c r="OAK102" s="68"/>
      <c r="OAL102" s="68"/>
      <c r="OAM102" s="68"/>
      <c r="OAN102" s="68"/>
      <c r="OAO102" s="68"/>
      <c r="OAP102" s="68"/>
      <c r="OAQ102" s="68"/>
      <c r="OAR102" s="68"/>
      <c r="OAS102" s="68"/>
      <c r="OAT102" s="68"/>
      <c r="OAU102" s="68"/>
      <c r="OAV102" s="68"/>
      <c r="OAW102" s="68"/>
      <c r="OAX102" s="68"/>
      <c r="OAY102" s="68"/>
      <c r="OAZ102" s="68"/>
      <c r="OBA102" s="68"/>
      <c r="OBB102" s="68"/>
      <c r="OBC102" s="68"/>
      <c r="OBD102" s="68"/>
      <c r="OBE102" s="68"/>
      <c r="OBF102" s="68"/>
      <c r="OBG102" s="68"/>
      <c r="OBH102" s="68"/>
      <c r="OBI102" s="68"/>
      <c r="OBJ102" s="68"/>
      <c r="OBK102" s="68"/>
      <c r="OBL102" s="68"/>
      <c r="OBM102" s="68"/>
      <c r="OBN102" s="68"/>
      <c r="OBO102" s="68"/>
      <c r="OBP102" s="68"/>
      <c r="OBQ102" s="68"/>
      <c r="OBR102" s="68"/>
      <c r="OBS102" s="68"/>
      <c r="OBT102" s="68"/>
      <c r="OBU102" s="68"/>
      <c r="OBV102" s="68"/>
      <c r="OBW102" s="68"/>
      <c r="OBX102" s="68"/>
      <c r="OBY102" s="68"/>
      <c r="OBZ102" s="68"/>
      <c r="OCA102" s="68"/>
      <c r="OCB102" s="68"/>
      <c r="OCC102" s="68"/>
      <c r="OCD102" s="68"/>
      <c r="OCE102" s="68"/>
      <c r="OCF102" s="68"/>
      <c r="OCG102" s="68"/>
      <c r="OCH102" s="68"/>
      <c r="OCI102" s="68"/>
      <c r="OCJ102" s="68"/>
      <c r="OCK102" s="68"/>
      <c r="OCL102" s="68"/>
      <c r="OCM102" s="68"/>
      <c r="OCN102" s="68"/>
      <c r="OCO102" s="68"/>
      <c r="OCP102" s="68"/>
      <c r="OCQ102" s="68"/>
      <c r="OCR102" s="68"/>
      <c r="OCS102" s="68"/>
      <c r="OCT102" s="68"/>
      <c r="OCU102" s="68"/>
      <c r="OCV102" s="68"/>
      <c r="OCW102" s="68"/>
      <c r="OCX102" s="68"/>
      <c r="OCY102" s="68"/>
      <c r="OCZ102" s="68"/>
      <c r="ODA102" s="68"/>
      <c r="ODB102" s="68"/>
      <c r="ODC102" s="68"/>
      <c r="ODD102" s="68"/>
      <c r="ODE102" s="68"/>
      <c r="ODF102" s="68"/>
      <c r="ODG102" s="68"/>
      <c r="ODH102" s="68"/>
      <c r="ODI102" s="68"/>
      <c r="ODJ102" s="68"/>
      <c r="ODK102" s="68"/>
      <c r="ODL102" s="68"/>
      <c r="ODM102" s="68"/>
      <c r="ODN102" s="68"/>
      <c r="ODO102" s="68"/>
      <c r="ODP102" s="68"/>
      <c r="ODQ102" s="68"/>
      <c r="ODR102" s="68"/>
      <c r="ODS102" s="68"/>
      <c r="ODT102" s="68"/>
      <c r="ODU102" s="68"/>
      <c r="ODV102" s="68"/>
      <c r="ODW102" s="68"/>
      <c r="ODX102" s="68"/>
      <c r="ODY102" s="68"/>
      <c r="ODZ102" s="68"/>
      <c r="OEA102" s="68"/>
      <c r="OEB102" s="68"/>
      <c r="OEC102" s="68"/>
      <c r="OED102" s="68"/>
      <c r="OEE102" s="68"/>
      <c r="OEF102" s="68"/>
      <c r="OEG102" s="68"/>
      <c r="OEH102" s="68"/>
      <c r="OEI102" s="68"/>
      <c r="OEJ102" s="68"/>
      <c r="OEK102" s="68"/>
      <c r="OEL102" s="68"/>
      <c r="OEM102" s="68"/>
      <c r="OEN102" s="68"/>
      <c r="OEO102" s="68"/>
      <c r="OEP102" s="68"/>
      <c r="OEQ102" s="68"/>
      <c r="OER102" s="68"/>
      <c r="OES102" s="68"/>
      <c r="OET102" s="68"/>
      <c r="OEU102" s="68"/>
      <c r="OEV102" s="68"/>
      <c r="OEW102" s="68"/>
      <c r="OEX102" s="68"/>
      <c r="OEY102" s="68"/>
      <c r="OEZ102" s="68"/>
      <c r="OFA102" s="68"/>
      <c r="OFB102" s="68"/>
      <c r="OFC102" s="68"/>
      <c r="OFD102" s="68"/>
      <c r="OFE102" s="68"/>
      <c r="OFF102" s="68"/>
      <c r="OFG102" s="68"/>
      <c r="OFH102" s="68"/>
      <c r="OFI102" s="68"/>
      <c r="OFJ102" s="68"/>
      <c r="OFK102" s="68"/>
      <c r="OFL102" s="68"/>
      <c r="OFM102" s="68"/>
      <c r="OFN102" s="68"/>
      <c r="OFO102" s="68"/>
      <c r="OFP102" s="68"/>
      <c r="OFQ102" s="68"/>
      <c r="OFR102" s="68"/>
      <c r="OFS102" s="68"/>
      <c r="OFT102" s="68"/>
      <c r="OFU102" s="68"/>
      <c r="OFV102" s="68"/>
      <c r="OFW102" s="68"/>
      <c r="OFX102" s="68"/>
      <c r="OFY102" s="68"/>
      <c r="OFZ102" s="68"/>
      <c r="OGA102" s="68"/>
      <c r="OGB102" s="68"/>
      <c r="OGC102" s="68"/>
      <c r="OGD102" s="68"/>
      <c r="OGE102" s="68"/>
      <c r="OGF102" s="68"/>
      <c r="OGG102" s="68"/>
      <c r="OGH102" s="68"/>
      <c r="OGI102" s="68"/>
      <c r="OGJ102" s="68"/>
      <c r="OGK102" s="68"/>
      <c r="OGL102" s="68"/>
      <c r="OGM102" s="68"/>
      <c r="OGN102" s="68"/>
      <c r="OGO102" s="68"/>
      <c r="OGP102" s="68"/>
      <c r="OGQ102" s="68"/>
      <c r="OGR102" s="68"/>
      <c r="OGS102" s="68"/>
      <c r="OGT102" s="68"/>
      <c r="OGU102" s="68"/>
      <c r="OGV102" s="68"/>
      <c r="OGW102" s="68"/>
      <c r="OGX102" s="68"/>
      <c r="OGY102" s="68"/>
      <c r="OGZ102" s="68"/>
      <c r="OHA102" s="68"/>
      <c r="OHB102" s="68"/>
      <c r="OHC102" s="68"/>
      <c r="OHD102" s="68"/>
      <c r="OHE102" s="68"/>
      <c r="OHF102" s="68"/>
      <c r="OHG102" s="68"/>
      <c r="OHH102" s="68"/>
      <c r="OHI102" s="68"/>
      <c r="OHJ102" s="68"/>
      <c r="OHK102" s="68"/>
      <c r="OHL102" s="68"/>
      <c r="OHM102" s="68"/>
      <c r="OHN102" s="68"/>
      <c r="OHO102" s="68"/>
      <c r="OHP102" s="68"/>
      <c r="OHQ102" s="68"/>
      <c r="OHR102" s="68"/>
      <c r="OHS102" s="68"/>
      <c r="OHT102" s="68"/>
      <c r="OHU102" s="68"/>
      <c r="OHV102" s="68"/>
      <c r="OHW102" s="68"/>
      <c r="OHX102" s="68"/>
      <c r="OHY102" s="68"/>
      <c r="OHZ102" s="68"/>
      <c r="OIA102" s="68"/>
      <c r="OIB102" s="68"/>
      <c r="OIC102" s="68"/>
      <c r="OID102" s="68"/>
      <c r="OIE102" s="68"/>
      <c r="OIF102" s="68"/>
      <c r="OIG102" s="68"/>
      <c r="OIH102" s="68"/>
      <c r="OII102" s="68"/>
      <c r="OIJ102" s="68"/>
      <c r="OIK102" s="68"/>
      <c r="OIL102" s="68"/>
      <c r="OIM102" s="68"/>
      <c r="OIN102" s="68"/>
      <c r="OIO102" s="68"/>
      <c r="OIP102" s="68"/>
      <c r="OIQ102" s="68"/>
      <c r="OIR102" s="68"/>
      <c r="OIS102" s="68"/>
      <c r="OIT102" s="68"/>
      <c r="OIU102" s="68"/>
      <c r="OIV102" s="68"/>
      <c r="OIW102" s="68"/>
      <c r="OIX102" s="68"/>
      <c r="OIY102" s="68"/>
      <c r="OIZ102" s="68"/>
      <c r="OJA102" s="68"/>
      <c r="OJB102" s="68"/>
      <c r="OJC102" s="68"/>
      <c r="OJD102" s="68"/>
      <c r="OJE102" s="68"/>
      <c r="OJF102" s="68"/>
      <c r="OJG102" s="68"/>
      <c r="OJH102" s="68"/>
      <c r="OJI102" s="68"/>
      <c r="OJJ102" s="68"/>
      <c r="OJK102" s="68"/>
      <c r="OJL102" s="68"/>
      <c r="OJM102" s="68"/>
      <c r="OJN102" s="68"/>
      <c r="OJO102" s="68"/>
      <c r="OJP102" s="68"/>
      <c r="OJQ102" s="68"/>
      <c r="OJR102" s="68"/>
      <c r="OJS102" s="68"/>
      <c r="OJT102" s="68"/>
      <c r="OJU102" s="68"/>
      <c r="OJV102" s="68"/>
      <c r="OJW102" s="68"/>
      <c r="OJX102" s="68"/>
      <c r="OJY102" s="68"/>
      <c r="OJZ102" s="68"/>
      <c r="OKA102" s="68"/>
      <c r="OKB102" s="68"/>
      <c r="OKC102" s="68"/>
      <c r="OKD102" s="68"/>
      <c r="OKE102" s="68"/>
      <c r="OKF102" s="68"/>
      <c r="OKG102" s="68"/>
      <c r="OKH102" s="68"/>
      <c r="OKI102" s="68"/>
      <c r="OKJ102" s="68"/>
      <c r="OKK102" s="68"/>
      <c r="OKL102" s="68"/>
      <c r="OKM102" s="68"/>
      <c r="OKN102" s="68"/>
      <c r="OKO102" s="68"/>
      <c r="OKP102" s="68"/>
      <c r="OKQ102" s="68"/>
      <c r="OKR102" s="68"/>
      <c r="OKS102" s="68"/>
      <c r="OKT102" s="68"/>
      <c r="OKU102" s="68"/>
      <c r="OKV102" s="68"/>
      <c r="OKW102" s="68"/>
      <c r="OKX102" s="68"/>
      <c r="OKY102" s="68"/>
      <c r="OKZ102" s="68"/>
      <c r="OLA102" s="68"/>
      <c r="OLB102" s="68"/>
      <c r="OLC102" s="68"/>
      <c r="OLD102" s="68"/>
      <c r="OLE102" s="68"/>
      <c r="OLF102" s="68"/>
      <c r="OLG102" s="68"/>
      <c r="OLH102" s="68"/>
      <c r="OLI102" s="68"/>
      <c r="OLJ102" s="68"/>
      <c r="OLK102" s="68"/>
      <c r="OLL102" s="68"/>
      <c r="OLM102" s="68"/>
      <c r="OLN102" s="68"/>
      <c r="OLO102" s="68"/>
      <c r="OLP102" s="68"/>
      <c r="OLQ102" s="68"/>
      <c r="OLR102" s="68"/>
      <c r="OLS102" s="68"/>
      <c r="OLT102" s="68"/>
      <c r="OLU102" s="68"/>
      <c r="OLV102" s="68"/>
      <c r="OLW102" s="68"/>
      <c r="OLX102" s="68"/>
      <c r="OLY102" s="68"/>
      <c r="OLZ102" s="68"/>
      <c r="OMA102" s="68"/>
      <c r="OMB102" s="68"/>
      <c r="OMC102" s="68"/>
      <c r="OMD102" s="68"/>
      <c r="OME102" s="68"/>
      <c r="OMF102" s="68"/>
      <c r="OMG102" s="68"/>
      <c r="OMH102" s="68"/>
      <c r="OMI102" s="68"/>
      <c r="OMJ102" s="68"/>
      <c r="OMK102" s="68"/>
      <c r="OML102" s="68"/>
      <c r="OMM102" s="68"/>
      <c r="OMN102" s="68"/>
      <c r="OMO102" s="68"/>
      <c r="OMP102" s="68"/>
      <c r="OMQ102" s="68"/>
      <c r="OMR102" s="68"/>
      <c r="OMS102" s="68"/>
      <c r="OMT102" s="68"/>
      <c r="OMU102" s="68"/>
      <c r="OMV102" s="68"/>
      <c r="OMW102" s="68"/>
      <c r="OMX102" s="68"/>
      <c r="OMY102" s="68"/>
      <c r="OMZ102" s="68"/>
      <c r="ONA102" s="68"/>
      <c r="ONB102" s="68"/>
      <c r="ONC102" s="68"/>
      <c r="OND102" s="68"/>
      <c r="ONE102" s="68"/>
      <c r="ONF102" s="68"/>
      <c r="ONG102" s="68"/>
      <c r="ONH102" s="68"/>
      <c r="ONI102" s="68"/>
      <c r="ONJ102" s="68"/>
      <c r="ONK102" s="68"/>
      <c r="ONL102" s="68"/>
      <c r="ONM102" s="68"/>
      <c r="ONN102" s="68"/>
      <c r="ONO102" s="68"/>
      <c r="ONP102" s="68"/>
      <c r="ONQ102" s="68"/>
      <c r="ONR102" s="68"/>
      <c r="ONS102" s="68"/>
      <c r="ONT102" s="68"/>
      <c r="ONU102" s="68"/>
      <c r="ONV102" s="68"/>
      <c r="ONW102" s="68"/>
      <c r="ONX102" s="68"/>
      <c r="ONY102" s="68"/>
      <c r="ONZ102" s="68"/>
      <c r="OOA102" s="68"/>
      <c r="OOB102" s="68"/>
      <c r="OOC102" s="68"/>
      <c r="OOD102" s="68"/>
      <c r="OOE102" s="68"/>
      <c r="OOF102" s="68"/>
      <c r="OOG102" s="68"/>
      <c r="OOH102" s="68"/>
      <c r="OOI102" s="68"/>
      <c r="OOJ102" s="68"/>
      <c r="OOK102" s="68"/>
      <c r="OOL102" s="68"/>
      <c r="OOM102" s="68"/>
      <c r="OON102" s="68"/>
      <c r="OOO102" s="68"/>
      <c r="OOP102" s="68"/>
      <c r="OOQ102" s="68"/>
      <c r="OOR102" s="68"/>
      <c r="OOS102" s="68"/>
      <c r="OOT102" s="68"/>
      <c r="OOU102" s="68"/>
      <c r="OOV102" s="68"/>
      <c r="OOW102" s="68"/>
      <c r="OOX102" s="68"/>
      <c r="OOY102" s="68"/>
      <c r="OOZ102" s="68"/>
      <c r="OPA102" s="68"/>
      <c r="OPB102" s="68"/>
      <c r="OPC102" s="68"/>
      <c r="OPD102" s="68"/>
      <c r="OPE102" s="68"/>
      <c r="OPF102" s="68"/>
      <c r="OPG102" s="68"/>
      <c r="OPH102" s="68"/>
      <c r="OPI102" s="68"/>
      <c r="OPJ102" s="68"/>
      <c r="OPK102" s="68"/>
      <c r="OPL102" s="68"/>
      <c r="OPM102" s="68"/>
      <c r="OPN102" s="68"/>
      <c r="OPO102" s="68"/>
      <c r="OPP102" s="68"/>
      <c r="OPQ102" s="68"/>
      <c r="OPR102" s="68"/>
      <c r="OPS102" s="68"/>
      <c r="OPT102" s="68"/>
      <c r="OPU102" s="68"/>
      <c r="OPV102" s="68"/>
      <c r="OPW102" s="68"/>
      <c r="OPX102" s="68"/>
      <c r="OPY102" s="68"/>
      <c r="OPZ102" s="68"/>
      <c r="OQA102" s="68"/>
      <c r="OQB102" s="68"/>
      <c r="OQC102" s="68"/>
      <c r="OQD102" s="68"/>
      <c r="OQE102" s="68"/>
      <c r="OQF102" s="68"/>
      <c r="OQG102" s="68"/>
      <c r="OQH102" s="68"/>
      <c r="OQI102" s="68"/>
      <c r="OQJ102" s="68"/>
      <c r="OQK102" s="68"/>
      <c r="OQL102" s="68"/>
      <c r="OQM102" s="68"/>
      <c r="OQN102" s="68"/>
      <c r="OQO102" s="68"/>
      <c r="OQP102" s="68"/>
      <c r="OQQ102" s="68"/>
      <c r="OQR102" s="68"/>
      <c r="OQS102" s="68"/>
      <c r="OQT102" s="68"/>
      <c r="OQU102" s="68"/>
      <c r="OQV102" s="68"/>
      <c r="OQW102" s="68"/>
      <c r="OQX102" s="68"/>
      <c r="OQY102" s="68"/>
      <c r="OQZ102" s="68"/>
      <c r="ORA102" s="68"/>
      <c r="ORB102" s="68"/>
      <c r="ORC102" s="68"/>
      <c r="ORD102" s="68"/>
      <c r="ORE102" s="68"/>
      <c r="ORF102" s="68"/>
      <c r="ORG102" s="68"/>
      <c r="ORH102" s="68"/>
      <c r="ORI102" s="68"/>
      <c r="ORJ102" s="68"/>
      <c r="ORK102" s="68"/>
      <c r="ORL102" s="68"/>
      <c r="ORM102" s="68"/>
      <c r="ORN102" s="68"/>
      <c r="ORO102" s="68"/>
      <c r="ORP102" s="68"/>
      <c r="ORQ102" s="68"/>
      <c r="ORR102" s="68"/>
      <c r="ORS102" s="68"/>
      <c r="ORT102" s="68"/>
      <c r="ORU102" s="68"/>
      <c r="ORV102" s="68"/>
      <c r="ORW102" s="68"/>
      <c r="ORX102" s="68"/>
      <c r="ORY102" s="68"/>
      <c r="ORZ102" s="68"/>
      <c r="OSA102" s="68"/>
      <c r="OSB102" s="68"/>
      <c r="OSC102" s="68"/>
      <c r="OSD102" s="68"/>
      <c r="OSE102" s="68"/>
      <c r="OSF102" s="68"/>
      <c r="OSG102" s="68"/>
      <c r="OSH102" s="68"/>
      <c r="OSI102" s="68"/>
      <c r="OSJ102" s="68"/>
      <c r="OSK102" s="68"/>
      <c r="OSL102" s="68"/>
      <c r="OSM102" s="68"/>
      <c r="OSN102" s="68"/>
      <c r="OSO102" s="68"/>
      <c r="OSP102" s="68"/>
      <c r="OSQ102" s="68"/>
      <c r="OSR102" s="68"/>
      <c r="OSS102" s="68"/>
      <c r="OST102" s="68"/>
      <c r="OSU102" s="68"/>
      <c r="OSV102" s="68"/>
      <c r="OSW102" s="68"/>
      <c r="OSX102" s="68"/>
      <c r="OSY102" s="68"/>
      <c r="OSZ102" s="68"/>
      <c r="OTA102" s="68"/>
      <c r="OTB102" s="68"/>
      <c r="OTC102" s="68"/>
      <c r="OTD102" s="68"/>
      <c r="OTE102" s="68"/>
      <c r="OTF102" s="68"/>
      <c r="OTG102" s="68"/>
      <c r="OTH102" s="68"/>
      <c r="OTI102" s="68"/>
      <c r="OTJ102" s="68"/>
      <c r="OTK102" s="68"/>
      <c r="OTL102" s="68"/>
      <c r="OTM102" s="68"/>
      <c r="OTN102" s="68"/>
      <c r="OTO102" s="68"/>
      <c r="OTP102" s="68"/>
      <c r="OTQ102" s="68"/>
      <c r="OTR102" s="68"/>
      <c r="OTS102" s="68"/>
      <c r="OTT102" s="68"/>
      <c r="OTU102" s="68"/>
      <c r="OTV102" s="68"/>
      <c r="OTW102" s="68"/>
      <c r="OTX102" s="68"/>
      <c r="OTY102" s="68"/>
      <c r="OTZ102" s="68"/>
      <c r="OUA102" s="68"/>
      <c r="OUB102" s="68"/>
      <c r="OUC102" s="68"/>
      <c r="OUD102" s="68"/>
      <c r="OUE102" s="68"/>
      <c r="OUF102" s="68"/>
      <c r="OUG102" s="68"/>
      <c r="OUH102" s="68"/>
      <c r="OUI102" s="68"/>
      <c r="OUJ102" s="68"/>
      <c r="OUK102" s="68"/>
      <c r="OUL102" s="68"/>
      <c r="OUM102" s="68"/>
      <c r="OUN102" s="68"/>
      <c r="OUO102" s="68"/>
      <c r="OUP102" s="68"/>
      <c r="OUQ102" s="68"/>
      <c r="OUR102" s="68"/>
      <c r="OUS102" s="68"/>
      <c r="OUT102" s="68"/>
      <c r="OUU102" s="68"/>
      <c r="OUV102" s="68"/>
      <c r="OUW102" s="68"/>
      <c r="OUX102" s="68"/>
      <c r="OUY102" s="68"/>
      <c r="OUZ102" s="68"/>
      <c r="OVA102" s="68"/>
      <c r="OVB102" s="68"/>
      <c r="OVC102" s="68"/>
      <c r="OVD102" s="68"/>
      <c r="OVE102" s="68"/>
      <c r="OVF102" s="68"/>
      <c r="OVG102" s="68"/>
      <c r="OVH102" s="68"/>
      <c r="OVI102" s="68"/>
      <c r="OVJ102" s="68"/>
      <c r="OVK102" s="68"/>
      <c r="OVL102" s="68"/>
      <c r="OVM102" s="68"/>
      <c r="OVN102" s="68"/>
      <c r="OVO102" s="68"/>
      <c r="OVP102" s="68"/>
      <c r="OVQ102" s="68"/>
      <c r="OVR102" s="68"/>
      <c r="OVS102" s="68"/>
      <c r="OVT102" s="68"/>
      <c r="OVU102" s="68"/>
      <c r="OVV102" s="68"/>
      <c r="OVW102" s="68"/>
      <c r="OVX102" s="68"/>
      <c r="OVY102" s="68"/>
      <c r="OVZ102" s="68"/>
      <c r="OWA102" s="68"/>
      <c r="OWB102" s="68"/>
      <c r="OWC102" s="68"/>
      <c r="OWD102" s="68"/>
      <c r="OWE102" s="68"/>
      <c r="OWF102" s="68"/>
      <c r="OWG102" s="68"/>
      <c r="OWH102" s="68"/>
      <c r="OWI102" s="68"/>
      <c r="OWJ102" s="68"/>
      <c r="OWK102" s="68"/>
      <c r="OWL102" s="68"/>
      <c r="OWM102" s="68"/>
      <c r="OWN102" s="68"/>
      <c r="OWO102" s="68"/>
      <c r="OWP102" s="68"/>
      <c r="OWQ102" s="68"/>
      <c r="OWR102" s="68"/>
      <c r="OWS102" s="68"/>
      <c r="OWT102" s="68"/>
      <c r="OWU102" s="68"/>
      <c r="OWV102" s="68"/>
      <c r="OWW102" s="68"/>
      <c r="OWX102" s="68"/>
      <c r="OWY102" s="68"/>
      <c r="OWZ102" s="68"/>
      <c r="OXA102" s="68"/>
      <c r="OXB102" s="68"/>
      <c r="OXC102" s="68"/>
      <c r="OXD102" s="68"/>
      <c r="OXE102" s="68"/>
      <c r="OXF102" s="68"/>
      <c r="OXG102" s="68"/>
      <c r="OXH102" s="68"/>
      <c r="OXI102" s="68"/>
      <c r="OXJ102" s="68"/>
      <c r="OXK102" s="68"/>
      <c r="OXL102" s="68"/>
      <c r="OXM102" s="68"/>
      <c r="OXN102" s="68"/>
      <c r="OXO102" s="68"/>
      <c r="OXP102" s="68"/>
      <c r="OXQ102" s="68"/>
      <c r="OXR102" s="68"/>
      <c r="OXS102" s="68"/>
      <c r="OXT102" s="68"/>
      <c r="OXU102" s="68"/>
      <c r="OXV102" s="68"/>
      <c r="OXW102" s="68"/>
      <c r="OXX102" s="68"/>
      <c r="OXY102" s="68"/>
      <c r="OXZ102" s="68"/>
      <c r="OYA102" s="68"/>
      <c r="OYB102" s="68"/>
      <c r="OYC102" s="68"/>
      <c r="OYD102" s="68"/>
      <c r="OYE102" s="68"/>
      <c r="OYF102" s="68"/>
      <c r="OYG102" s="68"/>
      <c r="OYH102" s="68"/>
      <c r="OYI102" s="68"/>
      <c r="OYJ102" s="68"/>
      <c r="OYK102" s="68"/>
      <c r="OYL102" s="68"/>
      <c r="OYM102" s="68"/>
      <c r="OYN102" s="68"/>
      <c r="OYO102" s="68"/>
      <c r="OYP102" s="68"/>
      <c r="OYQ102" s="68"/>
      <c r="OYR102" s="68"/>
      <c r="OYS102" s="68"/>
      <c r="OYT102" s="68"/>
      <c r="OYU102" s="68"/>
      <c r="OYV102" s="68"/>
      <c r="OYW102" s="68"/>
      <c r="OYX102" s="68"/>
      <c r="OYY102" s="68"/>
      <c r="OYZ102" s="68"/>
      <c r="OZA102" s="68"/>
      <c r="OZB102" s="68"/>
      <c r="OZC102" s="68"/>
      <c r="OZD102" s="68"/>
      <c r="OZE102" s="68"/>
      <c r="OZF102" s="68"/>
      <c r="OZG102" s="68"/>
      <c r="OZH102" s="68"/>
      <c r="OZI102" s="68"/>
      <c r="OZJ102" s="68"/>
      <c r="OZK102" s="68"/>
      <c r="OZL102" s="68"/>
      <c r="OZM102" s="68"/>
      <c r="OZN102" s="68"/>
      <c r="OZO102" s="68"/>
      <c r="OZP102" s="68"/>
      <c r="OZQ102" s="68"/>
      <c r="OZR102" s="68"/>
      <c r="OZS102" s="68"/>
      <c r="OZT102" s="68"/>
      <c r="OZU102" s="68"/>
      <c r="OZV102" s="68"/>
      <c r="OZW102" s="68"/>
      <c r="OZX102" s="68"/>
      <c r="OZY102" s="68"/>
      <c r="OZZ102" s="68"/>
      <c r="PAA102" s="68"/>
      <c r="PAB102" s="68"/>
      <c r="PAC102" s="68"/>
      <c r="PAD102" s="68"/>
      <c r="PAE102" s="68"/>
      <c r="PAF102" s="68"/>
      <c r="PAG102" s="68"/>
      <c r="PAH102" s="68"/>
      <c r="PAI102" s="68"/>
      <c r="PAJ102" s="68"/>
      <c r="PAK102" s="68"/>
      <c r="PAL102" s="68"/>
      <c r="PAM102" s="68"/>
      <c r="PAN102" s="68"/>
      <c r="PAO102" s="68"/>
      <c r="PAP102" s="68"/>
      <c r="PAQ102" s="68"/>
      <c r="PAR102" s="68"/>
      <c r="PAS102" s="68"/>
      <c r="PAT102" s="68"/>
      <c r="PAU102" s="68"/>
      <c r="PAV102" s="68"/>
      <c r="PAW102" s="68"/>
      <c r="PAX102" s="68"/>
      <c r="PAY102" s="68"/>
      <c r="PAZ102" s="68"/>
      <c r="PBA102" s="68"/>
      <c r="PBB102" s="68"/>
      <c r="PBC102" s="68"/>
      <c r="PBD102" s="68"/>
      <c r="PBE102" s="68"/>
      <c r="PBF102" s="68"/>
      <c r="PBG102" s="68"/>
      <c r="PBH102" s="68"/>
      <c r="PBI102" s="68"/>
      <c r="PBJ102" s="68"/>
      <c r="PBK102" s="68"/>
      <c r="PBL102" s="68"/>
      <c r="PBM102" s="68"/>
      <c r="PBN102" s="68"/>
      <c r="PBO102" s="68"/>
      <c r="PBP102" s="68"/>
      <c r="PBQ102" s="68"/>
      <c r="PBR102" s="68"/>
      <c r="PBS102" s="68"/>
      <c r="PBT102" s="68"/>
      <c r="PBU102" s="68"/>
      <c r="PBV102" s="68"/>
      <c r="PBW102" s="68"/>
      <c r="PBX102" s="68"/>
      <c r="PBY102" s="68"/>
      <c r="PBZ102" s="68"/>
      <c r="PCA102" s="68"/>
      <c r="PCB102" s="68"/>
      <c r="PCC102" s="68"/>
      <c r="PCD102" s="68"/>
      <c r="PCE102" s="68"/>
      <c r="PCF102" s="68"/>
      <c r="PCG102" s="68"/>
      <c r="PCH102" s="68"/>
      <c r="PCI102" s="68"/>
      <c r="PCJ102" s="68"/>
      <c r="PCK102" s="68"/>
      <c r="PCL102" s="68"/>
      <c r="PCM102" s="68"/>
      <c r="PCN102" s="68"/>
      <c r="PCO102" s="68"/>
      <c r="PCP102" s="68"/>
      <c r="PCQ102" s="68"/>
      <c r="PCR102" s="68"/>
      <c r="PCS102" s="68"/>
      <c r="PCT102" s="68"/>
      <c r="PCU102" s="68"/>
      <c r="PCV102" s="68"/>
      <c r="PCW102" s="68"/>
      <c r="PCX102" s="68"/>
      <c r="PCY102" s="68"/>
      <c r="PCZ102" s="68"/>
      <c r="PDA102" s="68"/>
      <c r="PDB102" s="68"/>
      <c r="PDC102" s="68"/>
      <c r="PDD102" s="68"/>
      <c r="PDE102" s="68"/>
      <c r="PDF102" s="68"/>
      <c r="PDG102" s="68"/>
      <c r="PDH102" s="68"/>
      <c r="PDI102" s="68"/>
      <c r="PDJ102" s="68"/>
      <c r="PDK102" s="68"/>
      <c r="PDL102" s="68"/>
      <c r="PDM102" s="68"/>
      <c r="PDN102" s="68"/>
      <c r="PDO102" s="68"/>
      <c r="PDP102" s="68"/>
      <c r="PDQ102" s="68"/>
      <c r="PDR102" s="68"/>
      <c r="PDS102" s="68"/>
      <c r="PDT102" s="68"/>
      <c r="PDU102" s="68"/>
      <c r="PDV102" s="68"/>
      <c r="PDW102" s="68"/>
      <c r="PDX102" s="68"/>
      <c r="PDY102" s="68"/>
      <c r="PDZ102" s="68"/>
      <c r="PEA102" s="68"/>
      <c r="PEB102" s="68"/>
      <c r="PEC102" s="68"/>
      <c r="PED102" s="68"/>
      <c r="PEE102" s="68"/>
      <c r="PEF102" s="68"/>
      <c r="PEG102" s="68"/>
      <c r="PEH102" s="68"/>
      <c r="PEI102" s="68"/>
      <c r="PEJ102" s="68"/>
      <c r="PEK102" s="68"/>
      <c r="PEL102" s="68"/>
      <c r="PEM102" s="68"/>
      <c r="PEN102" s="68"/>
      <c r="PEO102" s="68"/>
      <c r="PEP102" s="68"/>
      <c r="PEQ102" s="68"/>
      <c r="PER102" s="68"/>
      <c r="PES102" s="68"/>
      <c r="PET102" s="68"/>
      <c r="PEU102" s="68"/>
      <c r="PEV102" s="68"/>
      <c r="PEW102" s="68"/>
      <c r="PEX102" s="68"/>
      <c r="PEY102" s="68"/>
      <c r="PEZ102" s="68"/>
      <c r="PFA102" s="68"/>
      <c r="PFB102" s="68"/>
      <c r="PFC102" s="68"/>
      <c r="PFD102" s="68"/>
      <c r="PFE102" s="68"/>
      <c r="PFF102" s="68"/>
      <c r="PFG102" s="68"/>
      <c r="PFH102" s="68"/>
      <c r="PFI102" s="68"/>
      <c r="PFJ102" s="68"/>
      <c r="PFK102" s="68"/>
      <c r="PFL102" s="68"/>
      <c r="PFM102" s="68"/>
      <c r="PFN102" s="68"/>
      <c r="PFO102" s="68"/>
      <c r="PFP102" s="68"/>
      <c r="PFQ102" s="68"/>
      <c r="PFR102" s="68"/>
      <c r="PFS102" s="68"/>
      <c r="PFT102" s="68"/>
      <c r="PFU102" s="68"/>
      <c r="PFV102" s="68"/>
      <c r="PFW102" s="68"/>
      <c r="PFX102" s="68"/>
      <c r="PFY102" s="68"/>
      <c r="PFZ102" s="68"/>
      <c r="PGA102" s="68"/>
      <c r="PGB102" s="68"/>
      <c r="PGC102" s="68"/>
      <c r="PGD102" s="68"/>
      <c r="PGE102" s="68"/>
      <c r="PGF102" s="68"/>
      <c r="PGG102" s="68"/>
      <c r="PGH102" s="68"/>
      <c r="PGI102" s="68"/>
      <c r="PGJ102" s="68"/>
      <c r="PGK102" s="68"/>
      <c r="PGL102" s="68"/>
      <c r="PGM102" s="68"/>
      <c r="PGN102" s="68"/>
      <c r="PGO102" s="68"/>
      <c r="PGP102" s="68"/>
      <c r="PGQ102" s="68"/>
      <c r="PGR102" s="68"/>
      <c r="PGS102" s="68"/>
      <c r="PGT102" s="68"/>
      <c r="PGU102" s="68"/>
      <c r="PGV102" s="68"/>
      <c r="PGW102" s="68"/>
      <c r="PGX102" s="68"/>
      <c r="PGY102" s="68"/>
      <c r="PGZ102" s="68"/>
      <c r="PHA102" s="68"/>
      <c r="PHB102" s="68"/>
      <c r="PHC102" s="68"/>
      <c r="PHD102" s="68"/>
      <c r="PHE102" s="68"/>
      <c r="PHF102" s="68"/>
      <c r="PHG102" s="68"/>
      <c r="PHH102" s="68"/>
      <c r="PHI102" s="68"/>
      <c r="PHJ102" s="68"/>
      <c r="PHK102" s="68"/>
      <c r="PHL102" s="68"/>
      <c r="PHM102" s="68"/>
      <c r="PHN102" s="68"/>
      <c r="PHO102" s="68"/>
      <c r="PHP102" s="68"/>
      <c r="PHQ102" s="68"/>
      <c r="PHR102" s="68"/>
      <c r="PHS102" s="68"/>
      <c r="PHT102" s="68"/>
      <c r="PHU102" s="68"/>
      <c r="PHV102" s="68"/>
      <c r="PHW102" s="68"/>
      <c r="PHX102" s="68"/>
      <c r="PHY102" s="68"/>
      <c r="PHZ102" s="68"/>
      <c r="PIA102" s="68"/>
      <c r="PIB102" s="68"/>
      <c r="PIC102" s="68"/>
      <c r="PID102" s="68"/>
      <c r="PIE102" s="68"/>
      <c r="PIF102" s="68"/>
      <c r="PIG102" s="68"/>
      <c r="PIH102" s="68"/>
      <c r="PII102" s="68"/>
      <c r="PIJ102" s="68"/>
      <c r="PIK102" s="68"/>
      <c r="PIL102" s="68"/>
      <c r="PIM102" s="68"/>
      <c r="PIN102" s="68"/>
      <c r="PIO102" s="68"/>
      <c r="PIP102" s="68"/>
      <c r="PIQ102" s="68"/>
      <c r="PIR102" s="68"/>
      <c r="PIS102" s="68"/>
      <c r="PIT102" s="68"/>
      <c r="PIU102" s="68"/>
      <c r="PIV102" s="68"/>
      <c r="PIW102" s="68"/>
      <c r="PIX102" s="68"/>
      <c r="PIY102" s="68"/>
      <c r="PIZ102" s="68"/>
      <c r="PJA102" s="68"/>
      <c r="PJB102" s="68"/>
      <c r="PJC102" s="68"/>
      <c r="PJD102" s="68"/>
      <c r="PJE102" s="68"/>
      <c r="PJF102" s="68"/>
      <c r="PJG102" s="68"/>
      <c r="PJH102" s="68"/>
      <c r="PJI102" s="68"/>
      <c r="PJJ102" s="68"/>
      <c r="PJK102" s="68"/>
      <c r="PJL102" s="68"/>
      <c r="PJM102" s="68"/>
      <c r="PJN102" s="68"/>
      <c r="PJO102" s="68"/>
      <c r="PJP102" s="68"/>
      <c r="PJQ102" s="68"/>
      <c r="PJR102" s="68"/>
      <c r="PJS102" s="68"/>
      <c r="PJT102" s="68"/>
      <c r="PJU102" s="68"/>
      <c r="PJV102" s="68"/>
      <c r="PJW102" s="68"/>
      <c r="PJX102" s="68"/>
      <c r="PJY102" s="68"/>
      <c r="PJZ102" s="68"/>
      <c r="PKA102" s="68"/>
      <c r="PKB102" s="68"/>
      <c r="PKC102" s="68"/>
      <c r="PKD102" s="68"/>
      <c r="PKE102" s="68"/>
      <c r="PKF102" s="68"/>
      <c r="PKG102" s="68"/>
      <c r="PKH102" s="68"/>
      <c r="PKI102" s="68"/>
      <c r="PKJ102" s="68"/>
      <c r="PKK102" s="68"/>
      <c r="PKL102" s="68"/>
      <c r="PKM102" s="68"/>
      <c r="PKN102" s="68"/>
      <c r="PKO102" s="68"/>
      <c r="PKP102" s="68"/>
      <c r="PKQ102" s="68"/>
      <c r="PKR102" s="68"/>
      <c r="PKS102" s="68"/>
      <c r="PKT102" s="68"/>
      <c r="PKU102" s="68"/>
      <c r="PKV102" s="68"/>
      <c r="PKW102" s="68"/>
      <c r="PKX102" s="68"/>
      <c r="PKY102" s="68"/>
      <c r="PKZ102" s="68"/>
      <c r="PLA102" s="68"/>
      <c r="PLB102" s="68"/>
      <c r="PLC102" s="68"/>
      <c r="PLD102" s="68"/>
      <c r="PLE102" s="68"/>
      <c r="PLF102" s="68"/>
      <c r="PLG102" s="68"/>
      <c r="PLH102" s="68"/>
      <c r="PLI102" s="68"/>
      <c r="PLJ102" s="68"/>
      <c r="PLK102" s="68"/>
      <c r="PLL102" s="68"/>
      <c r="PLM102" s="68"/>
      <c r="PLN102" s="68"/>
      <c r="PLO102" s="68"/>
      <c r="PLP102" s="68"/>
      <c r="PLQ102" s="68"/>
      <c r="PLR102" s="68"/>
      <c r="PLS102" s="68"/>
      <c r="PLT102" s="68"/>
      <c r="PLU102" s="68"/>
      <c r="PLV102" s="68"/>
      <c r="PLW102" s="68"/>
      <c r="PLX102" s="68"/>
      <c r="PLY102" s="68"/>
      <c r="PLZ102" s="68"/>
      <c r="PMA102" s="68"/>
      <c r="PMB102" s="68"/>
      <c r="PMC102" s="68"/>
      <c r="PMD102" s="68"/>
      <c r="PME102" s="68"/>
      <c r="PMF102" s="68"/>
      <c r="PMG102" s="68"/>
      <c r="PMH102" s="68"/>
      <c r="PMI102" s="68"/>
      <c r="PMJ102" s="68"/>
      <c r="PMK102" s="68"/>
      <c r="PML102" s="68"/>
      <c r="PMM102" s="68"/>
      <c r="PMN102" s="68"/>
      <c r="PMO102" s="68"/>
      <c r="PMP102" s="68"/>
      <c r="PMQ102" s="68"/>
      <c r="PMR102" s="68"/>
      <c r="PMS102" s="68"/>
      <c r="PMT102" s="68"/>
      <c r="PMU102" s="68"/>
      <c r="PMV102" s="68"/>
      <c r="PMW102" s="68"/>
      <c r="PMX102" s="68"/>
      <c r="PMY102" s="68"/>
      <c r="PMZ102" s="68"/>
      <c r="PNA102" s="68"/>
      <c r="PNB102" s="68"/>
      <c r="PNC102" s="68"/>
      <c r="PND102" s="68"/>
      <c r="PNE102" s="68"/>
      <c r="PNF102" s="68"/>
      <c r="PNG102" s="68"/>
      <c r="PNH102" s="68"/>
      <c r="PNI102" s="68"/>
      <c r="PNJ102" s="68"/>
      <c r="PNK102" s="68"/>
      <c r="PNL102" s="68"/>
      <c r="PNM102" s="68"/>
      <c r="PNN102" s="68"/>
      <c r="PNO102" s="68"/>
      <c r="PNP102" s="68"/>
      <c r="PNQ102" s="68"/>
      <c r="PNR102" s="68"/>
      <c r="PNS102" s="68"/>
      <c r="PNT102" s="68"/>
      <c r="PNU102" s="68"/>
      <c r="PNV102" s="68"/>
      <c r="PNW102" s="68"/>
      <c r="PNX102" s="68"/>
      <c r="PNY102" s="68"/>
      <c r="PNZ102" s="68"/>
      <c r="POA102" s="68"/>
      <c r="POB102" s="68"/>
      <c r="POC102" s="68"/>
      <c r="POD102" s="68"/>
      <c r="POE102" s="68"/>
      <c r="POF102" s="68"/>
      <c r="POG102" s="68"/>
      <c r="POH102" s="68"/>
      <c r="POI102" s="68"/>
      <c r="POJ102" s="68"/>
      <c r="POK102" s="68"/>
      <c r="POL102" s="68"/>
      <c r="POM102" s="68"/>
      <c r="PON102" s="68"/>
      <c r="POO102" s="68"/>
      <c r="POP102" s="68"/>
      <c r="POQ102" s="68"/>
      <c r="POR102" s="68"/>
      <c r="POS102" s="68"/>
      <c r="POT102" s="68"/>
      <c r="POU102" s="68"/>
      <c r="POV102" s="68"/>
      <c r="POW102" s="68"/>
      <c r="POX102" s="68"/>
      <c r="POY102" s="68"/>
      <c r="POZ102" s="68"/>
      <c r="PPA102" s="68"/>
      <c r="PPB102" s="68"/>
      <c r="PPC102" s="68"/>
      <c r="PPD102" s="68"/>
      <c r="PPE102" s="68"/>
      <c r="PPF102" s="68"/>
      <c r="PPG102" s="68"/>
      <c r="PPH102" s="68"/>
      <c r="PPI102" s="68"/>
      <c r="PPJ102" s="68"/>
      <c r="PPK102" s="68"/>
      <c r="PPL102" s="68"/>
      <c r="PPM102" s="68"/>
      <c r="PPN102" s="68"/>
      <c r="PPO102" s="68"/>
      <c r="PPP102" s="68"/>
      <c r="PPQ102" s="68"/>
      <c r="PPR102" s="68"/>
      <c r="PPS102" s="68"/>
      <c r="PPT102" s="68"/>
      <c r="PPU102" s="68"/>
      <c r="PPV102" s="68"/>
      <c r="PPW102" s="68"/>
      <c r="PPX102" s="68"/>
      <c r="PPY102" s="68"/>
      <c r="PPZ102" s="68"/>
      <c r="PQA102" s="68"/>
      <c r="PQB102" s="68"/>
      <c r="PQC102" s="68"/>
      <c r="PQD102" s="68"/>
      <c r="PQE102" s="68"/>
      <c r="PQF102" s="68"/>
      <c r="PQG102" s="68"/>
      <c r="PQH102" s="68"/>
      <c r="PQI102" s="68"/>
      <c r="PQJ102" s="68"/>
      <c r="PQK102" s="68"/>
      <c r="PQL102" s="68"/>
      <c r="PQM102" s="68"/>
      <c r="PQN102" s="68"/>
      <c r="PQO102" s="68"/>
      <c r="PQP102" s="68"/>
      <c r="PQQ102" s="68"/>
      <c r="PQR102" s="68"/>
      <c r="PQS102" s="68"/>
      <c r="PQT102" s="68"/>
      <c r="PQU102" s="68"/>
      <c r="PQV102" s="68"/>
      <c r="PQW102" s="68"/>
      <c r="PQX102" s="68"/>
      <c r="PQY102" s="68"/>
      <c r="PQZ102" s="68"/>
      <c r="PRA102" s="68"/>
      <c r="PRB102" s="68"/>
      <c r="PRC102" s="68"/>
      <c r="PRD102" s="68"/>
      <c r="PRE102" s="68"/>
      <c r="PRF102" s="68"/>
      <c r="PRG102" s="68"/>
      <c r="PRH102" s="68"/>
      <c r="PRI102" s="68"/>
      <c r="PRJ102" s="68"/>
      <c r="PRK102" s="68"/>
      <c r="PRL102" s="68"/>
      <c r="PRM102" s="68"/>
      <c r="PRN102" s="68"/>
      <c r="PRO102" s="68"/>
      <c r="PRP102" s="68"/>
      <c r="PRQ102" s="68"/>
      <c r="PRR102" s="68"/>
      <c r="PRS102" s="68"/>
      <c r="PRT102" s="68"/>
      <c r="PRU102" s="68"/>
      <c r="PRV102" s="68"/>
      <c r="PRW102" s="68"/>
      <c r="PRX102" s="68"/>
      <c r="PRY102" s="68"/>
      <c r="PRZ102" s="68"/>
      <c r="PSA102" s="68"/>
      <c r="PSB102" s="68"/>
      <c r="PSC102" s="68"/>
      <c r="PSD102" s="68"/>
      <c r="PSE102" s="68"/>
      <c r="PSF102" s="68"/>
      <c r="PSG102" s="68"/>
      <c r="PSH102" s="68"/>
      <c r="PSI102" s="68"/>
      <c r="PSJ102" s="68"/>
      <c r="PSK102" s="68"/>
      <c r="PSL102" s="68"/>
      <c r="PSM102" s="68"/>
      <c r="PSN102" s="68"/>
      <c r="PSO102" s="68"/>
      <c r="PSP102" s="68"/>
      <c r="PSQ102" s="68"/>
      <c r="PSR102" s="68"/>
      <c r="PSS102" s="68"/>
      <c r="PST102" s="68"/>
      <c r="PSU102" s="68"/>
      <c r="PSV102" s="68"/>
      <c r="PSW102" s="68"/>
      <c r="PSX102" s="68"/>
      <c r="PSY102" s="68"/>
      <c r="PSZ102" s="68"/>
      <c r="PTA102" s="68"/>
      <c r="PTB102" s="68"/>
      <c r="PTC102" s="68"/>
      <c r="PTD102" s="68"/>
      <c r="PTE102" s="68"/>
      <c r="PTF102" s="68"/>
      <c r="PTG102" s="68"/>
      <c r="PTH102" s="68"/>
      <c r="PTI102" s="68"/>
      <c r="PTJ102" s="68"/>
      <c r="PTK102" s="68"/>
      <c r="PTL102" s="68"/>
      <c r="PTM102" s="68"/>
      <c r="PTN102" s="68"/>
      <c r="PTO102" s="68"/>
      <c r="PTP102" s="68"/>
      <c r="PTQ102" s="68"/>
      <c r="PTR102" s="68"/>
      <c r="PTS102" s="68"/>
      <c r="PTT102" s="68"/>
      <c r="PTU102" s="68"/>
      <c r="PTV102" s="68"/>
      <c r="PTW102" s="68"/>
      <c r="PTX102" s="68"/>
      <c r="PTY102" s="68"/>
      <c r="PTZ102" s="68"/>
      <c r="PUA102" s="68"/>
      <c r="PUB102" s="68"/>
      <c r="PUC102" s="68"/>
      <c r="PUD102" s="68"/>
      <c r="PUE102" s="68"/>
      <c r="PUF102" s="68"/>
      <c r="PUG102" s="68"/>
      <c r="PUH102" s="68"/>
      <c r="PUI102" s="68"/>
      <c r="PUJ102" s="68"/>
      <c r="PUK102" s="68"/>
      <c r="PUL102" s="68"/>
      <c r="PUM102" s="68"/>
      <c r="PUN102" s="68"/>
      <c r="PUO102" s="68"/>
      <c r="PUP102" s="68"/>
      <c r="PUQ102" s="68"/>
      <c r="PUR102" s="68"/>
      <c r="PUS102" s="68"/>
      <c r="PUT102" s="68"/>
      <c r="PUU102" s="68"/>
      <c r="PUV102" s="68"/>
      <c r="PUW102" s="68"/>
      <c r="PUX102" s="68"/>
      <c r="PUY102" s="68"/>
      <c r="PUZ102" s="68"/>
      <c r="PVA102" s="68"/>
      <c r="PVB102" s="68"/>
      <c r="PVC102" s="68"/>
      <c r="PVD102" s="68"/>
      <c r="PVE102" s="68"/>
      <c r="PVF102" s="68"/>
      <c r="PVG102" s="68"/>
      <c r="PVH102" s="68"/>
      <c r="PVI102" s="68"/>
      <c r="PVJ102" s="68"/>
      <c r="PVK102" s="68"/>
      <c r="PVL102" s="68"/>
      <c r="PVM102" s="68"/>
      <c r="PVN102" s="68"/>
      <c r="PVO102" s="68"/>
      <c r="PVP102" s="68"/>
      <c r="PVQ102" s="68"/>
      <c r="PVR102" s="68"/>
      <c r="PVS102" s="68"/>
      <c r="PVT102" s="68"/>
      <c r="PVU102" s="68"/>
      <c r="PVV102" s="68"/>
      <c r="PVW102" s="68"/>
      <c r="PVX102" s="68"/>
      <c r="PVY102" s="68"/>
      <c r="PVZ102" s="68"/>
      <c r="PWA102" s="68"/>
      <c r="PWB102" s="68"/>
      <c r="PWC102" s="68"/>
      <c r="PWD102" s="68"/>
      <c r="PWE102" s="68"/>
      <c r="PWF102" s="68"/>
      <c r="PWG102" s="68"/>
      <c r="PWH102" s="68"/>
      <c r="PWI102" s="68"/>
      <c r="PWJ102" s="68"/>
      <c r="PWK102" s="68"/>
      <c r="PWL102" s="68"/>
      <c r="PWM102" s="68"/>
      <c r="PWN102" s="68"/>
      <c r="PWO102" s="68"/>
      <c r="PWP102" s="68"/>
      <c r="PWQ102" s="68"/>
      <c r="PWR102" s="68"/>
      <c r="PWS102" s="68"/>
      <c r="PWT102" s="68"/>
      <c r="PWU102" s="68"/>
      <c r="PWV102" s="68"/>
      <c r="PWW102" s="68"/>
      <c r="PWX102" s="68"/>
      <c r="PWY102" s="68"/>
      <c r="PWZ102" s="68"/>
      <c r="PXA102" s="68"/>
      <c r="PXB102" s="68"/>
      <c r="PXC102" s="68"/>
      <c r="PXD102" s="68"/>
      <c r="PXE102" s="68"/>
      <c r="PXF102" s="68"/>
      <c r="PXG102" s="68"/>
      <c r="PXH102" s="68"/>
      <c r="PXI102" s="68"/>
      <c r="PXJ102" s="68"/>
      <c r="PXK102" s="68"/>
      <c r="PXL102" s="68"/>
      <c r="PXM102" s="68"/>
      <c r="PXN102" s="68"/>
      <c r="PXO102" s="68"/>
      <c r="PXP102" s="68"/>
      <c r="PXQ102" s="68"/>
      <c r="PXR102" s="68"/>
      <c r="PXS102" s="68"/>
      <c r="PXT102" s="68"/>
      <c r="PXU102" s="68"/>
      <c r="PXV102" s="68"/>
      <c r="PXW102" s="68"/>
      <c r="PXX102" s="68"/>
      <c r="PXY102" s="68"/>
      <c r="PXZ102" s="68"/>
      <c r="PYA102" s="68"/>
      <c r="PYB102" s="68"/>
      <c r="PYC102" s="68"/>
      <c r="PYD102" s="68"/>
      <c r="PYE102" s="68"/>
      <c r="PYF102" s="68"/>
      <c r="PYG102" s="68"/>
      <c r="PYH102" s="68"/>
      <c r="PYI102" s="68"/>
      <c r="PYJ102" s="68"/>
      <c r="PYK102" s="68"/>
      <c r="PYL102" s="68"/>
      <c r="PYM102" s="68"/>
      <c r="PYN102" s="68"/>
      <c r="PYO102" s="68"/>
      <c r="PYP102" s="68"/>
      <c r="PYQ102" s="68"/>
      <c r="PYR102" s="68"/>
      <c r="PYS102" s="68"/>
      <c r="PYT102" s="68"/>
      <c r="PYU102" s="68"/>
      <c r="PYV102" s="68"/>
      <c r="PYW102" s="68"/>
      <c r="PYX102" s="68"/>
      <c r="PYY102" s="68"/>
      <c r="PYZ102" s="68"/>
      <c r="PZA102" s="68"/>
      <c r="PZB102" s="68"/>
      <c r="PZC102" s="68"/>
      <c r="PZD102" s="68"/>
      <c r="PZE102" s="68"/>
      <c r="PZF102" s="68"/>
      <c r="PZG102" s="68"/>
      <c r="PZH102" s="68"/>
      <c r="PZI102" s="68"/>
      <c r="PZJ102" s="68"/>
      <c r="PZK102" s="68"/>
      <c r="PZL102" s="68"/>
      <c r="PZM102" s="68"/>
      <c r="PZN102" s="68"/>
      <c r="PZO102" s="68"/>
      <c r="PZP102" s="68"/>
      <c r="PZQ102" s="68"/>
      <c r="PZR102" s="68"/>
      <c r="PZS102" s="68"/>
      <c r="PZT102" s="68"/>
      <c r="PZU102" s="68"/>
      <c r="PZV102" s="68"/>
      <c r="PZW102" s="68"/>
      <c r="PZX102" s="68"/>
      <c r="PZY102" s="68"/>
      <c r="PZZ102" s="68"/>
      <c r="QAA102" s="68"/>
      <c r="QAB102" s="68"/>
      <c r="QAC102" s="68"/>
      <c r="QAD102" s="68"/>
      <c r="QAE102" s="68"/>
      <c r="QAF102" s="68"/>
      <c r="QAG102" s="68"/>
      <c r="QAH102" s="68"/>
      <c r="QAI102" s="68"/>
      <c r="QAJ102" s="68"/>
      <c r="QAK102" s="68"/>
      <c r="QAL102" s="68"/>
      <c r="QAM102" s="68"/>
      <c r="QAN102" s="68"/>
      <c r="QAO102" s="68"/>
      <c r="QAP102" s="68"/>
      <c r="QAQ102" s="68"/>
      <c r="QAR102" s="68"/>
      <c r="QAS102" s="68"/>
      <c r="QAT102" s="68"/>
      <c r="QAU102" s="68"/>
      <c r="QAV102" s="68"/>
      <c r="QAW102" s="68"/>
      <c r="QAX102" s="68"/>
      <c r="QAY102" s="68"/>
      <c r="QAZ102" s="68"/>
      <c r="QBA102" s="68"/>
      <c r="QBB102" s="68"/>
      <c r="QBC102" s="68"/>
      <c r="QBD102" s="68"/>
      <c r="QBE102" s="68"/>
      <c r="QBF102" s="68"/>
      <c r="QBG102" s="68"/>
      <c r="QBH102" s="68"/>
      <c r="QBI102" s="68"/>
      <c r="QBJ102" s="68"/>
      <c r="QBK102" s="68"/>
      <c r="QBL102" s="68"/>
      <c r="QBM102" s="68"/>
      <c r="QBN102" s="68"/>
      <c r="QBO102" s="68"/>
      <c r="QBP102" s="68"/>
      <c r="QBQ102" s="68"/>
      <c r="QBR102" s="68"/>
      <c r="QBS102" s="68"/>
      <c r="QBT102" s="68"/>
      <c r="QBU102" s="68"/>
      <c r="QBV102" s="68"/>
      <c r="QBW102" s="68"/>
      <c r="QBX102" s="68"/>
      <c r="QBY102" s="68"/>
      <c r="QBZ102" s="68"/>
      <c r="QCA102" s="68"/>
      <c r="QCB102" s="68"/>
      <c r="QCC102" s="68"/>
      <c r="QCD102" s="68"/>
      <c r="QCE102" s="68"/>
      <c r="QCF102" s="68"/>
      <c r="QCG102" s="68"/>
      <c r="QCH102" s="68"/>
      <c r="QCI102" s="68"/>
      <c r="QCJ102" s="68"/>
      <c r="QCK102" s="68"/>
      <c r="QCL102" s="68"/>
      <c r="QCM102" s="68"/>
      <c r="QCN102" s="68"/>
      <c r="QCO102" s="68"/>
      <c r="QCP102" s="68"/>
      <c r="QCQ102" s="68"/>
      <c r="QCR102" s="68"/>
      <c r="QCS102" s="68"/>
      <c r="QCT102" s="68"/>
      <c r="QCU102" s="68"/>
      <c r="QCV102" s="68"/>
      <c r="QCW102" s="68"/>
      <c r="QCX102" s="68"/>
      <c r="QCY102" s="68"/>
      <c r="QCZ102" s="68"/>
      <c r="QDA102" s="68"/>
      <c r="QDB102" s="68"/>
      <c r="QDC102" s="68"/>
      <c r="QDD102" s="68"/>
      <c r="QDE102" s="68"/>
      <c r="QDF102" s="68"/>
      <c r="QDG102" s="68"/>
      <c r="QDH102" s="68"/>
      <c r="QDI102" s="68"/>
      <c r="QDJ102" s="68"/>
      <c r="QDK102" s="68"/>
      <c r="QDL102" s="68"/>
      <c r="QDM102" s="68"/>
      <c r="QDN102" s="68"/>
      <c r="QDO102" s="68"/>
      <c r="QDP102" s="68"/>
      <c r="QDQ102" s="68"/>
      <c r="QDR102" s="68"/>
      <c r="QDS102" s="68"/>
      <c r="QDT102" s="68"/>
      <c r="QDU102" s="68"/>
      <c r="QDV102" s="68"/>
      <c r="QDW102" s="68"/>
      <c r="QDX102" s="68"/>
      <c r="QDY102" s="68"/>
      <c r="QDZ102" s="68"/>
      <c r="QEA102" s="68"/>
      <c r="QEB102" s="68"/>
      <c r="QEC102" s="68"/>
      <c r="QED102" s="68"/>
      <c r="QEE102" s="68"/>
      <c r="QEF102" s="68"/>
      <c r="QEG102" s="68"/>
      <c r="QEH102" s="68"/>
      <c r="QEI102" s="68"/>
      <c r="QEJ102" s="68"/>
      <c r="QEK102" s="68"/>
      <c r="QEL102" s="68"/>
      <c r="QEM102" s="68"/>
      <c r="QEN102" s="68"/>
      <c r="QEO102" s="68"/>
      <c r="QEP102" s="68"/>
      <c r="QEQ102" s="68"/>
      <c r="QER102" s="68"/>
      <c r="QES102" s="68"/>
      <c r="QET102" s="68"/>
      <c r="QEU102" s="68"/>
      <c r="QEV102" s="68"/>
      <c r="QEW102" s="68"/>
      <c r="QEX102" s="68"/>
      <c r="QEY102" s="68"/>
      <c r="QEZ102" s="68"/>
      <c r="QFA102" s="68"/>
      <c r="QFB102" s="68"/>
      <c r="QFC102" s="68"/>
      <c r="QFD102" s="68"/>
      <c r="QFE102" s="68"/>
      <c r="QFF102" s="68"/>
      <c r="QFG102" s="68"/>
      <c r="QFH102" s="68"/>
      <c r="QFI102" s="68"/>
      <c r="QFJ102" s="68"/>
      <c r="QFK102" s="68"/>
      <c r="QFL102" s="68"/>
      <c r="QFM102" s="68"/>
      <c r="QFN102" s="68"/>
      <c r="QFO102" s="68"/>
      <c r="QFP102" s="68"/>
      <c r="QFQ102" s="68"/>
      <c r="QFR102" s="68"/>
      <c r="QFS102" s="68"/>
      <c r="QFT102" s="68"/>
      <c r="QFU102" s="68"/>
      <c r="QFV102" s="68"/>
      <c r="QFW102" s="68"/>
      <c r="QFX102" s="68"/>
      <c r="QFY102" s="68"/>
      <c r="QFZ102" s="68"/>
      <c r="QGA102" s="68"/>
      <c r="QGB102" s="68"/>
      <c r="QGC102" s="68"/>
      <c r="QGD102" s="68"/>
      <c r="QGE102" s="68"/>
      <c r="QGF102" s="68"/>
      <c r="QGG102" s="68"/>
      <c r="QGH102" s="68"/>
      <c r="QGI102" s="68"/>
      <c r="QGJ102" s="68"/>
      <c r="QGK102" s="68"/>
      <c r="QGL102" s="68"/>
      <c r="QGM102" s="68"/>
      <c r="QGN102" s="68"/>
      <c r="QGO102" s="68"/>
      <c r="QGP102" s="68"/>
      <c r="QGQ102" s="68"/>
      <c r="QGR102" s="68"/>
      <c r="QGS102" s="68"/>
      <c r="QGT102" s="68"/>
      <c r="QGU102" s="68"/>
      <c r="QGV102" s="68"/>
      <c r="QGW102" s="68"/>
      <c r="QGX102" s="68"/>
      <c r="QGY102" s="68"/>
      <c r="QGZ102" s="68"/>
      <c r="QHA102" s="68"/>
      <c r="QHB102" s="68"/>
      <c r="QHC102" s="68"/>
      <c r="QHD102" s="68"/>
      <c r="QHE102" s="68"/>
      <c r="QHF102" s="68"/>
      <c r="QHG102" s="68"/>
      <c r="QHH102" s="68"/>
      <c r="QHI102" s="68"/>
      <c r="QHJ102" s="68"/>
      <c r="QHK102" s="68"/>
      <c r="QHL102" s="68"/>
      <c r="QHM102" s="68"/>
      <c r="QHN102" s="68"/>
      <c r="QHO102" s="68"/>
      <c r="QHP102" s="68"/>
      <c r="QHQ102" s="68"/>
      <c r="QHR102" s="68"/>
      <c r="QHS102" s="68"/>
      <c r="QHT102" s="68"/>
      <c r="QHU102" s="68"/>
      <c r="QHV102" s="68"/>
      <c r="QHW102" s="68"/>
      <c r="QHX102" s="68"/>
      <c r="QHY102" s="68"/>
      <c r="QHZ102" s="68"/>
      <c r="QIA102" s="68"/>
      <c r="QIB102" s="68"/>
      <c r="QIC102" s="68"/>
      <c r="QID102" s="68"/>
      <c r="QIE102" s="68"/>
      <c r="QIF102" s="68"/>
      <c r="QIG102" s="68"/>
      <c r="QIH102" s="68"/>
      <c r="QII102" s="68"/>
      <c r="QIJ102" s="68"/>
      <c r="QIK102" s="68"/>
      <c r="QIL102" s="68"/>
      <c r="QIM102" s="68"/>
      <c r="QIN102" s="68"/>
      <c r="QIO102" s="68"/>
      <c r="QIP102" s="68"/>
      <c r="QIQ102" s="68"/>
      <c r="QIR102" s="68"/>
      <c r="QIS102" s="68"/>
      <c r="QIT102" s="68"/>
      <c r="QIU102" s="68"/>
      <c r="QIV102" s="68"/>
      <c r="QIW102" s="68"/>
      <c r="QIX102" s="68"/>
      <c r="QIY102" s="68"/>
      <c r="QIZ102" s="68"/>
      <c r="QJA102" s="68"/>
      <c r="QJB102" s="68"/>
      <c r="QJC102" s="68"/>
      <c r="QJD102" s="68"/>
      <c r="QJE102" s="68"/>
      <c r="QJF102" s="68"/>
      <c r="QJG102" s="68"/>
      <c r="QJH102" s="68"/>
      <c r="QJI102" s="68"/>
      <c r="QJJ102" s="68"/>
      <c r="QJK102" s="68"/>
      <c r="QJL102" s="68"/>
      <c r="QJM102" s="68"/>
      <c r="QJN102" s="68"/>
      <c r="QJO102" s="68"/>
      <c r="QJP102" s="68"/>
      <c r="QJQ102" s="68"/>
      <c r="QJR102" s="68"/>
      <c r="QJS102" s="68"/>
      <c r="QJT102" s="68"/>
      <c r="QJU102" s="68"/>
      <c r="QJV102" s="68"/>
      <c r="QJW102" s="68"/>
      <c r="QJX102" s="68"/>
      <c r="QJY102" s="68"/>
      <c r="QJZ102" s="68"/>
      <c r="QKA102" s="68"/>
      <c r="QKB102" s="68"/>
      <c r="QKC102" s="68"/>
      <c r="QKD102" s="68"/>
      <c r="QKE102" s="68"/>
      <c r="QKF102" s="68"/>
      <c r="QKG102" s="68"/>
      <c r="QKH102" s="68"/>
      <c r="QKI102" s="68"/>
      <c r="QKJ102" s="68"/>
      <c r="QKK102" s="68"/>
      <c r="QKL102" s="68"/>
      <c r="QKM102" s="68"/>
      <c r="QKN102" s="68"/>
      <c r="QKO102" s="68"/>
      <c r="QKP102" s="68"/>
      <c r="QKQ102" s="68"/>
      <c r="QKR102" s="68"/>
      <c r="QKS102" s="68"/>
      <c r="QKT102" s="68"/>
      <c r="QKU102" s="68"/>
      <c r="QKV102" s="68"/>
      <c r="QKW102" s="68"/>
      <c r="QKX102" s="68"/>
      <c r="QKY102" s="68"/>
      <c r="QKZ102" s="68"/>
      <c r="QLA102" s="68"/>
      <c r="QLB102" s="68"/>
      <c r="QLC102" s="68"/>
      <c r="QLD102" s="68"/>
      <c r="QLE102" s="68"/>
      <c r="QLF102" s="68"/>
      <c r="QLG102" s="68"/>
      <c r="QLH102" s="68"/>
      <c r="QLI102" s="68"/>
      <c r="QLJ102" s="68"/>
      <c r="QLK102" s="68"/>
      <c r="QLL102" s="68"/>
      <c r="QLM102" s="68"/>
      <c r="QLN102" s="68"/>
      <c r="QLO102" s="68"/>
      <c r="QLP102" s="68"/>
      <c r="QLQ102" s="68"/>
      <c r="QLR102" s="68"/>
      <c r="QLS102" s="68"/>
      <c r="QLT102" s="68"/>
      <c r="QLU102" s="68"/>
      <c r="QLV102" s="68"/>
      <c r="QLW102" s="68"/>
      <c r="QLX102" s="68"/>
      <c r="QLY102" s="68"/>
      <c r="QLZ102" s="68"/>
      <c r="QMA102" s="68"/>
      <c r="QMB102" s="68"/>
      <c r="QMC102" s="68"/>
      <c r="QMD102" s="68"/>
      <c r="QME102" s="68"/>
      <c r="QMF102" s="68"/>
      <c r="QMG102" s="68"/>
      <c r="QMH102" s="68"/>
      <c r="QMI102" s="68"/>
      <c r="QMJ102" s="68"/>
      <c r="QMK102" s="68"/>
      <c r="QML102" s="68"/>
      <c r="QMM102" s="68"/>
      <c r="QMN102" s="68"/>
      <c r="QMO102" s="68"/>
      <c r="QMP102" s="68"/>
      <c r="QMQ102" s="68"/>
      <c r="QMR102" s="68"/>
      <c r="QMS102" s="68"/>
      <c r="QMT102" s="68"/>
      <c r="QMU102" s="68"/>
      <c r="QMV102" s="68"/>
      <c r="QMW102" s="68"/>
      <c r="QMX102" s="68"/>
      <c r="QMY102" s="68"/>
      <c r="QMZ102" s="68"/>
      <c r="QNA102" s="68"/>
      <c r="QNB102" s="68"/>
      <c r="QNC102" s="68"/>
      <c r="QND102" s="68"/>
      <c r="QNE102" s="68"/>
      <c r="QNF102" s="68"/>
      <c r="QNG102" s="68"/>
      <c r="QNH102" s="68"/>
      <c r="QNI102" s="68"/>
      <c r="QNJ102" s="68"/>
      <c r="QNK102" s="68"/>
      <c r="QNL102" s="68"/>
      <c r="QNM102" s="68"/>
      <c r="QNN102" s="68"/>
      <c r="QNO102" s="68"/>
      <c r="QNP102" s="68"/>
      <c r="QNQ102" s="68"/>
      <c r="QNR102" s="68"/>
      <c r="QNS102" s="68"/>
      <c r="QNT102" s="68"/>
      <c r="QNU102" s="68"/>
      <c r="QNV102" s="68"/>
      <c r="QNW102" s="68"/>
      <c r="QNX102" s="68"/>
      <c r="QNY102" s="68"/>
      <c r="QNZ102" s="68"/>
      <c r="QOA102" s="68"/>
      <c r="QOB102" s="68"/>
      <c r="QOC102" s="68"/>
      <c r="QOD102" s="68"/>
      <c r="QOE102" s="68"/>
      <c r="QOF102" s="68"/>
      <c r="QOG102" s="68"/>
      <c r="QOH102" s="68"/>
      <c r="QOI102" s="68"/>
      <c r="QOJ102" s="68"/>
      <c r="QOK102" s="68"/>
      <c r="QOL102" s="68"/>
      <c r="QOM102" s="68"/>
      <c r="QON102" s="68"/>
      <c r="QOO102" s="68"/>
      <c r="QOP102" s="68"/>
      <c r="QOQ102" s="68"/>
      <c r="QOR102" s="68"/>
      <c r="QOS102" s="68"/>
      <c r="QOT102" s="68"/>
      <c r="QOU102" s="68"/>
      <c r="QOV102" s="68"/>
      <c r="QOW102" s="68"/>
      <c r="QOX102" s="68"/>
      <c r="QOY102" s="68"/>
      <c r="QOZ102" s="68"/>
      <c r="QPA102" s="68"/>
      <c r="QPB102" s="68"/>
      <c r="QPC102" s="68"/>
      <c r="QPD102" s="68"/>
      <c r="QPE102" s="68"/>
      <c r="QPF102" s="68"/>
      <c r="QPG102" s="68"/>
      <c r="QPH102" s="68"/>
      <c r="QPI102" s="68"/>
      <c r="QPJ102" s="68"/>
      <c r="QPK102" s="68"/>
      <c r="QPL102" s="68"/>
      <c r="QPM102" s="68"/>
      <c r="QPN102" s="68"/>
      <c r="QPO102" s="68"/>
      <c r="QPP102" s="68"/>
      <c r="QPQ102" s="68"/>
      <c r="QPR102" s="68"/>
      <c r="QPS102" s="68"/>
      <c r="QPT102" s="68"/>
      <c r="QPU102" s="68"/>
      <c r="QPV102" s="68"/>
      <c r="QPW102" s="68"/>
      <c r="QPX102" s="68"/>
      <c r="QPY102" s="68"/>
      <c r="QPZ102" s="68"/>
      <c r="QQA102" s="68"/>
      <c r="QQB102" s="68"/>
      <c r="QQC102" s="68"/>
      <c r="QQD102" s="68"/>
      <c r="QQE102" s="68"/>
      <c r="QQF102" s="68"/>
      <c r="QQG102" s="68"/>
      <c r="QQH102" s="68"/>
      <c r="QQI102" s="68"/>
      <c r="QQJ102" s="68"/>
      <c r="QQK102" s="68"/>
      <c r="QQL102" s="68"/>
      <c r="QQM102" s="68"/>
      <c r="QQN102" s="68"/>
      <c r="QQO102" s="68"/>
      <c r="QQP102" s="68"/>
      <c r="QQQ102" s="68"/>
      <c r="QQR102" s="68"/>
      <c r="QQS102" s="68"/>
      <c r="QQT102" s="68"/>
      <c r="QQU102" s="68"/>
      <c r="QQV102" s="68"/>
      <c r="QQW102" s="68"/>
      <c r="QQX102" s="68"/>
      <c r="QQY102" s="68"/>
      <c r="QQZ102" s="68"/>
      <c r="QRA102" s="68"/>
      <c r="QRB102" s="68"/>
      <c r="QRC102" s="68"/>
      <c r="QRD102" s="68"/>
      <c r="QRE102" s="68"/>
      <c r="QRF102" s="68"/>
      <c r="QRG102" s="68"/>
      <c r="QRH102" s="68"/>
      <c r="QRI102" s="68"/>
      <c r="QRJ102" s="68"/>
      <c r="QRK102" s="68"/>
      <c r="QRL102" s="68"/>
      <c r="QRM102" s="68"/>
      <c r="QRN102" s="68"/>
      <c r="QRO102" s="68"/>
      <c r="QRP102" s="68"/>
      <c r="QRQ102" s="68"/>
      <c r="QRR102" s="68"/>
      <c r="QRS102" s="68"/>
      <c r="QRT102" s="68"/>
      <c r="QRU102" s="68"/>
      <c r="QRV102" s="68"/>
      <c r="QRW102" s="68"/>
      <c r="QRX102" s="68"/>
      <c r="QRY102" s="68"/>
      <c r="QRZ102" s="68"/>
      <c r="QSA102" s="68"/>
      <c r="QSB102" s="68"/>
      <c r="QSC102" s="68"/>
      <c r="QSD102" s="68"/>
      <c r="QSE102" s="68"/>
      <c r="QSF102" s="68"/>
      <c r="QSG102" s="68"/>
      <c r="QSH102" s="68"/>
      <c r="QSI102" s="68"/>
      <c r="QSJ102" s="68"/>
      <c r="QSK102" s="68"/>
      <c r="QSL102" s="68"/>
      <c r="QSM102" s="68"/>
      <c r="QSN102" s="68"/>
      <c r="QSO102" s="68"/>
      <c r="QSP102" s="68"/>
      <c r="QSQ102" s="68"/>
      <c r="QSR102" s="68"/>
      <c r="QSS102" s="68"/>
      <c r="QST102" s="68"/>
      <c r="QSU102" s="68"/>
      <c r="QSV102" s="68"/>
      <c r="QSW102" s="68"/>
      <c r="QSX102" s="68"/>
      <c r="QSY102" s="68"/>
      <c r="QSZ102" s="68"/>
      <c r="QTA102" s="68"/>
      <c r="QTB102" s="68"/>
      <c r="QTC102" s="68"/>
      <c r="QTD102" s="68"/>
      <c r="QTE102" s="68"/>
      <c r="QTF102" s="68"/>
      <c r="QTG102" s="68"/>
      <c r="QTH102" s="68"/>
      <c r="QTI102" s="68"/>
      <c r="QTJ102" s="68"/>
      <c r="QTK102" s="68"/>
      <c r="QTL102" s="68"/>
      <c r="QTM102" s="68"/>
      <c r="QTN102" s="68"/>
      <c r="QTO102" s="68"/>
      <c r="QTP102" s="68"/>
      <c r="QTQ102" s="68"/>
      <c r="QTR102" s="68"/>
      <c r="QTS102" s="68"/>
      <c r="QTT102" s="68"/>
      <c r="QTU102" s="68"/>
      <c r="QTV102" s="68"/>
      <c r="QTW102" s="68"/>
      <c r="QTX102" s="68"/>
      <c r="QTY102" s="68"/>
      <c r="QTZ102" s="68"/>
      <c r="QUA102" s="68"/>
      <c r="QUB102" s="68"/>
      <c r="QUC102" s="68"/>
      <c r="QUD102" s="68"/>
      <c r="QUE102" s="68"/>
      <c r="QUF102" s="68"/>
      <c r="QUG102" s="68"/>
      <c r="QUH102" s="68"/>
      <c r="QUI102" s="68"/>
      <c r="QUJ102" s="68"/>
      <c r="QUK102" s="68"/>
      <c r="QUL102" s="68"/>
      <c r="QUM102" s="68"/>
      <c r="QUN102" s="68"/>
      <c r="QUO102" s="68"/>
      <c r="QUP102" s="68"/>
      <c r="QUQ102" s="68"/>
      <c r="QUR102" s="68"/>
      <c r="QUS102" s="68"/>
      <c r="QUT102" s="68"/>
      <c r="QUU102" s="68"/>
      <c r="QUV102" s="68"/>
      <c r="QUW102" s="68"/>
      <c r="QUX102" s="68"/>
      <c r="QUY102" s="68"/>
      <c r="QUZ102" s="68"/>
      <c r="QVA102" s="68"/>
      <c r="QVB102" s="68"/>
      <c r="QVC102" s="68"/>
      <c r="QVD102" s="68"/>
      <c r="QVE102" s="68"/>
      <c r="QVF102" s="68"/>
      <c r="QVG102" s="68"/>
      <c r="QVH102" s="68"/>
      <c r="QVI102" s="68"/>
      <c r="QVJ102" s="68"/>
      <c r="QVK102" s="68"/>
      <c r="QVL102" s="68"/>
      <c r="QVM102" s="68"/>
      <c r="QVN102" s="68"/>
      <c r="QVO102" s="68"/>
      <c r="QVP102" s="68"/>
      <c r="QVQ102" s="68"/>
      <c r="QVR102" s="68"/>
      <c r="QVS102" s="68"/>
      <c r="QVT102" s="68"/>
      <c r="QVU102" s="68"/>
      <c r="QVV102" s="68"/>
      <c r="QVW102" s="68"/>
      <c r="QVX102" s="68"/>
      <c r="QVY102" s="68"/>
      <c r="QVZ102" s="68"/>
      <c r="QWA102" s="68"/>
      <c r="QWB102" s="68"/>
      <c r="QWC102" s="68"/>
      <c r="QWD102" s="68"/>
      <c r="QWE102" s="68"/>
      <c r="QWF102" s="68"/>
      <c r="QWG102" s="68"/>
      <c r="QWH102" s="68"/>
      <c r="QWI102" s="68"/>
      <c r="QWJ102" s="68"/>
      <c r="QWK102" s="68"/>
      <c r="QWL102" s="68"/>
      <c r="QWM102" s="68"/>
      <c r="QWN102" s="68"/>
      <c r="QWO102" s="68"/>
      <c r="QWP102" s="68"/>
      <c r="QWQ102" s="68"/>
      <c r="QWR102" s="68"/>
      <c r="QWS102" s="68"/>
      <c r="QWT102" s="68"/>
      <c r="QWU102" s="68"/>
      <c r="QWV102" s="68"/>
      <c r="QWW102" s="68"/>
      <c r="QWX102" s="68"/>
      <c r="QWY102" s="68"/>
      <c r="QWZ102" s="68"/>
      <c r="QXA102" s="68"/>
      <c r="QXB102" s="68"/>
      <c r="QXC102" s="68"/>
      <c r="QXD102" s="68"/>
      <c r="QXE102" s="68"/>
      <c r="QXF102" s="68"/>
      <c r="QXG102" s="68"/>
      <c r="QXH102" s="68"/>
      <c r="QXI102" s="68"/>
      <c r="QXJ102" s="68"/>
      <c r="QXK102" s="68"/>
      <c r="QXL102" s="68"/>
      <c r="QXM102" s="68"/>
      <c r="QXN102" s="68"/>
      <c r="QXO102" s="68"/>
      <c r="QXP102" s="68"/>
      <c r="QXQ102" s="68"/>
      <c r="QXR102" s="68"/>
      <c r="QXS102" s="68"/>
      <c r="QXT102" s="68"/>
      <c r="QXU102" s="68"/>
      <c r="QXV102" s="68"/>
      <c r="QXW102" s="68"/>
      <c r="QXX102" s="68"/>
      <c r="QXY102" s="68"/>
      <c r="QXZ102" s="68"/>
      <c r="QYA102" s="68"/>
      <c r="QYB102" s="68"/>
      <c r="QYC102" s="68"/>
      <c r="QYD102" s="68"/>
      <c r="QYE102" s="68"/>
      <c r="QYF102" s="68"/>
      <c r="QYG102" s="68"/>
      <c r="QYH102" s="68"/>
      <c r="QYI102" s="68"/>
      <c r="QYJ102" s="68"/>
      <c r="QYK102" s="68"/>
      <c r="QYL102" s="68"/>
      <c r="QYM102" s="68"/>
      <c r="QYN102" s="68"/>
      <c r="QYO102" s="68"/>
      <c r="QYP102" s="68"/>
      <c r="QYQ102" s="68"/>
      <c r="QYR102" s="68"/>
      <c r="QYS102" s="68"/>
      <c r="QYT102" s="68"/>
      <c r="QYU102" s="68"/>
      <c r="QYV102" s="68"/>
      <c r="QYW102" s="68"/>
      <c r="QYX102" s="68"/>
      <c r="QYY102" s="68"/>
      <c r="QYZ102" s="68"/>
      <c r="QZA102" s="68"/>
      <c r="QZB102" s="68"/>
      <c r="QZC102" s="68"/>
      <c r="QZD102" s="68"/>
      <c r="QZE102" s="68"/>
      <c r="QZF102" s="68"/>
      <c r="QZG102" s="68"/>
      <c r="QZH102" s="68"/>
      <c r="QZI102" s="68"/>
      <c r="QZJ102" s="68"/>
      <c r="QZK102" s="68"/>
      <c r="QZL102" s="68"/>
      <c r="QZM102" s="68"/>
      <c r="QZN102" s="68"/>
      <c r="QZO102" s="68"/>
      <c r="QZP102" s="68"/>
      <c r="QZQ102" s="68"/>
      <c r="QZR102" s="68"/>
      <c r="QZS102" s="68"/>
      <c r="QZT102" s="68"/>
      <c r="QZU102" s="68"/>
      <c r="QZV102" s="68"/>
      <c r="QZW102" s="68"/>
      <c r="QZX102" s="68"/>
      <c r="QZY102" s="68"/>
      <c r="QZZ102" s="68"/>
      <c r="RAA102" s="68"/>
      <c r="RAB102" s="68"/>
      <c r="RAC102" s="68"/>
      <c r="RAD102" s="68"/>
      <c r="RAE102" s="68"/>
      <c r="RAF102" s="68"/>
      <c r="RAG102" s="68"/>
      <c r="RAH102" s="68"/>
      <c r="RAI102" s="68"/>
      <c r="RAJ102" s="68"/>
      <c r="RAK102" s="68"/>
      <c r="RAL102" s="68"/>
      <c r="RAM102" s="68"/>
      <c r="RAN102" s="68"/>
      <c r="RAO102" s="68"/>
      <c r="RAP102" s="68"/>
      <c r="RAQ102" s="68"/>
      <c r="RAR102" s="68"/>
      <c r="RAS102" s="68"/>
      <c r="RAT102" s="68"/>
      <c r="RAU102" s="68"/>
      <c r="RAV102" s="68"/>
      <c r="RAW102" s="68"/>
      <c r="RAX102" s="68"/>
      <c r="RAY102" s="68"/>
      <c r="RAZ102" s="68"/>
      <c r="RBA102" s="68"/>
      <c r="RBB102" s="68"/>
      <c r="RBC102" s="68"/>
      <c r="RBD102" s="68"/>
      <c r="RBE102" s="68"/>
      <c r="RBF102" s="68"/>
      <c r="RBG102" s="68"/>
      <c r="RBH102" s="68"/>
      <c r="RBI102" s="68"/>
      <c r="RBJ102" s="68"/>
      <c r="RBK102" s="68"/>
      <c r="RBL102" s="68"/>
      <c r="RBM102" s="68"/>
      <c r="RBN102" s="68"/>
      <c r="RBO102" s="68"/>
      <c r="RBP102" s="68"/>
      <c r="RBQ102" s="68"/>
      <c r="RBR102" s="68"/>
      <c r="RBS102" s="68"/>
      <c r="RBT102" s="68"/>
      <c r="RBU102" s="68"/>
      <c r="RBV102" s="68"/>
      <c r="RBW102" s="68"/>
      <c r="RBX102" s="68"/>
      <c r="RBY102" s="68"/>
      <c r="RBZ102" s="68"/>
      <c r="RCA102" s="68"/>
      <c r="RCB102" s="68"/>
      <c r="RCC102" s="68"/>
      <c r="RCD102" s="68"/>
      <c r="RCE102" s="68"/>
      <c r="RCF102" s="68"/>
      <c r="RCG102" s="68"/>
      <c r="RCH102" s="68"/>
      <c r="RCI102" s="68"/>
      <c r="RCJ102" s="68"/>
      <c r="RCK102" s="68"/>
      <c r="RCL102" s="68"/>
      <c r="RCM102" s="68"/>
      <c r="RCN102" s="68"/>
      <c r="RCO102" s="68"/>
      <c r="RCP102" s="68"/>
      <c r="RCQ102" s="68"/>
      <c r="RCR102" s="68"/>
      <c r="RCS102" s="68"/>
      <c r="RCT102" s="68"/>
      <c r="RCU102" s="68"/>
      <c r="RCV102" s="68"/>
      <c r="RCW102" s="68"/>
      <c r="RCX102" s="68"/>
      <c r="RCY102" s="68"/>
      <c r="RCZ102" s="68"/>
      <c r="RDA102" s="68"/>
      <c r="RDB102" s="68"/>
      <c r="RDC102" s="68"/>
      <c r="RDD102" s="68"/>
      <c r="RDE102" s="68"/>
      <c r="RDF102" s="68"/>
      <c r="RDG102" s="68"/>
      <c r="RDH102" s="68"/>
      <c r="RDI102" s="68"/>
      <c r="RDJ102" s="68"/>
      <c r="RDK102" s="68"/>
      <c r="RDL102" s="68"/>
      <c r="RDM102" s="68"/>
      <c r="RDN102" s="68"/>
      <c r="RDO102" s="68"/>
      <c r="RDP102" s="68"/>
      <c r="RDQ102" s="68"/>
      <c r="RDR102" s="68"/>
      <c r="RDS102" s="68"/>
      <c r="RDT102" s="68"/>
      <c r="RDU102" s="68"/>
      <c r="RDV102" s="68"/>
      <c r="RDW102" s="68"/>
      <c r="RDX102" s="68"/>
      <c r="RDY102" s="68"/>
      <c r="RDZ102" s="68"/>
      <c r="REA102" s="68"/>
      <c r="REB102" s="68"/>
      <c r="REC102" s="68"/>
      <c r="RED102" s="68"/>
      <c r="REE102" s="68"/>
      <c r="REF102" s="68"/>
      <c r="REG102" s="68"/>
      <c r="REH102" s="68"/>
      <c r="REI102" s="68"/>
      <c r="REJ102" s="68"/>
      <c r="REK102" s="68"/>
      <c r="REL102" s="68"/>
      <c r="REM102" s="68"/>
      <c r="REN102" s="68"/>
      <c r="REO102" s="68"/>
      <c r="REP102" s="68"/>
      <c r="REQ102" s="68"/>
      <c r="RER102" s="68"/>
      <c r="RES102" s="68"/>
      <c r="RET102" s="68"/>
      <c r="REU102" s="68"/>
      <c r="REV102" s="68"/>
      <c r="REW102" s="68"/>
      <c r="REX102" s="68"/>
      <c r="REY102" s="68"/>
      <c r="REZ102" s="68"/>
      <c r="RFA102" s="68"/>
      <c r="RFB102" s="68"/>
      <c r="RFC102" s="68"/>
      <c r="RFD102" s="68"/>
      <c r="RFE102" s="68"/>
      <c r="RFF102" s="68"/>
      <c r="RFG102" s="68"/>
      <c r="RFH102" s="68"/>
      <c r="RFI102" s="68"/>
      <c r="RFJ102" s="68"/>
      <c r="RFK102" s="68"/>
      <c r="RFL102" s="68"/>
      <c r="RFM102" s="68"/>
      <c r="RFN102" s="68"/>
      <c r="RFO102" s="68"/>
      <c r="RFP102" s="68"/>
      <c r="RFQ102" s="68"/>
      <c r="RFR102" s="68"/>
      <c r="RFS102" s="68"/>
      <c r="RFT102" s="68"/>
      <c r="RFU102" s="68"/>
      <c r="RFV102" s="68"/>
      <c r="RFW102" s="68"/>
      <c r="RFX102" s="68"/>
      <c r="RFY102" s="68"/>
      <c r="RFZ102" s="68"/>
      <c r="RGA102" s="68"/>
      <c r="RGB102" s="68"/>
      <c r="RGC102" s="68"/>
      <c r="RGD102" s="68"/>
      <c r="RGE102" s="68"/>
      <c r="RGF102" s="68"/>
      <c r="RGG102" s="68"/>
      <c r="RGH102" s="68"/>
      <c r="RGI102" s="68"/>
      <c r="RGJ102" s="68"/>
      <c r="RGK102" s="68"/>
      <c r="RGL102" s="68"/>
      <c r="RGM102" s="68"/>
      <c r="RGN102" s="68"/>
      <c r="RGO102" s="68"/>
      <c r="RGP102" s="68"/>
      <c r="RGQ102" s="68"/>
      <c r="RGR102" s="68"/>
      <c r="RGS102" s="68"/>
      <c r="RGT102" s="68"/>
      <c r="RGU102" s="68"/>
      <c r="RGV102" s="68"/>
      <c r="RGW102" s="68"/>
      <c r="RGX102" s="68"/>
      <c r="RGY102" s="68"/>
      <c r="RGZ102" s="68"/>
      <c r="RHA102" s="68"/>
      <c r="RHB102" s="68"/>
      <c r="RHC102" s="68"/>
      <c r="RHD102" s="68"/>
      <c r="RHE102" s="68"/>
      <c r="RHF102" s="68"/>
      <c r="RHG102" s="68"/>
      <c r="RHH102" s="68"/>
      <c r="RHI102" s="68"/>
      <c r="RHJ102" s="68"/>
      <c r="RHK102" s="68"/>
      <c r="RHL102" s="68"/>
      <c r="RHM102" s="68"/>
      <c r="RHN102" s="68"/>
      <c r="RHO102" s="68"/>
      <c r="RHP102" s="68"/>
      <c r="RHQ102" s="68"/>
      <c r="RHR102" s="68"/>
      <c r="RHS102" s="68"/>
      <c r="RHT102" s="68"/>
      <c r="RHU102" s="68"/>
      <c r="RHV102" s="68"/>
      <c r="RHW102" s="68"/>
      <c r="RHX102" s="68"/>
      <c r="RHY102" s="68"/>
      <c r="RHZ102" s="68"/>
      <c r="RIA102" s="68"/>
      <c r="RIB102" s="68"/>
      <c r="RIC102" s="68"/>
      <c r="RID102" s="68"/>
      <c r="RIE102" s="68"/>
      <c r="RIF102" s="68"/>
      <c r="RIG102" s="68"/>
      <c r="RIH102" s="68"/>
      <c r="RII102" s="68"/>
      <c r="RIJ102" s="68"/>
      <c r="RIK102" s="68"/>
      <c r="RIL102" s="68"/>
      <c r="RIM102" s="68"/>
      <c r="RIN102" s="68"/>
      <c r="RIO102" s="68"/>
      <c r="RIP102" s="68"/>
      <c r="RIQ102" s="68"/>
      <c r="RIR102" s="68"/>
      <c r="RIS102" s="68"/>
      <c r="RIT102" s="68"/>
      <c r="RIU102" s="68"/>
      <c r="RIV102" s="68"/>
      <c r="RIW102" s="68"/>
      <c r="RIX102" s="68"/>
      <c r="RIY102" s="68"/>
      <c r="RIZ102" s="68"/>
      <c r="RJA102" s="68"/>
      <c r="RJB102" s="68"/>
      <c r="RJC102" s="68"/>
      <c r="RJD102" s="68"/>
      <c r="RJE102" s="68"/>
      <c r="RJF102" s="68"/>
      <c r="RJG102" s="68"/>
      <c r="RJH102" s="68"/>
      <c r="RJI102" s="68"/>
      <c r="RJJ102" s="68"/>
      <c r="RJK102" s="68"/>
      <c r="RJL102" s="68"/>
      <c r="RJM102" s="68"/>
      <c r="RJN102" s="68"/>
      <c r="RJO102" s="68"/>
      <c r="RJP102" s="68"/>
      <c r="RJQ102" s="68"/>
      <c r="RJR102" s="68"/>
      <c r="RJS102" s="68"/>
      <c r="RJT102" s="68"/>
      <c r="RJU102" s="68"/>
      <c r="RJV102" s="68"/>
      <c r="RJW102" s="68"/>
      <c r="RJX102" s="68"/>
      <c r="RJY102" s="68"/>
      <c r="RJZ102" s="68"/>
      <c r="RKA102" s="68"/>
      <c r="RKB102" s="68"/>
      <c r="RKC102" s="68"/>
      <c r="RKD102" s="68"/>
      <c r="RKE102" s="68"/>
      <c r="RKF102" s="68"/>
      <c r="RKG102" s="68"/>
      <c r="RKH102" s="68"/>
      <c r="RKI102" s="68"/>
      <c r="RKJ102" s="68"/>
      <c r="RKK102" s="68"/>
      <c r="RKL102" s="68"/>
      <c r="RKM102" s="68"/>
      <c r="RKN102" s="68"/>
      <c r="RKO102" s="68"/>
      <c r="RKP102" s="68"/>
      <c r="RKQ102" s="68"/>
      <c r="RKR102" s="68"/>
      <c r="RKS102" s="68"/>
      <c r="RKT102" s="68"/>
      <c r="RKU102" s="68"/>
      <c r="RKV102" s="68"/>
      <c r="RKW102" s="68"/>
      <c r="RKX102" s="68"/>
      <c r="RKY102" s="68"/>
      <c r="RKZ102" s="68"/>
      <c r="RLA102" s="68"/>
      <c r="RLB102" s="68"/>
      <c r="RLC102" s="68"/>
      <c r="RLD102" s="68"/>
      <c r="RLE102" s="68"/>
      <c r="RLF102" s="68"/>
      <c r="RLG102" s="68"/>
      <c r="RLH102" s="68"/>
      <c r="RLI102" s="68"/>
      <c r="RLJ102" s="68"/>
      <c r="RLK102" s="68"/>
      <c r="RLL102" s="68"/>
      <c r="RLM102" s="68"/>
      <c r="RLN102" s="68"/>
      <c r="RLO102" s="68"/>
      <c r="RLP102" s="68"/>
      <c r="RLQ102" s="68"/>
      <c r="RLR102" s="68"/>
      <c r="RLS102" s="68"/>
      <c r="RLT102" s="68"/>
      <c r="RLU102" s="68"/>
      <c r="RLV102" s="68"/>
      <c r="RLW102" s="68"/>
      <c r="RLX102" s="68"/>
      <c r="RLY102" s="68"/>
      <c r="RLZ102" s="68"/>
      <c r="RMA102" s="68"/>
      <c r="RMB102" s="68"/>
      <c r="RMC102" s="68"/>
      <c r="RMD102" s="68"/>
      <c r="RME102" s="68"/>
      <c r="RMF102" s="68"/>
      <c r="RMG102" s="68"/>
      <c r="RMH102" s="68"/>
      <c r="RMI102" s="68"/>
      <c r="RMJ102" s="68"/>
      <c r="RMK102" s="68"/>
      <c r="RML102" s="68"/>
      <c r="RMM102" s="68"/>
      <c r="RMN102" s="68"/>
      <c r="RMO102" s="68"/>
      <c r="RMP102" s="68"/>
      <c r="RMQ102" s="68"/>
      <c r="RMR102" s="68"/>
      <c r="RMS102" s="68"/>
      <c r="RMT102" s="68"/>
      <c r="RMU102" s="68"/>
      <c r="RMV102" s="68"/>
      <c r="RMW102" s="68"/>
      <c r="RMX102" s="68"/>
      <c r="RMY102" s="68"/>
      <c r="RMZ102" s="68"/>
      <c r="RNA102" s="68"/>
      <c r="RNB102" s="68"/>
      <c r="RNC102" s="68"/>
      <c r="RND102" s="68"/>
      <c r="RNE102" s="68"/>
      <c r="RNF102" s="68"/>
      <c r="RNG102" s="68"/>
      <c r="RNH102" s="68"/>
      <c r="RNI102" s="68"/>
      <c r="RNJ102" s="68"/>
      <c r="RNK102" s="68"/>
      <c r="RNL102" s="68"/>
      <c r="RNM102" s="68"/>
      <c r="RNN102" s="68"/>
      <c r="RNO102" s="68"/>
      <c r="RNP102" s="68"/>
      <c r="RNQ102" s="68"/>
      <c r="RNR102" s="68"/>
      <c r="RNS102" s="68"/>
      <c r="RNT102" s="68"/>
      <c r="RNU102" s="68"/>
      <c r="RNV102" s="68"/>
      <c r="RNW102" s="68"/>
      <c r="RNX102" s="68"/>
      <c r="RNY102" s="68"/>
      <c r="RNZ102" s="68"/>
      <c r="ROA102" s="68"/>
      <c r="ROB102" s="68"/>
      <c r="ROC102" s="68"/>
      <c r="ROD102" s="68"/>
      <c r="ROE102" s="68"/>
      <c r="ROF102" s="68"/>
      <c r="ROG102" s="68"/>
      <c r="ROH102" s="68"/>
      <c r="ROI102" s="68"/>
      <c r="ROJ102" s="68"/>
      <c r="ROK102" s="68"/>
      <c r="ROL102" s="68"/>
      <c r="ROM102" s="68"/>
      <c r="RON102" s="68"/>
      <c r="ROO102" s="68"/>
      <c r="ROP102" s="68"/>
      <c r="ROQ102" s="68"/>
      <c r="ROR102" s="68"/>
      <c r="ROS102" s="68"/>
      <c r="ROT102" s="68"/>
      <c r="ROU102" s="68"/>
      <c r="ROV102" s="68"/>
      <c r="ROW102" s="68"/>
      <c r="ROX102" s="68"/>
      <c r="ROY102" s="68"/>
      <c r="ROZ102" s="68"/>
      <c r="RPA102" s="68"/>
      <c r="RPB102" s="68"/>
      <c r="RPC102" s="68"/>
      <c r="RPD102" s="68"/>
      <c r="RPE102" s="68"/>
      <c r="RPF102" s="68"/>
      <c r="RPG102" s="68"/>
      <c r="RPH102" s="68"/>
      <c r="RPI102" s="68"/>
      <c r="RPJ102" s="68"/>
      <c r="RPK102" s="68"/>
      <c r="RPL102" s="68"/>
      <c r="RPM102" s="68"/>
      <c r="RPN102" s="68"/>
      <c r="RPO102" s="68"/>
      <c r="RPP102" s="68"/>
      <c r="RPQ102" s="68"/>
      <c r="RPR102" s="68"/>
      <c r="RPS102" s="68"/>
      <c r="RPT102" s="68"/>
      <c r="RPU102" s="68"/>
      <c r="RPV102" s="68"/>
      <c r="RPW102" s="68"/>
      <c r="RPX102" s="68"/>
      <c r="RPY102" s="68"/>
      <c r="RPZ102" s="68"/>
      <c r="RQA102" s="68"/>
      <c r="RQB102" s="68"/>
      <c r="RQC102" s="68"/>
      <c r="RQD102" s="68"/>
      <c r="RQE102" s="68"/>
      <c r="RQF102" s="68"/>
      <c r="RQG102" s="68"/>
      <c r="RQH102" s="68"/>
      <c r="RQI102" s="68"/>
      <c r="RQJ102" s="68"/>
      <c r="RQK102" s="68"/>
      <c r="RQL102" s="68"/>
      <c r="RQM102" s="68"/>
      <c r="RQN102" s="68"/>
      <c r="RQO102" s="68"/>
      <c r="RQP102" s="68"/>
      <c r="RQQ102" s="68"/>
      <c r="RQR102" s="68"/>
      <c r="RQS102" s="68"/>
      <c r="RQT102" s="68"/>
      <c r="RQU102" s="68"/>
      <c r="RQV102" s="68"/>
      <c r="RQW102" s="68"/>
      <c r="RQX102" s="68"/>
      <c r="RQY102" s="68"/>
      <c r="RQZ102" s="68"/>
      <c r="RRA102" s="68"/>
      <c r="RRB102" s="68"/>
      <c r="RRC102" s="68"/>
      <c r="RRD102" s="68"/>
      <c r="RRE102" s="68"/>
      <c r="RRF102" s="68"/>
      <c r="RRG102" s="68"/>
      <c r="RRH102" s="68"/>
      <c r="RRI102" s="68"/>
      <c r="RRJ102" s="68"/>
      <c r="RRK102" s="68"/>
      <c r="RRL102" s="68"/>
      <c r="RRM102" s="68"/>
      <c r="RRN102" s="68"/>
      <c r="RRO102" s="68"/>
      <c r="RRP102" s="68"/>
      <c r="RRQ102" s="68"/>
      <c r="RRR102" s="68"/>
      <c r="RRS102" s="68"/>
      <c r="RRT102" s="68"/>
      <c r="RRU102" s="68"/>
      <c r="RRV102" s="68"/>
      <c r="RRW102" s="68"/>
      <c r="RRX102" s="68"/>
      <c r="RRY102" s="68"/>
      <c r="RRZ102" s="68"/>
      <c r="RSA102" s="68"/>
      <c r="RSB102" s="68"/>
      <c r="RSC102" s="68"/>
      <c r="RSD102" s="68"/>
      <c r="RSE102" s="68"/>
      <c r="RSF102" s="68"/>
      <c r="RSG102" s="68"/>
      <c r="RSH102" s="68"/>
      <c r="RSI102" s="68"/>
      <c r="RSJ102" s="68"/>
      <c r="RSK102" s="68"/>
      <c r="RSL102" s="68"/>
      <c r="RSM102" s="68"/>
      <c r="RSN102" s="68"/>
      <c r="RSO102" s="68"/>
      <c r="RSP102" s="68"/>
      <c r="RSQ102" s="68"/>
      <c r="RSR102" s="68"/>
      <c r="RSS102" s="68"/>
      <c r="RST102" s="68"/>
      <c r="RSU102" s="68"/>
      <c r="RSV102" s="68"/>
      <c r="RSW102" s="68"/>
      <c r="RSX102" s="68"/>
      <c r="RSY102" s="68"/>
      <c r="RSZ102" s="68"/>
      <c r="RTA102" s="68"/>
      <c r="RTB102" s="68"/>
      <c r="RTC102" s="68"/>
      <c r="RTD102" s="68"/>
      <c r="RTE102" s="68"/>
      <c r="RTF102" s="68"/>
      <c r="RTG102" s="68"/>
      <c r="RTH102" s="68"/>
      <c r="RTI102" s="68"/>
      <c r="RTJ102" s="68"/>
      <c r="RTK102" s="68"/>
      <c r="RTL102" s="68"/>
      <c r="RTM102" s="68"/>
      <c r="RTN102" s="68"/>
      <c r="RTO102" s="68"/>
      <c r="RTP102" s="68"/>
      <c r="RTQ102" s="68"/>
      <c r="RTR102" s="68"/>
      <c r="RTS102" s="68"/>
      <c r="RTT102" s="68"/>
      <c r="RTU102" s="68"/>
      <c r="RTV102" s="68"/>
      <c r="RTW102" s="68"/>
      <c r="RTX102" s="68"/>
      <c r="RTY102" s="68"/>
      <c r="RTZ102" s="68"/>
      <c r="RUA102" s="68"/>
      <c r="RUB102" s="68"/>
      <c r="RUC102" s="68"/>
      <c r="RUD102" s="68"/>
      <c r="RUE102" s="68"/>
      <c r="RUF102" s="68"/>
      <c r="RUG102" s="68"/>
      <c r="RUH102" s="68"/>
      <c r="RUI102" s="68"/>
      <c r="RUJ102" s="68"/>
      <c r="RUK102" s="68"/>
      <c r="RUL102" s="68"/>
      <c r="RUM102" s="68"/>
      <c r="RUN102" s="68"/>
      <c r="RUO102" s="68"/>
      <c r="RUP102" s="68"/>
      <c r="RUQ102" s="68"/>
      <c r="RUR102" s="68"/>
      <c r="RUS102" s="68"/>
      <c r="RUT102" s="68"/>
      <c r="RUU102" s="68"/>
      <c r="RUV102" s="68"/>
      <c r="RUW102" s="68"/>
      <c r="RUX102" s="68"/>
      <c r="RUY102" s="68"/>
      <c r="RUZ102" s="68"/>
      <c r="RVA102" s="68"/>
      <c r="RVB102" s="68"/>
      <c r="RVC102" s="68"/>
      <c r="RVD102" s="68"/>
      <c r="RVE102" s="68"/>
      <c r="RVF102" s="68"/>
      <c r="RVG102" s="68"/>
      <c r="RVH102" s="68"/>
      <c r="RVI102" s="68"/>
      <c r="RVJ102" s="68"/>
      <c r="RVK102" s="68"/>
      <c r="RVL102" s="68"/>
      <c r="RVM102" s="68"/>
      <c r="RVN102" s="68"/>
      <c r="RVO102" s="68"/>
      <c r="RVP102" s="68"/>
      <c r="RVQ102" s="68"/>
      <c r="RVR102" s="68"/>
      <c r="RVS102" s="68"/>
      <c r="RVT102" s="68"/>
      <c r="RVU102" s="68"/>
      <c r="RVV102" s="68"/>
      <c r="RVW102" s="68"/>
      <c r="RVX102" s="68"/>
      <c r="RVY102" s="68"/>
      <c r="RVZ102" s="68"/>
      <c r="RWA102" s="68"/>
      <c r="RWB102" s="68"/>
      <c r="RWC102" s="68"/>
      <c r="RWD102" s="68"/>
      <c r="RWE102" s="68"/>
      <c r="RWF102" s="68"/>
      <c r="RWG102" s="68"/>
      <c r="RWH102" s="68"/>
      <c r="RWI102" s="68"/>
      <c r="RWJ102" s="68"/>
      <c r="RWK102" s="68"/>
      <c r="RWL102" s="68"/>
      <c r="RWM102" s="68"/>
      <c r="RWN102" s="68"/>
      <c r="RWO102" s="68"/>
      <c r="RWP102" s="68"/>
      <c r="RWQ102" s="68"/>
      <c r="RWR102" s="68"/>
      <c r="RWS102" s="68"/>
      <c r="RWT102" s="68"/>
      <c r="RWU102" s="68"/>
      <c r="RWV102" s="68"/>
      <c r="RWW102" s="68"/>
      <c r="RWX102" s="68"/>
      <c r="RWY102" s="68"/>
      <c r="RWZ102" s="68"/>
      <c r="RXA102" s="68"/>
      <c r="RXB102" s="68"/>
      <c r="RXC102" s="68"/>
      <c r="RXD102" s="68"/>
      <c r="RXE102" s="68"/>
      <c r="RXF102" s="68"/>
      <c r="RXG102" s="68"/>
      <c r="RXH102" s="68"/>
      <c r="RXI102" s="68"/>
      <c r="RXJ102" s="68"/>
      <c r="RXK102" s="68"/>
      <c r="RXL102" s="68"/>
      <c r="RXM102" s="68"/>
      <c r="RXN102" s="68"/>
      <c r="RXO102" s="68"/>
      <c r="RXP102" s="68"/>
      <c r="RXQ102" s="68"/>
      <c r="RXR102" s="68"/>
      <c r="RXS102" s="68"/>
      <c r="RXT102" s="68"/>
      <c r="RXU102" s="68"/>
      <c r="RXV102" s="68"/>
      <c r="RXW102" s="68"/>
      <c r="RXX102" s="68"/>
      <c r="RXY102" s="68"/>
      <c r="RXZ102" s="68"/>
      <c r="RYA102" s="68"/>
      <c r="RYB102" s="68"/>
      <c r="RYC102" s="68"/>
      <c r="RYD102" s="68"/>
      <c r="RYE102" s="68"/>
      <c r="RYF102" s="68"/>
      <c r="RYG102" s="68"/>
      <c r="RYH102" s="68"/>
      <c r="RYI102" s="68"/>
      <c r="RYJ102" s="68"/>
      <c r="RYK102" s="68"/>
      <c r="RYL102" s="68"/>
      <c r="RYM102" s="68"/>
      <c r="RYN102" s="68"/>
      <c r="RYO102" s="68"/>
      <c r="RYP102" s="68"/>
      <c r="RYQ102" s="68"/>
      <c r="RYR102" s="68"/>
      <c r="RYS102" s="68"/>
      <c r="RYT102" s="68"/>
      <c r="RYU102" s="68"/>
      <c r="RYV102" s="68"/>
      <c r="RYW102" s="68"/>
      <c r="RYX102" s="68"/>
      <c r="RYY102" s="68"/>
      <c r="RYZ102" s="68"/>
      <c r="RZA102" s="68"/>
      <c r="RZB102" s="68"/>
      <c r="RZC102" s="68"/>
      <c r="RZD102" s="68"/>
      <c r="RZE102" s="68"/>
      <c r="RZF102" s="68"/>
      <c r="RZG102" s="68"/>
      <c r="RZH102" s="68"/>
      <c r="RZI102" s="68"/>
      <c r="RZJ102" s="68"/>
      <c r="RZK102" s="68"/>
      <c r="RZL102" s="68"/>
      <c r="RZM102" s="68"/>
      <c r="RZN102" s="68"/>
      <c r="RZO102" s="68"/>
      <c r="RZP102" s="68"/>
      <c r="RZQ102" s="68"/>
      <c r="RZR102" s="68"/>
      <c r="RZS102" s="68"/>
      <c r="RZT102" s="68"/>
      <c r="RZU102" s="68"/>
      <c r="RZV102" s="68"/>
      <c r="RZW102" s="68"/>
      <c r="RZX102" s="68"/>
      <c r="RZY102" s="68"/>
      <c r="RZZ102" s="68"/>
      <c r="SAA102" s="68"/>
      <c r="SAB102" s="68"/>
      <c r="SAC102" s="68"/>
      <c r="SAD102" s="68"/>
      <c r="SAE102" s="68"/>
      <c r="SAF102" s="68"/>
      <c r="SAG102" s="68"/>
      <c r="SAH102" s="68"/>
      <c r="SAI102" s="68"/>
      <c r="SAJ102" s="68"/>
      <c r="SAK102" s="68"/>
      <c r="SAL102" s="68"/>
      <c r="SAM102" s="68"/>
      <c r="SAN102" s="68"/>
      <c r="SAO102" s="68"/>
      <c r="SAP102" s="68"/>
      <c r="SAQ102" s="68"/>
      <c r="SAR102" s="68"/>
      <c r="SAS102" s="68"/>
      <c r="SAT102" s="68"/>
      <c r="SAU102" s="68"/>
      <c r="SAV102" s="68"/>
      <c r="SAW102" s="68"/>
      <c r="SAX102" s="68"/>
      <c r="SAY102" s="68"/>
      <c r="SAZ102" s="68"/>
      <c r="SBA102" s="68"/>
      <c r="SBB102" s="68"/>
      <c r="SBC102" s="68"/>
      <c r="SBD102" s="68"/>
      <c r="SBE102" s="68"/>
      <c r="SBF102" s="68"/>
      <c r="SBG102" s="68"/>
      <c r="SBH102" s="68"/>
      <c r="SBI102" s="68"/>
      <c r="SBJ102" s="68"/>
      <c r="SBK102" s="68"/>
      <c r="SBL102" s="68"/>
      <c r="SBM102" s="68"/>
      <c r="SBN102" s="68"/>
      <c r="SBO102" s="68"/>
      <c r="SBP102" s="68"/>
      <c r="SBQ102" s="68"/>
      <c r="SBR102" s="68"/>
      <c r="SBS102" s="68"/>
      <c r="SBT102" s="68"/>
      <c r="SBU102" s="68"/>
      <c r="SBV102" s="68"/>
      <c r="SBW102" s="68"/>
      <c r="SBX102" s="68"/>
      <c r="SBY102" s="68"/>
      <c r="SBZ102" s="68"/>
      <c r="SCA102" s="68"/>
      <c r="SCB102" s="68"/>
      <c r="SCC102" s="68"/>
      <c r="SCD102" s="68"/>
      <c r="SCE102" s="68"/>
      <c r="SCF102" s="68"/>
      <c r="SCG102" s="68"/>
      <c r="SCH102" s="68"/>
      <c r="SCI102" s="68"/>
      <c r="SCJ102" s="68"/>
      <c r="SCK102" s="68"/>
      <c r="SCL102" s="68"/>
      <c r="SCM102" s="68"/>
      <c r="SCN102" s="68"/>
      <c r="SCO102" s="68"/>
      <c r="SCP102" s="68"/>
      <c r="SCQ102" s="68"/>
      <c r="SCR102" s="68"/>
      <c r="SCS102" s="68"/>
      <c r="SCT102" s="68"/>
      <c r="SCU102" s="68"/>
      <c r="SCV102" s="68"/>
      <c r="SCW102" s="68"/>
      <c r="SCX102" s="68"/>
      <c r="SCY102" s="68"/>
      <c r="SCZ102" s="68"/>
      <c r="SDA102" s="68"/>
      <c r="SDB102" s="68"/>
      <c r="SDC102" s="68"/>
      <c r="SDD102" s="68"/>
      <c r="SDE102" s="68"/>
      <c r="SDF102" s="68"/>
      <c r="SDG102" s="68"/>
      <c r="SDH102" s="68"/>
      <c r="SDI102" s="68"/>
      <c r="SDJ102" s="68"/>
      <c r="SDK102" s="68"/>
      <c r="SDL102" s="68"/>
      <c r="SDM102" s="68"/>
      <c r="SDN102" s="68"/>
      <c r="SDO102" s="68"/>
      <c r="SDP102" s="68"/>
      <c r="SDQ102" s="68"/>
      <c r="SDR102" s="68"/>
      <c r="SDS102" s="68"/>
      <c r="SDT102" s="68"/>
      <c r="SDU102" s="68"/>
      <c r="SDV102" s="68"/>
      <c r="SDW102" s="68"/>
      <c r="SDX102" s="68"/>
      <c r="SDY102" s="68"/>
      <c r="SDZ102" s="68"/>
      <c r="SEA102" s="68"/>
      <c r="SEB102" s="68"/>
      <c r="SEC102" s="68"/>
      <c r="SED102" s="68"/>
      <c r="SEE102" s="68"/>
      <c r="SEF102" s="68"/>
      <c r="SEG102" s="68"/>
      <c r="SEH102" s="68"/>
      <c r="SEI102" s="68"/>
      <c r="SEJ102" s="68"/>
      <c r="SEK102" s="68"/>
      <c r="SEL102" s="68"/>
      <c r="SEM102" s="68"/>
      <c r="SEN102" s="68"/>
      <c r="SEO102" s="68"/>
      <c r="SEP102" s="68"/>
      <c r="SEQ102" s="68"/>
      <c r="SER102" s="68"/>
      <c r="SES102" s="68"/>
      <c r="SET102" s="68"/>
      <c r="SEU102" s="68"/>
      <c r="SEV102" s="68"/>
      <c r="SEW102" s="68"/>
      <c r="SEX102" s="68"/>
      <c r="SEY102" s="68"/>
      <c r="SEZ102" s="68"/>
      <c r="SFA102" s="68"/>
      <c r="SFB102" s="68"/>
      <c r="SFC102" s="68"/>
      <c r="SFD102" s="68"/>
      <c r="SFE102" s="68"/>
      <c r="SFF102" s="68"/>
      <c r="SFG102" s="68"/>
      <c r="SFH102" s="68"/>
      <c r="SFI102" s="68"/>
      <c r="SFJ102" s="68"/>
      <c r="SFK102" s="68"/>
      <c r="SFL102" s="68"/>
      <c r="SFM102" s="68"/>
      <c r="SFN102" s="68"/>
      <c r="SFO102" s="68"/>
      <c r="SFP102" s="68"/>
      <c r="SFQ102" s="68"/>
      <c r="SFR102" s="68"/>
      <c r="SFS102" s="68"/>
      <c r="SFT102" s="68"/>
      <c r="SFU102" s="68"/>
      <c r="SFV102" s="68"/>
      <c r="SFW102" s="68"/>
      <c r="SFX102" s="68"/>
      <c r="SFY102" s="68"/>
      <c r="SFZ102" s="68"/>
      <c r="SGA102" s="68"/>
      <c r="SGB102" s="68"/>
      <c r="SGC102" s="68"/>
      <c r="SGD102" s="68"/>
      <c r="SGE102" s="68"/>
      <c r="SGF102" s="68"/>
      <c r="SGG102" s="68"/>
      <c r="SGH102" s="68"/>
      <c r="SGI102" s="68"/>
      <c r="SGJ102" s="68"/>
      <c r="SGK102" s="68"/>
      <c r="SGL102" s="68"/>
      <c r="SGM102" s="68"/>
      <c r="SGN102" s="68"/>
      <c r="SGO102" s="68"/>
      <c r="SGP102" s="68"/>
      <c r="SGQ102" s="68"/>
      <c r="SGR102" s="68"/>
      <c r="SGS102" s="68"/>
      <c r="SGT102" s="68"/>
      <c r="SGU102" s="68"/>
      <c r="SGV102" s="68"/>
      <c r="SGW102" s="68"/>
      <c r="SGX102" s="68"/>
      <c r="SGY102" s="68"/>
      <c r="SGZ102" s="68"/>
      <c r="SHA102" s="68"/>
      <c r="SHB102" s="68"/>
      <c r="SHC102" s="68"/>
      <c r="SHD102" s="68"/>
      <c r="SHE102" s="68"/>
      <c r="SHF102" s="68"/>
      <c r="SHG102" s="68"/>
      <c r="SHH102" s="68"/>
      <c r="SHI102" s="68"/>
      <c r="SHJ102" s="68"/>
      <c r="SHK102" s="68"/>
      <c r="SHL102" s="68"/>
      <c r="SHM102" s="68"/>
      <c r="SHN102" s="68"/>
      <c r="SHO102" s="68"/>
      <c r="SHP102" s="68"/>
      <c r="SHQ102" s="68"/>
      <c r="SHR102" s="68"/>
      <c r="SHS102" s="68"/>
      <c r="SHT102" s="68"/>
      <c r="SHU102" s="68"/>
      <c r="SHV102" s="68"/>
      <c r="SHW102" s="68"/>
      <c r="SHX102" s="68"/>
      <c r="SHY102" s="68"/>
      <c r="SHZ102" s="68"/>
      <c r="SIA102" s="68"/>
      <c r="SIB102" s="68"/>
      <c r="SIC102" s="68"/>
      <c r="SID102" s="68"/>
      <c r="SIE102" s="68"/>
      <c r="SIF102" s="68"/>
      <c r="SIG102" s="68"/>
      <c r="SIH102" s="68"/>
      <c r="SII102" s="68"/>
      <c r="SIJ102" s="68"/>
      <c r="SIK102" s="68"/>
      <c r="SIL102" s="68"/>
      <c r="SIM102" s="68"/>
      <c r="SIN102" s="68"/>
      <c r="SIO102" s="68"/>
      <c r="SIP102" s="68"/>
      <c r="SIQ102" s="68"/>
      <c r="SIR102" s="68"/>
      <c r="SIS102" s="68"/>
      <c r="SIT102" s="68"/>
      <c r="SIU102" s="68"/>
      <c r="SIV102" s="68"/>
      <c r="SIW102" s="68"/>
      <c r="SIX102" s="68"/>
      <c r="SIY102" s="68"/>
      <c r="SIZ102" s="68"/>
      <c r="SJA102" s="68"/>
      <c r="SJB102" s="68"/>
      <c r="SJC102" s="68"/>
      <c r="SJD102" s="68"/>
      <c r="SJE102" s="68"/>
      <c r="SJF102" s="68"/>
      <c r="SJG102" s="68"/>
      <c r="SJH102" s="68"/>
      <c r="SJI102" s="68"/>
      <c r="SJJ102" s="68"/>
      <c r="SJK102" s="68"/>
      <c r="SJL102" s="68"/>
      <c r="SJM102" s="68"/>
      <c r="SJN102" s="68"/>
      <c r="SJO102" s="68"/>
      <c r="SJP102" s="68"/>
      <c r="SJQ102" s="68"/>
      <c r="SJR102" s="68"/>
      <c r="SJS102" s="68"/>
      <c r="SJT102" s="68"/>
      <c r="SJU102" s="68"/>
      <c r="SJV102" s="68"/>
      <c r="SJW102" s="68"/>
      <c r="SJX102" s="68"/>
      <c r="SJY102" s="68"/>
      <c r="SJZ102" s="68"/>
      <c r="SKA102" s="68"/>
      <c r="SKB102" s="68"/>
      <c r="SKC102" s="68"/>
      <c r="SKD102" s="68"/>
      <c r="SKE102" s="68"/>
      <c r="SKF102" s="68"/>
      <c r="SKG102" s="68"/>
      <c r="SKH102" s="68"/>
      <c r="SKI102" s="68"/>
      <c r="SKJ102" s="68"/>
      <c r="SKK102" s="68"/>
      <c r="SKL102" s="68"/>
      <c r="SKM102" s="68"/>
      <c r="SKN102" s="68"/>
      <c r="SKO102" s="68"/>
      <c r="SKP102" s="68"/>
      <c r="SKQ102" s="68"/>
      <c r="SKR102" s="68"/>
      <c r="SKS102" s="68"/>
      <c r="SKT102" s="68"/>
      <c r="SKU102" s="68"/>
      <c r="SKV102" s="68"/>
      <c r="SKW102" s="68"/>
      <c r="SKX102" s="68"/>
      <c r="SKY102" s="68"/>
      <c r="SKZ102" s="68"/>
      <c r="SLA102" s="68"/>
      <c r="SLB102" s="68"/>
      <c r="SLC102" s="68"/>
      <c r="SLD102" s="68"/>
      <c r="SLE102" s="68"/>
      <c r="SLF102" s="68"/>
      <c r="SLG102" s="68"/>
      <c r="SLH102" s="68"/>
      <c r="SLI102" s="68"/>
      <c r="SLJ102" s="68"/>
      <c r="SLK102" s="68"/>
      <c r="SLL102" s="68"/>
      <c r="SLM102" s="68"/>
      <c r="SLN102" s="68"/>
      <c r="SLO102" s="68"/>
      <c r="SLP102" s="68"/>
      <c r="SLQ102" s="68"/>
      <c r="SLR102" s="68"/>
      <c r="SLS102" s="68"/>
      <c r="SLT102" s="68"/>
      <c r="SLU102" s="68"/>
      <c r="SLV102" s="68"/>
      <c r="SLW102" s="68"/>
      <c r="SLX102" s="68"/>
      <c r="SLY102" s="68"/>
      <c r="SLZ102" s="68"/>
      <c r="SMA102" s="68"/>
      <c r="SMB102" s="68"/>
      <c r="SMC102" s="68"/>
      <c r="SMD102" s="68"/>
      <c r="SME102" s="68"/>
      <c r="SMF102" s="68"/>
      <c r="SMG102" s="68"/>
      <c r="SMH102" s="68"/>
      <c r="SMI102" s="68"/>
      <c r="SMJ102" s="68"/>
      <c r="SMK102" s="68"/>
      <c r="SML102" s="68"/>
      <c r="SMM102" s="68"/>
      <c r="SMN102" s="68"/>
      <c r="SMO102" s="68"/>
      <c r="SMP102" s="68"/>
      <c r="SMQ102" s="68"/>
      <c r="SMR102" s="68"/>
      <c r="SMS102" s="68"/>
      <c r="SMT102" s="68"/>
      <c r="SMU102" s="68"/>
      <c r="SMV102" s="68"/>
      <c r="SMW102" s="68"/>
      <c r="SMX102" s="68"/>
      <c r="SMY102" s="68"/>
      <c r="SMZ102" s="68"/>
      <c r="SNA102" s="68"/>
      <c r="SNB102" s="68"/>
      <c r="SNC102" s="68"/>
      <c r="SND102" s="68"/>
      <c r="SNE102" s="68"/>
      <c r="SNF102" s="68"/>
      <c r="SNG102" s="68"/>
      <c r="SNH102" s="68"/>
      <c r="SNI102" s="68"/>
      <c r="SNJ102" s="68"/>
      <c r="SNK102" s="68"/>
      <c r="SNL102" s="68"/>
      <c r="SNM102" s="68"/>
      <c r="SNN102" s="68"/>
      <c r="SNO102" s="68"/>
      <c r="SNP102" s="68"/>
      <c r="SNQ102" s="68"/>
      <c r="SNR102" s="68"/>
      <c r="SNS102" s="68"/>
      <c r="SNT102" s="68"/>
      <c r="SNU102" s="68"/>
      <c r="SNV102" s="68"/>
      <c r="SNW102" s="68"/>
      <c r="SNX102" s="68"/>
      <c r="SNY102" s="68"/>
      <c r="SNZ102" s="68"/>
      <c r="SOA102" s="68"/>
      <c r="SOB102" s="68"/>
      <c r="SOC102" s="68"/>
      <c r="SOD102" s="68"/>
      <c r="SOE102" s="68"/>
      <c r="SOF102" s="68"/>
      <c r="SOG102" s="68"/>
      <c r="SOH102" s="68"/>
      <c r="SOI102" s="68"/>
      <c r="SOJ102" s="68"/>
      <c r="SOK102" s="68"/>
      <c r="SOL102" s="68"/>
      <c r="SOM102" s="68"/>
      <c r="SON102" s="68"/>
      <c r="SOO102" s="68"/>
      <c r="SOP102" s="68"/>
      <c r="SOQ102" s="68"/>
      <c r="SOR102" s="68"/>
      <c r="SOS102" s="68"/>
      <c r="SOT102" s="68"/>
      <c r="SOU102" s="68"/>
      <c r="SOV102" s="68"/>
      <c r="SOW102" s="68"/>
      <c r="SOX102" s="68"/>
      <c r="SOY102" s="68"/>
      <c r="SOZ102" s="68"/>
      <c r="SPA102" s="68"/>
      <c r="SPB102" s="68"/>
      <c r="SPC102" s="68"/>
      <c r="SPD102" s="68"/>
      <c r="SPE102" s="68"/>
      <c r="SPF102" s="68"/>
      <c r="SPG102" s="68"/>
      <c r="SPH102" s="68"/>
      <c r="SPI102" s="68"/>
      <c r="SPJ102" s="68"/>
      <c r="SPK102" s="68"/>
      <c r="SPL102" s="68"/>
      <c r="SPM102" s="68"/>
      <c r="SPN102" s="68"/>
      <c r="SPO102" s="68"/>
      <c r="SPP102" s="68"/>
      <c r="SPQ102" s="68"/>
      <c r="SPR102" s="68"/>
      <c r="SPS102" s="68"/>
      <c r="SPT102" s="68"/>
      <c r="SPU102" s="68"/>
      <c r="SPV102" s="68"/>
      <c r="SPW102" s="68"/>
      <c r="SPX102" s="68"/>
      <c r="SPY102" s="68"/>
      <c r="SPZ102" s="68"/>
      <c r="SQA102" s="68"/>
      <c r="SQB102" s="68"/>
      <c r="SQC102" s="68"/>
      <c r="SQD102" s="68"/>
      <c r="SQE102" s="68"/>
      <c r="SQF102" s="68"/>
      <c r="SQG102" s="68"/>
      <c r="SQH102" s="68"/>
      <c r="SQI102" s="68"/>
      <c r="SQJ102" s="68"/>
      <c r="SQK102" s="68"/>
      <c r="SQL102" s="68"/>
      <c r="SQM102" s="68"/>
      <c r="SQN102" s="68"/>
      <c r="SQO102" s="68"/>
      <c r="SQP102" s="68"/>
      <c r="SQQ102" s="68"/>
      <c r="SQR102" s="68"/>
      <c r="SQS102" s="68"/>
      <c r="SQT102" s="68"/>
      <c r="SQU102" s="68"/>
      <c r="SQV102" s="68"/>
      <c r="SQW102" s="68"/>
      <c r="SQX102" s="68"/>
      <c r="SQY102" s="68"/>
      <c r="SQZ102" s="68"/>
      <c r="SRA102" s="68"/>
      <c r="SRB102" s="68"/>
      <c r="SRC102" s="68"/>
      <c r="SRD102" s="68"/>
      <c r="SRE102" s="68"/>
      <c r="SRF102" s="68"/>
      <c r="SRG102" s="68"/>
      <c r="SRH102" s="68"/>
      <c r="SRI102" s="68"/>
      <c r="SRJ102" s="68"/>
      <c r="SRK102" s="68"/>
      <c r="SRL102" s="68"/>
      <c r="SRM102" s="68"/>
      <c r="SRN102" s="68"/>
      <c r="SRO102" s="68"/>
      <c r="SRP102" s="68"/>
      <c r="SRQ102" s="68"/>
      <c r="SRR102" s="68"/>
      <c r="SRS102" s="68"/>
      <c r="SRT102" s="68"/>
      <c r="SRU102" s="68"/>
      <c r="SRV102" s="68"/>
      <c r="SRW102" s="68"/>
      <c r="SRX102" s="68"/>
      <c r="SRY102" s="68"/>
      <c r="SRZ102" s="68"/>
      <c r="SSA102" s="68"/>
      <c r="SSB102" s="68"/>
      <c r="SSC102" s="68"/>
      <c r="SSD102" s="68"/>
      <c r="SSE102" s="68"/>
      <c r="SSF102" s="68"/>
      <c r="SSG102" s="68"/>
      <c r="SSH102" s="68"/>
      <c r="SSI102" s="68"/>
      <c r="SSJ102" s="68"/>
      <c r="SSK102" s="68"/>
      <c r="SSL102" s="68"/>
      <c r="SSM102" s="68"/>
      <c r="SSN102" s="68"/>
      <c r="SSO102" s="68"/>
      <c r="SSP102" s="68"/>
      <c r="SSQ102" s="68"/>
      <c r="SSR102" s="68"/>
      <c r="SSS102" s="68"/>
      <c r="SST102" s="68"/>
      <c r="SSU102" s="68"/>
      <c r="SSV102" s="68"/>
      <c r="SSW102" s="68"/>
      <c r="SSX102" s="68"/>
      <c r="SSY102" s="68"/>
      <c r="SSZ102" s="68"/>
      <c r="STA102" s="68"/>
      <c r="STB102" s="68"/>
      <c r="STC102" s="68"/>
      <c r="STD102" s="68"/>
      <c r="STE102" s="68"/>
      <c r="STF102" s="68"/>
      <c r="STG102" s="68"/>
      <c r="STH102" s="68"/>
      <c r="STI102" s="68"/>
      <c r="STJ102" s="68"/>
      <c r="STK102" s="68"/>
      <c r="STL102" s="68"/>
      <c r="STM102" s="68"/>
      <c r="STN102" s="68"/>
      <c r="STO102" s="68"/>
      <c r="STP102" s="68"/>
      <c r="STQ102" s="68"/>
      <c r="STR102" s="68"/>
      <c r="STS102" s="68"/>
      <c r="STT102" s="68"/>
      <c r="STU102" s="68"/>
      <c r="STV102" s="68"/>
      <c r="STW102" s="68"/>
      <c r="STX102" s="68"/>
      <c r="STY102" s="68"/>
      <c r="STZ102" s="68"/>
      <c r="SUA102" s="68"/>
      <c r="SUB102" s="68"/>
      <c r="SUC102" s="68"/>
      <c r="SUD102" s="68"/>
      <c r="SUE102" s="68"/>
      <c r="SUF102" s="68"/>
      <c r="SUG102" s="68"/>
      <c r="SUH102" s="68"/>
      <c r="SUI102" s="68"/>
      <c r="SUJ102" s="68"/>
      <c r="SUK102" s="68"/>
      <c r="SUL102" s="68"/>
      <c r="SUM102" s="68"/>
      <c r="SUN102" s="68"/>
      <c r="SUO102" s="68"/>
      <c r="SUP102" s="68"/>
      <c r="SUQ102" s="68"/>
      <c r="SUR102" s="68"/>
      <c r="SUS102" s="68"/>
      <c r="SUT102" s="68"/>
      <c r="SUU102" s="68"/>
      <c r="SUV102" s="68"/>
      <c r="SUW102" s="68"/>
      <c r="SUX102" s="68"/>
      <c r="SUY102" s="68"/>
      <c r="SUZ102" s="68"/>
      <c r="SVA102" s="68"/>
      <c r="SVB102" s="68"/>
      <c r="SVC102" s="68"/>
      <c r="SVD102" s="68"/>
      <c r="SVE102" s="68"/>
      <c r="SVF102" s="68"/>
      <c r="SVG102" s="68"/>
      <c r="SVH102" s="68"/>
      <c r="SVI102" s="68"/>
      <c r="SVJ102" s="68"/>
      <c r="SVK102" s="68"/>
      <c r="SVL102" s="68"/>
      <c r="SVM102" s="68"/>
      <c r="SVN102" s="68"/>
      <c r="SVO102" s="68"/>
      <c r="SVP102" s="68"/>
      <c r="SVQ102" s="68"/>
      <c r="SVR102" s="68"/>
      <c r="SVS102" s="68"/>
      <c r="SVT102" s="68"/>
      <c r="SVU102" s="68"/>
      <c r="SVV102" s="68"/>
      <c r="SVW102" s="68"/>
      <c r="SVX102" s="68"/>
      <c r="SVY102" s="68"/>
      <c r="SVZ102" s="68"/>
      <c r="SWA102" s="68"/>
      <c r="SWB102" s="68"/>
      <c r="SWC102" s="68"/>
      <c r="SWD102" s="68"/>
      <c r="SWE102" s="68"/>
      <c r="SWF102" s="68"/>
      <c r="SWG102" s="68"/>
      <c r="SWH102" s="68"/>
      <c r="SWI102" s="68"/>
      <c r="SWJ102" s="68"/>
      <c r="SWK102" s="68"/>
      <c r="SWL102" s="68"/>
      <c r="SWM102" s="68"/>
      <c r="SWN102" s="68"/>
      <c r="SWO102" s="68"/>
      <c r="SWP102" s="68"/>
      <c r="SWQ102" s="68"/>
      <c r="SWR102" s="68"/>
      <c r="SWS102" s="68"/>
      <c r="SWT102" s="68"/>
      <c r="SWU102" s="68"/>
      <c r="SWV102" s="68"/>
      <c r="SWW102" s="68"/>
      <c r="SWX102" s="68"/>
      <c r="SWY102" s="68"/>
      <c r="SWZ102" s="68"/>
      <c r="SXA102" s="68"/>
      <c r="SXB102" s="68"/>
      <c r="SXC102" s="68"/>
      <c r="SXD102" s="68"/>
      <c r="SXE102" s="68"/>
      <c r="SXF102" s="68"/>
      <c r="SXG102" s="68"/>
      <c r="SXH102" s="68"/>
      <c r="SXI102" s="68"/>
      <c r="SXJ102" s="68"/>
      <c r="SXK102" s="68"/>
      <c r="SXL102" s="68"/>
      <c r="SXM102" s="68"/>
      <c r="SXN102" s="68"/>
      <c r="SXO102" s="68"/>
      <c r="SXP102" s="68"/>
      <c r="SXQ102" s="68"/>
      <c r="SXR102" s="68"/>
      <c r="SXS102" s="68"/>
      <c r="SXT102" s="68"/>
      <c r="SXU102" s="68"/>
      <c r="SXV102" s="68"/>
      <c r="SXW102" s="68"/>
      <c r="SXX102" s="68"/>
      <c r="SXY102" s="68"/>
      <c r="SXZ102" s="68"/>
      <c r="SYA102" s="68"/>
      <c r="SYB102" s="68"/>
      <c r="SYC102" s="68"/>
      <c r="SYD102" s="68"/>
      <c r="SYE102" s="68"/>
      <c r="SYF102" s="68"/>
      <c r="SYG102" s="68"/>
      <c r="SYH102" s="68"/>
      <c r="SYI102" s="68"/>
      <c r="SYJ102" s="68"/>
      <c r="SYK102" s="68"/>
      <c r="SYL102" s="68"/>
      <c r="SYM102" s="68"/>
      <c r="SYN102" s="68"/>
      <c r="SYO102" s="68"/>
      <c r="SYP102" s="68"/>
      <c r="SYQ102" s="68"/>
      <c r="SYR102" s="68"/>
      <c r="SYS102" s="68"/>
      <c r="SYT102" s="68"/>
      <c r="SYU102" s="68"/>
      <c r="SYV102" s="68"/>
      <c r="SYW102" s="68"/>
      <c r="SYX102" s="68"/>
      <c r="SYY102" s="68"/>
      <c r="SYZ102" s="68"/>
      <c r="SZA102" s="68"/>
      <c r="SZB102" s="68"/>
      <c r="SZC102" s="68"/>
      <c r="SZD102" s="68"/>
      <c r="SZE102" s="68"/>
      <c r="SZF102" s="68"/>
      <c r="SZG102" s="68"/>
      <c r="SZH102" s="68"/>
      <c r="SZI102" s="68"/>
      <c r="SZJ102" s="68"/>
      <c r="SZK102" s="68"/>
      <c r="SZL102" s="68"/>
      <c r="SZM102" s="68"/>
      <c r="SZN102" s="68"/>
      <c r="SZO102" s="68"/>
      <c r="SZP102" s="68"/>
      <c r="SZQ102" s="68"/>
      <c r="SZR102" s="68"/>
      <c r="SZS102" s="68"/>
      <c r="SZT102" s="68"/>
      <c r="SZU102" s="68"/>
      <c r="SZV102" s="68"/>
      <c r="SZW102" s="68"/>
      <c r="SZX102" s="68"/>
      <c r="SZY102" s="68"/>
      <c r="SZZ102" s="68"/>
      <c r="TAA102" s="68"/>
      <c r="TAB102" s="68"/>
      <c r="TAC102" s="68"/>
      <c r="TAD102" s="68"/>
      <c r="TAE102" s="68"/>
      <c r="TAF102" s="68"/>
      <c r="TAG102" s="68"/>
      <c r="TAH102" s="68"/>
      <c r="TAI102" s="68"/>
      <c r="TAJ102" s="68"/>
      <c r="TAK102" s="68"/>
      <c r="TAL102" s="68"/>
      <c r="TAM102" s="68"/>
      <c r="TAN102" s="68"/>
      <c r="TAO102" s="68"/>
      <c r="TAP102" s="68"/>
      <c r="TAQ102" s="68"/>
      <c r="TAR102" s="68"/>
      <c r="TAS102" s="68"/>
      <c r="TAT102" s="68"/>
      <c r="TAU102" s="68"/>
      <c r="TAV102" s="68"/>
      <c r="TAW102" s="68"/>
      <c r="TAX102" s="68"/>
      <c r="TAY102" s="68"/>
      <c r="TAZ102" s="68"/>
      <c r="TBA102" s="68"/>
      <c r="TBB102" s="68"/>
      <c r="TBC102" s="68"/>
      <c r="TBD102" s="68"/>
      <c r="TBE102" s="68"/>
      <c r="TBF102" s="68"/>
      <c r="TBG102" s="68"/>
      <c r="TBH102" s="68"/>
      <c r="TBI102" s="68"/>
      <c r="TBJ102" s="68"/>
      <c r="TBK102" s="68"/>
      <c r="TBL102" s="68"/>
      <c r="TBM102" s="68"/>
      <c r="TBN102" s="68"/>
      <c r="TBO102" s="68"/>
      <c r="TBP102" s="68"/>
      <c r="TBQ102" s="68"/>
      <c r="TBR102" s="68"/>
      <c r="TBS102" s="68"/>
      <c r="TBT102" s="68"/>
      <c r="TBU102" s="68"/>
      <c r="TBV102" s="68"/>
      <c r="TBW102" s="68"/>
      <c r="TBX102" s="68"/>
      <c r="TBY102" s="68"/>
      <c r="TBZ102" s="68"/>
      <c r="TCA102" s="68"/>
      <c r="TCB102" s="68"/>
      <c r="TCC102" s="68"/>
      <c r="TCD102" s="68"/>
      <c r="TCE102" s="68"/>
      <c r="TCF102" s="68"/>
      <c r="TCG102" s="68"/>
      <c r="TCH102" s="68"/>
      <c r="TCI102" s="68"/>
      <c r="TCJ102" s="68"/>
      <c r="TCK102" s="68"/>
      <c r="TCL102" s="68"/>
      <c r="TCM102" s="68"/>
      <c r="TCN102" s="68"/>
      <c r="TCO102" s="68"/>
      <c r="TCP102" s="68"/>
      <c r="TCQ102" s="68"/>
      <c r="TCR102" s="68"/>
      <c r="TCS102" s="68"/>
      <c r="TCT102" s="68"/>
      <c r="TCU102" s="68"/>
      <c r="TCV102" s="68"/>
      <c r="TCW102" s="68"/>
      <c r="TCX102" s="68"/>
      <c r="TCY102" s="68"/>
      <c r="TCZ102" s="68"/>
      <c r="TDA102" s="68"/>
      <c r="TDB102" s="68"/>
      <c r="TDC102" s="68"/>
      <c r="TDD102" s="68"/>
      <c r="TDE102" s="68"/>
      <c r="TDF102" s="68"/>
      <c r="TDG102" s="68"/>
      <c r="TDH102" s="68"/>
      <c r="TDI102" s="68"/>
      <c r="TDJ102" s="68"/>
      <c r="TDK102" s="68"/>
      <c r="TDL102" s="68"/>
      <c r="TDM102" s="68"/>
      <c r="TDN102" s="68"/>
      <c r="TDO102" s="68"/>
      <c r="TDP102" s="68"/>
      <c r="TDQ102" s="68"/>
      <c r="TDR102" s="68"/>
      <c r="TDS102" s="68"/>
      <c r="TDT102" s="68"/>
      <c r="TDU102" s="68"/>
      <c r="TDV102" s="68"/>
      <c r="TDW102" s="68"/>
      <c r="TDX102" s="68"/>
      <c r="TDY102" s="68"/>
      <c r="TDZ102" s="68"/>
      <c r="TEA102" s="68"/>
      <c r="TEB102" s="68"/>
      <c r="TEC102" s="68"/>
      <c r="TED102" s="68"/>
      <c r="TEE102" s="68"/>
      <c r="TEF102" s="68"/>
      <c r="TEG102" s="68"/>
      <c r="TEH102" s="68"/>
      <c r="TEI102" s="68"/>
      <c r="TEJ102" s="68"/>
      <c r="TEK102" s="68"/>
      <c r="TEL102" s="68"/>
      <c r="TEM102" s="68"/>
      <c r="TEN102" s="68"/>
      <c r="TEO102" s="68"/>
      <c r="TEP102" s="68"/>
      <c r="TEQ102" s="68"/>
      <c r="TER102" s="68"/>
      <c r="TES102" s="68"/>
      <c r="TET102" s="68"/>
      <c r="TEU102" s="68"/>
      <c r="TEV102" s="68"/>
      <c r="TEW102" s="68"/>
      <c r="TEX102" s="68"/>
      <c r="TEY102" s="68"/>
      <c r="TEZ102" s="68"/>
      <c r="TFA102" s="68"/>
      <c r="TFB102" s="68"/>
      <c r="TFC102" s="68"/>
      <c r="TFD102" s="68"/>
      <c r="TFE102" s="68"/>
      <c r="TFF102" s="68"/>
      <c r="TFG102" s="68"/>
      <c r="TFH102" s="68"/>
      <c r="TFI102" s="68"/>
      <c r="TFJ102" s="68"/>
      <c r="TFK102" s="68"/>
      <c r="TFL102" s="68"/>
      <c r="TFM102" s="68"/>
      <c r="TFN102" s="68"/>
      <c r="TFO102" s="68"/>
      <c r="TFP102" s="68"/>
      <c r="TFQ102" s="68"/>
      <c r="TFR102" s="68"/>
      <c r="TFS102" s="68"/>
      <c r="TFT102" s="68"/>
      <c r="TFU102" s="68"/>
      <c r="TFV102" s="68"/>
      <c r="TFW102" s="68"/>
      <c r="TFX102" s="68"/>
      <c r="TFY102" s="68"/>
      <c r="TFZ102" s="68"/>
      <c r="TGA102" s="68"/>
      <c r="TGB102" s="68"/>
      <c r="TGC102" s="68"/>
      <c r="TGD102" s="68"/>
      <c r="TGE102" s="68"/>
      <c r="TGF102" s="68"/>
      <c r="TGG102" s="68"/>
      <c r="TGH102" s="68"/>
      <c r="TGI102" s="68"/>
      <c r="TGJ102" s="68"/>
      <c r="TGK102" s="68"/>
      <c r="TGL102" s="68"/>
      <c r="TGM102" s="68"/>
      <c r="TGN102" s="68"/>
      <c r="TGO102" s="68"/>
      <c r="TGP102" s="68"/>
      <c r="TGQ102" s="68"/>
      <c r="TGR102" s="68"/>
      <c r="TGS102" s="68"/>
      <c r="TGT102" s="68"/>
      <c r="TGU102" s="68"/>
      <c r="TGV102" s="68"/>
      <c r="TGW102" s="68"/>
      <c r="TGX102" s="68"/>
      <c r="TGY102" s="68"/>
      <c r="TGZ102" s="68"/>
      <c r="THA102" s="68"/>
      <c r="THB102" s="68"/>
      <c r="THC102" s="68"/>
      <c r="THD102" s="68"/>
      <c r="THE102" s="68"/>
      <c r="THF102" s="68"/>
      <c r="THG102" s="68"/>
      <c r="THH102" s="68"/>
      <c r="THI102" s="68"/>
      <c r="THJ102" s="68"/>
      <c r="THK102" s="68"/>
      <c r="THL102" s="68"/>
      <c r="THM102" s="68"/>
      <c r="THN102" s="68"/>
      <c r="THO102" s="68"/>
      <c r="THP102" s="68"/>
      <c r="THQ102" s="68"/>
      <c r="THR102" s="68"/>
      <c r="THS102" s="68"/>
      <c r="THT102" s="68"/>
      <c r="THU102" s="68"/>
      <c r="THV102" s="68"/>
      <c r="THW102" s="68"/>
      <c r="THX102" s="68"/>
      <c r="THY102" s="68"/>
      <c r="THZ102" s="68"/>
      <c r="TIA102" s="68"/>
      <c r="TIB102" s="68"/>
      <c r="TIC102" s="68"/>
      <c r="TID102" s="68"/>
      <c r="TIE102" s="68"/>
      <c r="TIF102" s="68"/>
      <c r="TIG102" s="68"/>
      <c r="TIH102" s="68"/>
      <c r="TII102" s="68"/>
      <c r="TIJ102" s="68"/>
      <c r="TIK102" s="68"/>
      <c r="TIL102" s="68"/>
      <c r="TIM102" s="68"/>
      <c r="TIN102" s="68"/>
      <c r="TIO102" s="68"/>
      <c r="TIP102" s="68"/>
      <c r="TIQ102" s="68"/>
      <c r="TIR102" s="68"/>
      <c r="TIS102" s="68"/>
      <c r="TIT102" s="68"/>
      <c r="TIU102" s="68"/>
      <c r="TIV102" s="68"/>
      <c r="TIW102" s="68"/>
      <c r="TIX102" s="68"/>
      <c r="TIY102" s="68"/>
      <c r="TIZ102" s="68"/>
      <c r="TJA102" s="68"/>
      <c r="TJB102" s="68"/>
      <c r="TJC102" s="68"/>
      <c r="TJD102" s="68"/>
      <c r="TJE102" s="68"/>
      <c r="TJF102" s="68"/>
      <c r="TJG102" s="68"/>
      <c r="TJH102" s="68"/>
      <c r="TJI102" s="68"/>
      <c r="TJJ102" s="68"/>
      <c r="TJK102" s="68"/>
      <c r="TJL102" s="68"/>
      <c r="TJM102" s="68"/>
      <c r="TJN102" s="68"/>
      <c r="TJO102" s="68"/>
      <c r="TJP102" s="68"/>
      <c r="TJQ102" s="68"/>
      <c r="TJR102" s="68"/>
      <c r="TJS102" s="68"/>
      <c r="TJT102" s="68"/>
      <c r="TJU102" s="68"/>
      <c r="TJV102" s="68"/>
      <c r="TJW102" s="68"/>
      <c r="TJX102" s="68"/>
      <c r="TJY102" s="68"/>
      <c r="TJZ102" s="68"/>
      <c r="TKA102" s="68"/>
      <c r="TKB102" s="68"/>
      <c r="TKC102" s="68"/>
      <c r="TKD102" s="68"/>
      <c r="TKE102" s="68"/>
      <c r="TKF102" s="68"/>
      <c r="TKG102" s="68"/>
      <c r="TKH102" s="68"/>
      <c r="TKI102" s="68"/>
      <c r="TKJ102" s="68"/>
      <c r="TKK102" s="68"/>
      <c r="TKL102" s="68"/>
      <c r="TKM102" s="68"/>
      <c r="TKN102" s="68"/>
      <c r="TKO102" s="68"/>
      <c r="TKP102" s="68"/>
      <c r="TKQ102" s="68"/>
      <c r="TKR102" s="68"/>
      <c r="TKS102" s="68"/>
      <c r="TKT102" s="68"/>
      <c r="TKU102" s="68"/>
      <c r="TKV102" s="68"/>
      <c r="TKW102" s="68"/>
      <c r="TKX102" s="68"/>
      <c r="TKY102" s="68"/>
      <c r="TKZ102" s="68"/>
      <c r="TLA102" s="68"/>
      <c r="TLB102" s="68"/>
      <c r="TLC102" s="68"/>
      <c r="TLD102" s="68"/>
      <c r="TLE102" s="68"/>
      <c r="TLF102" s="68"/>
      <c r="TLG102" s="68"/>
      <c r="TLH102" s="68"/>
      <c r="TLI102" s="68"/>
      <c r="TLJ102" s="68"/>
      <c r="TLK102" s="68"/>
      <c r="TLL102" s="68"/>
      <c r="TLM102" s="68"/>
      <c r="TLN102" s="68"/>
      <c r="TLO102" s="68"/>
      <c r="TLP102" s="68"/>
      <c r="TLQ102" s="68"/>
      <c r="TLR102" s="68"/>
      <c r="TLS102" s="68"/>
      <c r="TLT102" s="68"/>
      <c r="TLU102" s="68"/>
      <c r="TLV102" s="68"/>
      <c r="TLW102" s="68"/>
      <c r="TLX102" s="68"/>
      <c r="TLY102" s="68"/>
      <c r="TLZ102" s="68"/>
      <c r="TMA102" s="68"/>
      <c r="TMB102" s="68"/>
      <c r="TMC102" s="68"/>
      <c r="TMD102" s="68"/>
      <c r="TME102" s="68"/>
      <c r="TMF102" s="68"/>
      <c r="TMG102" s="68"/>
      <c r="TMH102" s="68"/>
      <c r="TMI102" s="68"/>
      <c r="TMJ102" s="68"/>
      <c r="TMK102" s="68"/>
      <c r="TML102" s="68"/>
      <c r="TMM102" s="68"/>
      <c r="TMN102" s="68"/>
      <c r="TMO102" s="68"/>
      <c r="TMP102" s="68"/>
      <c r="TMQ102" s="68"/>
      <c r="TMR102" s="68"/>
      <c r="TMS102" s="68"/>
      <c r="TMT102" s="68"/>
      <c r="TMU102" s="68"/>
      <c r="TMV102" s="68"/>
      <c r="TMW102" s="68"/>
      <c r="TMX102" s="68"/>
      <c r="TMY102" s="68"/>
      <c r="TMZ102" s="68"/>
      <c r="TNA102" s="68"/>
      <c r="TNB102" s="68"/>
      <c r="TNC102" s="68"/>
      <c r="TND102" s="68"/>
      <c r="TNE102" s="68"/>
      <c r="TNF102" s="68"/>
      <c r="TNG102" s="68"/>
      <c r="TNH102" s="68"/>
      <c r="TNI102" s="68"/>
      <c r="TNJ102" s="68"/>
      <c r="TNK102" s="68"/>
      <c r="TNL102" s="68"/>
      <c r="TNM102" s="68"/>
      <c r="TNN102" s="68"/>
      <c r="TNO102" s="68"/>
      <c r="TNP102" s="68"/>
      <c r="TNQ102" s="68"/>
      <c r="TNR102" s="68"/>
      <c r="TNS102" s="68"/>
      <c r="TNT102" s="68"/>
      <c r="TNU102" s="68"/>
      <c r="TNV102" s="68"/>
      <c r="TNW102" s="68"/>
      <c r="TNX102" s="68"/>
      <c r="TNY102" s="68"/>
      <c r="TNZ102" s="68"/>
      <c r="TOA102" s="68"/>
      <c r="TOB102" s="68"/>
      <c r="TOC102" s="68"/>
      <c r="TOD102" s="68"/>
      <c r="TOE102" s="68"/>
      <c r="TOF102" s="68"/>
      <c r="TOG102" s="68"/>
      <c r="TOH102" s="68"/>
      <c r="TOI102" s="68"/>
      <c r="TOJ102" s="68"/>
      <c r="TOK102" s="68"/>
      <c r="TOL102" s="68"/>
      <c r="TOM102" s="68"/>
      <c r="TON102" s="68"/>
      <c r="TOO102" s="68"/>
      <c r="TOP102" s="68"/>
      <c r="TOQ102" s="68"/>
      <c r="TOR102" s="68"/>
      <c r="TOS102" s="68"/>
      <c r="TOT102" s="68"/>
      <c r="TOU102" s="68"/>
      <c r="TOV102" s="68"/>
      <c r="TOW102" s="68"/>
      <c r="TOX102" s="68"/>
      <c r="TOY102" s="68"/>
      <c r="TOZ102" s="68"/>
      <c r="TPA102" s="68"/>
      <c r="TPB102" s="68"/>
      <c r="TPC102" s="68"/>
      <c r="TPD102" s="68"/>
      <c r="TPE102" s="68"/>
      <c r="TPF102" s="68"/>
      <c r="TPG102" s="68"/>
      <c r="TPH102" s="68"/>
      <c r="TPI102" s="68"/>
      <c r="TPJ102" s="68"/>
      <c r="TPK102" s="68"/>
      <c r="TPL102" s="68"/>
      <c r="TPM102" s="68"/>
      <c r="TPN102" s="68"/>
      <c r="TPO102" s="68"/>
      <c r="TPP102" s="68"/>
      <c r="TPQ102" s="68"/>
      <c r="TPR102" s="68"/>
      <c r="TPS102" s="68"/>
      <c r="TPT102" s="68"/>
      <c r="TPU102" s="68"/>
      <c r="TPV102" s="68"/>
      <c r="TPW102" s="68"/>
      <c r="TPX102" s="68"/>
      <c r="TPY102" s="68"/>
      <c r="TPZ102" s="68"/>
      <c r="TQA102" s="68"/>
      <c r="TQB102" s="68"/>
      <c r="TQC102" s="68"/>
      <c r="TQD102" s="68"/>
      <c r="TQE102" s="68"/>
      <c r="TQF102" s="68"/>
      <c r="TQG102" s="68"/>
      <c r="TQH102" s="68"/>
      <c r="TQI102" s="68"/>
      <c r="TQJ102" s="68"/>
      <c r="TQK102" s="68"/>
      <c r="TQL102" s="68"/>
      <c r="TQM102" s="68"/>
      <c r="TQN102" s="68"/>
      <c r="TQO102" s="68"/>
      <c r="TQP102" s="68"/>
      <c r="TQQ102" s="68"/>
      <c r="TQR102" s="68"/>
      <c r="TQS102" s="68"/>
      <c r="TQT102" s="68"/>
      <c r="TQU102" s="68"/>
      <c r="TQV102" s="68"/>
      <c r="TQW102" s="68"/>
      <c r="TQX102" s="68"/>
      <c r="TQY102" s="68"/>
      <c r="TQZ102" s="68"/>
      <c r="TRA102" s="68"/>
      <c r="TRB102" s="68"/>
      <c r="TRC102" s="68"/>
      <c r="TRD102" s="68"/>
      <c r="TRE102" s="68"/>
      <c r="TRF102" s="68"/>
      <c r="TRG102" s="68"/>
      <c r="TRH102" s="68"/>
      <c r="TRI102" s="68"/>
      <c r="TRJ102" s="68"/>
      <c r="TRK102" s="68"/>
      <c r="TRL102" s="68"/>
      <c r="TRM102" s="68"/>
      <c r="TRN102" s="68"/>
      <c r="TRO102" s="68"/>
      <c r="TRP102" s="68"/>
      <c r="TRQ102" s="68"/>
      <c r="TRR102" s="68"/>
      <c r="TRS102" s="68"/>
      <c r="TRT102" s="68"/>
      <c r="TRU102" s="68"/>
      <c r="TRV102" s="68"/>
      <c r="TRW102" s="68"/>
      <c r="TRX102" s="68"/>
      <c r="TRY102" s="68"/>
      <c r="TRZ102" s="68"/>
      <c r="TSA102" s="68"/>
      <c r="TSB102" s="68"/>
      <c r="TSC102" s="68"/>
      <c r="TSD102" s="68"/>
      <c r="TSE102" s="68"/>
      <c r="TSF102" s="68"/>
      <c r="TSG102" s="68"/>
      <c r="TSH102" s="68"/>
      <c r="TSI102" s="68"/>
      <c r="TSJ102" s="68"/>
      <c r="TSK102" s="68"/>
      <c r="TSL102" s="68"/>
      <c r="TSM102" s="68"/>
      <c r="TSN102" s="68"/>
      <c r="TSO102" s="68"/>
      <c r="TSP102" s="68"/>
      <c r="TSQ102" s="68"/>
      <c r="TSR102" s="68"/>
      <c r="TSS102" s="68"/>
      <c r="TST102" s="68"/>
      <c r="TSU102" s="68"/>
      <c r="TSV102" s="68"/>
      <c r="TSW102" s="68"/>
      <c r="TSX102" s="68"/>
      <c r="TSY102" s="68"/>
      <c r="TSZ102" s="68"/>
      <c r="TTA102" s="68"/>
      <c r="TTB102" s="68"/>
      <c r="TTC102" s="68"/>
      <c r="TTD102" s="68"/>
      <c r="TTE102" s="68"/>
      <c r="TTF102" s="68"/>
      <c r="TTG102" s="68"/>
      <c r="TTH102" s="68"/>
      <c r="TTI102" s="68"/>
      <c r="TTJ102" s="68"/>
      <c r="TTK102" s="68"/>
      <c r="TTL102" s="68"/>
      <c r="TTM102" s="68"/>
      <c r="TTN102" s="68"/>
      <c r="TTO102" s="68"/>
      <c r="TTP102" s="68"/>
      <c r="TTQ102" s="68"/>
      <c r="TTR102" s="68"/>
      <c r="TTS102" s="68"/>
      <c r="TTT102" s="68"/>
      <c r="TTU102" s="68"/>
      <c r="TTV102" s="68"/>
      <c r="TTW102" s="68"/>
      <c r="TTX102" s="68"/>
      <c r="TTY102" s="68"/>
      <c r="TTZ102" s="68"/>
      <c r="TUA102" s="68"/>
      <c r="TUB102" s="68"/>
      <c r="TUC102" s="68"/>
      <c r="TUD102" s="68"/>
      <c r="TUE102" s="68"/>
      <c r="TUF102" s="68"/>
      <c r="TUG102" s="68"/>
      <c r="TUH102" s="68"/>
      <c r="TUI102" s="68"/>
      <c r="TUJ102" s="68"/>
      <c r="TUK102" s="68"/>
      <c r="TUL102" s="68"/>
      <c r="TUM102" s="68"/>
      <c r="TUN102" s="68"/>
      <c r="TUO102" s="68"/>
      <c r="TUP102" s="68"/>
      <c r="TUQ102" s="68"/>
      <c r="TUR102" s="68"/>
      <c r="TUS102" s="68"/>
      <c r="TUT102" s="68"/>
      <c r="TUU102" s="68"/>
      <c r="TUV102" s="68"/>
      <c r="TUW102" s="68"/>
      <c r="TUX102" s="68"/>
      <c r="TUY102" s="68"/>
      <c r="TUZ102" s="68"/>
      <c r="TVA102" s="68"/>
      <c r="TVB102" s="68"/>
      <c r="TVC102" s="68"/>
      <c r="TVD102" s="68"/>
      <c r="TVE102" s="68"/>
      <c r="TVF102" s="68"/>
      <c r="TVG102" s="68"/>
      <c r="TVH102" s="68"/>
      <c r="TVI102" s="68"/>
      <c r="TVJ102" s="68"/>
      <c r="TVK102" s="68"/>
      <c r="TVL102" s="68"/>
      <c r="TVM102" s="68"/>
      <c r="TVN102" s="68"/>
      <c r="TVO102" s="68"/>
      <c r="TVP102" s="68"/>
      <c r="TVQ102" s="68"/>
      <c r="TVR102" s="68"/>
      <c r="TVS102" s="68"/>
      <c r="TVT102" s="68"/>
      <c r="TVU102" s="68"/>
      <c r="TVV102" s="68"/>
      <c r="TVW102" s="68"/>
      <c r="TVX102" s="68"/>
      <c r="TVY102" s="68"/>
      <c r="TVZ102" s="68"/>
      <c r="TWA102" s="68"/>
      <c r="TWB102" s="68"/>
      <c r="TWC102" s="68"/>
      <c r="TWD102" s="68"/>
      <c r="TWE102" s="68"/>
      <c r="TWF102" s="68"/>
      <c r="TWG102" s="68"/>
      <c r="TWH102" s="68"/>
      <c r="TWI102" s="68"/>
      <c r="TWJ102" s="68"/>
      <c r="TWK102" s="68"/>
      <c r="TWL102" s="68"/>
      <c r="TWM102" s="68"/>
      <c r="TWN102" s="68"/>
      <c r="TWO102" s="68"/>
      <c r="TWP102" s="68"/>
      <c r="TWQ102" s="68"/>
      <c r="TWR102" s="68"/>
      <c r="TWS102" s="68"/>
      <c r="TWT102" s="68"/>
      <c r="TWU102" s="68"/>
      <c r="TWV102" s="68"/>
      <c r="TWW102" s="68"/>
      <c r="TWX102" s="68"/>
      <c r="TWY102" s="68"/>
      <c r="TWZ102" s="68"/>
      <c r="TXA102" s="68"/>
      <c r="TXB102" s="68"/>
      <c r="TXC102" s="68"/>
      <c r="TXD102" s="68"/>
      <c r="TXE102" s="68"/>
      <c r="TXF102" s="68"/>
      <c r="TXG102" s="68"/>
      <c r="TXH102" s="68"/>
      <c r="TXI102" s="68"/>
      <c r="TXJ102" s="68"/>
      <c r="TXK102" s="68"/>
      <c r="TXL102" s="68"/>
      <c r="TXM102" s="68"/>
      <c r="TXN102" s="68"/>
      <c r="TXO102" s="68"/>
      <c r="TXP102" s="68"/>
      <c r="TXQ102" s="68"/>
      <c r="TXR102" s="68"/>
      <c r="TXS102" s="68"/>
      <c r="TXT102" s="68"/>
      <c r="TXU102" s="68"/>
      <c r="TXV102" s="68"/>
      <c r="TXW102" s="68"/>
      <c r="TXX102" s="68"/>
      <c r="TXY102" s="68"/>
      <c r="TXZ102" s="68"/>
      <c r="TYA102" s="68"/>
      <c r="TYB102" s="68"/>
      <c r="TYC102" s="68"/>
      <c r="TYD102" s="68"/>
      <c r="TYE102" s="68"/>
      <c r="TYF102" s="68"/>
      <c r="TYG102" s="68"/>
      <c r="TYH102" s="68"/>
      <c r="TYI102" s="68"/>
      <c r="TYJ102" s="68"/>
      <c r="TYK102" s="68"/>
      <c r="TYL102" s="68"/>
      <c r="TYM102" s="68"/>
      <c r="TYN102" s="68"/>
      <c r="TYO102" s="68"/>
      <c r="TYP102" s="68"/>
      <c r="TYQ102" s="68"/>
      <c r="TYR102" s="68"/>
      <c r="TYS102" s="68"/>
      <c r="TYT102" s="68"/>
      <c r="TYU102" s="68"/>
      <c r="TYV102" s="68"/>
      <c r="TYW102" s="68"/>
      <c r="TYX102" s="68"/>
      <c r="TYY102" s="68"/>
      <c r="TYZ102" s="68"/>
      <c r="TZA102" s="68"/>
      <c r="TZB102" s="68"/>
      <c r="TZC102" s="68"/>
      <c r="TZD102" s="68"/>
      <c r="TZE102" s="68"/>
      <c r="TZF102" s="68"/>
      <c r="TZG102" s="68"/>
      <c r="TZH102" s="68"/>
      <c r="TZI102" s="68"/>
      <c r="TZJ102" s="68"/>
      <c r="TZK102" s="68"/>
      <c r="TZL102" s="68"/>
      <c r="TZM102" s="68"/>
      <c r="TZN102" s="68"/>
      <c r="TZO102" s="68"/>
      <c r="TZP102" s="68"/>
      <c r="TZQ102" s="68"/>
      <c r="TZR102" s="68"/>
      <c r="TZS102" s="68"/>
      <c r="TZT102" s="68"/>
      <c r="TZU102" s="68"/>
      <c r="TZV102" s="68"/>
      <c r="TZW102" s="68"/>
      <c r="TZX102" s="68"/>
      <c r="TZY102" s="68"/>
      <c r="TZZ102" s="68"/>
      <c r="UAA102" s="68"/>
      <c r="UAB102" s="68"/>
      <c r="UAC102" s="68"/>
      <c r="UAD102" s="68"/>
      <c r="UAE102" s="68"/>
      <c r="UAF102" s="68"/>
      <c r="UAG102" s="68"/>
      <c r="UAH102" s="68"/>
      <c r="UAI102" s="68"/>
      <c r="UAJ102" s="68"/>
      <c r="UAK102" s="68"/>
      <c r="UAL102" s="68"/>
      <c r="UAM102" s="68"/>
      <c r="UAN102" s="68"/>
      <c r="UAO102" s="68"/>
      <c r="UAP102" s="68"/>
      <c r="UAQ102" s="68"/>
      <c r="UAR102" s="68"/>
      <c r="UAS102" s="68"/>
      <c r="UAT102" s="68"/>
      <c r="UAU102" s="68"/>
      <c r="UAV102" s="68"/>
      <c r="UAW102" s="68"/>
      <c r="UAX102" s="68"/>
      <c r="UAY102" s="68"/>
      <c r="UAZ102" s="68"/>
      <c r="UBA102" s="68"/>
      <c r="UBB102" s="68"/>
      <c r="UBC102" s="68"/>
      <c r="UBD102" s="68"/>
      <c r="UBE102" s="68"/>
      <c r="UBF102" s="68"/>
      <c r="UBG102" s="68"/>
      <c r="UBH102" s="68"/>
      <c r="UBI102" s="68"/>
      <c r="UBJ102" s="68"/>
      <c r="UBK102" s="68"/>
      <c r="UBL102" s="68"/>
      <c r="UBM102" s="68"/>
      <c r="UBN102" s="68"/>
      <c r="UBO102" s="68"/>
      <c r="UBP102" s="68"/>
      <c r="UBQ102" s="68"/>
      <c r="UBR102" s="68"/>
      <c r="UBS102" s="68"/>
      <c r="UBT102" s="68"/>
      <c r="UBU102" s="68"/>
      <c r="UBV102" s="68"/>
      <c r="UBW102" s="68"/>
      <c r="UBX102" s="68"/>
      <c r="UBY102" s="68"/>
      <c r="UBZ102" s="68"/>
      <c r="UCA102" s="68"/>
      <c r="UCB102" s="68"/>
      <c r="UCC102" s="68"/>
      <c r="UCD102" s="68"/>
      <c r="UCE102" s="68"/>
      <c r="UCF102" s="68"/>
      <c r="UCG102" s="68"/>
      <c r="UCH102" s="68"/>
      <c r="UCI102" s="68"/>
      <c r="UCJ102" s="68"/>
      <c r="UCK102" s="68"/>
      <c r="UCL102" s="68"/>
      <c r="UCM102" s="68"/>
      <c r="UCN102" s="68"/>
      <c r="UCO102" s="68"/>
      <c r="UCP102" s="68"/>
      <c r="UCQ102" s="68"/>
      <c r="UCR102" s="68"/>
      <c r="UCS102" s="68"/>
      <c r="UCT102" s="68"/>
      <c r="UCU102" s="68"/>
      <c r="UCV102" s="68"/>
      <c r="UCW102" s="68"/>
      <c r="UCX102" s="68"/>
      <c r="UCY102" s="68"/>
      <c r="UCZ102" s="68"/>
      <c r="UDA102" s="68"/>
      <c r="UDB102" s="68"/>
      <c r="UDC102" s="68"/>
      <c r="UDD102" s="68"/>
      <c r="UDE102" s="68"/>
      <c r="UDF102" s="68"/>
      <c r="UDG102" s="68"/>
      <c r="UDH102" s="68"/>
      <c r="UDI102" s="68"/>
      <c r="UDJ102" s="68"/>
      <c r="UDK102" s="68"/>
      <c r="UDL102" s="68"/>
      <c r="UDM102" s="68"/>
      <c r="UDN102" s="68"/>
      <c r="UDO102" s="68"/>
      <c r="UDP102" s="68"/>
      <c r="UDQ102" s="68"/>
      <c r="UDR102" s="68"/>
      <c r="UDS102" s="68"/>
      <c r="UDT102" s="68"/>
      <c r="UDU102" s="68"/>
      <c r="UDV102" s="68"/>
      <c r="UDW102" s="68"/>
      <c r="UDX102" s="68"/>
      <c r="UDY102" s="68"/>
      <c r="UDZ102" s="68"/>
      <c r="UEA102" s="68"/>
      <c r="UEB102" s="68"/>
      <c r="UEC102" s="68"/>
      <c r="UED102" s="68"/>
      <c r="UEE102" s="68"/>
      <c r="UEF102" s="68"/>
      <c r="UEG102" s="68"/>
      <c r="UEH102" s="68"/>
      <c r="UEI102" s="68"/>
      <c r="UEJ102" s="68"/>
      <c r="UEK102" s="68"/>
      <c r="UEL102" s="68"/>
      <c r="UEM102" s="68"/>
      <c r="UEN102" s="68"/>
      <c r="UEO102" s="68"/>
      <c r="UEP102" s="68"/>
      <c r="UEQ102" s="68"/>
      <c r="UER102" s="68"/>
      <c r="UES102" s="68"/>
      <c r="UET102" s="68"/>
      <c r="UEU102" s="68"/>
      <c r="UEV102" s="68"/>
      <c r="UEW102" s="68"/>
      <c r="UEX102" s="68"/>
      <c r="UEY102" s="68"/>
      <c r="UEZ102" s="68"/>
      <c r="UFA102" s="68"/>
      <c r="UFB102" s="68"/>
      <c r="UFC102" s="68"/>
      <c r="UFD102" s="68"/>
      <c r="UFE102" s="68"/>
      <c r="UFF102" s="68"/>
      <c r="UFG102" s="68"/>
      <c r="UFH102" s="68"/>
      <c r="UFI102" s="68"/>
      <c r="UFJ102" s="68"/>
      <c r="UFK102" s="68"/>
      <c r="UFL102" s="68"/>
      <c r="UFM102" s="68"/>
      <c r="UFN102" s="68"/>
      <c r="UFO102" s="68"/>
      <c r="UFP102" s="68"/>
      <c r="UFQ102" s="68"/>
      <c r="UFR102" s="68"/>
      <c r="UFS102" s="68"/>
      <c r="UFT102" s="68"/>
      <c r="UFU102" s="68"/>
      <c r="UFV102" s="68"/>
      <c r="UFW102" s="68"/>
      <c r="UFX102" s="68"/>
      <c r="UFY102" s="68"/>
      <c r="UFZ102" s="68"/>
      <c r="UGA102" s="68"/>
      <c r="UGB102" s="68"/>
      <c r="UGC102" s="68"/>
      <c r="UGD102" s="68"/>
      <c r="UGE102" s="68"/>
      <c r="UGF102" s="68"/>
      <c r="UGG102" s="68"/>
      <c r="UGH102" s="68"/>
      <c r="UGI102" s="68"/>
      <c r="UGJ102" s="68"/>
      <c r="UGK102" s="68"/>
      <c r="UGL102" s="68"/>
      <c r="UGM102" s="68"/>
      <c r="UGN102" s="68"/>
      <c r="UGO102" s="68"/>
      <c r="UGP102" s="68"/>
      <c r="UGQ102" s="68"/>
      <c r="UGR102" s="68"/>
      <c r="UGS102" s="68"/>
      <c r="UGT102" s="68"/>
      <c r="UGU102" s="68"/>
      <c r="UGV102" s="68"/>
      <c r="UGW102" s="68"/>
      <c r="UGX102" s="68"/>
      <c r="UGY102" s="68"/>
      <c r="UGZ102" s="68"/>
      <c r="UHA102" s="68"/>
      <c r="UHB102" s="68"/>
      <c r="UHC102" s="68"/>
      <c r="UHD102" s="68"/>
      <c r="UHE102" s="68"/>
      <c r="UHF102" s="68"/>
      <c r="UHG102" s="68"/>
      <c r="UHH102" s="68"/>
      <c r="UHI102" s="68"/>
      <c r="UHJ102" s="68"/>
      <c r="UHK102" s="68"/>
      <c r="UHL102" s="68"/>
      <c r="UHM102" s="68"/>
      <c r="UHN102" s="68"/>
      <c r="UHO102" s="68"/>
      <c r="UHP102" s="68"/>
      <c r="UHQ102" s="68"/>
      <c r="UHR102" s="68"/>
      <c r="UHS102" s="68"/>
      <c r="UHT102" s="68"/>
      <c r="UHU102" s="68"/>
      <c r="UHV102" s="68"/>
      <c r="UHW102" s="68"/>
      <c r="UHX102" s="68"/>
      <c r="UHY102" s="68"/>
      <c r="UHZ102" s="68"/>
      <c r="UIA102" s="68"/>
      <c r="UIB102" s="68"/>
      <c r="UIC102" s="68"/>
      <c r="UID102" s="68"/>
      <c r="UIE102" s="68"/>
      <c r="UIF102" s="68"/>
      <c r="UIG102" s="68"/>
      <c r="UIH102" s="68"/>
      <c r="UII102" s="68"/>
      <c r="UIJ102" s="68"/>
      <c r="UIK102" s="68"/>
      <c r="UIL102" s="68"/>
      <c r="UIM102" s="68"/>
      <c r="UIN102" s="68"/>
      <c r="UIO102" s="68"/>
      <c r="UIP102" s="68"/>
      <c r="UIQ102" s="68"/>
      <c r="UIR102" s="68"/>
      <c r="UIS102" s="68"/>
      <c r="UIT102" s="68"/>
      <c r="UIU102" s="68"/>
      <c r="UIV102" s="68"/>
      <c r="UIW102" s="68"/>
      <c r="UIX102" s="68"/>
      <c r="UIY102" s="68"/>
      <c r="UIZ102" s="68"/>
      <c r="UJA102" s="68"/>
      <c r="UJB102" s="68"/>
      <c r="UJC102" s="68"/>
      <c r="UJD102" s="68"/>
      <c r="UJE102" s="68"/>
      <c r="UJF102" s="68"/>
      <c r="UJG102" s="68"/>
      <c r="UJH102" s="68"/>
      <c r="UJI102" s="68"/>
      <c r="UJJ102" s="68"/>
      <c r="UJK102" s="68"/>
      <c r="UJL102" s="68"/>
      <c r="UJM102" s="68"/>
      <c r="UJN102" s="68"/>
      <c r="UJO102" s="68"/>
      <c r="UJP102" s="68"/>
      <c r="UJQ102" s="68"/>
      <c r="UJR102" s="68"/>
      <c r="UJS102" s="68"/>
      <c r="UJT102" s="68"/>
      <c r="UJU102" s="68"/>
      <c r="UJV102" s="68"/>
      <c r="UJW102" s="68"/>
      <c r="UJX102" s="68"/>
      <c r="UJY102" s="68"/>
      <c r="UJZ102" s="68"/>
      <c r="UKA102" s="68"/>
      <c r="UKB102" s="68"/>
      <c r="UKC102" s="68"/>
      <c r="UKD102" s="68"/>
      <c r="UKE102" s="68"/>
      <c r="UKF102" s="68"/>
      <c r="UKG102" s="68"/>
      <c r="UKH102" s="68"/>
      <c r="UKI102" s="68"/>
      <c r="UKJ102" s="68"/>
      <c r="UKK102" s="68"/>
      <c r="UKL102" s="68"/>
      <c r="UKM102" s="68"/>
      <c r="UKN102" s="68"/>
      <c r="UKO102" s="68"/>
      <c r="UKP102" s="68"/>
      <c r="UKQ102" s="68"/>
      <c r="UKR102" s="68"/>
      <c r="UKS102" s="68"/>
      <c r="UKT102" s="68"/>
      <c r="UKU102" s="68"/>
      <c r="UKV102" s="68"/>
      <c r="UKW102" s="68"/>
      <c r="UKX102" s="68"/>
      <c r="UKY102" s="68"/>
      <c r="UKZ102" s="68"/>
      <c r="ULA102" s="68"/>
      <c r="ULB102" s="68"/>
      <c r="ULC102" s="68"/>
      <c r="ULD102" s="68"/>
      <c r="ULE102" s="68"/>
      <c r="ULF102" s="68"/>
      <c r="ULG102" s="68"/>
      <c r="ULH102" s="68"/>
      <c r="ULI102" s="68"/>
      <c r="ULJ102" s="68"/>
      <c r="ULK102" s="68"/>
      <c r="ULL102" s="68"/>
      <c r="ULM102" s="68"/>
      <c r="ULN102" s="68"/>
      <c r="ULO102" s="68"/>
      <c r="ULP102" s="68"/>
      <c r="ULQ102" s="68"/>
      <c r="ULR102" s="68"/>
      <c r="ULS102" s="68"/>
      <c r="ULT102" s="68"/>
      <c r="ULU102" s="68"/>
      <c r="ULV102" s="68"/>
      <c r="ULW102" s="68"/>
      <c r="ULX102" s="68"/>
      <c r="ULY102" s="68"/>
      <c r="ULZ102" s="68"/>
      <c r="UMA102" s="68"/>
      <c r="UMB102" s="68"/>
      <c r="UMC102" s="68"/>
      <c r="UMD102" s="68"/>
      <c r="UME102" s="68"/>
      <c r="UMF102" s="68"/>
      <c r="UMG102" s="68"/>
      <c r="UMH102" s="68"/>
      <c r="UMI102" s="68"/>
      <c r="UMJ102" s="68"/>
      <c r="UMK102" s="68"/>
      <c r="UML102" s="68"/>
      <c r="UMM102" s="68"/>
      <c r="UMN102" s="68"/>
      <c r="UMO102" s="68"/>
      <c r="UMP102" s="68"/>
      <c r="UMQ102" s="68"/>
      <c r="UMR102" s="68"/>
      <c r="UMS102" s="68"/>
      <c r="UMT102" s="68"/>
      <c r="UMU102" s="68"/>
      <c r="UMV102" s="68"/>
      <c r="UMW102" s="68"/>
      <c r="UMX102" s="68"/>
      <c r="UMY102" s="68"/>
      <c r="UMZ102" s="68"/>
      <c r="UNA102" s="68"/>
      <c r="UNB102" s="68"/>
      <c r="UNC102" s="68"/>
      <c r="UND102" s="68"/>
      <c r="UNE102" s="68"/>
      <c r="UNF102" s="68"/>
      <c r="UNG102" s="68"/>
      <c r="UNH102" s="68"/>
      <c r="UNI102" s="68"/>
      <c r="UNJ102" s="68"/>
      <c r="UNK102" s="68"/>
      <c r="UNL102" s="68"/>
      <c r="UNM102" s="68"/>
      <c r="UNN102" s="68"/>
      <c r="UNO102" s="68"/>
      <c r="UNP102" s="68"/>
      <c r="UNQ102" s="68"/>
      <c r="UNR102" s="68"/>
      <c r="UNS102" s="68"/>
      <c r="UNT102" s="68"/>
      <c r="UNU102" s="68"/>
      <c r="UNV102" s="68"/>
      <c r="UNW102" s="68"/>
      <c r="UNX102" s="68"/>
      <c r="UNY102" s="68"/>
      <c r="UNZ102" s="68"/>
      <c r="UOA102" s="68"/>
      <c r="UOB102" s="68"/>
      <c r="UOC102" s="68"/>
      <c r="UOD102" s="68"/>
      <c r="UOE102" s="68"/>
      <c r="UOF102" s="68"/>
      <c r="UOG102" s="68"/>
      <c r="UOH102" s="68"/>
      <c r="UOI102" s="68"/>
      <c r="UOJ102" s="68"/>
      <c r="UOK102" s="68"/>
      <c r="UOL102" s="68"/>
      <c r="UOM102" s="68"/>
      <c r="UON102" s="68"/>
      <c r="UOO102" s="68"/>
      <c r="UOP102" s="68"/>
      <c r="UOQ102" s="68"/>
      <c r="UOR102" s="68"/>
      <c r="UOS102" s="68"/>
      <c r="UOT102" s="68"/>
      <c r="UOU102" s="68"/>
      <c r="UOV102" s="68"/>
      <c r="UOW102" s="68"/>
      <c r="UOX102" s="68"/>
      <c r="UOY102" s="68"/>
      <c r="UOZ102" s="68"/>
      <c r="UPA102" s="68"/>
      <c r="UPB102" s="68"/>
      <c r="UPC102" s="68"/>
      <c r="UPD102" s="68"/>
      <c r="UPE102" s="68"/>
      <c r="UPF102" s="68"/>
      <c r="UPG102" s="68"/>
      <c r="UPH102" s="68"/>
      <c r="UPI102" s="68"/>
      <c r="UPJ102" s="68"/>
      <c r="UPK102" s="68"/>
      <c r="UPL102" s="68"/>
      <c r="UPM102" s="68"/>
      <c r="UPN102" s="68"/>
      <c r="UPO102" s="68"/>
      <c r="UPP102" s="68"/>
      <c r="UPQ102" s="68"/>
      <c r="UPR102" s="68"/>
      <c r="UPS102" s="68"/>
      <c r="UPT102" s="68"/>
      <c r="UPU102" s="68"/>
      <c r="UPV102" s="68"/>
      <c r="UPW102" s="68"/>
      <c r="UPX102" s="68"/>
      <c r="UPY102" s="68"/>
      <c r="UPZ102" s="68"/>
      <c r="UQA102" s="68"/>
      <c r="UQB102" s="68"/>
      <c r="UQC102" s="68"/>
      <c r="UQD102" s="68"/>
      <c r="UQE102" s="68"/>
      <c r="UQF102" s="68"/>
      <c r="UQG102" s="68"/>
      <c r="UQH102" s="68"/>
      <c r="UQI102" s="68"/>
      <c r="UQJ102" s="68"/>
      <c r="UQK102" s="68"/>
      <c r="UQL102" s="68"/>
      <c r="UQM102" s="68"/>
      <c r="UQN102" s="68"/>
      <c r="UQO102" s="68"/>
      <c r="UQP102" s="68"/>
      <c r="UQQ102" s="68"/>
      <c r="UQR102" s="68"/>
      <c r="UQS102" s="68"/>
      <c r="UQT102" s="68"/>
      <c r="UQU102" s="68"/>
      <c r="UQV102" s="68"/>
      <c r="UQW102" s="68"/>
      <c r="UQX102" s="68"/>
      <c r="UQY102" s="68"/>
      <c r="UQZ102" s="68"/>
      <c r="URA102" s="68"/>
      <c r="URB102" s="68"/>
      <c r="URC102" s="68"/>
      <c r="URD102" s="68"/>
      <c r="URE102" s="68"/>
      <c r="URF102" s="68"/>
      <c r="URG102" s="68"/>
      <c r="URH102" s="68"/>
      <c r="URI102" s="68"/>
      <c r="URJ102" s="68"/>
      <c r="URK102" s="68"/>
      <c r="URL102" s="68"/>
      <c r="URM102" s="68"/>
      <c r="URN102" s="68"/>
      <c r="URO102" s="68"/>
      <c r="URP102" s="68"/>
      <c r="URQ102" s="68"/>
      <c r="URR102" s="68"/>
      <c r="URS102" s="68"/>
      <c r="URT102" s="68"/>
      <c r="URU102" s="68"/>
      <c r="URV102" s="68"/>
      <c r="URW102" s="68"/>
      <c r="URX102" s="68"/>
      <c r="URY102" s="68"/>
      <c r="URZ102" s="68"/>
      <c r="USA102" s="68"/>
      <c r="USB102" s="68"/>
      <c r="USC102" s="68"/>
      <c r="USD102" s="68"/>
      <c r="USE102" s="68"/>
      <c r="USF102" s="68"/>
      <c r="USG102" s="68"/>
      <c r="USH102" s="68"/>
      <c r="USI102" s="68"/>
      <c r="USJ102" s="68"/>
      <c r="USK102" s="68"/>
      <c r="USL102" s="68"/>
      <c r="USM102" s="68"/>
      <c r="USN102" s="68"/>
      <c r="USO102" s="68"/>
      <c r="USP102" s="68"/>
      <c r="USQ102" s="68"/>
      <c r="USR102" s="68"/>
      <c r="USS102" s="68"/>
      <c r="UST102" s="68"/>
      <c r="USU102" s="68"/>
      <c r="USV102" s="68"/>
      <c r="USW102" s="68"/>
      <c r="USX102" s="68"/>
      <c r="USY102" s="68"/>
      <c r="USZ102" s="68"/>
      <c r="UTA102" s="68"/>
      <c r="UTB102" s="68"/>
      <c r="UTC102" s="68"/>
      <c r="UTD102" s="68"/>
      <c r="UTE102" s="68"/>
      <c r="UTF102" s="68"/>
      <c r="UTG102" s="68"/>
      <c r="UTH102" s="68"/>
      <c r="UTI102" s="68"/>
      <c r="UTJ102" s="68"/>
      <c r="UTK102" s="68"/>
      <c r="UTL102" s="68"/>
      <c r="UTM102" s="68"/>
      <c r="UTN102" s="68"/>
      <c r="UTO102" s="68"/>
      <c r="UTP102" s="68"/>
      <c r="UTQ102" s="68"/>
      <c r="UTR102" s="68"/>
      <c r="UTS102" s="68"/>
      <c r="UTT102" s="68"/>
      <c r="UTU102" s="68"/>
      <c r="UTV102" s="68"/>
      <c r="UTW102" s="68"/>
      <c r="UTX102" s="68"/>
      <c r="UTY102" s="68"/>
      <c r="UTZ102" s="68"/>
      <c r="UUA102" s="68"/>
      <c r="UUB102" s="68"/>
      <c r="UUC102" s="68"/>
      <c r="UUD102" s="68"/>
      <c r="UUE102" s="68"/>
      <c r="UUF102" s="68"/>
      <c r="UUG102" s="68"/>
      <c r="UUH102" s="68"/>
      <c r="UUI102" s="68"/>
      <c r="UUJ102" s="68"/>
      <c r="UUK102" s="68"/>
      <c r="UUL102" s="68"/>
      <c r="UUM102" s="68"/>
      <c r="UUN102" s="68"/>
      <c r="UUO102" s="68"/>
      <c r="UUP102" s="68"/>
      <c r="UUQ102" s="68"/>
      <c r="UUR102" s="68"/>
      <c r="UUS102" s="68"/>
      <c r="UUT102" s="68"/>
      <c r="UUU102" s="68"/>
      <c r="UUV102" s="68"/>
      <c r="UUW102" s="68"/>
      <c r="UUX102" s="68"/>
      <c r="UUY102" s="68"/>
      <c r="UUZ102" s="68"/>
      <c r="UVA102" s="68"/>
      <c r="UVB102" s="68"/>
      <c r="UVC102" s="68"/>
      <c r="UVD102" s="68"/>
      <c r="UVE102" s="68"/>
      <c r="UVF102" s="68"/>
      <c r="UVG102" s="68"/>
      <c r="UVH102" s="68"/>
      <c r="UVI102" s="68"/>
      <c r="UVJ102" s="68"/>
      <c r="UVK102" s="68"/>
      <c r="UVL102" s="68"/>
      <c r="UVM102" s="68"/>
      <c r="UVN102" s="68"/>
      <c r="UVO102" s="68"/>
      <c r="UVP102" s="68"/>
      <c r="UVQ102" s="68"/>
      <c r="UVR102" s="68"/>
      <c r="UVS102" s="68"/>
      <c r="UVT102" s="68"/>
      <c r="UVU102" s="68"/>
      <c r="UVV102" s="68"/>
      <c r="UVW102" s="68"/>
      <c r="UVX102" s="68"/>
      <c r="UVY102" s="68"/>
      <c r="UVZ102" s="68"/>
      <c r="UWA102" s="68"/>
      <c r="UWB102" s="68"/>
      <c r="UWC102" s="68"/>
      <c r="UWD102" s="68"/>
      <c r="UWE102" s="68"/>
      <c r="UWF102" s="68"/>
      <c r="UWG102" s="68"/>
      <c r="UWH102" s="68"/>
      <c r="UWI102" s="68"/>
      <c r="UWJ102" s="68"/>
      <c r="UWK102" s="68"/>
      <c r="UWL102" s="68"/>
      <c r="UWM102" s="68"/>
      <c r="UWN102" s="68"/>
      <c r="UWO102" s="68"/>
      <c r="UWP102" s="68"/>
      <c r="UWQ102" s="68"/>
      <c r="UWR102" s="68"/>
      <c r="UWS102" s="68"/>
      <c r="UWT102" s="68"/>
      <c r="UWU102" s="68"/>
      <c r="UWV102" s="68"/>
      <c r="UWW102" s="68"/>
      <c r="UWX102" s="68"/>
      <c r="UWY102" s="68"/>
      <c r="UWZ102" s="68"/>
      <c r="UXA102" s="68"/>
      <c r="UXB102" s="68"/>
      <c r="UXC102" s="68"/>
      <c r="UXD102" s="68"/>
      <c r="UXE102" s="68"/>
      <c r="UXF102" s="68"/>
      <c r="UXG102" s="68"/>
      <c r="UXH102" s="68"/>
      <c r="UXI102" s="68"/>
      <c r="UXJ102" s="68"/>
      <c r="UXK102" s="68"/>
      <c r="UXL102" s="68"/>
      <c r="UXM102" s="68"/>
      <c r="UXN102" s="68"/>
      <c r="UXO102" s="68"/>
      <c r="UXP102" s="68"/>
      <c r="UXQ102" s="68"/>
      <c r="UXR102" s="68"/>
      <c r="UXS102" s="68"/>
      <c r="UXT102" s="68"/>
      <c r="UXU102" s="68"/>
      <c r="UXV102" s="68"/>
      <c r="UXW102" s="68"/>
      <c r="UXX102" s="68"/>
      <c r="UXY102" s="68"/>
      <c r="UXZ102" s="68"/>
      <c r="UYA102" s="68"/>
      <c r="UYB102" s="68"/>
      <c r="UYC102" s="68"/>
      <c r="UYD102" s="68"/>
      <c r="UYE102" s="68"/>
      <c r="UYF102" s="68"/>
      <c r="UYG102" s="68"/>
      <c r="UYH102" s="68"/>
      <c r="UYI102" s="68"/>
      <c r="UYJ102" s="68"/>
      <c r="UYK102" s="68"/>
      <c r="UYL102" s="68"/>
      <c r="UYM102" s="68"/>
      <c r="UYN102" s="68"/>
      <c r="UYO102" s="68"/>
      <c r="UYP102" s="68"/>
      <c r="UYQ102" s="68"/>
      <c r="UYR102" s="68"/>
      <c r="UYS102" s="68"/>
      <c r="UYT102" s="68"/>
      <c r="UYU102" s="68"/>
      <c r="UYV102" s="68"/>
      <c r="UYW102" s="68"/>
      <c r="UYX102" s="68"/>
      <c r="UYY102" s="68"/>
      <c r="UYZ102" s="68"/>
      <c r="UZA102" s="68"/>
      <c r="UZB102" s="68"/>
      <c r="UZC102" s="68"/>
      <c r="UZD102" s="68"/>
      <c r="UZE102" s="68"/>
      <c r="UZF102" s="68"/>
      <c r="UZG102" s="68"/>
      <c r="UZH102" s="68"/>
      <c r="UZI102" s="68"/>
      <c r="UZJ102" s="68"/>
      <c r="UZK102" s="68"/>
      <c r="UZL102" s="68"/>
      <c r="UZM102" s="68"/>
      <c r="UZN102" s="68"/>
      <c r="UZO102" s="68"/>
      <c r="UZP102" s="68"/>
      <c r="UZQ102" s="68"/>
      <c r="UZR102" s="68"/>
      <c r="UZS102" s="68"/>
      <c r="UZT102" s="68"/>
      <c r="UZU102" s="68"/>
      <c r="UZV102" s="68"/>
      <c r="UZW102" s="68"/>
      <c r="UZX102" s="68"/>
      <c r="UZY102" s="68"/>
      <c r="UZZ102" s="68"/>
      <c r="VAA102" s="68"/>
      <c r="VAB102" s="68"/>
      <c r="VAC102" s="68"/>
      <c r="VAD102" s="68"/>
      <c r="VAE102" s="68"/>
      <c r="VAF102" s="68"/>
      <c r="VAG102" s="68"/>
      <c r="VAH102" s="68"/>
      <c r="VAI102" s="68"/>
      <c r="VAJ102" s="68"/>
      <c r="VAK102" s="68"/>
      <c r="VAL102" s="68"/>
      <c r="VAM102" s="68"/>
      <c r="VAN102" s="68"/>
      <c r="VAO102" s="68"/>
      <c r="VAP102" s="68"/>
      <c r="VAQ102" s="68"/>
      <c r="VAR102" s="68"/>
      <c r="VAS102" s="68"/>
      <c r="VAT102" s="68"/>
      <c r="VAU102" s="68"/>
      <c r="VAV102" s="68"/>
      <c r="VAW102" s="68"/>
      <c r="VAX102" s="68"/>
      <c r="VAY102" s="68"/>
      <c r="VAZ102" s="68"/>
      <c r="VBA102" s="68"/>
      <c r="VBB102" s="68"/>
      <c r="VBC102" s="68"/>
      <c r="VBD102" s="68"/>
      <c r="VBE102" s="68"/>
      <c r="VBF102" s="68"/>
      <c r="VBG102" s="68"/>
      <c r="VBH102" s="68"/>
      <c r="VBI102" s="68"/>
      <c r="VBJ102" s="68"/>
      <c r="VBK102" s="68"/>
      <c r="VBL102" s="68"/>
      <c r="VBM102" s="68"/>
      <c r="VBN102" s="68"/>
      <c r="VBO102" s="68"/>
      <c r="VBP102" s="68"/>
      <c r="VBQ102" s="68"/>
      <c r="VBR102" s="68"/>
      <c r="VBS102" s="68"/>
      <c r="VBT102" s="68"/>
      <c r="VBU102" s="68"/>
      <c r="VBV102" s="68"/>
      <c r="VBW102" s="68"/>
      <c r="VBX102" s="68"/>
      <c r="VBY102" s="68"/>
      <c r="VBZ102" s="68"/>
      <c r="VCA102" s="68"/>
      <c r="VCB102" s="68"/>
      <c r="VCC102" s="68"/>
      <c r="VCD102" s="68"/>
      <c r="VCE102" s="68"/>
      <c r="VCF102" s="68"/>
      <c r="VCG102" s="68"/>
      <c r="VCH102" s="68"/>
      <c r="VCI102" s="68"/>
      <c r="VCJ102" s="68"/>
      <c r="VCK102" s="68"/>
      <c r="VCL102" s="68"/>
      <c r="VCM102" s="68"/>
      <c r="VCN102" s="68"/>
      <c r="VCO102" s="68"/>
      <c r="VCP102" s="68"/>
      <c r="VCQ102" s="68"/>
      <c r="VCR102" s="68"/>
      <c r="VCS102" s="68"/>
      <c r="VCT102" s="68"/>
      <c r="VCU102" s="68"/>
      <c r="VCV102" s="68"/>
      <c r="VCW102" s="68"/>
      <c r="VCX102" s="68"/>
      <c r="VCY102" s="68"/>
      <c r="VCZ102" s="68"/>
      <c r="VDA102" s="68"/>
      <c r="VDB102" s="68"/>
      <c r="VDC102" s="68"/>
      <c r="VDD102" s="68"/>
      <c r="VDE102" s="68"/>
      <c r="VDF102" s="68"/>
      <c r="VDG102" s="68"/>
      <c r="VDH102" s="68"/>
      <c r="VDI102" s="68"/>
      <c r="VDJ102" s="68"/>
      <c r="VDK102" s="68"/>
      <c r="VDL102" s="68"/>
      <c r="VDM102" s="68"/>
      <c r="VDN102" s="68"/>
      <c r="VDO102" s="68"/>
      <c r="VDP102" s="68"/>
      <c r="VDQ102" s="68"/>
      <c r="VDR102" s="68"/>
      <c r="VDS102" s="68"/>
      <c r="VDT102" s="68"/>
      <c r="VDU102" s="68"/>
      <c r="VDV102" s="68"/>
      <c r="VDW102" s="68"/>
      <c r="VDX102" s="68"/>
      <c r="VDY102" s="68"/>
      <c r="VDZ102" s="68"/>
      <c r="VEA102" s="68"/>
      <c r="VEB102" s="68"/>
      <c r="VEC102" s="68"/>
      <c r="VED102" s="68"/>
      <c r="VEE102" s="68"/>
      <c r="VEF102" s="68"/>
      <c r="VEG102" s="68"/>
      <c r="VEH102" s="68"/>
      <c r="VEI102" s="68"/>
      <c r="VEJ102" s="68"/>
      <c r="VEK102" s="68"/>
      <c r="VEL102" s="68"/>
      <c r="VEM102" s="68"/>
      <c r="VEN102" s="68"/>
      <c r="VEO102" s="68"/>
      <c r="VEP102" s="68"/>
      <c r="VEQ102" s="68"/>
      <c r="VER102" s="68"/>
      <c r="VES102" s="68"/>
      <c r="VET102" s="68"/>
      <c r="VEU102" s="68"/>
      <c r="VEV102" s="68"/>
      <c r="VEW102" s="68"/>
      <c r="VEX102" s="68"/>
      <c r="VEY102" s="68"/>
      <c r="VEZ102" s="68"/>
      <c r="VFA102" s="68"/>
      <c r="VFB102" s="68"/>
      <c r="VFC102" s="68"/>
      <c r="VFD102" s="68"/>
      <c r="VFE102" s="68"/>
      <c r="VFF102" s="68"/>
      <c r="VFG102" s="68"/>
      <c r="VFH102" s="68"/>
      <c r="VFI102" s="68"/>
      <c r="VFJ102" s="68"/>
      <c r="VFK102" s="68"/>
      <c r="VFL102" s="68"/>
      <c r="VFM102" s="68"/>
      <c r="VFN102" s="68"/>
      <c r="VFO102" s="68"/>
      <c r="VFP102" s="68"/>
      <c r="VFQ102" s="68"/>
      <c r="VFR102" s="68"/>
      <c r="VFS102" s="68"/>
      <c r="VFT102" s="68"/>
      <c r="VFU102" s="68"/>
      <c r="VFV102" s="68"/>
      <c r="VFW102" s="68"/>
      <c r="VFX102" s="68"/>
      <c r="VFY102" s="68"/>
      <c r="VFZ102" s="68"/>
      <c r="VGA102" s="68"/>
      <c r="VGB102" s="68"/>
      <c r="VGC102" s="68"/>
      <c r="VGD102" s="68"/>
      <c r="VGE102" s="68"/>
      <c r="VGF102" s="68"/>
      <c r="VGG102" s="68"/>
      <c r="VGH102" s="68"/>
      <c r="VGI102" s="68"/>
      <c r="VGJ102" s="68"/>
      <c r="VGK102" s="68"/>
      <c r="VGL102" s="68"/>
      <c r="VGM102" s="68"/>
      <c r="VGN102" s="68"/>
      <c r="VGO102" s="68"/>
      <c r="VGP102" s="68"/>
      <c r="VGQ102" s="68"/>
      <c r="VGR102" s="68"/>
      <c r="VGS102" s="68"/>
      <c r="VGT102" s="68"/>
      <c r="VGU102" s="68"/>
      <c r="VGV102" s="68"/>
      <c r="VGW102" s="68"/>
      <c r="VGX102" s="68"/>
      <c r="VGY102" s="68"/>
      <c r="VGZ102" s="68"/>
      <c r="VHA102" s="68"/>
      <c r="VHB102" s="68"/>
      <c r="VHC102" s="68"/>
      <c r="VHD102" s="68"/>
      <c r="VHE102" s="68"/>
      <c r="VHF102" s="68"/>
      <c r="VHG102" s="68"/>
      <c r="VHH102" s="68"/>
      <c r="VHI102" s="68"/>
      <c r="VHJ102" s="68"/>
      <c r="VHK102" s="68"/>
      <c r="VHL102" s="68"/>
      <c r="VHM102" s="68"/>
      <c r="VHN102" s="68"/>
      <c r="VHO102" s="68"/>
      <c r="VHP102" s="68"/>
      <c r="VHQ102" s="68"/>
      <c r="VHR102" s="68"/>
      <c r="VHS102" s="68"/>
      <c r="VHT102" s="68"/>
      <c r="VHU102" s="68"/>
      <c r="VHV102" s="68"/>
      <c r="VHW102" s="68"/>
      <c r="VHX102" s="68"/>
      <c r="VHY102" s="68"/>
      <c r="VHZ102" s="68"/>
      <c r="VIA102" s="68"/>
      <c r="VIB102" s="68"/>
      <c r="VIC102" s="68"/>
      <c r="VID102" s="68"/>
      <c r="VIE102" s="68"/>
      <c r="VIF102" s="68"/>
      <c r="VIG102" s="68"/>
      <c r="VIH102" s="68"/>
      <c r="VII102" s="68"/>
      <c r="VIJ102" s="68"/>
      <c r="VIK102" s="68"/>
      <c r="VIL102" s="68"/>
      <c r="VIM102" s="68"/>
      <c r="VIN102" s="68"/>
      <c r="VIO102" s="68"/>
      <c r="VIP102" s="68"/>
      <c r="VIQ102" s="68"/>
      <c r="VIR102" s="68"/>
      <c r="VIS102" s="68"/>
      <c r="VIT102" s="68"/>
      <c r="VIU102" s="68"/>
      <c r="VIV102" s="68"/>
      <c r="VIW102" s="68"/>
      <c r="VIX102" s="68"/>
      <c r="VIY102" s="68"/>
      <c r="VIZ102" s="68"/>
      <c r="VJA102" s="68"/>
      <c r="VJB102" s="68"/>
      <c r="VJC102" s="68"/>
      <c r="VJD102" s="68"/>
      <c r="VJE102" s="68"/>
      <c r="VJF102" s="68"/>
      <c r="VJG102" s="68"/>
      <c r="VJH102" s="68"/>
      <c r="VJI102" s="68"/>
      <c r="VJJ102" s="68"/>
      <c r="VJK102" s="68"/>
      <c r="VJL102" s="68"/>
      <c r="VJM102" s="68"/>
      <c r="VJN102" s="68"/>
      <c r="VJO102" s="68"/>
      <c r="VJP102" s="68"/>
      <c r="VJQ102" s="68"/>
      <c r="VJR102" s="68"/>
      <c r="VJS102" s="68"/>
      <c r="VJT102" s="68"/>
      <c r="VJU102" s="68"/>
      <c r="VJV102" s="68"/>
      <c r="VJW102" s="68"/>
      <c r="VJX102" s="68"/>
      <c r="VJY102" s="68"/>
      <c r="VJZ102" s="68"/>
      <c r="VKA102" s="68"/>
      <c r="VKB102" s="68"/>
      <c r="VKC102" s="68"/>
      <c r="VKD102" s="68"/>
      <c r="VKE102" s="68"/>
      <c r="VKF102" s="68"/>
      <c r="VKG102" s="68"/>
      <c r="VKH102" s="68"/>
      <c r="VKI102" s="68"/>
      <c r="VKJ102" s="68"/>
      <c r="VKK102" s="68"/>
      <c r="VKL102" s="68"/>
      <c r="VKM102" s="68"/>
      <c r="VKN102" s="68"/>
      <c r="VKO102" s="68"/>
      <c r="VKP102" s="68"/>
      <c r="VKQ102" s="68"/>
      <c r="VKR102" s="68"/>
      <c r="VKS102" s="68"/>
      <c r="VKT102" s="68"/>
      <c r="VKU102" s="68"/>
      <c r="VKV102" s="68"/>
      <c r="VKW102" s="68"/>
      <c r="VKX102" s="68"/>
      <c r="VKY102" s="68"/>
      <c r="VKZ102" s="68"/>
      <c r="VLA102" s="68"/>
      <c r="VLB102" s="68"/>
      <c r="VLC102" s="68"/>
      <c r="VLD102" s="68"/>
      <c r="VLE102" s="68"/>
      <c r="VLF102" s="68"/>
      <c r="VLG102" s="68"/>
      <c r="VLH102" s="68"/>
      <c r="VLI102" s="68"/>
      <c r="VLJ102" s="68"/>
      <c r="VLK102" s="68"/>
      <c r="VLL102" s="68"/>
      <c r="VLM102" s="68"/>
      <c r="VLN102" s="68"/>
      <c r="VLO102" s="68"/>
      <c r="VLP102" s="68"/>
      <c r="VLQ102" s="68"/>
      <c r="VLR102" s="68"/>
      <c r="VLS102" s="68"/>
      <c r="VLT102" s="68"/>
      <c r="VLU102" s="68"/>
      <c r="VLV102" s="68"/>
      <c r="VLW102" s="68"/>
      <c r="VLX102" s="68"/>
      <c r="VLY102" s="68"/>
      <c r="VLZ102" s="68"/>
      <c r="VMA102" s="68"/>
      <c r="VMB102" s="68"/>
      <c r="VMC102" s="68"/>
      <c r="VMD102" s="68"/>
      <c r="VME102" s="68"/>
      <c r="VMF102" s="68"/>
      <c r="VMG102" s="68"/>
      <c r="VMH102" s="68"/>
      <c r="VMI102" s="68"/>
      <c r="VMJ102" s="68"/>
      <c r="VMK102" s="68"/>
      <c r="VML102" s="68"/>
      <c r="VMM102" s="68"/>
      <c r="VMN102" s="68"/>
      <c r="VMO102" s="68"/>
      <c r="VMP102" s="68"/>
      <c r="VMQ102" s="68"/>
      <c r="VMR102" s="68"/>
      <c r="VMS102" s="68"/>
      <c r="VMT102" s="68"/>
      <c r="VMU102" s="68"/>
      <c r="VMV102" s="68"/>
      <c r="VMW102" s="68"/>
      <c r="VMX102" s="68"/>
      <c r="VMY102" s="68"/>
      <c r="VMZ102" s="68"/>
      <c r="VNA102" s="68"/>
      <c r="VNB102" s="68"/>
      <c r="VNC102" s="68"/>
      <c r="VND102" s="68"/>
      <c r="VNE102" s="68"/>
      <c r="VNF102" s="68"/>
      <c r="VNG102" s="68"/>
      <c r="VNH102" s="68"/>
      <c r="VNI102" s="68"/>
      <c r="VNJ102" s="68"/>
      <c r="VNK102" s="68"/>
      <c r="VNL102" s="68"/>
      <c r="VNM102" s="68"/>
      <c r="VNN102" s="68"/>
      <c r="VNO102" s="68"/>
      <c r="VNP102" s="68"/>
      <c r="VNQ102" s="68"/>
      <c r="VNR102" s="68"/>
      <c r="VNS102" s="68"/>
      <c r="VNT102" s="68"/>
      <c r="VNU102" s="68"/>
      <c r="VNV102" s="68"/>
      <c r="VNW102" s="68"/>
      <c r="VNX102" s="68"/>
      <c r="VNY102" s="68"/>
      <c r="VNZ102" s="68"/>
      <c r="VOA102" s="68"/>
      <c r="VOB102" s="68"/>
      <c r="VOC102" s="68"/>
      <c r="VOD102" s="68"/>
      <c r="VOE102" s="68"/>
      <c r="VOF102" s="68"/>
      <c r="VOG102" s="68"/>
      <c r="VOH102" s="68"/>
      <c r="VOI102" s="68"/>
      <c r="VOJ102" s="68"/>
      <c r="VOK102" s="68"/>
      <c r="VOL102" s="68"/>
      <c r="VOM102" s="68"/>
      <c r="VON102" s="68"/>
      <c r="VOO102" s="68"/>
      <c r="VOP102" s="68"/>
      <c r="VOQ102" s="68"/>
      <c r="VOR102" s="68"/>
      <c r="VOS102" s="68"/>
      <c r="VOT102" s="68"/>
      <c r="VOU102" s="68"/>
      <c r="VOV102" s="68"/>
      <c r="VOW102" s="68"/>
      <c r="VOX102" s="68"/>
      <c r="VOY102" s="68"/>
      <c r="VOZ102" s="68"/>
      <c r="VPA102" s="68"/>
      <c r="VPB102" s="68"/>
      <c r="VPC102" s="68"/>
      <c r="VPD102" s="68"/>
      <c r="VPE102" s="68"/>
      <c r="VPF102" s="68"/>
      <c r="VPG102" s="68"/>
      <c r="VPH102" s="68"/>
      <c r="VPI102" s="68"/>
      <c r="VPJ102" s="68"/>
      <c r="VPK102" s="68"/>
      <c r="VPL102" s="68"/>
      <c r="VPM102" s="68"/>
      <c r="VPN102" s="68"/>
      <c r="VPO102" s="68"/>
      <c r="VPP102" s="68"/>
      <c r="VPQ102" s="68"/>
      <c r="VPR102" s="68"/>
      <c r="VPS102" s="68"/>
      <c r="VPT102" s="68"/>
      <c r="VPU102" s="68"/>
      <c r="VPV102" s="68"/>
      <c r="VPW102" s="68"/>
      <c r="VPX102" s="68"/>
      <c r="VPY102" s="68"/>
      <c r="VPZ102" s="68"/>
      <c r="VQA102" s="68"/>
      <c r="VQB102" s="68"/>
      <c r="VQC102" s="68"/>
      <c r="VQD102" s="68"/>
      <c r="VQE102" s="68"/>
      <c r="VQF102" s="68"/>
      <c r="VQG102" s="68"/>
      <c r="VQH102" s="68"/>
      <c r="VQI102" s="68"/>
      <c r="VQJ102" s="68"/>
      <c r="VQK102" s="68"/>
      <c r="VQL102" s="68"/>
      <c r="VQM102" s="68"/>
      <c r="VQN102" s="68"/>
      <c r="VQO102" s="68"/>
      <c r="VQP102" s="68"/>
      <c r="VQQ102" s="68"/>
      <c r="VQR102" s="68"/>
      <c r="VQS102" s="68"/>
      <c r="VQT102" s="68"/>
      <c r="VQU102" s="68"/>
      <c r="VQV102" s="68"/>
      <c r="VQW102" s="68"/>
      <c r="VQX102" s="68"/>
      <c r="VQY102" s="68"/>
      <c r="VQZ102" s="68"/>
      <c r="VRA102" s="68"/>
      <c r="VRB102" s="68"/>
      <c r="VRC102" s="68"/>
      <c r="VRD102" s="68"/>
      <c r="VRE102" s="68"/>
      <c r="VRF102" s="68"/>
      <c r="VRG102" s="68"/>
      <c r="VRH102" s="68"/>
      <c r="VRI102" s="68"/>
      <c r="VRJ102" s="68"/>
      <c r="VRK102" s="68"/>
      <c r="VRL102" s="68"/>
      <c r="VRM102" s="68"/>
      <c r="VRN102" s="68"/>
      <c r="VRO102" s="68"/>
      <c r="VRP102" s="68"/>
      <c r="VRQ102" s="68"/>
      <c r="VRR102" s="68"/>
      <c r="VRS102" s="68"/>
      <c r="VRT102" s="68"/>
      <c r="VRU102" s="68"/>
      <c r="VRV102" s="68"/>
      <c r="VRW102" s="68"/>
      <c r="VRX102" s="68"/>
      <c r="VRY102" s="68"/>
      <c r="VRZ102" s="68"/>
      <c r="VSA102" s="68"/>
      <c r="VSB102" s="68"/>
      <c r="VSC102" s="68"/>
      <c r="VSD102" s="68"/>
      <c r="VSE102" s="68"/>
      <c r="VSF102" s="68"/>
      <c r="VSG102" s="68"/>
      <c r="VSH102" s="68"/>
      <c r="VSI102" s="68"/>
      <c r="VSJ102" s="68"/>
      <c r="VSK102" s="68"/>
      <c r="VSL102" s="68"/>
      <c r="VSM102" s="68"/>
      <c r="VSN102" s="68"/>
      <c r="VSO102" s="68"/>
      <c r="VSP102" s="68"/>
      <c r="VSQ102" s="68"/>
      <c r="VSR102" s="68"/>
      <c r="VSS102" s="68"/>
      <c r="VST102" s="68"/>
      <c r="VSU102" s="68"/>
      <c r="VSV102" s="68"/>
      <c r="VSW102" s="68"/>
      <c r="VSX102" s="68"/>
      <c r="VSY102" s="68"/>
      <c r="VSZ102" s="68"/>
      <c r="VTA102" s="68"/>
      <c r="VTB102" s="68"/>
      <c r="VTC102" s="68"/>
      <c r="VTD102" s="68"/>
      <c r="VTE102" s="68"/>
      <c r="VTF102" s="68"/>
      <c r="VTG102" s="68"/>
      <c r="VTH102" s="68"/>
      <c r="VTI102" s="68"/>
      <c r="VTJ102" s="68"/>
      <c r="VTK102" s="68"/>
      <c r="VTL102" s="68"/>
      <c r="VTM102" s="68"/>
      <c r="VTN102" s="68"/>
      <c r="VTO102" s="68"/>
      <c r="VTP102" s="68"/>
      <c r="VTQ102" s="68"/>
      <c r="VTR102" s="68"/>
      <c r="VTS102" s="68"/>
      <c r="VTT102" s="68"/>
      <c r="VTU102" s="68"/>
      <c r="VTV102" s="68"/>
      <c r="VTW102" s="68"/>
      <c r="VTX102" s="68"/>
      <c r="VTY102" s="68"/>
      <c r="VTZ102" s="68"/>
      <c r="VUA102" s="68"/>
      <c r="VUB102" s="68"/>
      <c r="VUC102" s="68"/>
      <c r="VUD102" s="68"/>
      <c r="VUE102" s="68"/>
      <c r="VUF102" s="68"/>
      <c r="VUG102" s="68"/>
      <c r="VUH102" s="68"/>
      <c r="VUI102" s="68"/>
      <c r="VUJ102" s="68"/>
      <c r="VUK102" s="68"/>
      <c r="VUL102" s="68"/>
      <c r="VUM102" s="68"/>
      <c r="VUN102" s="68"/>
      <c r="VUO102" s="68"/>
      <c r="VUP102" s="68"/>
      <c r="VUQ102" s="68"/>
      <c r="VUR102" s="68"/>
      <c r="VUS102" s="68"/>
      <c r="VUT102" s="68"/>
      <c r="VUU102" s="68"/>
      <c r="VUV102" s="68"/>
      <c r="VUW102" s="68"/>
      <c r="VUX102" s="68"/>
      <c r="VUY102" s="68"/>
      <c r="VUZ102" s="68"/>
      <c r="VVA102" s="68"/>
      <c r="VVB102" s="68"/>
      <c r="VVC102" s="68"/>
      <c r="VVD102" s="68"/>
      <c r="VVE102" s="68"/>
      <c r="VVF102" s="68"/>
      <c r="VVG102" s="68"/>
      <c r="VVH102" s="68"/>
      <c r="VVI102" s="68"/>
      <c r="VVJ102" s="68"/>
      <c r="VVK102" s="68"/>
      <c r="VVL102" s="68"/>
      <c r="VVM102" s="68"/>
      <c r="VVN102" s="68"/>
      <c r="VVO102" s="68"/>
      <c r="VVP102" s="68"/>
      <c r="VVQ102" s="68"/>
      <c r="VVR102" s="68"/>
      <c r="VVS102" s="68"/>
      <c r="VVT102" s="68"/>
      <c r="VVU102" s="68"/>
      <c r="VVV102" s="68"/>
      <c r="VVW102" s="68"/>
      <c r="VVX102" s="68"/>
      <c r="VVY102" s="68"/>
      <c r="VVZ102" s="68"/>
      <c r="VWA102" s="68"/>
      <c r="VWB102" s="68"/>
      <c r="VWC102" s="68"/>
      <c r="VWD102" s="68"/>
      <c r="VWE102" s="68"/>
      <c r="VWF102" s="68"/>
      <c r="VWG102" s="68"/>
      <c r="VWH102" s="68"/>
      <c r="VWI102" s="68"/>
      <c r="VWJ102" s="68"/>
      <c r="VWK102" s="68"/>
      <c r="VWL102" s="68"/>
      <c r="VWM102" s="68"/>
      <c r="VWN102" s="68"/>
      <c r="VWO102" s="68"/>
      <c r="VWP102" s="68"/>
      <c r="VWQ102" s="68"/>
      <c r="VWR102" s="68"/>
      <c r="VWS102" s="68"/>
      <c r="VWT102" s="68"/>
      <c r="VWU102" s="68"/>
      <c r="VWV102" s="68"/>
      <c r="VWW102" s="68"/>
      <c r="VWX102" s="68"/>
      <c r="VWY102" s="68"/>
      <c r="VWZ102" s="68"/>
      <c r="VXA102" s="68"/>
      <c r="VXB102" s="68"/>
      <c r="VXC102" s="68"/>
      <c r="VXD102" s="68"/>
      <c r="VXE102" s="68"/>
      <c r="VXF102" s="68"/>
      <c r="VXG102" s="68"/>
      <c r="VXH102" s="68"/>
      <c r="VXI102" s="68"/>
      <c r="VXJ102" s="68"/>
      <c r="VXK102" s="68"/>
      <c r="VXL102" s="68"/>
      <c r="VXM102" s="68"/>
      <c r="VXN102" s="68"/>
      <c r="VXO102" s="68"/>
      <c r="VXP102" s="68"/>
      <c r="VXQ102" s="68"/>
      <c r="VXR102" s="68"/>
      <c r="VXS102" s="68"/>
      <c r="VXT102" s="68"/>
      <c r="VXU102" s="68"/>
      <c r="VXV102" s="68"/>
      <c r="VXW102" s="68"/>
      <c r="VXX102" s="68"/>
      <c r="VXY102" s="68"/>
      <c r="VXZ102" s="68"/>
      <c r="VYA102" s="68"/>
      <c r="VYB102" s="68"/>
      <c r="VYC102" s="68"/>
      <c r="VYD102" s="68"/>
      <c r="VYE102" s="68"/>
      <c r="VYF102" s="68"/>
      <c r="VYG102" s="68"/>
      <c r="VYH102" s="68"/>
      <c r="VYI102" s="68"/>
      <c r="VYJ102" s="68"/>
      <c r="VYK102" s="68"/>
      <c r="VYL102" s="68"/>
      <c r="VYM102" s="68"/>
      <c r="VYN102" s="68"/>
      <c r="VYO102" s="68"/>
      <c r="VYP102" s="68"/>
      <c r="VYQ102" s="68"/>
      <c r="VYR102" s="68"/>
      <c r="VYS102" s="68"/>
      <c r="VYT102" s="68"/>
      <c r="VYU102" s="68"/>
      <c r="VYV102" s="68"/>
      <c r="VYW102" s="68"/>
      <c r="VYX102" s="68"/>
      <c r="VYY102" s="68"/>
      <c r="VYZ102" s="68"/>
      <c r="VZA102" s="68"/>
      <c r="VZB102" s="68"/>
      <c r="VZC102" s="68"/>
      <c r="VZD102" s="68"/>
      <c r="VZE102" s="68"/>
      <c r="VZF102" s="68"/>
      <c r="VZG102" s="68"/>
      <c r="VZH102" s="68"/>
      <c r="VZI102" s="68"/>
      <c r="VZJ102" s="68"/>
      <c r="VZK102" s="68"/>
      <c r="VZL102" s="68"/>
      <c r="VZM102" s="68"/>
      <c r="VZN102" s="68"/>
      <c r="VZO102" s="68"/>
      <c r="VZP102" s="68"/>
      <c r="VZQ102" s="68"/>
      <c r="VZR102" s="68"/>
      <c r="VZS102" s="68"/>
      <c r="VZT102" s="68"/>
      <c r="VZU102" s="68"/>
      <c r="VZV102" s="68"/>
      <c r="VZW102" s="68"/>
      <c r="VZX102" s="68"/>
      <c r="VZY102" s="68"/>
      <c r="VZZ102" s="68"/>
      <c r="WAA102" s="68"/>
      <c r="WAB102" s="68"/>
      <c r="WAC102" s="68"/>
      <c r="WAD102" s="68"/>
      <c r="WAE102" s="68"/>
      <c r="WAF102" s="68"/>
      <c r="WAG102" s="68"/>
      <c r="WAH102" s="68"/>
      <c r="WAI102" s="68"/>
      <c r="WAJ102" s="68"/>
      <c r="WAK102" s="68"/>
      <c r="WAL102" s="68"/>
      <c r="WAM102" s="68"/>
      <c r="WAN102" s="68"/>
      <c r="WAO102" s="68"/>
      <c r="WAP102" s="68"/>
      <c r="WAQ102" s="68"/>
      <c r="WAR102" s="68"/>
      <c r="WAS102" s="68"/>
      <c r="WAT102" s="68"/>
      <c r="WAU102" s="68"/>
      <c r="WAV102" s="68"/>
      <c r="WAW102" s="68"/>
      <c r="WAX102" s="68"/>
      <c r="WAY102" s="68"/>
      <c r="WAZ102" s="68"/>
      <c r="WBA102" s="68"/>
      <c r="WBB102" s="68"/>
      <c r="WBC102" s="68"/>
      <c r="WBD102" s="68"/>
      <c r="WBE102" s="68"/>
      <c r="WBF102" s="68"/>
      <c r="WBG102" s="68"/>
      <c r="WBH102" s="68"/>
      <c r="WBI102" s="68"/>
      <c r="WBJ102" s="68"/>
      <c r="WBK102" s="68"/>
      <c r="WBL102" s="68"/>
      <c r="WBM102" s="68"/>
      <c r="WBN102" s="68"/>
      <c r="WBO102" s="68"/>
      <c r="WBP102" s="68"/>
      <c r="WBQ102" s="68"/>
      <c r="WBR102" s="68"/>
      <c r="WBS102" s="68"/>
      <c r="WBT102" s="68"/>
      <c r="WBU102" s="68"/>
      <c r="WBV102" s="68"/>
      <c r="WBW102" s="68"/>
      <c r="WBX102" s="68"/>
      <c r="WBY102" s="68"/>
      <c r="WBZ102" s="68"/>
      <c r="WCA102" s="68"/>
      <c r="WCB102" s="68"/>
      <c r="WCC102" s="68"/>
      <c r="WCD102" s="68"/>
      <c r="WCE102" s="68"/>
      <c r="WCF102" s="68"/>
      <c r="WCG102" s="68"/>
      <c r="WCH102" s="68"/>
      <c r="WCI102" s="68"/>
      <c r="WCJ102" s="68"/>
      <c r="WCK102" s="68"/>
      <c r="WCL102" s="68"/>
      <c r="WCM102" s="68"/>
      <c r="WCN102" s="68"/>
      <c r="WCO102" s="68"/>
      <c r="WCP102" s="68"/>
      <c r="WCQ102" s="68"/>
      <c r="WCR102" s="68"/>
      <c r="WCS102" s="68"/>
      <c r="WCT102" s="68"/>
      <c r="WCU102" s="68"/>
      <c r="WCV102" s="68"/>
      <c r="WCW102" s="68"/>
      <c r="WCX102" s="68"/>
      <c r="WCY102" s="68"/>
      <c r="WCZ102" s="68"/>
      <c r="WDA102" s="68"/>
      <c r="WDB102" s="68"/>
      <c r="WDC102" s="68"/>
      <c r="WDD102" s="68"/>
      <c r="WDE102" s="68"/>
      <c r="WDF102" s="68"/>
      <c r="WDG102" s="68"/>
      <c r="WDH102" s="68"/>
      <c r="WDI102" s="68"/>
      <c r="WDJ102" s="68"/>
      <c r="WDK102" s="68"/>
      <c r="WDL102" s="68"/>
      <c r="WDM102" s="68"/>
      <c r="WDN102" s="68"/>
      <c r="WDO102" s="68"/>
      <c r="WDP102" s="68"/>
      <c r="WDQ102" s="68"/>
      <c r="WDR102" s="68"/>
      <c r="WDS102" s="68"/>
      <c r="WDT102" s="68"/>
      <c r="WDU102" s="68"/>
      <c r="WDV102" s="68"/>
      <c r="WDW102" s="68"/>
      <c r="WDX102" s="68"/>
      <c r="WDY102" s="68"/>
      <c r="WDZ102" s="68"/>
      <c r="WEA102" s="68"/>
      <c r="WEB102" s="68"/>
      <c r="WEC102" s="68"/>
      <c r="WED102" s="68"/>
      <c r="WEE102" s="68"/>
      <c r="WEF102" s="68"/>
      <c r="WEG102" s="68"/>
      <c r="WEH102" s="68"/>
      <c r="WEI102" s="68"/>
      <c r="WEJ102" s="68"/>
      <c r="WEK102" s="68"/>
      <c r="WEL102" s="68"/>
      <c r="WEM102" s="68"/>
      <c r="WEN102" s="68"/>
      <c r="WEO102" s="68"/>
      <c r="WEP102" s="68"/>
      <c r="WEQ102" s="68"/>
      <c r="WER102" s="68"/>
      <c r="WES102" s="68"/>
      <c r="WET102" s="68"/>
      <c r="WEU102" s="68"/>
      <c r="WEV102" s="68"/>
      <c r="WEW102" s="68"/>
      <c r="WEX102" s="68"/>
      <c r="WEY102" s="68"/>
      <c r="WEZ102" s="68"/>
      <c r="WFA102" s="68"/>
      <c r="WFB102" s="68"/>
      <c r="WFC102" s="68"/>
      <c r="WFD102" s="68"/>
      <c r="WFE102" s="68"/>
      <c r="WFF102" s="68"/>
      <c r="WFG102" s="68"/>
      <c r="WFH102" s="68"/>
      <c r="WFI102" s="68"/>
      <c r="WFJ102" s="68"/>
      <c r="WFK102" s="68"/>
      <c r="WFL102" s="68"/>
      <c r="WFM102" s="68"/>
      <c r="WFN102" s="68"/>
      <c r="WFO102" s="68"/>
      <c r="WFP102" s="68"/>
      <c r="WFQ102" s="68"/>
      <c r="WFR102" s="68"/>
      <c r="WFS102" s="68"/>
      <c r="WFT102" s="68"/>
      <c r="WFU102" s="68"/>
      <c r="WFV102" s="68"/>
      <c r="WFW102" s="68"/>
      <c r="WFX102" s="68"/>
      <c r="WFY102" s="68"/>
      <c r="WFZ102" s="68"/>
      <c r="WGA102" s="68"/>
      <c r="WGB102" s="68"/>
      <c r="WGC102" s="68"/>
      <c r="WGD102" s="68"/>
      <c r="WGE102" s="68"/>
      <c r="WGF102" s="68"/>
      <c r="WGG102" s="68"/>
      <c r="WGH102" s="68"/>
      <c r="WGI102" s="68"/>
      <c r="WGJ102" s="68"/>
      <c r="WGK102" s="68"/>
      <c r="WGL102" s="68"/>
      <c r="WGM102" s="68"/>
      <c r="WGN102" s="68"/>
      <c r="WGO102" s="68"/>
      <c r="WGP102" s="68"/>
      <c r="WGQ102" s="68"/>
      <c r="WGR102" s="68"/>
      <c r="WGS102" s="68"/>
      <c r="WGT102" s="68"/>
      <c r="WGU102" s="68"/>
      <c r="WGV102" s="68"/>
      <c r="WGW102" s="68"/>
      <c r="WGX102" s="68"/>
      <c r="WGY102" s="68"/>
      <c r="WGZ102" s="68"/>
      <c r="WHA102" s="68"/>
      <c r="WHB102" s="68"/>
      <c r="WHC102" s="68"/>
      <c r="WHD102" s="68"/>
      <c r="WHE102" s="68"/>
      <c r="WHF102" s="68"/>
      <c r="WHG102" s="68"/>
      <c r="WHH102" s="68"/>
      <c r="WHI102" s="68"/>
      <c r="WHJ102" s="68"/>
      <c r="WHK102" s="68"/>
      <c r="WHL102" s="68"/>
      <c r="WHM102" s="68"/>
      <c r="WHN102" s="68"/>
      <c r="WHO102" s="68"/>
      <c r="WHP102" s="68"/>
      <c r="WHQ102" s="68"/>
      <c r="WHR102" s="68"/>
      <c r="WHS102" s="68"/>
      <c r="WHT102" s="68"/>
      <c r="WHU102" s="68"/>
      <c r="WHV102" s="68"/>
      <c r="WHW102" s="68"/>
      <c r="WHX102" s="68"/>
      <c r="WHY102" s="68"/>
      <c r="WHZ102" s="68"/>
      <c r="WIA102" s="68"/>
      <c r="WIB102" s="68"/>
      <c r="WIC102" s="68"/>
      <c r="WID102" s="68"/>
      <c r="WIE102" s="68"/>
      <c r="WIF102" s="68"/>
      <c r="WIG102" s="68"/>
      <c r="WIH102" s="68"/>
      <c r="WII102" s="68"/>
      <c r="WIJ102" s="68"/>
      <c r="WIK102" s="68"/>
      <c r="WIL102" s="68"/>
      <c r="WIM102" s="68"/>
      <c r="WIN102" s="68"/>
      <c r="WIO102" s="68"/>
      <c r="WIP102" s="68"/>
      <c r="WIQ102" s="68"/>
      <c r="WIR102" s="68"/>
      <c r="WIS102" s="68"/>
      <c r="WIT102" s="68"/>
      <c r="WIU102" s="68"/>
      <c r="WIV102" s="68"/>
      <c r="WIW102" s="68"/>
      <c r="WIX102" s="68"/>
      <c r="WIY102" s="68"/>
      <c r="WIZ102" s="68"/>
      <c r="WJA102" s="68"/>
      <c r="WJB102" s="68"/>
      <c r="WJC102" s="68"/>
      <c r="WJD102" s="68"/>
      <c r="WJE102" s="68"/>
      <c r="WJF102" s="68"/>
      <c r="WJG102" s="68"/>
      <c r="WJH102" s="68"/>
      <c r="WJI102" s="68"/>
      <c r="WJJ102" s="68"/>
      <c r="WJK102" s="68"/>
      <c r="WJL102" s="68"/>
      <c r="WJM102" s="68"/>
      <c r="WJN102" s="68"/>
      <c r="WJO102" s="68"/>
      <c r="WJP102" s="68"/>
      <c r="WJQ102" s="68"/>
      <c r="WJR102" s="68"/>
      <c r="WJS102" s="68"/>
      <c r="WJT102" s="68"/>
      <c r="WJU102" s="68"/>
      <c r="WJV102" s="68"/>
      <c r="WJW102" s="68"/>
      <c r="WJX102" s="68"/>
      <c r="WJY102" s="68"/>
      <c r="WJZ102" s="68"/>
      <c r="WKA102" s="68"/>
      <c r="WKB102" s="68"/>
      <c r="WKC102" s="68"/>
      <c r="WKD102" s="68"/>
      <c r="WKE102" s="68"/>
      <c r="WKF102" s="68"/>
      <c r="WKG102" s="68"/>
      <c r="WKH102" s="68"/>
      <c r="WKI102" s="68"/>
      <c r="WKJ102" s="68"/>
      <c r="WKK102" s="68"/>
      <c r="WKL102" s="68"/>
      <c r="WKM102" s="68"/>
      <c r="WKN102" s="68"/>
      <c r="WKO102" s="68"/>
      <c r="WKP102" s="68"/>
      <c r="WKQ102" s="68"/>
      <c r="WKR102" s="68"/>
      <c r="WKS102" s="68"/>
      <c r="WKT102" s="68"/>
      <c r="WKU102" s="68"/>
      <c r="WKV102" s="68"/>
      <c r="WKW102" s="68"/>
      <c r="WKX102" s="68"/>
      <c r="WKY102" s="68"/>
      <c r="WKZ102" s="68"/>
      <c r="WLA102" s="68"/>
      <c r="WLB102" s="68"/>
      <c r="WLC102" s="68"/>
      <c r="WLD102" s="68"/>
      <c r="WLE102" s="68"/>
      <c r="WLF102" s="68"/>
      <c r="WLG102" s="68"/>
      <c r="WLH102" s="68"/>
      <c r="WLI102" s="68"/>
      <c r="WLJ102" s="68"/>
      <c r="WLK102" s="68"/>
      <c r="WLL102" s="68"/>
      <c r="WLM102" s="68"/>
      <c r="WLN102" s="68"/>
      <c r="WLO102" s="68"/>
      <c r="WLP102" s="68"/>
      <c r="WLQ102" s="68"/>
      <c r="WLR102" s="68"/>
      <c r="WLS102" s="68"/>
      <c r="WLT102" s="68"/>
      <c r="WLU102" s="68"/>
      <c r="WLV102" s="68"/>
      <c r="WLW102" s="68"/>
      <c r="WLX102" s="68"/>
      <c r="WLY102" s="68"/>
      <c r="WLZ102" s="68"/>
      <c r="WMA102" s="68"/>
      <c r="WMB102" s="68"/>
      <c r="WMC102" s="68"/>
      <c r="WMD102" s="68"/>
      <c r="WME102" s="68"/>
      <c r="WMF102" s="68"/>
      <c r="WMG102" s="68"/>
      <c r="WMH102" s="68"/>
      <c r="WMI102" s="68"/>
      <c r="WMJ102" s="68"/>
      <c r="WMK102" s="68"/>
      <c r="WML102" s="68"/>
      <c r="WMM102" s="68"/>
      <c r="WMN102" s="68"/>
      <c r="WMO102" s="68"/>
      <c r="WMP102" s="68"/>
      <c r="WMQ102" s="68"/>
      <c r="WMR102" s="68"/>
      <c r="WMS102" s="68"/>
      <c r="WMT102" s="68"/>
      <c r="WMU102" s="68"/>
      <c r="WMV102" s="68"/>
      <c r="WMW102" s="68"/>
      <c r="WMX102" s="68"/>
      <c r="WMY102" s="68"/>
      <c r="WMZ102" s="68"/>
      <c r="WNA102" s="68"/>
      <c r="WNB102" s="68"/>
      <c r="WNC102" s="68"/>
      <c r="WND102" s="68"/>
      <c r="WNE102" s="68"/>
      <c r="WNF102" s="68"/>
      <c r="WNG102" s="68"/>
      <c r="WNH102" s="68"/>
      <c r="WNI102" s="68"/>
      <c r="WNJ102" s="68"/>
      <c r="WNK102" s="68"/>
      <c r="WNL102" s="68"/>
      <c r="WNM102" s="68"/>
      <c r="WNN102" s="68"/>
      <c r="WNO102" s="68"/>
      <c r="WNP102" s="68"/>
      <c r="WNQ102" s="68"/>
      <c r="WNR102" s="68"/>
      <c r="WNS102" s="68"/>
      <c r="WNT102" s="68"/>
      <c r="WNU102" s="68"/>
      <c r="WNV102" s="68"/>
      <c r="WNW102" s="68"/>
      <c r="WNX102" s="68"/>
      <c r="WNY102" s="68"/>
      <c r="WNZ102" s="68"/>
      <c r="WOA102" s="68"/>
      <c r="WOB102" s="68"/>
      <c r="WOC102" s="68"/>
      <c r="WOD102" s="68"/>
      <c r="WOE102" s="68"/>
      <c r="WOF102" s="68"/>
      <c r="WOG102" s="68"/>
      <c r="WOH102" s="68"/>
      <c r="WOI102" s="68"/>
      <c r="WOJ102" s="68"/>
      <c r="WOK102" s="68"/>
      <c r="WOL102" s="68"/>
      <c r="WOM102" s="68"/>
      <c r="WON102" s="68"/>
      <c r="WOO102" s="68"/>
      <c r="WOP102" s="68"/>
      <c r="WOQ102" s="68"/>
      <c r="WOR102" s="68"/>
      <c r="WOS102" s="68"/>
      <c r="WOT102" s="68"/>
      <c r="WOU102" s="68"/>
      <c r="WOV102" s="68"/>
      <c r="WOW102" s="68"/>
      <c r="WOX102" s="68"/>
      <c r="WOY102" s="68"/>
      <c r="WOZ102" s="68"/>
      <c r="WPA102" s="68"/>
      <c r="WPB102" s="68"/>
      <c r="WPC102" s="68"/>
      <c r="WPD102" s="68"/>
      <c r="WPE102" s="68"/>
      <c r="WPF102" s="68"/>
      <c r="WPG102" s="68"/>
      <c r="WPH102" s="68"/>
      <c r="WPI102" s="68"/>
      <c r="WPJ102" s="68"/>
      <c r="WPK102" s="68"/>
      <c r="WPL102" s="68"/>
      <c r="WPM102" s="68"/>
      <c r="WPN102" s="68"/>
      <c r="WPO102" s="68"/>
      <c r="WPP102" s="68"/>
      <c r="WPQ102" s="68"/>
      <c r="WPR102" s="68"/>
      <c r="WPS102" s="68"/>
      <c r="WPT102" s="68"/>
      <c r="WPU102" s="68"/>
      <c r="WPV102" s="68"/>
      <c r="WPW102" s="68"/>
      <c r="WPX102" s="68"/>
      <c r="WPY102" s="68"/>
      <c r="WPZ102" s="68"/>
      <c r="WQA102" s="68"/>
      <c r="WQB102" s="68"/>
      <c r="WQC102" s="68"/>
      <c r="WQD102" s="68"/>
      <c r="WQE102" s="68"/>
      <c r="WQF102" s="68"/>
      <c r="WQG102" s="68"/>
      <c r="WQH102" s="68"/>
      <c r="WQI102" s="68"/>
      <c r="WQJ102" s="68"/>
      <c r="WQK102" s="68"/>
      <c r="WQL102" s="68"/>
      <c r="WQM102" s="68"/>
      <c r="WQN102" s="68"/>
      <c r="WQO102" s="68"/>
      <c r="WQP102" s="68"/>
      <c r="WQQ102" s="68"/>
      <c r="WQR102" s="68"/>
      <c r="WQS102" s="68"/>
      <c r="WQT102" s="68"/>
      <c r="WQU102" s="68"/>
      <c r="WQV102" s="68"/>
      <c r="WQW102" s="68"/>
      <c r="WQX102" s="68"/>
      <c r="WQY102" s="68"/>
      <c r="WQZ102" s="68"/>
      <c r="WRA102" s="68"/>
      <c r="WRB102" s="68"/>
      <c r="WRC102" s="68"/>
      <c r="WRD102" s="68"/>
      <c r="WRE102" s="68"/>
      <c r="WRF102" s="68"/>
      <c r="WRG102" s="68"/>
      <c r="WRH102" s="68"/>
      <c r="WRI102" s="68"/>
      <c r="WRJ102" s="68"/>
      <c r="WRK102" s="68"/>
      <c r="WRL102" s="68"/>
      <c r="WRM102" s="68"/>
      <c r="WRN102" s="68"/>
      <c r="WRO102" s="68"/>
      <c r="WRP102" s="68"/>
      <c r="WRQ102" s="68"/>
      <c r="WRR102" s="68"/>
      <c r="WRS102" s="68"/>
      <c r="WRT102" s="68"/>
      <c r="WRU102" s="68"/>
      <c r="WRV102" s="68"/>
      <c r="WRW102" s="68"/>
      <c r="WRX102" s="68"/>
      <c r="WRY102" s="68"/>
      <c r="WRZ102" s="68"/>
      <c r="WSA102" s="68"/>
      <c r="WSB102" s="68"/>
      <c r="WSC102" s="68"/>
      <c r="WSD102" s="68"/>
      <c r="WSE102" s="68"/>
      <c r="WSF102" s="68"/>
      <c r="WSG102" s="68"/>
      <c r="WSH102" s="68"/>
      <c r="WSI102" s="68"/>
      <c r="WSJ102" s="68"/>
      <c r="WSK102" s="68"/>
      <c r="WSL102" s="68"/>
      <c r="WSM102" s="68"/>
      <c r="WSN102" s="68"/>
      <c r="WSO102" s="68"/>
      <c r="WSP102" s="68"/>
      <c r="WSQ102" s="68"/>
      <c r="WSR102" s="68"/>
      <c r="WSS102" s="68"/>
      <c r="WST102" s="68"/>
      <c r="WSU102" s="68"/>
      <c r="WSV102" s="68"/>
      <c r="WSW102" s="68"/>
      <c r="WSX102" s="68"/>
      <c r="WSY102" s="68"/>
      <c r="WSZ102" s="68"/>
      <c r="WTA102" s="68"/>
      <c r="WTB102" s="68"/>
      <c r="WTC102" s="68"/>
      <c r="WTD102" s="68"/>
      <c r="WTE102" s="68"/>
      <c r="WTF102" s="68"/>
      <c r="WTG102" s="68"/>
      <c r="WTH102" s="68"/>
      <c r="WTI102" s="68"/>
      <c r="WTJ102" s="68"/>
      <c r="WTK102" s="68"/>
      <c r="WTL102" s="68"/>
      <c r="WTM102" s="68"/>
      <c r="WTN102" s="68"/>
      <c r="WTO102" s="68"/>
      <c r="WTP102" s="68"/>
      <c r="WTQ102" s="68"/>
      <c r="WTR102" s="68"/>
      <c r="WTS102" s="68"/>
      <c r="WTT102" s="68"/>
      <c r="WTU102" s="68"/>
      <c r="WTV102" s="68"/>
      <c r="WTW102" s="68"/>
      <c r="WTX102" s="68"/>
      <c r="WTY102" s="68"/>
      <c r="WTZ102" s="68"/>
      <c r="WUA102" s="68"/>
      <c r="WUB102" s="68"/>
      <c r="WUC102" s="68"/>
      <c r="WUD102" s="68"/>
      <c r="WUE102" s="68"/>
      <c r="WUF102" s="68"/>
      <c r="WUG102" s="68"/>
      <c r="WUH102" s="68"/>
      <c r="WUI102" s="68"/>
      <c r="WUJ102" s="68"/>
      <c r="WUK102" s="68"/>
      <c r="WUL102" s="68"/>
      <c r="WUM102" s="68"/>
      <c r="WUN102" s="68"/>
      <c r="WUO102" s="68"/>
      <c r="WUP102" s="68"/>
      <c r="WUQ102" s="68"/>
      <c r="WUR102" s="68"/>
      <c r="WUS102" s="68"/>
      <c r="WUT102" s="68"/>
      <c r="WUU102" s="68"/>
      <c r="WUV102" s="68"/>
      <c r="WUW102" s="68"/>
      <c r="WUX102" s="68"/>
      <c r="WUY102" s="68"/>
      <c r="WUZ102" s="68"/>
      <c r="WVA102" s="68"/>
      <c r="WVB102" s="68"/>
      <c r="WVC102" s="68"/>
      <c r="WVD102" s="68"/>
      <c r="WVE102" s="68"/>
      <c r="WVF102" s="68"/>
      <c r="WVG102" s="68"/>
      <c r="WVH102" s="68"/>
      <c r="WVI102" s="68"/>
      <c r="WVJ102" s="68"/>
      <c r="WVK102" s="68"/>
      <c r="WVL102" s="68"/>
      <c r="WVM102" s="68"/>
      <c r="WVN102" s="68"/>
      <c r="WVO102" s="68"/>
      <c r="WVP102" s="68"/>
      <c r="WVQ102" s="68"/>
      <c r="WVR102" s="68"/>
      <c r="WVS102" s="68"/>
      <c r="WVT102" s="68"/>
      <c r="WVU102" s="68"/>
      <c r="WVV102" s="68"/>
      <c r="WVW102" s="68"/>
      <c r="WVX102" s="68"/>
      <c r="WVY102" s="68"/>
      <c r="WVZ102" s="68"/>
      <c r="WWA102" s="68"/>
      <c r="WWB102" s="68"/>
      <c r="WWC102" s="68"/>
      <c r="WWD102" s="68"/>
      <c r="WWE102" s="68"/>
      <c r="WWF102" s="68"/>
      <c r="WWG102" s="68"/>
      <c r="WWH102" s="68"/>
      <c r="WWI102" s="68"/>
      <c r="WWJ102" s="68"/>
      <c r="WWK102" s="68"/>
      <c r="WWL102" s="68"/>
      <c r="WWM102" s="68"/>
      <c r="WWN102" s="68"/>
      <c r="WWO102" s="68"/>
      <c r="WWP102" s="68"/>
      <c r="WWQ102" s="68"/>
      <c r="WWR102" s="68"/>
      <c r="WWS102" s="68"/>
      <c r="WWT102" s="68"/>
      <c r="WWU102" s="68"/>
      <c r="WWV102" s="68"/>
      <c r="WWW102" s="68"/>
      <c r="WWX102" s="68"/>
      <c r="WWY102" s="68"/>
      <c r="WWZ102" s="68"/>
      <c r="WXA102" s="68"/>
      <c r="WXB102" s="68"/>
      <c r="WXC102" s="68"/>
      <c r="WXD102" s="68"/>
      <c r="WXE102" s="68"/>
      <c r="WXF102" s="68"/>
      <c r="WXG102" s="68"/>
      <c r="WXH102" s="68"/>
      <c r="WXI102" s="68"/>
      <c r="WXJ102" s="68"/>
      <c r="WXK102" s="68"/>
      <c r="WXL102" s="68"/>
      <c r="WXM102" s="68"/>
      <c r="WXN102" s="68"/>
      <c r="WXO102" s="68"/>
      <c r="WXP102" s="68"/>
      <c r="WXQ102" s="68"/>
      <c r="WXR102" s="68"/>
      <c r="WXS102" s="68"/>
      <c r="WXT102" s="68"/>
      <c r="WXU102" s="68"/>
      <c r="WXV102" s="68"/>
      <c r="WXW102" s="68"/>
      <c r="WXX102" s="68"/>
      <c r="WXY102" s="68"/>
      <c r="WXZ102" s="68"/>
      <c r="WYA102" s="68"/>
      <c r="WYB102" s="68"/>
      <c r="WYC102" s="68"/>
      <c r="WYD102" s="68"/>
      <c r="WYE102" s="68"/>
      <c r="WYF102" s="68"/>
      <c r="WYG102" s="68"/>
      <c r="WYH102" s="68"/>
      <c r="WYI102" s="68"/>
      <c r="WYJ102" s="68"/>
      <c r="WYK102" s="68"/>
      <c r="WYL102" s="68"/>
      <c r="WYM102" s="68"/>
      <c r="WYN102" s="68"/>
      <c r="WYO102" s="68"/>
      <c r="WYP102" s="68"/>
      <c r="WYQ102" s="68"/>
      <c r="WYR102" s="68"/>
      <c r="WYS102" s="68"/>
      <c r="WYT102" s="68"/>
      <c r="WYU102" s="68"/>
      <c r="WYV102" s="68"/>
      <c r="WYW102" s="68"/>
      <c r="WYX102" s="68"/>
      <c r="WYY102" s="68"/>
      <c r="WYZ102" s="68"/>
      <c r="WZA102" s="68"/>
      <c r="WZB102" s="68"/>
      <c r="WZC102" s="68"/>
      <c r="WZD102" s="68"/>
      <c r="WZE102" s="68"/>
      <c r="WZF102" s="68"/>
      <c r="WZG102" s="68"/>
      <c r="WZH102" s="68"/>
      <c r="WZI102" s="68"/>
      <c r="WZJ102" s="68"/>
      <c r="WZK102" s="68"/>
      <c r="WZL102" s="68"/>
      <c r="WZM102" s="68"/>
      <c r="WZN102" s="68"/>
      <c r="WZO102" s="68"/>
      <c r="WZP102" s="68"/>
      <c r="WZQ102" s="68"/>
      <c r="WZR102" s="68"/>
      <c r="WZS102" s="68"/>
      <c r="WZT102" s="68"/>
      <c r="WZU102" s="68"/>
      <c r="WZV102" s="68"/>
      <c r="WZW102" s="68"/>
      <c r="WZX102" s="68"/>
      <c r="WZY102" s="68"/>
      <c r="WZZ102" s="68"/>
      <c r="XAA102" s="68"/>
      <c r="XAB102" s="68"/>
      <c r="XAC102" s="68"/>
      <c r="XAD102" s="68"/>
      <c r="XAE102" s="68"/>
      <c r="XAF102" s="68"/>
      <c r="XAG102" s="68"/>
      <c r="XAH102" s="68"/>
      <c r="XAI102" s="68"/>
      <c r="XAJ102" s="68"/>
      <c r="XAK102" s="68"/>
      <c r="XAL102" s="68"/>
      <c r="XAM102" s="68"/>
      <c r="XAN102" s="68"/>
      <c r="XAO102" s="68"/>
      <c r="XAP102" s="68"/>
      <c r="XAQ102" s="68"/>
      <c r="XAR102" s="68"/>
      <c r="XAS102" s="68"/>
      <c r="XAT102" s="68"/>
      <c r="XAU102" s="68"/>
      <c r="XAV102" s="68"/>
      <c r="XAW102" s="68"/>
      <c r="XAX102" s="68"/>
      <c r="XAY102" s="68"/>
      <c r="XAZ102" s="68"/>
      <c r="XBA102" s="68"/>
      <c r="XBB102" s="68"/>
      <c r="XBC102" s="68"/>
      <c r="XBD102" s="68"/>
      <c r="XBE102" s="68"/>
      <c r="XBF102" s="68"/>
      <c r="XBG102" s="68"/>
      <c r="XBH102" s="68"/>
      <c r="XBI102" s="68"/>
      <c r="XBJ102" s="68"/>
      <c r="XBK102" s="68"/>
      <c r="XBL102" s="68"/>
      <c r="XBM102" s="68"/>
      <c r="XBN102" s="68"/>
      <c r="XBO102" s="68"/>
      <c r="XBP102" s="68"/>
      <c r="XBQ102" s="68"/>
      <c r="XBR102" s="68"/>
      <c r="XBS102" s="68"/>
      <c r="XBT102" s="68"/>
      <c r="XBU102" s="68"/>
      <c r="XBV102" s="68"/>
      <c r="XBW102" s="68"/>
      <c r="XBX102" s="68"/>
      <c r="XBY102" s="68"/>
      <c r="XBZ102" s="68"/>
      <c r="XCA102" s="68"/>
      <c r="XCB102" s="68"/>
      <c r="XCC102" s="68"/>
      <c r="XCD102" s="68"/>
      <c r="XCE102" s="68"/>
      <c r="XCF102" s="68"/>
      <c r="XCG102" s="68"/>
      <c r="XCH102" s="68"/>
      <c r="XCI102" s="68"/>
      <c r="XCJ102" s="68"/>
      <c r="XCK102" s="68"/>
      <c r="XCL102" s="68"/>
      <c r="XCM102" s="68"/>
      <c r="XCN102" s="68"/>
      <c r="XCO102" s="68"/>
      <c r="XCP102" s="68"/>
      <c r="XCQ102" s="68"/>
      <c r="XCR102" s="68"/>
      <c r="XCS102" s="68"/>
      <c r="XCT102" s="68"/>
      <c r="XCU102" s="68"/>
      <c r="XCV102" s="68"/>
      <c r="XCW102" s="68"/>
      <c r="XCX102" s="68"/>
      <c r="XCY102" s="68"/>
      <c r="XCZ102" s="68"/>
      <c r="XDA102" s="68"/>
      <c r="XDB102" s="68"/>
      <c r="XDC102" s="68"/>
      <c r="XDD102" s="68"/>
      <c r="XDE102" s="68"/>
      <c r="XDF102" s="68"/>
      <c r="XDG102" s="68"/>
      <c r="XDH102" s="68"/>
      <c r="XDI102" s="68"/>
      <c r="XDJ102" s="68"/>
      <c r="XDK102" s="68"/>
      <c r="XDL102" s="68"/>
      <c r="XDM102" s="68"/>
      <c r="XDN102" s="68"/>
      <c r="XDO102" s="68"/>
      <c r="XDP102" s="68"/>
      <c r="XDQ102" s="68"/>
      <c r="XDR102" s="68"/>
      <c r="XDS102" s="68"/>
      <c r="XDT102" s="68"/>
      <c r="XDU102" s="68"/>
      <c r="XDV102" s="68"/>
      <c r="XDW102" s="68"/>
      <c r="XDX102" s="68"/>
      <c r="XDY102" s="68"/>
      <c r="XDZ102" s="68"/>
      <c r="XEA102" s="68"/>
      <c r="XEB102" s="68"/>
      <c r="XEC102" s="68"/>
      <c r="XED102" s="68"/>
      <c r="XEE102" s="68"/>
      <c r="XEF102" s="68"/>
      <c r="XEG102" s="68"/>
      <c r="XEH102" s="68"/>
      <c r="XEI102" s="68"/>
      <c r="XEJ102" s="68"/>
      <c r="XEK102" s="68"/>
      <c r="XEL102" s="68"/>
      <c r="XEM102" s="68"/>
      <c r="XEN102" s="68"/>
      <c r="XEO102" s="68"/>
      <c r="XEP102" s="68"/>
      <c r="XEQ102" s="68"/>
      <c r="XER102" s="68"/>
      <c r="XES102" s="68"/>
      <c r="XET102" s="68"/>
      <c r="XEU102" s="68"/>
      <c r="XEV102" s="68"/>
      <c r="XEW102" s="68"/>
      <c r="XEX102" s="68"/>
      <c r="XEY102" s="68"/>
      <c r="XEZ102" s="68"/>
    </row>
    <row r="103" spans="1:16380" s="41" customFormat="1">
      <c r="A103" s="6"/>
      <c r="B103" s="68"/>
      <c r="I103" s="68"/>
      <c r="J103" s="69"/>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c r="BY103" s="68"/>
      <c r="BZ103" s="68"/>
      <c r="CA103" s="68"/>
      <c r="CB103" s="68"/>
      <c r="CC103" s="68"/>
      <c r="CD103" s="68"/>
      <c r="CE103" s="68"/>
      <c r="CF103" s="68"/>
      <c r="CG103" s="68"/>
      <c r="CH103" s="68"/>
      <c r="CI103" s="68"/>
      <c r="CJ103" s="68"/>
      <c r="CK103" s="68"/>
      <c r="CL103" s="68"/>
      <c r="CM103" s="68"/>
      <c r="CN103" s="68"/>
      <c r="CO103" s="68"/>
      <c r="CP103" s="68"/>
      <c r="CQ103" s="68"/>
      <c r="CR103" s="68"/>
      <c r="CS103" s="68"/>
      <c r="CT103" s="68"/>
      <c r="CU103" s="68"/>
      <c r="CV103" s="68"/>
      <c r="CW103" s="68"/>
      <c r="CX103" s="68"/>
      <c r="CY103" s="68"/>
      <c r="CZ103" s="68"/>
      <c r="DA103" s="68"/>
      <c r="DB103" s="68"/>
      <c r="DC103" s="68"/>
      <c r="DD103" s="68"/>
      <c r="DE103" s="68"/>
      <c r="DF103" s="68"/>
      <c r="DG103" s="68"/>
      <c r="DH103" s="68"/>
      <c r="DI103" s="68"/>
      <c r="DJ103" s="68"/>
      <c r="DK103" s="68"/>
      <c r="DL103" s="68"/>
      <c r="DM103" s="68"/>
      <c r="DN103" s="68"/>
      <c r="DO103" s="68"/>
      <c r="DP103" s="68"/>
      <c r="DQ103" s="68"/>
      <c r="DR103" s="68"/>
      <c r="DS103" s="68"/>
      <c r="DT103" s="68"/>
      <c r="DU103" s="68"/>
      <c r="DV103" s="68"/>
      <c r="DW103" s="68"/>
      <c r="DX103" s="68"/>
      <c r="DY103" s="68"/>
      <c r="DZ103" s="68"/>
      <c r="EA103" s="68"/>
      <c r="EB103" s="68"/>
      <c r="EC103" s="68"/>
      <c r="ED103" s="68"/>
      <c r="EE103" s="68"/>
      <c r="EF103" s="68"/>
      <c r="EG103" s="68"/>
      <c r="EH103" s="68"/>
      <c r="EI103" s="68"/>
      <c r="EJ103" s="68"/>
      <c r="EK103" s="68"/>
      <c r="EL103" s="68"/>
      <c r="EM103" s="68"/>
      <c r="EN103" s="68"/>
      <c r="EO103" s="68"/>
      <c r="EP103" s="68"/>
      <c r="EQ103" s="68"/>
      <c r="ER103" s="68"/>
      <c r="ES103" s="68"/>
      <c r="ET103" s="68"/>
      <c r="EU103" s="68"/>
      <c r="EV103" s="68"/>
      <c r="EW103" s="68"/>
      <c r="EX103" s="68"/>
      <c r="EY103" s="68"/>
      <c r="EZ103" s="68"/>
      <c r="FA103" s="68"/>
      <c r="FB103" s="68"/>
      <c r="FC103" s="68"/>
      <c r="FD103" s="68"/>
      <c r="FE103" s="68"/>
      <c r="FF103" s="68"/>
      <c r="FG103" s="68"/>
      <c r="FH103" s="68"/>
      <c r="FI103" s="68"/>
      <c r="FJ103" s="68"/>
      <c r="FK103" s="68"/>
      <c r="FL103" s="68"/>
      <c r="FM103" s="68"/>
      <c r="FN103" s="68"/>
      <c r="FO103" s="68"/>
      <c r="FP103" s="68"/>
      <c r="FQ103" s="68"/>
      <c r="FR103" s="68"/>
      <c r="FS103" s="68"/>
      <c r="FT103" s="68"/>
      <c r="FU103" s="68"/>
      <c r="FV103" s="68"/>
      <c r="FW103" s="68"/>
      <c r="FX103" s="68"/>
      <c r="FY103" s="68"/>
      <c r="FZ103" s="68"/>
      <c r="GA103" s="68"/>
      <c r="GB103" s="68"/>
      <c r="GC103" s="68"/>
      <c r="GD103" s="68"/>
      <c r="GE103" s="68"/>
      <c r="GF103" s="68"/>
      <c r="GG103" s="68"/>
      <c r="GH103" s="68"/>
      <c r="GI103" s="68"/>
      <c r="GJ103" s="68"/>
      <c r="GK103" s="68"/>
      <c r="GL103" s="68"/>
      <c r="GM103" s="68"/>
      <c r="GN103" s="68"/>
      <c r="GO103" s="68"/>
      <c r="GP103" s="68"/>
      <c r="GQ103" s="68"/>
      <c r="GR103" s="68"/>
      <c r="GS103" s="68"/>
      <c r="GT103" s="68"/>
      <c r="GU103" s="68"/>
      <c r="GV103" s="68"/>
      <c r="GW103" s="68"/>
      <c r="GX103" s="68"/>
      <c r="GY103" s="68"/>
      <c r="GZ103" s="68"/>
      <c r="HA103" s="68"/>
      <c r="HB103" s="68"/>
      <c r="HC103" s="68"/>
      <c r="HD103" s="68"/>
      <c r="HE103" s="68"/>
      <c r="HF103" s="68"/>
      <c r="HG103" s="68"/>
      <c r="HH103" s="68"/>
      <c r="HI103" s="68"/>
      <c r="HJ103" s="68"/>
      <c r="HK103" s="68"/>
      <c r="HL103" s="68"/>
      <c r="HM103" s="68"/>
      <c r="HN103" s="68"/>
      <c r="HO103" s="68"/>
      <c r="HP103" s="68"/>
      <c r="HQ103" s="68"/>
      <c r="HR103" s="68"/>
      <c r="HS103" s="68"/>
      <c r="HT103" s="68"/>
      <c r="HU103" s="68"/>
      <c r="HV103" s="68"/>
      <c r="HW103" s="68"/>
      <c r="HX103" s="68"/>
      <c r="HY103" s="68"/>
      <c r="HZ103" s="68"/>
      <c r="IA103" s="68"/>
      <c r="IB103" s="68"/>
      <c r="IC103" s="68"/>
      <c r="ID103" s="68"/>
      <c r="IE103" s="68"/>
      <c r="IF103" s="68"/>
      <c r="IG103" s="68"/>
      <c r="IH103" s="68"/>
      <c r="II103" s="68"/>
      <c r="IJ103" s="68"/>
      <c r="IK103" s="68"/>
      <c r="IL103" s="68"/>
      <c r="IM103" s="68"/>
      <c r="IN103" s="68"/>
      <c r="IO103" s="68"/>
      <c r="IP103" s="68"/>
      <c r="IQ103" s="68"/>
      <c r="IR103" s="68"/>
      <c r="IS103" s="68"/>
      <c r="IT103" s="68"/>
      <c r="IU103" s="68"/>
      <c r="IV103" s="68"/>
      <c r="IW103" s="68"/>
      <c r="IX103" s="68"/>
      <c r="IY103" s="68"/>
      <c r="IZ103" s="68"/>
      <c r="JA103" s="68"/>
      <c r="JB103" s="68"/>
      <c r="JC103" s="68"/>
      <c r="JD103" s="68"/>
      <c r="JE103" s="68"/>
      <c r="JF103" s="68"/>
      <c r="JG103" s="68"/>
      <c r="JH103" s="68"/>
      <c r="JI103" s="68"/>
      <c r="JJ103" s="68"/>
      <c r="JK103" s="68"/>
      <c r="JL103" s="68"/>
      <c r="JM103" s="68"/>
      <c r="JN103" s="68"/>
      <c r="JO103" s="68"/>
      <c r="JP103" s="68"/>
      <c r="JQ103" s="68"/>
      <c r="JR103" s="68"/>
      <c r="JS103" s="68"/>
      <c r="JT103" s="68"/>
      <c r="JU103" s="68"/>
      <c r="JV103" s="68"/>
      <c r="JW103" s="68"/>
      <c r="JX103" s="68"/>
      <c r="JY103" s="68"/>
      <c r="JZ103" s="68"/>
      <c r="KA103" s="68"/>
      <c r="KB103" s="68"/>
      <c r="KC103" s="68"/>
      <c r="KD103" s="68"/>
      <c r="KE103" s="68"/>
      <c r="KF103" s="68"/>
      <c r="KG103" s="68"/>
      <c r="KH103" s="68"/>
      <c r="KI103" s="68"/>
      <c r="KJ103" s="68"/>
      <c r="KK103" s="68"/>
      <c r="KL103" s="68"/>
      <c r="KM103" s="68"/>
      <c r="KN103" s="68"/>
      <c r="KO103" s="68"/>
      <c r="KP103" s="68"/>
      <c r="KQ103" s="68"/>
      <c r="KR103" s="68"/>
      <c r="KS103" s="68"/>
      <c r="KT103" s="68"/>
      <c r="KU103" s="68"/>
      <c r="KV103" s="68"/>
      <c r="KW103" s="68"/>
      <c r="KX103" s="68"/>
      <c r="KY103" s="68"/>
      <c r="KZ103" s="68"/>
      <c r="LA103" s="68"/>
      <c r="LB103" s="68"/>
      <c r="LC103" s="68"/>
      <c r="LD103" s="68"/>
      <c r="LE103" s="68"/>
      <c r="LF103" s="68"/>
      <c r="LG103" s="68"/>
      <c r="LH103" s="68"/>
      <c r="LI103" s="68"/>
      <c r="LJ103" s="68"/>
      <c r="LK103" s="68"/>
      <c r="LL103" s="68"/>
      <c r="LM103" s="68"/>
      <c r="LN103" s="68"/>
      <c r="LO103" s="68"/>
      <c r="LP103" s="68"/>
      <c r="LQ103" s="68"/>
      <c r="LR103" s="68"/>
      <c r="LS103" s="68"/>
      <c r="LT103" s="68"/>
      <c r="LU103" s="68"/>
      <c r="LV103" s="68"/>
      <c r="LW103" s="68"/>
      <c r="LX103" s="68"/>
      <c r="LY103" s="68"/>
      <c r="LZ103" s="68"/>
      <c r="MA103" s="68"/>
      <c r="MB103" s="68"/>
      <c r="MC103" s="68"/>
      <c r="MD103" s="68"/>
      <c r="ME103" s="68"/>
      <c r="MF103" s="68"/>
      <c r="MG103" s="68"/>
      <c r="MH103" s="68"/>
      <c r="MI103" s="68"/>
      <c r="MJ103" s="68"/>
      <c r="MK103" s="68"/>
      <c r="ML103" s="68"/>
      <c r="MM103" s="68"/>
      <c r="MN103" s="68"/>
      <c r="MO103" s="68"/>
      <c r="MP103" s="68"/>
      <c r="MQ103" s="68"/>
      <c r="MR103" s="68"/>
      <c r="MS103" s="68"/>
      <c r="MT103" s="68"/>
      <c r="MU103" s="68"/>
      <c r="MV103" s="68"/>
      <c r="MW103" s="68"/>
      <c r="MX103" s="68"/>
      <c r="MY103" s="68"/>
      <c r="MZ103" s="68"/>
      <c r="NA103" s="68"/>
      <c r="NB103" s="68"/>
      <c r="NC103" s="68"/>
      <c r="ND103" s="68"/>
      <c r="NE103" s="68"/>
      <c r="NF103" s="68"/>
      <c r="NG103" s="68"/>
      <c r="NH103" s="68"/>
      <c r="NI103" s="68"/>
      <c r="NJ103" s="68"/>
      <c r="NK103" s="68"/>
      <c r="NL103" s="68"/>
      <c r="NM103" s="68"/>
      <c r="NN103" s="68"/>
      <c r="NO103" s="68"/>
      <c r="NP103" s="68"/>
      <c r="NQ103" s="68"/>
      <c r="NR103" s="68"/>
      <c r="NS103" s="68"/>
      <c r="NT103" s="68"/>
      <c r="NU103" s="68"/>
      <c r="NV103" s="68"/>
      <c r="NW103" s="68"/>
      <c r="NX103" s="68"/>
      <c r="NY103" s="68"/>
      <c r="NZ103" s="68"/>
      <c r="OA103" s="68"/>
      <c r="OB103" s="68"/>
      <c r="OC103" s="68"/>
      <c r="OD103" s="68"/>
      <c r="OE103" s="68"/>
      <c r="OF103" s="68"/>
      <c r="OG103" s="68"/>
      <c r="OH103" s="68"/>
      <c r="OI103" s="68"/>
      <c r="OJ103" s="68"/>
      <c r="OK103" s="68"/>
      <c r="OL103" s="68"/>
      <c r="OM103" s="68"/>
      <c r="ON103" s="68"/>
      <c r="OO103" s="68"/>
      <c r="OP103" s="68"/>
      <c r="OQ103" s="68"/>
      <c r="OR103" s="68"/>
      <c r="OS103" s="68"/>
      <c r="OT103" s="68"/>
      <c r="OU103" s="68"/>
      <c r="OV103" s="68"/>
      <c r="OW103" s="68"/>
      <c r="OX103" s="68"/>
      <c r="OY103" s="68"/>
      <c r="OZ103" s="68"/>
      <c r="PA103" s="68"/>
      <c r="PB103" s="68"/>
      <c r="PC103" s="68"/>
      <c r="PD103" s="68"/>
      <c r="PE103" s="68"/>
      <c r="PF103" s="68"/>
      <c r="PG103" s="68"/>
      <c r="PH103" s="68"/>
      <c r="PI103" s="68"/>
      <c r="PJ103" s="68"/>
      <c r="PK103" s="68"/>
      <c r="PL103" s="68"/>
      <c r="PM103" s="68"/>
      <c r="PN103" s="68"/>
      <c r="PO103" s="68"/>
      <c r="PP103" s="68"/>
      <c r="PQ103" s="68"/>
      <c r="PR103" s="68"/>
      <c r="PS103" s="68"/>
      <c r="PT103" s="68"/>
      <c r="PU103" s="68"/>
      <c r="PV103" s="68"/>
      <c r="PW103" s="68"/>
      <c r="PX103" s="68"/>
      <c r="PY103" s="68"/>
      <c r="PZ103" s="68"/>
      <c r="QA103" s="68"/>
      <c r="QB103" s="68"/>
      <c r="QC103" s="68"/>
      <c r="QD103" s="68"/>
      <c r="QE103" s="68"/>
      <c r="QF103" s="68"/>
      <c r="QG103" s="68"/>
      <c r="QH103" s="68"/>
      <c r="QI103" s="68"/>
      <c r="QJ103" s="68"/>
      <c r="QK103" s="68"/>
      <c r="QL103" s="68"/>
      <c r="QM103" s="68"/>
      <c r="QN103" s="68"/>
      <c r="QO103" s="68"/>
      <c r="QP103" s="68"/>
      <c r="QQ103" s="68"/>
      <c r="QR103" s="68"/>
      <c r="QS103" s="68"/>
      <c r="QT103" s="68"/>
      <c r="QU103" s="68"/>
      <c r="QV103" s="68"/>
      <c r="QW103" s="68"/>
      <c r="QX103" s="68"/>
      <c r="QY103" s="68"/>
      <c r="QZ103" s="68"/>
      <c r="RA103" s="68"/>
      <c r="RB103" s="68"/>
      <c r="RC103" s="68"/>
      <c r="RD103" s="68"/>
      <c r="RE103" s="68"/>
      <c r="RF103" s="68"/>
      <c r="RG103" s="68"/>
      <c r="RH103" s="68"/>
      <c r="RI103" s="68"/>
      <c r="RJ103" s="68"/>
      <c r="RK103" s="68"/>
      <c r="RL103" s="68"/>
      <c r="RM103" s="68"/>
      <c r="RN103" s="68"/>
      <c r="RO103" s="68"/>
      <c r="RP103" s="68"/>
      <c r="RQ103" s="68"/>
      <c r="RR103" s="68"/>
      <c r="RS103" s="68"/>
      <c r="RT103" s="68"/>
      <c r="RU103" s="68"/>
      <c r="RV103" s="68"/>
      <c r="RW103" s="68"/>
      <c r="RX103" s="68"/>
      <c r="RY103" s="68"/>
      <c r="RZ103" s="68"/>
      <c r="SA103" s="68"/>
      <c r="SB103" s="68"/>
      <c r="SC103" s="68"/>
      <c r="SD103" s="68"/>
      <c r="SE103" s="68"/>
      <c r="SF103" s="68"/>
      <c r="SG103" s="68"/>
      <c r="SH103" s="68"/>
      <c r="SI103" s="68"/>
      <c r="SJ103" s="68"/>
      <c r="SK103" s="68"/>
      <c r="SL103" s="68"/>
      <c r="SM103" s="68"/>
      <c r="SN103" s="68"/>
      <c r="SO103" s="68"/>
      <c r="SP103" s="68"/>
      <c r="SQ103" s="68"/>
      <c r="SR103" s="68"/>
      <c r="SS103" s="68"/>
      <c r="ST103" s="68"/>
      <c r="SU103" s="68"/>
      <c r="SV103" s="68"/>
      <c r="SW103" s="68"/>
      <c r="SX103" s="68"/>
      <c r="SY103" s="68"/>
      <c r="SZ103" s="68"/>
      <c r="TA103" s="68"/>
      <c r="TB103" s="68"/>
      <c r="TC103" s="68"/>
      <c r="TD103" s="68"/>
      <c r="TE103" s="68"/>
      <c r="TF103" s="68"/>
      <c r="TG103" s="68"/>
      <c r="TH103" s="68"/>
      <c r="TI103" s="68"/>
      <c r="TJ103" s="68"/>
      <c r="TK103" s="68"/>
      <c r="TL103" s="68"/>
      <c r="TM103" s="68"/>
      <c r="TN103" s="68"/>
      <c r="TO103" s="68"/>
      <c r="TP103" s="68"/>
      <c r="TQ103" s="68"/>
      <c r="TR103" s="68"/>
      <c r="TS103" s="68"/>
      <c r="TT103" s="68"/>
      <c r="TU103" s="68"/>
      <c r="TV103" s="68"/>
      <c r="TW103" s="68"/>
      <c r="TX103" s="68"/>
      <c r="TY103" s="68"/>
      <c r="TZ103" s="68"/>
      <c r="UA103" s="68"/>
      <c r="UB103" s="68"/>
      <c r="UC103" s="68"/>
      <c r="UD103" s="68"/>
      <c r="UE103" s="68"/>
      <c r="UF103" s="68"/>
      <c r="UG103" s="68"/>
      <c r="UH103" s="68"/>
      <c r="UI103" s="68"/>
      <c r="UJ103" s="68"/>
      <c r="UK103" s="68"/>
      <c r="UL103" s="68"/>
      <c r="UM103" s="68"/>
      <c r="UN103" s="68"/>
      <c r="UO103" s="68"/>
      <c r="UP103" s="68"/>
      <c r="UQ103" s="68"/>
      <c r="UR103" s="68"/>
      <c r="US103" s="68"/>
      <c r="UT103" s="68"/>
      <c r="UU103" s="68"/>
      <c r="UV103" s="68"/>
      <c r="UW103" s="68"/>
      <c r="UX103" s="68"/>
      <c r="UY103" s="68"/>
      <c r="UZ103" s="68"/>
      <c r="VA103" s="68"/>
      <c r="VB103" s="68"/>
      <c r="VC103" s="68"/>
      <c r="VD103" s="68"/>
      <c r="VE103" s="68"/>
      <c r="VF103" s="68"/>
      <c r="VG103" s="68"/>
      <c r="VH103" s="68"/>
      <c r="VI103" s="68"/>
      <c r="VJ103" s="68"/>
      <c r="VK103" s="68"/>
      <c r="VL103" s="68"/>
      <c r="VM103" s="68"/>
      <c r="VN103" s="68"/>
      <c r="VO103" s="68"/>
      <c r="VP103" s="68"/>
      <c r="VQ103" s="68"/>
      <c r="VR103" s="68"/>
      <c r="VS103" s="68"/>
      <c r="VT103" s="68"/>
      <c r="VU103" s="68"/>
      <c r="VV103" s="68"/>
      <c r="VW103" s="68"/>
      <c r="VX103" s="68"/>
      <c r="VY103" s="68"/>
      <c r="VZ103" s="68"/>
      <c r="WA103" s="68"/>
      <c r="WB103" s="68"/>
      <c r="WC103" s="68"/>
      <c r="WD103" s="68"/>
      <c r="WE103" s="68"/>
      <c r="WF103" s="68"/>
      <c r="WG103" s="68"/>
      <c r="WH103" s="68"/>
      <c r="WI103" s="68"/>
      <c r="WJ103" s="68"/>
      <c r="WK103" s="68"/>
      <c r="WL103" s="68"/>
      <c r="WM103" s="68"/>
      <c r="WN103" s="68"/>
      <c r="WO103" s="68"/>
      <c r="WP103" s="68"/>
      <c r="WQ103" s="68"/>
      <c r="WR103" s="68"/>
      <c r="WS103" s="68"/>
      <c r="WT103" s="68"/>
      <c r="WU103" s="68"/>
      <c r="WV103" s="68"/>
      <c r="WW103" s="68"/>
      <c r="WX103" s="68"/>
      <c r="WY103" s="68"/>
      <c r="WZ103" s="68"/>
      <c r="XA103" s="68"/>
      <c r="XB103" s="68"/>
      <c r="XC103" s="68"/>
      <c r="XD103" s="68"/>
      <c r="XE103" s="68"/>
      <c r="XF103" s="68"/>
      <c r="XG103" s="68"/>
      <c r="XH103" s="68"/>
      <c r="XI103" s="68"/>
      <c r="XJ103" s="68"/>
      <c r="XK103" s="68"/>
      <c r="XL103" s="68"/>
      <c r="XM103" s="68"/>
      <c r="XN103" s="68"/>
      <c r="XO103" s="68"/>
      <c r="XP103" s="68"/>
      <c r="XQ103" s="68"/>
      <c r="XR103" s="68"/>
      <c r="XS103" s="68"/>
      <c r="XT103" s="68"/>
      <c r="XU103" s="68"/>
      <c r="XV103" s="68"/>
      <c r="XW103" s="68"/>
      <c r="XX103" s="68"/>
      <c r="XY103" s="68"/>
      <c r="XZ103" s="68"/>
      <c r="YA103" s="68"/>
      <c r="YB103" s="68"/>
      <c r="YC103" s="68"/>
      <c r="YD103" s="68"/>
      <c r="YE103" s="68"/>
      <c r="YF103" s="68"/>
      <c r="YG103" s="68"/>
      <c r="YH103" s="68"/>
      <c r="YI103" s="68"/>
      <c r="YJ103" s="68"/>
      <c r="YK103" s="68"/>
      <c r="YL103" s="68"/>
      <c r="YM103" s="68"/>
      <c r="YN103" s="68"/>
      <c r="YO103" s="68"/>
      <c r="YP103" s="68"/>
      <c r="YQ103" s="68"/>
      <c r="YR103" s="68"/>
      <c r="YS103" s="68"/>
      <c r="YT103" s="68"/>
      <c r="YU103" s="68"/>
      <c r="YV103" s="68"/>
      <c r="YW103" s="68"/>
      <c r="YX103" s="68"/>
      <c r="YY103" s="68"/>
      <c r="YZ103" s="68"/>
      <c r="ZA103" s="68"/>
      <c r="ZB103" s="68"/>
      <c r="ZC103" s="68"/>
      <c r="ZD103" s="68"/>
      <c r="ZE103" s="68"/>
      <c r="ZF103" s="68"/>
      <c r="ZG103" s="68"/>
      <c r="ZH103" s="68"/>
      <c r="ZI103" s="68"/>
      <c r="ZJ103" s="68"/>
      <c r="ZK103" s="68"/>
      <c r="ZL103" s="68"/>
      <c r="ZM103" s="68"/>
      <c r="ZN103" s="68"/>
      <c r="ZO103" s="68"/>
      <c r="ZP103" s="68"/>
      <c r="ZQ103" s="68"/>
      <c r="ZR103" s="68"/>
      <c r="ZS103" s="68"/>
      <c r="ZT103" s="68"/>
      <c r="ZU103" s="68"/>
      <c r="ZV103" s="68"/>
      <c r="ZW103" s="68"/>
      <c r="ZX103" s="68"/>
      <c r="ZY103" s="68"/>
      <c r="ZZ103" s="68"/>
      <c r="AAA103" s="68"/>
      <c r="AAB103" s="68"/>
      <c r="AAC103" s="68"/>
      <c r="AAD103" s="68"/>
      <c r="AAE103" s="68"/>
      <c r="AAF103" s="68"/>
      <c r="AAG103" s="68"/>
      <c r="AAH103" s="68"/>
      <c r="AAI103" s="68"/>
      <c r="AAJ103" s="68"/>
      <c r="AAK103" s="68"/>
      <c r="AAL103" s="68"/>
      <c r="AAM103" s="68"/>
      <c r="AAN103" s="68"/>
      <c r="AAO103" s="68"/>
      <c r="AAP103" s="68"/>
      <c r="AAQ103" s="68"/>
      <c r="AAR103" s="68"/>
      <c r="AAS103" s="68"/>
      <c r="AAT103" s="68"/>
      <c r="AAU103" s="68"/>
      <c r="AAV103" s="68"/>
      <c r="AAW103" s="68"/>
      <c r="AAX103" s="68"/>
      <c r="AAY103" s="68"/>
      <c r="AAZ103" s="68"/>
      <c r="ABA103" s="68"/>
      <c r="ABB103" s="68"/>
      <c r="ABC103" s="68"/>
      <c r="ABD103" s="68"/>
      <c r="ABE103" s="68"/>
      <c r="ABF103" s="68"/>
      <c r="ABG103" s="68"/>
      <c r="ABH103" s="68"/>
      <c r="ABI103" s="68"/>
      <c r="ABJ103" s="68"/>
      <c r="ABK103" s="68"/>
      <c r="ABL103" s="68"/>
      <c r="ABM103" s="68"/>
      <c r="ABN103" s="68"/>
      <c r="ABO103" s="68"/>
      <c r="ABP103" s="68"/>
      <c r="ABQ103" s="68"/>
      <c r="ABR103" s="68"/>
      <c r="ABS103" s="68"/>
      <c r="ABT103" s="68"/>
      <c r="ABU103" s="68"/>
      <c r="ABV103" s="68"/>
      <c r="ABW103" s="68"/>
      <c r="ABX103" s="68"/>
      <c r="ABY103" s="68"/>
      <c r="ABZ103" s="68"/>
      <c r="ACA103" s="68"/>
      <c r="ACB103" s="68"/>
      <c r="ACC103" s="68"/>
      <c r="ACD103" s="68"/>
      <c r="ACE103" s="68"/>
      <c r="ACF103" s="68"/>
      <c r="ACG103" s="68"/>
      <c r="ACH103" s="68"/>
      <c r="ACI103" s="68"/>
      <c r="ACJ103" s="68"/>
      <c r="ACK103" s="68"/>
      <c r="ACL103" s="68"/>
      <c r="ACM103" s="68"/>
      <c r="ACN103" s="68"/>
      <c r="ACO103" s="68"/>
      <c r="ACP103" s="68"/>
      <c r="ACQ103" s="68"/>
      <c r="ACR103" s="68"/>
      <c r="ACS103" s="68"/>
      <c r="ACT103" s="68"/>
      <c r="ACU103" s="68"/>
      <c r="ACV103" s="68"/>
      <c r="ACW103" s="68"/>
      <c r="ACX103" s="68"/>
      <c r="ACY103" s="68"/>
      <c r="ACZ103" s="68"/>
      <c r="ADA103" s="68"/>
      <c r="ADB103" s="68"/>
      <c r="ADC103" s="68"/>
      <c r="ADD103" s="68"/>
      <c r="ADE103" s="68"/>
      <c r="ADF103" s="68"/>
      <c r="ADG103" s="68"/>
      <c r="ADH103" s="68"/>
      <c r="ADI103" s="68"/>
      <c r="ADJ103" s="68"/>
      <c r="ADK103" s="68"/>
      <c r="ADL103" s="68"/>
      <c r="ADM103" s="68"/>
      <c r="ADN103" s="68"/>
      <c r="ADO103" s="68"/>
      <c r="ADP103" s="68"/>
      <c r="ADQ103" s="68"/>
      <c r="ADR103" s="68"/>
      <c r="ADS103" s="68"/>
      <c r="ADT103" s="68"/>
      <c r="ADU103" s="68"/>
      <c r="ADV103" s="68"/>
      <c r="ADW103" s="68"/>
      <c r="ADX103" s="68"/>
      <c r="ADY103" s="68"/>
      <c r="ADZ103" s="68"/>
      <c r="AEA103" s="68"/>
      <c r="AEB103" s="68"/>
      <c r="AEC103" s="68"/>
      <c r="AED103" s="68"/>
      <c r="AEE103" s="68"/>
      <c r="AEF103" s="68"/>
      <c r="AEG103" s="68"/>
      <c r="AEH103" s="68"/>
      <c r="AEI103" s="68"/>
      <c r="AEJ103" s="68"/>
      <c r="AEK103" s="68"/>
      <c r="AEL103" s="68"/>
      <c r="AEM103" s="68"/>
      <c r="AEN103" s="68"/>
      <c r="AEO103" s="68"/>
      <c r="AEP103" s="68"/>
      <c r="AEQ103" s="68"/>
      <c r="AER103" s="68"/>
      <c r="AES103" s="68"/>
      <c r="AET103" s="68"/>
      <c r="AEU103" s="68"/>
      <c r="AEV103" s="68"/>
      <c r="AEW103" s="68"/>
      <c r="AEX103" s="68"/>
      <c r="AEY103" s="68"/>
      <c r="AEZ103" s="68"/>
      <c r="AFA103" s="68"/>
      <c r="AFB103" s="68"/>
      <c r="AFC103" s="68"/>
      <c r="AFD103" s="68"/>
      <c r="AFE103" s="68"/>
      <c r="AFF103" s="68"/>
      <c r="AFG103" s="68"/>
      <c r="AFH103" s="68"/>
      <c r="AFI103" s="68"/>
      <c r="AFJ103" s="68"/>
      <c r="AFK103" s="68"/>
      <c r="AFL103" s="68"/>
      <c r="AFM103" s="68"/>
      <c r="AFN103" s="68"/>
      <c r="AFO103" s="68"/>
      <c r="AFP103" s="68"/>
      <c r="AFQ103" s="68"/>
      <c r="AFR103" s="68"/>
      <c r="AFS103" s="68"/>
      <c r="AFT103" s="68"/>
      <c r="AFU103" s="68"/>
      <c r="AFV103" s="68"/>
      <c r="AFW103" s="68"/>
      <c r="AFX103" s="68"/>
      <c r="AFY103" s="68"/>
      <c r="AFZ103" s="68"/>
      <c r="AGA103" s="68"/>
      <c r="AGB103" s="68"/>
      <c r="AGC103" s="68"/>
      <c r="AGD103" s="68"/>
      <c r="AGE103" s="68"/>
      <c r="AGF103" s="68"/>
      <c r="AGG103" s="68"/>
      <c r="AGH103" s="68"/>
      <c r="AGI103" s="68"/>
      <c r="AGJ103" s="68"/>
      <c r="AGK103" s="68"/>
      <c r="AGL103" s="68"/>
      <c r="AGM103" s="68"/>
      <c r="AGN103" s="68"/>
      <c r="AGO103" s="68"/>
      <c r="AGP103" s="68"/>
      <c r="AGQ103" s="68"/>
      <c r="AGR103" s="68"/>
      <c r="AGS103" s="68"/>
      <c r="AGT103" s="68"/>
      <c r="AGU103" s="68"/>
      <c r="AGV103" s="68"/>
      <c r="AGW103" s="68"/>
      <c r="AGX103" s="68"/>
      <c r="AGY103" s="68"/>
      <c r="AGZ103" s="68"/>
      <c r="AHA103" s="68"/>
      <c r="AHB103" s="68"/>
      <c r="AHC103" s="68"/>
      <c r="AHD103" s="68"/>
      <c r="AHE103" s="68"/>
      <c r="AHF103" s="68"/>
      <c r="AHG103" s="68"/>
      <c r="AHH103" s="68"/>
      <c r="AHI103" s="68"/>
      <c r="AHJ103" s="68"/>
      <c r="AHK103" s="68"/>
      <c r="AHL103" s="68"/>
      <c r="AHM103" s="68"/>
      <c r="AHN103" s="68"/>
      <c r="AHO103" s="68"/>
      <c r="AHP103" s="68"/>
      <c r="AHQ103" s="68"/>
      <c r="AHR103" s="68"/>
      <c r="AHS103" s="68"/>
      <c r="AHT103" s="68"/>
      <c r="AHU103" s="68"/>
      <c r="AHV103" s="68"/>
      <c r="AHW103" s="68"/>
      <c r="AHX103" s="68"/>
      <c r="AHY103" s="68"/>
      <c r="AHZ103" s="68"/>
      <c r="AIA103" s="68"/>
      <c r="AIB103" s="68"/>
      <c r="AIC103" s="68"/>
      <c r="AID103" s="68"/>
      <c r="AIE103" s="68"/>
      <c r="AIF103" s="68"/>
      <c r="AIG103" s="68"/>
      <c r="AIH103" s="68"/>
      <c r="AII103" s="68"/>
      <c r="AIJ103" s="68"/>
      <c r="AIK103" s="68"/>
      <c r="AIL103" s="68"/>
      <c r="AIM103" s="68"/>
      <c r="AIN103" s="68"/>
      <c r="AIO103" s="68"/>
      <c r="AIP103" s="68"/>
      <c r="AIQ103" s="68"/>
      <c r="AIR103" s="68"/>
      <c r="AIS103" s="68"/>
      <c r="AIT103" s="68"/>
      <c r="AIU103" s="68"/>
      <c r="AIV103" s="68"/>
      <c r="AIW103" s="68"/>
      <c r="AIX103" s="68"/>
      <c r="AIY103" s="68"/>
      <c r="AIZ103" s="68"/>
      <c r="AJA103" s="68"/>
      <c r="AJB103" s="68"/>
      <c r="AJC103" s="68"/>
      <c r="AJD103" s="68"/>
      <c r="AJE103" s="68"/>
      <c r="AJF103" s="68"/>
      <c r="AJG103" s="68"/>
      <c r="AJH103" s="68"/>
      <c r="AJI103" s="68"/>
      <c r="AJJ103" s="68"/>
      <c r="AJK103" s="68"/>
      <c r="AJL103" s="68"/>
      <c r="AJM103" s="68"/>
      <c r="AJN103" s="68"/>
      <c r="AJO103" s="68"/>
      <c r="AJP103" s="68"/>
      <c r="AJQ103" s="68"/>
      <c r="AJR103" s="68"/>
      <c r="AJS103" s="68"/>
      <c r="AJT103" s="68"/>
      <c r="AJU103" s="68"/>
      <c r="AJV103" s="68"/>
      <c r="AJW103" s="68"/>
      <c r="AJX103" s="68"/>
      <c r="AJY103" s="68"/>
      <c r="AJZ103" s="68"/>
      <c r="AKA103" s="68"/>
      <c r="AKB103" s="68"/>
      <c r="AKC103" s="68"/>
      <c r="AKD103" s="68"/>
      <c r="AKE103" s="68"/>
      <c r="AKF103" s="68"/>
      <c r="AKG103" s="68"/>
      <c r="AKH103" s="68"/>
      <c r="AKI103" s="68"/>
      <c r="AKJ103" s="68"/>
      <c r="AKK103" s="68"/>
      <c r="AKL103" s="68"/>
      <c r="AKM103" s="68"/>
      <c r="AKN103" s="68"/>
      <c r="AKO103" s="68"/>
      <c r="AKP103" s="68"/>
      <c r="AKQ103" s="68"/>
      <c r="AKR103" s="68"/>
      <c r="AKS103" s="68"/>
      <c r="AKT103" s="68"/>
      <c r="AKU103" s="68"/>
      <c r="AKV103" s="68"/>
      <c r="AKW103" s="68"/>
      <c r="AKX103" s="68"/>
      <c r="AKY103" s="68"/>
      <c r="AKZ103" s="68"/>
      <c r="ALA103" s="68"/>
      <c r="ALB103" s="68"/>
      <c r="ALC103" s="68"/>
      <c r="ALD103" s="68"/>
      <c r="ALE103" s="68"/>
      <c r="ALF103" s="68"/>
      <c r="ALG103" s="68"/>
      <c r="ALH103" s="68"/>
      <c r="ALI103" s="68"/>
      <c r="ALJ103" s="68"/>
      <c r="ALK103" s="68"/>
      <c r="ALL103" s="68"/>
      <c r="ALM103" s="68"/>
      <c r="ALN103" s="68"/>
      <c r="ALO103" s="68"/>
      <c r="ALP103" s="68"/>
      <c r="ALQ103" s="68"/>
      <c r="ALR103" s="68"/>
      <c r="ALS103" s="68"/>
      <c r="ALT103" s="68"/>
      <c r="ALU103" s="68"/>
      <c r="ALV103" s="68"/>
      <c r="ALW103" s="68"/>
      <c r="ALX103" s="68"/>
      <c r="ALY103" s="68"/>
      <c r="ALZ103" s="68"/>
      <c r="AMA103" s="68"/>
      <c r="AMB103" s="68"/>
      <c r="AMC103" s="68"/>
      <c r="AMD103" s="68"/>
      <c r="AME103" s="68"/>
      <c r="AMF103" s="68"/>
      <c r="AMG103" s="68"/>
      <c r="AMH103" s="68"/>
      <c r="AMI103" s="68"/>
      <c r="AMJ103" s="68"/>
      <c r="AMK103" s="68"/>
      <c r="AML103" s="68"/>
      <c r="AMM103" s="68"/>
      <c r="AMN103" s="68"/>
      <c r="AMO103" s="68"/>
      <c r="AMP103" s="68"/>
      <c r="AMQ103" s="68"/>
      <c r="AMR103" s="68"/>
      <c r="AMS103" s="68"/>
      <c r="AMT103" s="68"/>
      <c r="AMU103" s="68"/>
      <c r="AMV103" s="68"/>
      <c r="AMW103" s="68"/>
      <c r="AMX103" s="68"/>
      <c r="AMY103" s="68"/>
      <c r="AMZ103" s="68"/>
      <c r="ANA103" s="68"/>
      <c r="ANB103" s="68"/>
      <c r="ANC103" s="68"/>
      <c r="AND103" s="68"/>
      <c r="ANE103" s="68"/>
      <c r="ANF103" s="68"/>
      <c r="ANG103" s="68"/>
      <c r="ANH103" s="68"/>
      <c r="ANI103" s="68"/>
      <c r="ANJ103" s="68"/>
      <c r="ANK103" s="68"/>
      <c r="ANL103" s="68"/>
      <c r="ANM103" s="68"/>
      <c r="ANN103" s="68"/>
      <c r="ANO103" s="68"/>
      <c r="ANP103" s="68"/>
      <c r="ANQ103" s="68"/>
      <c r="ANR103" s="68"/>
      <c r="ANS103" s="68"/>
      <c r="ANT103" s="68"/>
      <c r="ANU103" s="68"/>
      <c r="ANV103" s="68"/>
      <c r="ANW103" s="68"/>
      <c r="ANX103" s="68"/>
      <c r="ANY103" s="68"/>
      <c r="ANZ103" s="68"/>
      <c r="AOA103" s="68"/>
      <c r="AOB103" s="68"/>
      <c r="AOC103" s="68"/>
      <c r="AOD103" s="68"/>
      <c r="AOE103" s="68"/>
      <c r="AOF103" s="68"/>
      <c r="AOG103" s="68"/>
      <c r="AOH103" s="68"/>
      <c r="AOI103" s="68"/>
      <c r="AOJ103" s="68"/>
      <c r="AOK103" s="68"/>
      <c r="AOL103" s="68"/>
      <c r="AOM103" s="68"/>
      <c r="AON103" s="68"/>
      <c r="AOO103" s="68"/>
      <c r="AOP103" s="68"/>
      <c r="AOQ103" s="68"/>
      <c r="AOR103" s="68"/>
      <c r="AOS103" s="68"/>
      <c r="AOT103" s="68"/>
      <c r="AOU103" s="68"/>
      <c r="AOV103" s="68"/>
      <c r="AOW103" s="68"/>
      <c r="AOX103" s="68"/>
      <c r="AOY103" s="68"/>
      <c r="AOZ103" s="68"/>
      <c r="APA103" s="68"/>
      <c r="APB103" s="68"/>
      <c r="APC103" s="68"/>
      <c r="APD103" s="68"/>
      <c r="APE103" s="68"/>
      <c r="APF103" s="68"/>
      <c r="APG103" s="68"/>
      <c r="APH103" s="68"/>
      <c r="API103" s="68"/>
      <c r="APJ103" s="68"/>
      <c r="APK103" s="68"/>
      <c r="APL103" s="68"/>
      <c r="APM103" s="68"/>
      <c r="APN103" s="68"/>
      <c r="APO103" s="68"/>
      <c r="APP103" s="68"/>
      <c r="APQ103" s="68"/>
      <c r="APR103" s="68"/>
      <c r="APS103" s="68"/>
      <c r="APT103" s="68"/>
      <c r="APU103" s="68"/>
      <c r="APV103" s="68"/>
      <c r="APW103" s="68"/>
      <c r="APX103" s="68"/>
      <c r="APY103" s="68"/>
      <c r="APZ103" s="68"/>
      <c r="AQA103" s="68"/>
      <c r="AQB103" s="68"/>
      <c r="AQC103" s="68"/>
      <c r="AQD103" s="68"/>
      <c r="AQE103" s="68"/>
      <c r="AQF103" s="68"/>
      <c r="AQG103" s="68"/>
      <c r="AQH103" s="68"/>
      <c r="AQI103" s="68"/>
      <c r="AQJ103" s="68"/>
      <c r="AQK103" s="68"/>
      <c r="AQL103" s="68"/>
      <c r="AQM103" s="68"/>
      <c r="AQN103" s="68"/>
      <c r="AQO103" s="68"/>
      <c r="AQP103" s="68"/>
      <c r="AQQ103" s="68"/>
      <c r="AQR103" s="68"/>
      <c r="AQS103" s="68"/>
      <c r="AQT103" s="68"/>
      <c r="AQU103" s="68"/>
      <c r="AQV103" s="68"/>
      <c r="AQW103" s="68"/>
      <c r="AQX103" s="68"/>
      <c r="AQY103" s="68"/>
      <c r="AQZ103" s="68"/>
      <c r="ARA103" s="68"/>
      <c r="ARB103" s="68"/>
      <c r="ARC103" s="68"/>
      <c r="ARD103" s="68"/>
      <c r="ARE103" s="68"/>
      <c r="ARF103" s="68"/>
      <c r="ARG103" s="68"/>
      <c r="ARH103" s="68"/>
      <c r="ARI103" s="68"/>
      <c r="ARJ103" s="68"/>
      <c r="ARK103" s="68"/>
      <c r="ARL103" s="68"/>
      <c r="ARM103" s="68"/>
      <c r="ARN103" s="68"/>
      <c r="ARO103" s="68"/>
      <c r="ARP103" s="68"/>
      <c r="ARQ103" s="68"/>
      <c r="ARR103" s="68"/>
      <c r="ARS103" s="68"/>
      <c r="ART103" s="68"/>
      <c r="ARU103" s="68"/>
      <c r="ARV103" s="68"/>
      <c r="ARW103" s="68"/>
      <c r="ARX103" s="68"/>
      <c r="ARY103" s="68"/>
      <c r="ARZ103" s="68"/>
      <c r="ASA103" s="68"/>
      <c r="ASB103" s="68"/>
      <c r="ASC103" s="68"/>
      <c r="ASD103" s="68"/>
      <c r="ASE103" s="68"/>
      <c r="ASF103" s="68"/>
      <c r="ASG103" s="68"/>
      <c r="ASH103" s="68"/>
      <c r="ASI103" s="68"/>
      <c r="ASJ103" s="68"/>
      <c r="ASK103" s="68"/>
      <c r="ASL103" s="68"/>
      <c r="ASM103" s="68"/>
      <c r="ASN103" s="68"/>
      <c r="ASO103" s="68"/>
      <c r="ASP103" s="68"/>
      <c r="ASQ103" s="68"/>
      <c r="ASR103" s="68"/>
      <c r="ASS103" s="68"/>
      <c r="AST103" s="68"/>
      <c r="ASU103" s="68"/>
      <c r="ASV103" s="68"/>
      <c r="ASW103" s="68"/>
      <c r="ASX103" s="68"/>
      <c r="ASY103" s="68"/>
      <c r="ASZ103" s="68"/>
      <c r="ATA103" s="68"/>
      <c r="ATB103" s="68"/>
      <c r="ATC103" s="68"/>
      <c r="ATD103" s="68"/>
      <c r="ATE103" s="68"/>
      <c r="ATF103" s="68"/>
      <c r="ATG103" s="68"/>
      <c r="ATH103" s="68"/>
      <c r="ATI103" s="68"/>
      <c r="ATJ103" s="68"/>
      <c r="ATK103" s="68"/>
      <c r="ATL103" s="68"/>
      <c r="ATM103" s="68"/>
      <c r="ATN103" s="68"/>
      <c r="ATO103" s="68"/>
      <c r="ATP103" s="68"/>
      <c r="ATQ103" s="68"/>
      <c r="ATR103" s="68"/>
      <c r="ATS103" s="68"/>
      <c r="ATT103" s="68"/>
      <c r="ATU103" s="68"/>
      <c r="ATV103" s="68"/>
      <c r="ATW103" s="68"/>
      <c r="ATX103" s="68"/>
      <c r="ATY103" s="68"/>
      <c r="ATZ103" s="68"/>
      <c r="AUA103" s="68"/>
      <c r="AUB103" s="68"/>
      <c r="AUC103" s="68"/>
      <c r="AUD103" s="68"/>
      <c r="AUE103" s="68"/>
      <c r="AUF103" s="68"/>
      <c r="AUG103" s="68"/>
      <c r="AUH103" s="68"/>
      <c r="AUI103" s="68"/>
      <c r="AUJ103" s="68"/>
      <c r="AUK103" s="68"/>
      <c r="AUL103" s="68"/>
      <c r="AUM103" s="68"/>
      <c r="AUN103" s="68"/>
      <c r="AUO103" s="68"/>
      <c r="AUP103" s="68"/>
      <c r="AUQ103" s="68"/>
      <c r="AUR103" s="68"/>
      <c r="AUS103" s="68"/>
      <c r="AUT103" s="68"/>
      <c r="AUU103" s="68"/>
      <c r="AUV103" s="68"/>
      <c r="AUW103" s="68"/>
      <c r="AUX103" s="68"/>
      <c r="AUY103" s="68"/>
      <c r="AUZ103" s="68"/>
      <c r="AVA103" s="68"/>
      <c r="AVB103" s="68"/>
      <c r="AVC103" s="68"/>
      <c r="AVD103" s="68"/>
      <c r="AVE103" s="68"/>
      <c r="AVF103" s="68"/>
      <c r="AVG103" s="68"/>
      <c r="AVH103" s="68"/>
      <c r="AVI103" s="68"/>
      <c r="AVJ103" s="68"/>
      <c r="AVK103" s="68"/>
      <c r="AVL103" s="68"/>
      <c r="AVM103" s="68"/>
      <c r="AVN103" s="68"/>
      <c r="AVO103" s="68"/>
      <c r="AVP103" s="68"/>
      <c r="AVQ103" s="68"/>
      <c r="AVR103" s="68"/>
      <c r="AVS103" s="68"/>
      <c r="AVT103" s="68"/>
      <c r="AVU103" s="68"/>
      <c r="AVV103" s="68"/>
      <c r="AVW103" s="68"/>
      <c r="AVX103" s="68"/>
      <c r="AVY103" s="68"/>
      <c r="AVZ103" s="68"/>
      <c r="AWA103" s="68"/>
      <c r="AWB103" s="68"/>
      <c r="AWC103" s="68"/>
      <c r="AWD103" s="68"/>
      <c r="AWE103" s="68"/>
      <c r="AWF103" s="68"/>
      <c r="AWG103" s="68"/>
      <c r="AWH103" s="68"/>
      <c r="AWI103" s="68"/>
      <c r="AWJ103" s="68"/>
      <c r="AWK103" s="68"/>
      <c r="AWL103" s="68"/>
      <c r="AWM103" s="68"/>
      <c r="AWN103" s="68"/>
      <c r="AWO103" s="68"/>
      <c r="AWP103" s="68"/>
      <c r="AWQ103" s="68"/>
      <c r="AWR103" s="68"/>
      <c r="AWS103" s="68"/>
      <c r="AWT103" s="68"/>
      <c r="AWU103" s="68"/>
      <c r="AWV103" s="68"/>
      <c r="AWW103" s="68"/>
      <c r="AWX103" s="68"/>
      <c r="AWY103" s="68"/>
      <c r="AWZ103" s="68"/>
      <c r="AXA103" s="68"/>
      <c r="AXB103" s="68"/>
      <c r="AXC103" s="68"/>
      <c r="AXD103" s="68"/>
      <c r="AXE103" s="68"/>
      <c r="AXF103" s="68"/>
      <c r="AXG103" s="68"/>
      <c r="AXH103" s="68"/>
      <c r="AXI103" s="68"/>
      <c r="AXJ103" s="68"/>
      <c r="AXK103" s="68"/>
      <c r="AXL103" s="68"/>
      <c r="AXM103" s="68"/>
      <c r="AXN103" s="68"/>
      <c r="AXO103" s="68"/>
      <c r="AXP103" s="68"/>
      <c r="AXQ103" s="68"/>
      <c r="AXR103" s="68"/>
      <c r="AXS103" s="68"/>
      <c r="AXT103" s="68"/>
      <c r="AXU103" s="68"/>
      <c r="AXV103" s="68"/>
      <c r="AXW103" s="68"/>
      <c r="AXX103" s="68"/>
      <c r="AXY103" s="68"/>
      <c r="AXZ103" s="68"/>
      <c r="AYA103" s="68"/>
      <c r="AYB103" s="68"/>
      <c r="AYC103" s="68"/>
      <c r="AYD103" s="68"/>
      <c r="AYE103" s="68"/>
      <c r="AYF103" s="68"/>
      <c r="AYG103" s="68"/>
      <c r="AYH103" s="68"/>
      <c r="AYI103" s="68"/>
      <c r="AYJ103" s="68"/>
      <c r="AYK103" s="68"/>
      <c r="AYL103" s="68"/>
      <c r="AYM103" s="68"/>
      <c r="AYN103" s="68"/>
      <c r="AYO103" s="68"/>
      <c r="AYP103" s="68"/>
      <c r="AYQ103" s="68"/>
      <c r="AYR103" s="68"/>
      <c r="AYS103" s="68"/>
      <c r="AYT103" s="68"/>
      <c r="AYU103" s="68"/>
      <c r="AYV103" s="68"/>
      <c r="AYW103" s="68"/>
      <c r="AYX103" s="68"/>
      <c r="AYY103" s="68"/>
      <c r="AYZ103" s="68"/>
      <c r="AZA103" s="68"/>
      <c r="AZB103" s="68"/>
      <c r="AZC103" s="68"/>
      <c r="AZD103" s="68"/>
      <c r="AZE103" s="68"/>
      <c r="AZF103" s="68"/>
      <c r="AZG103" s="68"/>
      <c r="AZH103" s="68"/>
      <c r="AZI103" s="68"/>
      <c r="AZJ103" s="68"/>
      <c r="AZK103" s="68"/>
      <c r="AZL103" s="68"/>
      <c r="AZM103" s="68"/>
      <c r="AZN103" s="68"/>
      <c r="AZO103" s="68"/>
      <c r="AZP103" s="68"/>
      <c r="AZQ103" s="68"/>
      <c r="AZR103" s="68"/>
      <c r="AZS103" s="68"/>
      <c r="AZT103" s="68"/>
      <c r="AZU103" s="68"/>
      <c r="AZV103" s="68"/>
      <c r="AZW103" s="68"/>
      <c r="AZX103" s="68"/>
      <c r="AZY103" s="68"/>
      <c r="AZZ103" s="68"/>
      <c r="BAA103" s="68"/>
      <c r="BAB103" s="68"/>
      <c r="BAC103" s="68"/>
      <c r="BAD103" s="68"/>
      <c r="BAE103" s="68"/>
      <c r="BAF103" s="68"/>
      <c r="BAG103" s="68"/>
      <c r="BAH103" s="68"/>
      <c r="BAI103" s="68"/>
      <c r="BAJ103" s="68"/>
      <c r="BAK103" s="68"/>
      <c r="BAL103" s="68"/>
      <c r="BAM103" s="68"/>
      <c r="BAN103" s="68"/>
      <c r="BAO103" s="68"/>
      <c r="BAP103" s="68"/>
      <c r="BAQ103" s="68"/>
      <c r="BAR103" s="68"/>
      <c r="BAS103" s="68"/>
      <c r="BAT103" s="68"/>
      <c r="BAU103" s="68"/>
      <c r="BAV103" s="68"/>
      <c r="BAW103" s="68"/>
      <c r="BAX103" s="68"/>
      <c r="BAY103" s="68"/>
      <c r="BAZ103" s="68"/>
      <c r="BBA103" s="68"/>
      <c r="BBB103" s="68"/>
      <c r="BBC103" s="68"/>
      <c r="BBD103" s="68"/>
      <c r="BBE103" s="68"/>
      <c r="BBF103" s="68"/>
      <c r="BBG103" s="68"/>
      <c r="BBH103" s="68"/>
      <c r="BBI103" s="68"/>
      <c r="BBJ103" s="68"/>
      <c r="BBK103" s="68"/>
      <c r="BBL103" s="68"/>
      <c r="BBM103" s="68"/>
      <c r="BBN103" s="68"/>
      <c r="BBO103" s="68"/>
      <c r="BBP103" s="68"/>
      <c r="BBQ103" s="68"/>
      <c r="BBR103" s="68"/>
      <c r="BBS103" s="68"/>
      <c r="BBT103" s="68"/>
      <c r="BBU103" s="68"/>
      <c r="BBV103" s="68"/>
      <c r="BBW103" s="68"/>
      <c r="BBX103" s="68"/>
      <c r="BBY103" s="68"/>
      <c r="BBZ103" s="68"/>
      <c r="BCA103" s="68"/>
      <c r="BCB103" s="68"/>
      <c r="BCC103" s="68"/>
      <c r="BCD103" s="68"/>
      <c r="BCE103" s="68"/>
      <c r="BCF103" s="68"/>
      <c r="BCG103" s="68"/>
      <c r="BCH103" s="68"/>
      <c r="BCI103" s="68"/>
      <c r="BCJ103" s="68"/>
      <c r="BCK103" s="68"/>
      <c r="BCL103" s="68"/>
      <c r="BCM103" s="68"/>
      <c r="BCN103" s="68"/>
      <c r="BCO103" s="68"/>
      <c r="BCP103" s="68"/>
      <c r="BCQ103" s="68"/>
      <c r="BCR103" s="68"/>
      <c r="BCS103" s="68"/>
      <c r="BCT103" s="68"/>
      <c r="BCU103" s="68"/>
      <c r="BCV103" s="68"/>
      <c r="BCW103" s="68"/>
      <c r="BCX103" s="68"/>
      <c r="BCY103" s="68"/>
      <c r="BCZ103" s="68"/>
      <c r="BDA103" s="68"/>
      <c r="BDB103" s="68"/>
      <c r="BDC103" s="68"/>
      <c r="BDD103" s="68"/>
      <c r="BDE103" s="68"/>
      <c r="BDF103" s="68"/>
      <c r="BDG103" s="68"/>
      <c r="BDH103" s="68"/>
      <c r="BDI103" s="68"/>
      <c r="BDJ103" s="68"/>
      <c r="BDK103" s="68"/>
      <c r="BDL103" s="68"/>
      <c r="BDM103" s="68"/>
      <c r="BDN103" s="68"/>
      <c r="BDO103" s="68"/>
      <c r="BDP103" s="68"/>
      <c r="BDQ103" s="68"/>
      <c r="BDR103" s="68"/>
      <c r="BDS103" s="68"/>
      <c r="BDT103" s="68"/>
      <c r="BDU103" s="68"/>
      <c r="BDV103" s="68"/>
      <c r="BDW103" s="68"/>
      <c r="BDX103" s="68"/>
      <c r="BDY103" s="68"/>
      <c r="BDZ103" s="68"/>
      <c r="BEA103" s="68"/>
      <c r="BEB103" s="68"/>
      <c r="BEC103" s="68"/>
      <c r="BED103" s="68"/>
      <c r="BEE103" s="68"/>
      <c r="BEF103" s="68"/>
      <c r="BEG103" s="68"/>
      <c r="BEH103" s="68"/>
      <c r="BEI103" s="68"/>
      <c r="BEJ103" s="68"/>
      <c r="BEK103" s="68"/>
      <c r="BEL103" s="68"/>
      <c r="BEM103" s="68"/>
      <c r="BEN103" s="68"/>
      <c r="BEO103" s="68"/>
      <c r="BEP103" s="68"/>
      <c r="BEQ103" s="68"/>
      <c r="BER103" s="68"/>
      <c r="BES103" s="68"/>
      <c r="BET103" s="68"/>
      <c r="BEU103" s="68"/>
      <c r="BEV103" s="68"/>
      <c r="BEW103" s="68"/>
      <c r="BEX103" s="68"/>
      <c r="BEY103" s="68"/>
      <c r="BEZ103" s="68"/>
      <c r="BFA103" s="68"/>
      <c r="BFB103" s="68"/>
      <c r="BFC103" s="68"/>
      <c r="BFD103" s="68"/>
      <c r="BFE103" s="68"/>
      <c r="BFF103" s="68"/>
      <c r="BFG103" s="68"/>
      <c r="BFH103" s="68"/>
      <c r="BFI103" s="68"/>
      <c r="BFJ103" s="68"/>
      <c r="BFK103" s="68"/>
      <c r="BFL103" s="68"/>
      <c r="BFM103" s="68"/>
      <c r="BFN103" s="68"/>
      <c r="BFO103" s="68"/>
      <c r="BFP103" s="68"/>
      <c r="BFQ103" s="68"/>
      <c r="BFR103" s="68"/>
      <c r="BFS103" s="68"/>
      <c r="BFT103" s="68"/>
      <c r="BFU103" s="68"/>
      <c r="BFV103" s="68"/>
      <c r="BFW103" s="68"/>
      <c r="BFX103" s="68"/>
      <c r="BFY103" s="68"/>
      <c r="BFZ103" s="68"/>
      <c r="BGA103" s="68"/>
      <c r="BGB103" s="68"/>
      <c r="BGC103" s="68"/>
      <c r="BGD103" s="68"/>
      <c r="BGE103" s="68"/>
      <c r="BGF103" s="68"/>
      <c r="BGG103" s="68"/>
      <c r="BGH103" s="68"/>
      <c r="BGI103" s="68"/>
      <c r="BGJ103" s="68"/>
      <c r="BGK103" s="68"/>
      <c r="BGL103" s="68"/>
      <c r="BGM103" s="68"/>
      <c r="BGN103" s="68"/>
      <c r="BGO103" s="68"/>
      <c r="BGP103" s="68"/>
      <c r="BGQ103" s="68"/>
      <c r="BGR103" s="68"/>
      <c r="BGS103" s="68"/>
      <c r="BGT103" s="68"/>
      <c r="BGU103" s="68"/>
      <c r="BGV103" s="68"/>
      <c r="BGW103" s="68"/>
      <c r="BGX103" s="68"/>
      <c r="BGY103" s="68"/>
      <c r="BGZ103" s="68"/>
      <c r="BHA103" s="68"/>
      <c r="BHB103" s="68"/>
      <c r="BHC103" s="68"/>
      <c r="BHD103" s="68"/>
      <c r="BHE103" s="68"/>
      <c r="BHF103" s="68"/>
      <c r="BHG103" s="68"/>
      <c r="BHH103" s="68"/>
      <c r="BHI103" s="68"/>
      <c r="BHJ103" s="68"/>
      <c r="BHK103" s="68"/>
      <c r="BHL103" s="68"/>
      <c r="BHM103" s="68"/>
      <c r="BHN103" s="68"/>
      <c r="BHO103" s="68"/>
      <c r="BHP103" s="68"/>
      <c r="BHQ103" s="68"/>
      <c r="BHR103" s="68"/>
      <c r="BHS103" s="68"/>
      <c r="BHT103" s="68"/>
      <c r="BHU103" s="68"/>
      <c r="BHV103" s="68"/>
      <c r="BHW103" s="68"/>
      <c r="BHX103" s="68"/>
      <c r="BHY103" s="68"/>
      <c r="BHZ103" s="68"/>
      <c r="BIA103" s="68"/>
      <c r="BIB103" s="68"/>
      <c r="BIC103" s="68"/>
      <c r="BID103" s="68"/>
      <c r="BIE103" s="68"/>
      <c r="BIF103" s="68"/>
      <c r="BIG103" s="68"/>
      <c r="BIH103" s="68"/>
      <c r="BII103" s="68"/>
      <c r="BIJ103" s="68"/>
      <c r="BIK103" s="68"/>
      <c r="BIL103" s="68"/>
      <c r="BIM103" s="68"/>
      <c r="BIN103" s="68"/>
      <c r="BIO103" s="68"/>
      <c r="BIP103" s="68"/>
      <c r="BIQ103" s="68"/>
      <c r="BIR103" s="68"/>
      <c r="BIS103" s="68"/>
      <c r="BIT103" s="68"/>
      <c r="BIU103" s="68"/>
      <c r="BIV103" s="68"/>
      <c r="BIW103" s="68"/>
      <c r="BIX103" s="68"/>
      <c r="BIY103" s="68"/>
      <c r="BIZ103" s="68"/>
      <c r="BJA103" s="68"/>
      <c r="BJB103" s="68"/>
      <c r="BJC103" s="68"/>
      <c r="BJD103" s="68"/>
      <c r="BJE103" s="68"/>
      <c r="BJF103" s="68"/>
      <c r="BJG103" s="68"/>
      <c r="BJH103" s="68"/>
      <c r="BJI103" s="68"/>
      <c r="BJJ103" s="68"/>
      <c r="BJK103" s="68"/>
      <c r="BJL103" s="68"/>
      <c r="BJM103" s="68"/>
      <c r="BJN103" s="68"/>
      <c r="BJO103" s="68"/>
      <c r="BJP103" s="68"/>
      <c r="BJQ103" s="68"/>
      <c r="BJR103" s="68"/>
      <c r="BJS103" s="68"/>
      <c r="BJT103" s="68"/>
      <c r="BJU103" s="68"/>
      <c r="BJV103" s="68"/>
      <c r="BJW103" s="68"/>
      <c r="BJX103" s="68"/>
      <c r="BJY103" s="68"/>
      <c r="BJZ103" s="68"/>
      <c r="BKA103" s="68"/>
      <c r="BKB103" s="68"/>
      <c r="BKC103" s="68"/>
      <c r="BKD103" s="68"/>
      <c r="BKE103" s="68"/>
      <c r="BKF103" s="68"/>
      <c r="BKG103" s="68"/>
      <c r="BKH103" s="68"/>
      <c r="BKI103" s="68"/>
      <c r="BKJ103" s="68"/>
      <c r="BKK103" s="68"/>
      <c r="BKL103" s="68"/>
      <c r="BKM103" s="68"/>
      <c r="BKN103" s="68"/>
      <c r="BKO103" s="68"/>
      <c r="BKP103" s="68"/>
      <c r="BKQ103" s="68"/>
      <c r="BKR103" s="68"/>
      <c r="BKS103" s="68"/>
      <c r="BKT103" s="68"/>
      <c r="BKU103" s="68"/>
      <c r="BKV103" s="68"/>
      <c r="BKW103" s="68"/>
      <c r="BKX103" s="68"/>
      <c r="BKY103" s="68"/>
      <c r="BKZ103" s="68"/>
      <c r="BLA103" s="68"/>
      <c r="BLB103" s="68"/>
      <c r="BLC103" s="68"/>
      <c r="BLD103" s="68"/>
      <c r="BLE103" s="68"/>
      <c r="BLF103" s="68"/>
      <c r="BLG103" s="68"/>
      <c r="BLH103" s="68"/>
      <c r="BLI103" s="68"/>
      <c r="BLJ103" s="68"/>
      <c r="BLK103" s="68"/>
      <c r="BLL103" s="68"/>
      <c r="BLM103" s="68"/>
      <c r="BLN103" s="68"/>
      <c r="BLO103" s="68"/>
      <c r="BLP103" s="68"/>
      <c r="BLQ103" s="68"/>
      <c r="BLR103" s="68"/>
      <c r="BLS103" s="68"/>
      <c r="BLT103" s="68"/>
      <c r="BLU103" s="68"/>
      <c r="BLV103" s="68"/>
      <c r="BLW103" s="68"/>
      <c r="BLX103" s="68"/>
      <c r="BLY103" s="68"/>
      <c r="BLZ103" s="68"/>
      <c r="BMA103" s="68"/>
      <c r="BMB103" s="68"/>
      <c r="BMC103" s="68"/>
      <c r="BMD103" s="68"/>
      <c r="BME103" s="68"/>
      <c r="BMF103" s="68"/>
      <c r="BMG103" s="68"/>
      <c r="BMH103" s="68"/>
      <c r="BMI103" s="68"/>
      <c r="BMJ103" s="68"/>
      <c r="BMK103" s="68"/>
      <c r="BML103" s="68"/>
      <c r="BMM103" s="68"/>
      <c r="BMN103" s="68"/>
      <c r="BMO103" s="68"/>
      <c r="BMP103" s="68"/>
      <c r="BMQ103" s="68"/>
      <c r="BMR103" s="68"/>
      <c r="BMS103" s="68"/>
      <c r="BMT103" s="68"/>
      <c r="BMU103" s="68"/>
      <c r="BMV103" s="68"/>
      <c r="BMW103" s="68"/>
      <c r="BMX103" s="68"/>
      <c r="BMY103" s="68"/>
      <c r="BMZ103" s="68"/>
      <c r="BNA103" s="68"/>
      <c r="BNB103" s="68"/>
      <c r="BNC103" s="68"/>
      <c r="BND103" s="68"/>
      <c r="BNE103" s="68"/>
      <c r="BNF103" s="68"/>
      <c r="BNG103" s="68"/>
      <c r="BNH103" s="68"/>
      <c r="BNI103" s="68"/>
      <c r="BNJ103" s="68"/>
      <c r="BNK103" s="68"/>
      <c r="BNL103" s="68"/>
      <c r="BNM103" s="68"/>
      <c r="BNN103" s="68"/>
      <c r="BNO103" s="68"/>
      <c r="BNP103" s="68"/>
      <c r="BNQ103" s="68"/>
      <c r="BNR103" s="68"/>
      <c r="BNS103" s="68"/>
      <c r="BNT103" s="68"/>
      <c r="BNU103" s="68"/>
      <c r="BNV103" s="68"/>
      <c r="BNW103" s="68"/>
      <c r="BNX103" s="68"/>
      <c r="BNY103" s="68"/>
      <c r="BNZ103" s="68"/>
      <c r="BOA103" s="68"/>
      <c r="BOB103" s="68"/>
      <c r="BOC103" s="68"/>
      <c r="BOD103" s="68"/>
      <c r="BOE103" s="68"/>
      <c r="BOF103" s="68"/>
      <c r="BOG103" s="68"/>
      <c r="BOH103" s="68"/>
      <c r="BOI103" s="68"/>
      <c r="BOJ103" s="68"/>
      <c r="BOK103" s="68"/>
      <c r="BOL103" s="68"/>
      <c r="BOM103" s="68"/>
      <c r="BON103" s="68"/>
      <c r="BOO103" s="68"/>
      <c r="BOP103" s="68"/>
      <c r="BOQ103" s="68"/>
      <c r="BOR103" s="68"/>
      <c r="BOS103" s="68"/>
      <c r="BOT103" s="68"/>
      <c r="BOU103" s="68"/>
      <c r="BOV103" s="68"/>
      <c r="BOW103" s="68"/>
      <c r="BOX103" s="68"/>
      <c r="BOY103" s="68"/>
      <c r="BOZ103" s="68"/>
      <c r="BPA103" s="68"/>
      <c r="BPB103" s="68"/>
      <c r="BPC103" s="68"/>
      <c r="BPD103" s="68"/>
      <c r="BPE103" s="68"/>
      <c r="BPF103" s="68"/>
      <c r="BPG103" s="68"/>
      <c r="BPH103" s="68"/>
      <c r="BPI103" s="68"/>
      <c r="BPJ103" s="68"/>
      <c r="BPK103" s="68"/>
      <c r="BPL103" s="68"/>
      <c r="BPM103" s="68"/>
      <c r="BPN103" s="68"/>
      <c r="BPO103" s="68"/>
      <c r="BPP103" s="68"/>
      <c r="BPQ103" s="68"/>
      <c r="BPR103" s="68"/>
      <c r="BPS103" s="68"/>
      <c r="BPT103" s="68"/>
      <c r="BPU103" s="68"/>
      <c r="BPV103" s="68"/>
      <c r="BPW103" s="68"/>
      <c r="BPX103" s="68"/>
      <c r="BPY103" s="68"/>
      <c r="BPZ103" s="68"/>
      <c r="BQA103" s="68"/>
      <c r="BQB103" s="68"/>
      <c r="BQC103" s="68"/>
      <c r="BQD103" s="68"/>
      <c r="BQE103" s="68"/>
      <c r="BQF103" s="68"/>
      <c r="BQG103" s="68"/>
      <c r="BQH103" s="68"/>
      <c r="BQI103" s="68"/>
      <c r="BQJ103" s="68"/>
      <c r="BQK103" s="68"/>
      <c r="BQL103" s="68"/>
      <c r="BQM103" s="68"/>
      <c r="BQN103" s="68"/>
      <c r="BQO103" s="68"/>
      <c r="BQP103" s="68"/>
      <c r="BQQ103" s="68"/>
      <c r="BQR103" s="68"/>
      <c r="BQS103" s="68"/>
      <c r="BQT103" s="68"/>
      <c r="BQU103" s="68"/>
      <c r="BQV103" s="68"/>
      <c r="BQW103" s="68"/>
      <c r="BQX103" s="68"/>
      <c r="BQY103" s="68"/>
      <c r="BQZ103" s="68"/>
      <c r="BRA103" s="68"/>
      <c r="BRB103" s="68"/>
      <c r="BRC103" s="68"/>
      <c r="BRD103" s="68"/>
      <c r="BRE103" s="68"/>
      <c r="BRF103" s="68"/>
      <c r="BRG103" s="68"/>
      <c r="BRH103" s="68"/>
      <c r="BRI103" s="68"/>
      <c r="BRJ103" s="68"/>
      <c r="BRK103" s="68"/>
      <c r="BRL103" s="68"/>
      <c r="BRM103" s="68"/>
      <c r="BRN103" s="68"/>
      <c r="BRO103" s="68"/>
      <c r="BRP103" s="68"/>
      <c r="BRQ103" s="68"/>
      <c r="BRR103" s="68"/>
      <c r="BRS103" s="68"/>
      <c r="BRT103" s="68"/>
      <c r="BRU103" s="68"/>
      <c r="BRV103" s="68"/>
      <c r="BRW103" s="68"/>
      <c r="BRX103" s="68"/>
      <c r="BRY103" s="68"/>
      <c r="BRZ103" s="68"/>
      <c r="BSA103" s="68"/>
      <c r="BSB103" s="68"/>
      <c r="BSC103" s="68"/>
      <c r="BSD103" s="68"/>
      <c r="BSE103" s="68"/>
      <c r="BSF103" s="68"/>
      <c r="BSG103" s="68"/>
      <c r="BSH103" s="68"/>
      <c r="BSI103" s="68"/>
      <c r="BSJ103" s="68"/>
      <c r="BSK103" s="68"/>
      <c r="BSL103" s="68"/>
      <c r="BSM103" s="68"/>
      <c r="BSN103" s="68"/>
      <c r="BSO103" s="68"/>
      <c r="BSP103" s="68"/>
      <c r="BSQ103" s="68"/>
      <c r="BSR103" s="68"/>
      <c r="BSS103" s="68"/>
      <c r="BST103" s="68"/>
      <c r="BSU103" s="68"/>
      <c r="BSV103" s="68"/>
      <c r="BSW103" s="68"/>
      <c r="BSX103" s="68"/>
      <c r="BSY103" s="68"/>
      <c r="BSZ103" s="68"/>
      <c r="BTA103" s="68"/>
      <c r="BTB103" s="68"/>
      <c r="BTC103" s="68"/>
      <c r="BTD103" s="68"/>
      <c r="BTE103" s="68"/>
      <c r="BTF103" s="68"/>
      <c r="BTG103" s="68"/>
      <c r="BTH103" s="68"/>
      <c r="BTI103" s="68"/>
      <c r="BTJ103" s="68"/>
      <c r="BTK103" s="68"/>
      <c r="BTL103" s="68"/>
      <c r="BTM103" s="68"/>
      <c r="BTN103" s="68"/>
      <c r="BTO103" s="68"/>
      <c r="BTP103" s="68"/>
      <c r="BTQ103" s="68"/>
      <c r="BTR103" s="68"/>
      <c r="BTS103" s="68"/>
      <c r="BTT103" s="68"/>
      <c r="BTU103" s="68"/>
      <c r="BTV103" s="68"/>
      <c r="BTW103" s="68"/>
      <c r="BTX103" s="68"/>
      <c r="BTY103" s="68"/>
      <c r="BTZ103" s="68"/>
      <c r="BUA103" s="68"/>
      <c r="BUB103" s="68"/>
      <c r="BUC103" s="68"/>
      <c r="BUD103" s="68"/>
      <c r="BUE103" s="68"/>
      <c r="BUF103" s="68"/>
      <c r="BUG103" s="68"/>
      <c r="BUH103" s="68"/>
      <c r="BUI103" s="68"/>
      <c r="BUJ103" s="68"/>
      <c r="BUK103" s="68"/>
      <c r="BUL103" s="68"/>
      <c r="BUM103" s="68"/>
      <c r="BUN103" s="68"/>
      <c r="BUO103" s="68"/>
      <c r="BUP103" s="68"/>
      <c r="BUQ103" s="68"/>
      <c r="BUR103" s="68"/>
      <c r="BUS103" s="68"/>
      <c r="BUT103" s="68"/>
      <c r="BUU103" s="68"/>
      <c r="BUV103" s="68"/>
      <c r="BUW103" s="68"/>
      <c r="BUX103" s="68"/>
      <c r="BUY103" s="68"/>
      <c r="BUZ103" s="68"/>
      <c r="BVA103" s="68"/>
      <c r="BVB103" s="68"/>
      <c r="BVC103" s="68"/>
      <c r="BVD103" s="68"/>
      <c r="BVE103" s="68"/>
      <c r="BVF103" s="68"/>
      <c r="BVG103" s="68"/>
      <c r="BVH103" s="68"/>
      <c r="BVI103" s="68"/>
      <c r="BVJ103" s="68"/>
      <c r="BVK103" s="68"/>
      <c r="BVL103" s="68"/>
      <c r="BVM103" s="68"/>
      <c r="BVN103" s="68"/>
      <c r="BVO103" s="68"/>
      <c r="BVP103" s="68"/>
      <c r="BVQ103" s="68"/>
      <c r="BVR103" s="68"/>
      <c r="BVS103" s="68"/>
      <c r="BVT103" s="68"/>
      <c r="BVU103" s="68"/>
      <c r="BVV103" s="68"/>
      <c r="BVW103" s="68"/>
      <c r="BVX103" s="68"/>
      <c r="BVY103" s="68"/>
      <c r="BVZ103" s="68"/>
      <c r="BWA103" s="68"/>
      <c r="BWB103" s="68"/>
      <c r="BWC103" s="68"/>
      <c r="BWD103" s="68"/>
      <c r="BWE103" s="68"/>
      <c r="BWF103" s="68"/>
      <c r="BWG103" s="68"/>
      <c r="BWH103" s="68"/>
      <c r="BWI103" s="68"/>
      <c r="BWJ103" s="68"/>
      <c r="BWK103" s="68"/>
      <c r="BWL103" s="68"/>
      <c r="BWM103" s="68"/>
      <c r="BWN103" s="68"/>
      <c r="BWO103" s="68"/>
      <c r="BWP103" s="68"/>
      <c r="BWQ103" s="68"/>
      <c r="BWR103" s="68"/>
      <c r="BWS103" s="68"/>
      <c r="BWT103" s="68"/>
      <c r="BWU103" s="68"/>
      <c r="BWV103" s="68"/>
      <c r="BWW103" s="68"/>
      <c r="BWX103" s="68"/>
      <c r="BWY103" s="68"/>
      <c r="BWZ103" s="68"/>
      <c r="BXA103" s="68"/>
      <c r="BXB103" s="68"/>
      <c r="BXC103" s="68"/>
      <c r="BXD103" s="68"/>
      <c r="BXE103" s="68"/>
      <c r="BXF103" s="68"/>
      <c r="BXG103" s="68"/>
      <c r="BXH103" s="68"/>
      <c r="BXI103" s="68"/>
      <c r="BXJ103" s="68"/>
      <c r="BXK103" s="68"/>
      <c r="BXL103" s="68"/>
      <c r="BXM103" s="68"/>
      <c r="BXN103" s="68"/>
      <c r="BXO103" s="68"/>
      <c r="BXP103" s="68"/>
      <c r="BXQ103" s="68"/>
      <c r="BXR103" s="68"/>
      <c r="BXS103" s="68"/>
      <c r="BXT103" s="68"/>
      <c r="BXU103" s="68"/>
      <c r="BXV103" s="68"/>
      <c r="BXW103" s="68"/>
      <c r="BXX103" s="68"/>
      <c r="BXY103" s="68"/>
      <c r="BXZ103" s="68"/>
      <c r="BYA103" s="68"/>
      <c r="BYB103" s="68"/>
      <c r="BYC103" s="68"/>
      <c r="BYD103" s="68"/>
      <c r="BYE103" s="68"/>
      <c r="BYF103" s="68"/>
      <c r="BYG103" s="68"/>
      <c r="BYH103" s="68"/>
      <c r="BYI103" s="68"/>
      <c r="BYJ103" s="68"/>
      <c r="BYK103" s="68"/>
      <c r="BYL103" s="68"/>
      <c r="BYM103" s="68"/>
      <c r="BYN103" s="68"/>
      <c r="BYO103" s="68"/>
      <c r="BYP103" s="68"/>
      <c r="BYQ103" s="68"/>
      <c r="BYR103" s="68"/>
      <c r="BYS103" s="68"/>
      <c r="BYT103" s="68"/>
      <c r="BYU103" s="68"/>
      <c r="BYV103" s="68"/>
      <c r="BYW103" s="68"/>
      <c r="BYX103" s="68"/>
      <c r="BYY103" s="68"/>
      <c r="BYZ103" s="68"/>
      <c r="BZA103" s="68"/>
      <c r="BZB103" s="68"/>
      <c r="BZC103" s="68"/>
      <c r="BZD103" s="68"/>
      <c r="BZE103" s="68"/>
      <c r="BZF103" s="68"/>
      <c r="BZG103" s="68"/>
      <c r="BZH103" s="68"/>
      <c r="BZI103" s="68"/>
      <c r="BZJ103" s="68"/>
      <c r="BZK103" s="68"/>
      <c r="BZL103" s="68"/>
      <c r="BZM103" s="68"/>
      <c r="BZN103" s="68"/>
      <c r="BZO103" s="68"/>
      <c r="BZP103" s="68"/>
      <c r="BZQ103" s="68"/>
      <c r="BZR103" s="68"/>
      <c r="BZS103" s="68"/>
      <c r="BZT103" s="68"/>
      <c r="BZU103" s="68"/>
      <c r="BZV103" s="68"/>
      <c r="BZW103" s="68"/>
      <c r="BZX103" s="68"/>
      <c r="BZY103" s="68"/>
      <c r="BZZ103" s="68"/>
      <c r="CAA103" s="68"/>
      <c r="CAB103" s="68"/>
      <c r="CAC103" s="68"/>
      <c r="CAD103" s="68"/>
      <c r="CAE103" s="68"/>
      <c r="CAF103" s="68"/>
      <c r="CAG103" s="68"/>
      <c r="CAH103" s="68"/>
      <c r="CAI103" s="68"/>
      <c r="CAJ103" s="68"/>
      <c r="CAK103" s="68"/>
      <c r="CAL103" s="68"/>
      <c r="CAM103" s="68"/>
      <c r="CAN103" s="68"/>
      <c r="CAO103" s="68"/>
      <c r="CAP103" s="68"/>
      <c r="CAQ103" s="68"/>
      <c r="CAR103" s="68"/>
      <c r="CAS103" s="68"/>
      <c r="CAT103" s="68"/>
      <c r="CAU103" s="68"/>
      <c r="CAV103" s="68"/>
      <c r="CAW103" s="68"/>
      <c r="CAX103" s="68"/>
      <c r="CAY103" s="68"/>
      <c r="CAZ103" s="68"/>
      <c r="CBA103" s="68"/>
      <c r="CBB103" s="68"/>
      <c r="CBC103" s="68"/>
      <c r="CBD103" s="68"/>
      <c r="CBE103" s="68"/>
      <c r="CBF103" s="68"/>
      <c r="CBG103" s="68"/>
      <c r="CBH103" s="68"/>
      <c r="CBI103" s="68"/>
      <c r="CBJ103" s="68"/>
      <c r="CBK103" s="68"/>
      <c r="CBL103" s="68"/>
      <c r="CBM103" s="68"/>
      <c r="CBN103" s="68"/>
      <c r="CBO103" s="68"/>
      <c r="CBP103" s="68"/>
      <c r="CBQ103" s="68"/>
      <c r="CBR103" s="68"/>
      <c r="CBS103" s="68"/>
      <c r="CBT103" s="68"/>
      <c r="CBU103" s="68"/>
      <c r="CBV103" s="68"/>
      <c r="CBW103" s="68"/>
      <c r="CBX103" s="68"/>
      <c r="CBY103" s="68"/>
      <c r="CBZ103" s="68"/>
      <c r="CCA103" s="68"/>
      <c r="CCB103" s="68"/>
      <c r="CCC103" s="68"/>
      <c r="CCD103" s="68"/>
      <c r="CCE103" s="68"/>
      <c r="CCF103" s="68"/>
      <c r="CCG103" s="68"/>
      <c r="CCH103" s="68"/>
      <c r="CCI103" s="68"/>
      <c r="CCJ103" s="68"/>
      <c r="CCK103" s="68"/>
      <c r="CCL103" s="68"/>
      <c r="CCM103" s="68"/>
      <c r="CCN103" s="68"/>
      <c r="CCO103" s="68"/>
      <c r="CCP103" s="68"/>
      <c r="CCQ103" s="68"/>
      <c r="CCR103" s="68"/>
      <c r="CCS103" s="68"/>
      <c r="CCT103" s="68"/>
      <c r="CCU103" s="68"/>
      <c r="CCV103" s="68"/>
      <c r="CCW103" s="68"/>
      <c r="CCX103" s="68"/>
      <c r="CCY103" s="68"/>
      <c r="CCZ103" s="68"/>
      <c r="CDA103" s="68"/>
      <c r="CDB103" s="68"/>
      <c r="CDC103" s="68"/>
      <c r="CDD103" s="68"/>
      <c r="CDE103" s="68"/>
      <c r="CDF103" s="68"/>
      <c r="CDG103" s="68"/>
      <c r="CDH103" s="68"/>
      <c r="CDI103" s="68"/>
      <c r="CDJ103" s="68"/>
      <c r="CDK103" s="68"/>
      <c r="CDL103" s="68"/>
      <c r="CDM103" s="68"/>
      <c r="CDN103" s="68"/>
      <c r="CDO103" s="68"/>
      <c r="CDP103" s="68"/>
      <c r="CDQ103" s="68"/>
      <c r="CDR103" s="68"/>
      <c r="CDS103" s="68"/>
      <c r="CDT103" s="68"/>
      <c r="CDU103" s="68"/>
      <c r="CDV103" s="68"/>
      <c r="CDW103" s="68"/>
      <c r="CDX103" s="68"/>
      <c r="CDY103" s="68"/>
      <c r="CDZ103" s="68"/>
      <c r="CEA103" s="68"/>
      <c r="CEB103" s="68"/>
      <c r="CEC103" s="68"/>
      <c r="CED103" s="68"/>
      <c r="CEE103" s="68"/>
      <c r="CEF103" s="68"/>
      <c r="CEG103" s="68"/>
      <c r="CEH103" s="68"/>
      <c r="CEI103" s="68"/>
      <c r="CEJ103" s="68"/>
      <c r="CEK103" s="68"/>
      <c r="CEL103" s="68"/>
      <c r="CEM103" s="68"/>
      <c r="CEN103" s="68"/>
      <c r="CEO103" s="68"/>
      <c r="CEP103" s="68"/>
      <c r="CEQ103" s="68"/>
      <c r="CER103" s="68"/>
      <c r="CES103" s="68"/>
      <c r="CET103" s="68"/>
      <c r="CEU103" s="68"/>
      <c r="CEV103" s="68"/>
      <c r="CEW103" s="68"/>
      <c r="CEX103" s="68"/>
      <c r="CEY103" s="68"/>
      <c r="CEZ103" s="68"/>
      <c r="CFA103" s="68"/>
      <c r="CFB103" s="68"/>
      <c r="CFC103" s="68"/>
      <c r="CFD103" s="68"/>
      <c r="CFE103" s="68"/>
      <c r="CFF103" s="68"/>
      <c r="CFG103" s="68"/>
      <c r="CFH103" s="68"/>
      <c r="CFI103" s="68"/>
      <c r="CFJ103" s="68"/>
      <c r="CFK103" s="68"/>
      <c r="CFL103" s="68"/>
      <c r="CFM103" s="68"/>
      <c r="CFN103" s="68"/>
      <c r="CFO103" s="68"/>
      <c r="CFP103" s="68"/>
      <c r="CFQ103" s="68"/>
      <c r="CFR103" s="68"/>
      <c r="CFS103" s="68"/>
      <c r="CFT103" s="68"/>
      <c r="CFU103" s="68"/>
      <c r="CFV103" s="68"/>
      <c r="CFW103" s="68"/>
      <c r="CFX103" s="68"/>
      <c r="CFY103" s="68"/>
      <c r="CFZ103" s="68"/>
      <c r="CGA103" s="68"/>
      <c r="CGB103" s="68"/>
      <c r="CGC103" s="68"/>
      <c r="CGD103" s="68"/>
      <c r="CGE103" s="68"/>
      <c r="CGF103" s="68"/>
      <c r="CGG103" s="68"/>
      <c r="CGH103" s="68"/>
      <c r="CGI103" s="68"/>
      <c r="CGJ103" s="68"/>
      <c r="CGK103" s="68"/>
      <c r="CGL103" s="68"/>
      <c r="CGM103" s="68"/>
      <c r="CGN103" s="68"/>
      <c r="CGO103" s="68"/>
      <c r="CGP103" s="68"/>
      <c r="CGQ103" s="68"/>
      <c r="CGR103" s="68"/>
      <c r="CGS103" s="68"/>
      <c r="CGT103" s="68"/>
      <c r="CGU103" s="68"/>
      <c r="CGV103" s="68"/>
      <c r="CGW103" s="68"/>
      <c r="CGX103" s="68"/>
      <c r="CGY103" s="68"/>
      <c r="CGZ103" s="68"/>
      <c r="CHA103" s="68"/>
      <c r="CHB103" s="68"/>
      <c r="CHC103" s="68"/>
      <c r="CHD103" s="68"/>
      <c r="CHE103" s="68"/>
      <c r="CHF103" s="68"/>
      <c r="CHG103" s="68"/>
      <c r="CHH103" s="68"/>
      <c r="CHI103" s="68"/>
      <c r="CHJ103" s="68"/>
      <c r="CHK103" s="68"/>
      <c r="CHL103" s="68"/>
      <c r="CHM103" s="68"/>
      <c r="CHN103" s="68"/>
      <c r="CHO103" s="68"/>
      <c r="CHP103" s="68"/>
      <c r="CHQ103" s="68"/>
      <c r="CHR103" s="68"/>
      <c r="CHS103" s="68"/>
      <c r="CHT103" s="68"/>
      <c r="CHU103" s="68"/>
      <c r="CHV103" s="68"/>
      <c r="CHW103" s="68"/>
      <c r="CHX103" s="68"/>
      <c r="CHY103" s="68"/>
      <c r="CHZ103" s="68"/>
      <c r="CIA103" s="68"/>
      <c r="CIB103" s="68"/>
      <c r="CIC103" s="68"/>
      <c r="CID103" s="68"/>
      <c r="CIE103" s="68"/>
      <c r="CIF103" s="68"/>
      <c r="CIG103" s="68"/>
      <c r="CIH103" s="68"/>
      <c r="CII103" s="68"/>
      <c r="CIJ103" s="68"/>
      <c r="CIK103" s="68"/>
      <c r="CIL103" s="68"/>
      <c r="CIM103" s="68"/>
      <c r="CIN103" s="68"/>
      <c r="CIO103" s="68"/>
      <c r="CIP103" s="68"/>
      <c r="CIQ103" s="68"/>
      <c r="CIR103" s="68"/>
      <c r="CIS103" s="68"/>
      <c r="CIT103" s="68"/>
      <c r="CIU103" s="68"/>
      <c r="CIV103" s="68"/>
      <c r="CIW103" s="68"/>
      <c r="CIX103" s="68"/>
      <c r="CIY103" s="68"/>
      <c r="CIZ103" s="68"/>
      <c r="CJA103" s="68"/>
      <c r="CJB103" s="68"/>
      <c r="CJC103" s="68"/>
      <c r="CJD103" s="68"/>
      <c r="CJE103" s="68"/>
      <c r="CJF103" s="68"/>
      <c r="CJG103" s="68"/>
      <c r="CJH103" s="68"/>
      <c r="CJI103" s="68"/>
      <c r="CJJ103" s="68"/>
      <c r="CJK103" s="68"/>
      <c r="CJL103" s="68"/>
      <c r="CJM103" s="68"/>
      <c r="CJN103" s="68"/>
      <c r="CJO103" s="68"/>
      <c r="CJP103" s="68"/>
      <c r="CJQ103" s="68"/>
      <c r="CJR103" s="68"/>
      <c r="CJS103" s="68"/>
      <c r="CJT103" s="68"/>
      <c r="CJU103" s="68"/>
      <c r="CJV103" s="68"/>
      <c r="CJW103" s="68"/>
      <c r="CJX103" s="68"/>
      <c r="CJY103" s="68"/>
      <c r="CJZ103" s="68"/>
      <c r="CKA103" s="68"/>
      <c r="CKB103" s="68"/>
      <c r="CKC103" s="68"/>
      <c r="CKD103" s="68"/>
      <c r="CKE103" s="68"/>
      <c r="CKF103" s="68"/>
      <c r="CKG103" s="68"/>
      <c r="CKH103" s="68"/>
      <c r="CKI103" s="68"/>
      <c r="CKJ103" s="68"/>
      <c r="CKK103" s="68"/>
      <c r="CKL103" s="68"/>
      <c r="CKM103" s="68"/>
      <c r="CKN103" s="68"/>
      <c r="CKO103" s="68"/>
      <c r="CKP103" s="68"/>
      <c r="CKQ103" s="68"/>
      <c r="CKR103" s="68"/>
      <c r="CKS103" s="68"/>
      <c r="CKT103" s="68"/>
      <c r="CKU103" s="68"/>
      <c r="CKV103" s="68"/>
      <c r="CKW103" s="68"/>
      <c r="CKX103" s="68"/>
      <c r="CKY103" s="68"/>
      <c r="CKZ103" s="68"/>
      <c r="CLA103" s="68"/>
      <c r="CLB103" s="68"/>
      <c r="CLC103" s="68"/>
      <c r="CLD103" s="68"/>
      <c r="CLE103" s="68"/>
      <c r="CLF103" s="68"/>
      <c r="CLG103" s="68"/>
      <c r="CLH103" s="68"/>
      <c r="CLI103" s="68"/>
      <c r="CLJ103" s="68"/>
      <c r="CLK103" s="68"/>
      <c r="CLL103" s="68"/>
      <c r="CLM103" s="68"/>
      <c r="CLN103" s="68"/>
      <c r="CLO103" s="68"/>
      <c r="CLP103" s="68"/>
      <c r="CLQ103" s="68"/>
      <c r="CLR103" s="68"/>
      <c r="CLS103" s="68"/>
      <c r="CLT103" s="68"/>
      <c r="CLU103" s="68"/>
      <c r="CLV103" s="68"/>
      <c r="CLW103" s="68"/>
      <c r="CLX103" s="68"/>
      <c r="CLY103" s="68"/>
      <c r="CLZ103" s="68"/>
      <c r="CMA103" s="68"/>
      <c r="CMB103" s="68"/>
      <c r="CMC103" s="68"/>
      <c r="CMD103" s="68"/>
      <c r="CME103" s="68"/>
      <c r="CMF103" s="68"/>
      <c r="CMG103" s="68"/>
      <c r="CMH103" s="68"/>
      <c r="CMI103" s="68"/>
      <c r="CMJ103" s="68"/>
      <c r="CMK103" s="68"/>
      <c r="CML103" s="68"/>
      <c r="CMM103" s="68"/>
      <c r="CMN103" s="68"/>
      <c r="CMO103" s="68"/>
      <c r="CMP103" s="68"/>
      <c r="CMQ103" s="68"/>
      <c r="CMR103" s="68"/>
      <c r="CMS103" s="68"/>
      <c r="CMT103" s="68"/>
      <c r="CMU103" s="68"/>
      <c r="CMV103" s="68"/>
      <c r="CMW103" s="68"/>
      <c r="CMX103" s="68"/>
      <c r="CMY103" s="68"/>
      <c r="CMZ103" s="68"/>
      <c r="CNA103" s="68"/>
      <c r="CNB103" s="68"/>
      <c r="CNC103" s="68"/>
      <c r="CND103" s="68"/>
      <c r="CNE103" s="68"/>
      <c r="CNF103" s="68"/>
      <c r="CNG103" s="68"/>
      <c r="CNH103" s="68"/>
      <c r="CNI103" s="68"/>
      <c r="CNJ103" s="68"/>
      <c r="CNK103" s="68"/>
      <c r="CNL103" s="68"/>
      <c r="CNM103" s="68"/>
      <c r="CNN103" s="68"/>
      <c r="CNO103" s="68"/>
      <c r="CNP103" s="68"/>
      <c r="CNQ103" s="68"/>
      <c r="CNR103" s="68"/>
      <c r="CNS103" s="68"/>
      <c r="CNT103" s="68"/>
      <c r="CNU103" s="68"/>
      <c r="CNV103" s="68"/>
      <c r="CNW103" s="68"/>
      <c r="CNX103" s="68"/>
      <c r="CNY103" s="68"/>
      <c r="CNZ103" s="68"/>
      <c r="COA103" s="68"/>
      <c r="COB103" s="68"/>
      <c r="COC103" s="68"/>
      <c r="COD103" s="68"/>
      <c r="COE103" s="68"/>
      <c r="COF103" s="68"/>
      <c r="COG103" s="68"/>
      <c r="COH103" s="68"/>
      <c r="COI103" s="68"/>
      <c r="COJ103" s="68"/>
      <c r="COK103" s="68"/>
      <c r="COL103" s="68"/>
      <c r="COM103" s="68"/>
      <c r="CON103" s="68"/>
      <c r="COO103" s="68"/>
      <c r="COP103" s="68"/>
      <c r="COQ103" s="68"/>
      <c r="COR103" s="68"/>
      <c r="COS103" s="68"/>
      <c r="COT103" s="68"/>
      <c r="COU103" s="68"/>
      <c r="COV103" s="68"/>
      <c r="COW103" s="68"/>
      <c r="COX103" s="68"/>
      <c r="COY103" s="68"/>
      <c r="COZ103" s="68"/>
      <c r="CPA103" s="68"/>
      <c r="CPB103" s="68"/>
      <c r="CPC103" s="68"/>
      <c r="CPD103" s="68"/>
      <c r="CPE103" s="68"/>
      <c r="CPF103" s="68"/>
      <c r="CPG103" s="68"/>
      <c r="CPH103" s="68"/>
      <c r="CPI103" s="68"/>
      <c r="CPJ103" s="68"/>
      <c r="CPK103" s="68"/>
      <c r="CPL103" s="68"/>
      <c r="CPM103" s="68"/>
      <c r="CPN103" s="68"/>
      <c r="CPO103" s="68"/>
      <c r="CPP103" s="68"/>
      <c r="CPQ103" s="68"/>
      <c r="CPR103" s="68"/>
      <c r="CPS103" s="68"/>
      <c r="CPT103" s="68"/>
      <c r="CPU103" s="68"/>
      <c r="CPV103" s="68"/>
      <c r="CPW103" s="68"/>
      <c r="CPX103" s="68"/>
      <c r="CPY103" s="68"/>
      <c r="CPZ103" s="68"/>
      <c r="CQA103" s="68"/>
      <c r="CQB103" s="68"/>
      <c r="CQC103" s="68"/>
      <c r="CQD103" s="68"/>
      <c r="CQE103" s="68"/>
      <c r="CQF103" s="68"/>
      <c r="CQG103" s="68"/>
      <c r="CQH103" s="68"/>
      <c r="CQI103" s="68"/>
      <c r="CQJ103" s="68"/>
      <c r="CQK103" s="68"/>
      <c r="CQL103" s="68"/>
      <c r="CQM103" s="68"/>
      <c r="CQN103" s="68"/>
      <c r="CQO103" s="68"/>
      <c r="CQP103" s="68"/>
      <c r="CQQ103" s="68"/>
      <c r="CQR103" s="68"/>
      <c r="CQS103" s="68"/>
      <c r="CQT103" s="68"/>
      <c r="CQU103" s="68"/>
      <c r="CQV103" s="68"/>
      <c r="CQW103" s="68"/>
      <c r="CQX103" s="68"/>
      <c r="CQY103" s="68"/>
      <c r="CQZ103" s="68"/>
      <c r="CRA103" s="68"/>
      <c r="CRB103" s="68"/>
      <c r="CRC103" s="68"/>
      <c r="CRD103" s="68"/>
      <c r="CRE103" s="68"/>
      <c r="CRF103" s="68"/>
      <c r="CRG103" s="68"/>
      <c r="CRH103" s="68"/>
      <c r="CRI103" s="68"/>
      <c r="CRJ103" s="68"/>
      <c r="CRK103" s="68"/>
      <c r="CRL103" s="68"/>
      <c r="CRM103" s="68"/>
      <c r="CRN103" s="68"/>
      <c r="CRO103" s="68"/>
      <c r="CRP103" s="68"/>
      <c r="CRQ103" s="68"/>
      <c r="CRR103" s="68"/>
      <c r="CRS103" s="68"/>
      <c r="CRT103" s="68"/>
      <c r="CRU103" s="68"/>
      <c r="CRV103" s="68"/>
      <c r="CRW103" s="68"/>
      <c r="CRX103" s="68"/>
      <c r="CRY103" s="68"/>
      <c r="CRZ103" s="68"/>
      <c r="CSA103" s="68"/>
      <c r="CSB103" s="68"/>
      <c r="CSC103" s="68"/>
      <c r="CSD103" s="68"/>
      <c r="CSE103" s="68"/>
      <c r="CSF103" s="68"/>
      <c r="CSG103" s="68"/>
      <c r="CSH103" s="68"/>
      <c r="CSI103" s="68"/>
      <c r="CSJ103" s="68"/>
      <c r="CSK103" s="68"/>
      <c r="CSL103" s="68"/>
      <c r="CSM103" s="68"/>
      <c r="CSN103" s="68"/>
      <c r="CSO103" s="68"/>
      <c r="CSP103" s="68"/>
      <c r="CSQ103" s="68"/>
      <c r="CSR103" s="68"/>
      <c r="CSS103" s="68"/>
      <c r="CST103" s="68"/>
      <c r="CSU103" s="68"/>
      <c r="CSV103" s="68"/>
      <c r="CSW103" s="68"/>
      <c r="CSX103" s="68"/>
      <c r="CSY103" s="68"/>
      <c r="CSZ103" s="68"/>
      <c r="CTA103" s="68"/>
      <c r="CTB103" s="68"/>
      <c r="CTC103" s="68"/>
      <c r="CTD103" s="68"/>
      <c r="CTE103" s="68"/>
      <c r="CTF103" s="68"/>
      <c r="CTG103" s="68"/>
      <c r="CTH103" s="68"/>
      <c r="CTI103" s="68"/>
      <c r="CTJ103" s="68"/>
      <c r="CTK103" s="68"/>
      <c r="CTL103" s="68"/>
      <c r="CTM103" s="68"/>
      <c r="CTN103" s="68"/>
      <c r="CTO103" s="68"/>
      <c r="CTP103" s="68"/>
      <c r="CTQ103" s="68"/>
      <c r="CTR103" s="68"/>
      <c r="CTS103" s="68"/>
      <c r="CTT103" s="68"/>
      <c r="CTU103" s="68"/>
      <c r="CTV103" s="68"/>
      <c r="CTW103" s="68"/>
      <c r="CTX103" s="68"/>
      <c r="CTY103" s="68"/>
      <c r="CTZ103" s="68"/>
      <c r="CUA103" s="68"/>
      <c r="CUB103" s="68"/>
      <c r="CUC103" s="68"/>
      <c r="CUD103" s="68"/>
      <c r="CUE103" s="68"/>
      <c r="CUF103" s="68"/>
      <c r="CUG103" s="68"/>
      <c r="CUH103" s="68"/>
      <c r="CUI103" s="68"/>
      <c r="CUJ103" s="68"/>
      <c r="CUK103" s="68"/>
      <c r="CUL103" s="68"/>
      <c r="CUM103" s="68"/>
      <c r="CUN103" s="68"/>
      <c r="CUO103" s="68"/>
      <c r="CUP103" s="68"/>
      <c r="CUQ103" s="68"/>
      <c r="CUR103" s="68"/>
      <c r="CUS103" s="68"/>
      <c r="CUT103" s="68"/>
      <c r="CUU103" s="68"/>
      <c r="CUV103" s="68"/>
      <c r="CUW103" s="68"/>
      <c r="CUX103" s="68"/>
      <c r="CUY103" s="68"/>
      <c r="CUZ103" s="68"/>
      <c r="CVA103" s="68"/>
      <c r="CVB103" s="68"/>
      <c r="CVC103" s="68"/>
      <c r="CVD103" s="68"/>
      <c r="CVE103" s="68"/>
      <c r="CVF103" s="68"/>
      <c r="CVG103" s="68"/>
      <c r="CVH103" s="68"/>
      <c r="CVI103" s="68"/>
      <c r="CVJ103" s="68"/>
      <c r="CVK103" s="68"/>
      <c r="CVL103" s="68"/>
      <c r="CVM103" s="68"/>
      <c r="CVN103" s="68"/>
      <c r="CVO103" s="68"/>
      <c r="CVP103" s="68"/>
      <c r="CVQ103" s="68"/>
      <c r="CVR103" s="68"/>
      <c r="CVS103" s="68"/>
      <c r="CVT103" s="68"/>
      <c r="CVU103" s="68"/>
      <c r="CVV103" s="68"/>
      <c r="CVW103" s="68"/>
      <c r="CVX103" s="68"/>
      <c r="CVY103" s="68"/>
      <c r="CVZ103" s="68"/>
      <c r="CWA103" s="68"/>
      <c r="CWB103" s="68"/>
      <c r="CWC103" s="68"/>
      <c r="CWD103" s="68"/>
      <c r="CWE103" s="68"/>
      <c r="CWF103" s="68"/>
      <c r="CWG103" s="68"/>
      <c r="CWH103" s="68"/>
      <c r="CWI103" s="68"/>
      <c r="CWJ103" s="68"/>
      <c r="CWK103" s="68"/>
      <c r="CWL103" s="68"/>
      <c r="CWM103" s="68"/>
      <c r="CWN103" s="68"/>
      <c r="CWO103" s="68"/>
      <c r="CWP103" s="68"/>
      <c r="CWQ103" s="68"/>
      <c r="CWR103" s="68"/>
      <c r="CWS103" s="68"/>
      <c r="CWT103" s="68"/>
      <c r="CWU103" s="68"/>
      <c r="CWV103" s="68"/>
      <c r="CWW103" s="68"/>
      <c r="CWX103" s="68"/>
      <c r="CWY103" s="68"/>
      <c r="CWZ103" s="68"/>
      <c r="CXA103" s="68"/>
      <c r="CXB103" s="68"/>
      <c r="CXC103" s="68"/>
      <c r="CXD103" s="68"/>
      <c r="CXE103" s="68"/>
      <c r="CXF103" s="68"/>
      <c r="CXG103" s="68"/>
      <c r="CXH103" s="68"/>
      <c r="CXI103" s="68"/>
      <c r="CXJ103" s="68"/>
      <c r="CXK103" s="68"/>
      <c r="CXL103" s="68"/>
      <c r="CXM103" s="68"/>
      <c r="CXN103" s="68"/>
      <c r="CXO103" s="68"/>
      <c r="CXP103" s="68"/>
      <c r="CXQ103" s="68"/>
      <c r="CXR103" s="68"/>
      <c r="CXS103" s="68"/>
      <c r="CXT103" s="68"/>
      <c r="CXU103" s="68"/>
      <c r="CXV103" s="68"/>
      <c r="CXW103" s="68"/>
      <c r="CXX103" s="68"/>
      <c r="CXY103" s="68"/>
      <c r="CXZ103" s="68"/>
      <c r="CYA103" s="68"/>
      <c r="CYB103" s="68"/>
      <c r="CYC103" s="68"/>
      <c r="CYD103" s="68"/>
      <c r="CYE103" s="68"/>
      <c r="CYF103" s="68"/>
      <c r="CYG103" s="68"/>
      <c r="CYH103" s="68"/>
      <c r="CYI103" s="68"/>
      <c r="CYJ103" s="68"/>
      <c r="CYK103" s="68"/>
      <c r="CYL103" s="68"/>
      <c r="CYM103" s="68"/>
      <c r="CYN103" s="68"/>
      <c r="CYO103" s="68"/>
      <c r="CYP103" s="68"/>
      <c r="CYQ103" s="68"/>
      <c r="CYR103" s="68"/>
      <c r="CYS103" s="68"/>
      <c r="CYT103" s="68"/>
      <c r="CYU103" s="68"/>
      <c r="CYV103" s="68"/>
      <c r="CYW103" s="68"/>
      <c r="CYX103" s="68"/>
      <c r="CYY103" s="68"/>
      <c r="CYZ103" s="68"/>
      <c r="CZA103" s="68"/>
      <c r="CZB103" s="68"/>
      <c r="CZC103" s="68"/>
      <c r="CZD103" s="68"/>
      <c r="CZE103" s="68"/>
      <c r="CZF103" s="68"/>
      <c r="CZG103" s="68"/>
      <c r="CZH103" s="68"/>
      <c r="CZI103" s="68"/>
      <c r="CZJ103" s="68"/>
      <c r="CZK103" s="68"/>
      <c r="CZL103" s="68"/>
      <c r="CZM103" s="68"/>
      <c r="CZN103" s="68"/>
      <c r="CZO103" s="68"/>
      <c r="CZP103" s="68"/>
      <c r="CZQ103" s="68"/>
      <c r="CZR103" s="68"/>
      <c r="CZS103" s="68"/>
      <c r="CZT103" s="68"/>
      <c r="CZU103" s="68"/>
      <c r="CZV103" s="68"/>
      <c r="CZW103" s="68"/>
      <c r="CZX103" s="68"/>
      <c r="CZY103" s="68"/>
      <c r="CZZ103" s="68"/>
      <c r="DAA103" s="68"/>
      <c r="DAB103" s="68"/>
      <c r="DAC103" s="68"/>
      <c r="DAD103" s="68"/>
      <c r="DAE103" s="68"/>
      <c r="DAF103" s="68"/>
      <c r="DAG103" s="68"/>
      <c r="DAH103" s="68"/>
      <c r="DAI103" s="68"/>
      <c r="DAJ103" s="68"/>
      <c r="DAK103" s="68"/>
      <c r="DAL103" s="68"/>
      <c r="DAM103" s="68"/>
      <c r="DAN103" s="68"/>
      <c r="DAO103" s="68"/>
      <c r="DAP103" s="68"/>
      <c r="DAQ103" s="68"/>
      <c r="DAR103" s="68"/>
      <c r="DAS103" s="68"/>
      <c r="DAT103" s="68"/>
      <c r="DAU103" s="68"/>
      <c r="DAV103" s="68"/>
      <c r="DAW103" s="68"/>
      <c r="DAX103" s="68"/>
      <c r="DAY103" s="68"/>
      <c r="DAZ103" s="68"/>
      <c r="DBA103" s="68"/>
      <c r="DBB103" s="68"/>
      <c r="DBC103" s="68"/>
      <c r="DBD103" s="68"/>
      <c r="DBE103" s="68"/>
      <c r="DBF103" s="68"/>
      <c r="DBG103" s="68"/>
      <c r="DBH103" s="68"/>
      <c r="DBI103" s="68"/>
      <c r="DBJ103" s="68"/>
      <c r="DBK103" s="68"/>
      <c r="DBL103" s="68"/>
      <c r="DBM103" s="68"/>
      <c r="DBN103" s="68"/>
      <c r="DBO103" s="68"/>
      <c r="DBP103" s="68"/>
      <c r="DBQ103" s="68"/>
      <c r="DBR103" s="68"/>
      <c r="DBS103" s="68"/>
      <c r="DBT103" s="68"/>
      <c r="DBU103" s="68"/>
      <c r="DBV103" s="68"/>
      <c r="DBW103" s="68"/>
      <c r="DBX103" s="68"/>
      <c r="DBY103" s="68"/>
      <c r="DBZ103" s="68"/>
      <c r="DCA103" s="68"/>
      <c r="DCB103" s="68"/>
      <c r="DCC103" s="68"/>
      <c r="DCD103" s="68"/>
      <c r="DCE103" s="68"/>
      <c r="DCF103" s="68"/>
      <c r="DCG103" s="68"/>
      <c r="DCH103" s="68"/>
      <c r="DCI103" s="68"/>
      <c r="DCJ103" s="68"/>
      <c r="DCK103" s="68"/>
      <c r="DCL103" s="68"/>
      <c r="DCM103" s="68"/>
      <c r="DCN103" s="68"/>
      <c r="DCO103" s="68"/>
      <c r="DCP103" s="68"/>
      <c r="DCQ103" s="68"/>
      <c r="DCR103" s="68"/>
      <c r="DCS103" s="68"/>
      <c r="DCT103" s="68"/>
      <c r="DCU103" s="68"/>
      <c r="DCV103" s="68"/>
      <c r="DCW103" s="68"/>
      <c r="DCX103" s="68"/>
      <c r="DCY103" s="68"/>
      <c r="DCZ103" s="68"/>
      <c r="DDA103" s="68"/>
      <c r="DDB103" s="68"/>
      <c r="DDC103" s="68"/>
      <c r="DDD103" s="68"/>
      <c r="DDE103" s="68"/>
      <c r="DDF103" s="68"/>
      <c r="DDG103" s="68"/>
      <c r="DDH103" s="68"/>
      <c r="DDI103" s="68"/>
      <c r="DDJ103" s="68"/>
      <c r="DDK103" s="68"/>
      <c r="DDL103" s="68"/>
      <c r="DDM103" s="68"/>
      <c r="DDN103" s="68"/>
      <c r="DDO103" s="68"/>
      <c r="DDP103" s="68"/>
      <c r="DDQ103" s="68"/>
      <c r="DDR103" s="68"/>
      <c r="DDS103" s="68"/>
      <c r="DDT103" s="68"/>
      <c r="DDU103" s="68"/>
      <c r="DDV103" s="68"/>
      <c r="DDW103" s="68"/>
      <c r="DDX103" s="68"/>
      <c r="DDY103" s="68"/>
      <c r="DDZ103" s="68"/>
      <c r="DEA103" s="68"/>
      <c r="DEB103" s="68"/>
      <c r="DEC103" s="68"/>
      <c r="DED103" s="68"/>
      <c r="DEE103" s="68"/>
      <c r="DEF103" s="68"/>
      <c r="DEG103" s="68"/>
      <c r="DEH103" s="68"/>
      <c r="DEI103" s="68"/>
      <c r="DEJ103" s="68"/>
      <c r="DEK103" s="68"/>
      <c r="DEL103" s="68"/>
      <c r="DEM103" s="68"/>
      <c r="DEN103" s="68"/>
      <c r="DEO103" s="68"/>
      <c r="DEP103" s="68"/>
      <c r="DEQ103" s="68"/>
      <c r="DER103" s="68"/>
      <c r="DES103" s="68"/>
      <c r="DET103" s="68"/>
      <c r="DEU103" s="68"/>
      <c r="DEV103" s="68"/>
      <c r="DEW103" s="68"/>
      <c r="DEX103" s="68"/>
      <c r="DEY103" s="68"/>
      <c r="DEZ103" s="68"/>
      <c r="DFA103" s="68"/>
      <c r="DFB103" s="68"/>
      <c r="DFC103" s="68"/>
      <c r="DFD103" s="68"/>
      <c r="DFE103" s="68"/>
      <c r="DFF103" s="68"/>
      <c r="DFG103" s="68"/>
      <c r="DFH103" s="68"/>
      <c r="DFI103" s="68"/>
      <c r="DFJ103" s="68"/>
      <c r="DFK103" s="68"/>
      <c r="DFL103" s="68"/>
      <c r="DFM103" s="68"/>
      <c r="DFN103" s="68"/>
      <c r="DFO103" s="68"/>
      <c r="DFP103" s="68"/>
      <c r="DFQ103" s="68"/>
      <c r="DFR103" s="68"/>
      <c r="DFS103" s="68"/>
      <c r="DFT103" s="68"/>
      <c r="DFU103" s="68"/>
      <c r="DFV103" s="68"/>
      <c r="DFW103" s="68"/>
      <c r="DFX103" s="68"/>
      <c r="DFY103" s="68"/>
      <c r="DFZ103" s="68"/>
      <c r="DGA103" s="68"/>
      <c r="DGB103" s="68"/>
      <c r="DGC103" s="68"/>
      <c r="DGD103" s="68"/>
      <c r="DGE103" s="68"/>
      <c r="DGF103" s="68"/>
      <c r="DGG103" s="68"/>
      <c r="DGH103" s="68"/>
      <c r="DGI103" s="68"/>
      <c r="DGJ103" s="68"/>
      <c r="DGK103" s="68"/>
      <c r="DGL103" s="68"/>
      <c r="DGM103" s="68"/>
      <c r="DGN103" s="68"/>
      <c r="DGO103" s="68"/>
      <c r="DGP103" s="68"/>
      <c r="DGQ103" s="68"/>
      <c r="DGR103" s="68"/>
      <c r="DGS103" s="68"/>
      <c r="DGT103" s="68"/>
      <c r="DGU103" s="68"/>
      <c r="DGV103" s="68"/>
      <c r="DGW103" s="68"/>
      <c r="DGX103" s="68"/>
      <c r="DGY103" s="68"/>
      <c r="DGZ103" s="68"/>
      <c r="DHA103" s="68"/>
      <c r="DHB103" s="68"/>
      <c r="DHC103" s="68"/>
      <c r="DHD103" s="68"/>
      <c r="DHE103" s="68"/>
      <c r="DHF103" s="68"/>
      <c r="DHG103" s="68"/>
      <c r="DHH103" s="68"/>
      <c r="DHI103" s="68"/>
      <c r="DHJ103" s="68"/>
      <c r="DHK103" s="68"/>
      <c r="DHL103" s="68"/>
      <c r="DHM103" s="68"/>
      <c r="DHN103" s="68"/>
      <c r="DHO103" s="68"/>
      <c r="DHP103" s="68"/>
      <c r="DHQ103" s="68"/>
      <c r="DHR103" s="68"/>
      <c r="DHS103" s="68"/>
      <c r="DHT103" s="68"/>
      <c r="DHU103" s="68"/>
      <c r="DHV103" s="68"/>
      <c r="DHW103" s="68"/>
      <c r="DHX103" s="68"/>
      <c r="DHY103" s="68"/>
      <c r="DHZ103" s="68"/>
      <c r="DIA103" s="68"/>
      <c r="DIB103" s="68"/>
      <c r="DIC103" s="68"/>
      <c r="DID103" s="68"/>
      <c r="DIE103" s="68"/>
      <c r="DIF103" s="68"/>
      <c r="DIG103" s="68"/>
      <c r="DIH103" s="68"/>
      <c r="DII103" s="68"/>
      <c r="DIJ103" s="68"/>
      <c r="DIK103" s="68"/>
      <c r="DIL103" s="68"/>
      <c r="DIM103" s="68"/>
      <c r="DIN103" s="68"/>
      <c r="DIO103" s="68"/>
      <c r="DIP103" s="68"/>
      <c r="DIQ103" s="68"/>
      <c r="DIR103" s="68"/>
      <c r="DIS103" s="68"/>
      <c r="DIT103" s="68"/>
      <c r="DIU103" s="68"/>
      <c r="DIV103" s="68"/>
      <c r="DIW103" s="68"/>
      <c r="DIX103" s="68"/>
      <c r="DIY103" s="68"/>
      <c r="DIZ103" s="68"/>
      <c r="DJA103" s="68"/>
      <c r="DJB103" s="68"/>
      <c r="DJC103" s="68"/>
      <c r="DJD103" s="68"/>
      <c r="DJE103" s="68"/>
      <c r="DJF103" s="68"/>
      <c r="DJG103" s="68"/>
      <c r="DJH103" s="68"/>
      <c r="DJI103" s="68"/>
      <c r="DJJ103" s="68"/>
      <c r="DJK103" s="68"/>
      <c r="DJL103" s="68"/>
      <c r="DJM103" s="68"/>
      <c r="DJN103" s="68"/>
      <c r="DJO103" s="68"/>
      <c r="DJP103" s="68"/>
      <c r="DJQ103" s="68"/>
      <c r="DJR103" s="68"/>
      <c r="DJS103" s="68"/>
      <c r="DJT103" s="68"/>
      <c r="DJU103" s="68"/>
      <c r="DJV103" s="68"/>
      <c r="DJW103" s="68"/>
      <c r="DJX103" s="68"/>
      <c r="DJY103" s="68"/>
      <c r="DJZ103" s="68"/>
      <c r="DKA103" s="68"/>
      <c r="DKB103" s="68"/>
      <c r="DKC103" s="68"/>
      <c r="DKD103" s="68"/>
      <c r="DKE103" s="68"/>
      <c r="DKF103" s="68"/>
      <c r="DKG103" s="68"/>
      <c r="DKH103" s="68"/>
      <c r="DKI103" s="68"/>
      <c r="DKJ103" s="68"/>
      <c r="DKK103" s="68"/>
      <c r="DKL103" s="68"/>
      <c r="DKM103" s="68"/>
      <c r="DKN103" s="68"/>
      <c r="DKO103" s="68"/>
      <c r="DKP103" s="68"/>
      <c r="DKQ103" s="68"/>
      <c r="DKR103" s="68"/>
      <c r="DKS103" s="68"/>
      <c r="DKT103" s="68"/>
      <c r="DKU103" s="68"/>
      <c r="DKV103" s="68"/>
      <c r="DKW103" s="68"/>
      <c r="DKX103" s="68"/>
      <c r="DKY103" s="68"/>
      <c r="DKZ103" s="68"/>
      <c r="DLA103" s="68"/>
      <c r="DLB103" s="68"/>
      <c r="DLC103" s="68"/>
      <c r="DLD103" s="68"/>
      <c r="DLE103" s="68"/>
      <c r="DLF103" s="68"/>
      <c r="DLG103" s="68"/>
      <c r="DLH103" s="68"/>
      <c r="DLI103" s="68"/>
      <c r="DLJ103" s="68"/>
      <c r="DLK103" s="68"/>
      <c r="DLL103" s="68"/>
      <c r="DLM103" s="68"/>
      <c r="DLN103" s="68"/>
      <c r="DLO103" s="68"/>
      <c r="DLP103" s="68"/>
      <c r="DLQ103" s="68"/>
      <c r="DLR103" s="68"/>
      <c r="DLS103" s="68"/>
      <c r="DLT103" s="68"/>
      <c r="DLU103" s="68"/>
      <c r="DLV103" s="68"/>
      <c r="DLW103" s="68"/>
      <c r="DLX103" s="68"/>
      <c r="DLY103" s="68"/>
      <c r="DLZ103" s="68"/>
      <c r="DMA103" s="68"/>
      <c r="DMB103" s="68"/>
      <c r="DMC103" s="68"/>
      <c r="DMD103" s="68"/>
      <c r="DME103" s="68"/>
      <c r="DMF103" s="68"/>
      <c r="DMG103" s="68"/>
      <c r="DMH103" s="68"/>
      <c r="DMI103" s="68"/>
      <c r="DMJ103" s="68"/>
      <c r="DMK103" s="68"/>
      <c r="DML103" s="68"/>
      <c r="DMM103" s="68"/>
      <c r="DMN103" s="68"/>
      <c r="DMO103" s="68"/>
      <c r="DMP103" s="68"/>
      <c r="DMQ103" s="68"/>
      <c r="DMR103" s="68"/>
      <c r="DMS103" s="68"/>
      <c r="DMT103" s="68"/>
      <c r="DMU103" s="68"/>
      <c r="DMV103" s="68"/>
      <c r="DMW103" s="68"/>
      <c r="DMX103" s="68"/>
      <c r="DMY103" s="68"/>
      <c r="DMZ103" s="68"/>
      <c r="DNA103" s="68"/>
      <c r="DNB103" s="68"/>
      <c r="DNC103" s="68"/>
      <c r="DND103" s="68"/>
      <c r="DNE103" s="68"/>
      <c r="DNF103" s="68"/>
      <c r="DNG103" s="68"/>
      <c r="DNH103" s="68"/>
      <c r="DNI103" s="68"/>
      <c r="DNJ103" s="68"/>
      <c r="DNK103" s="68"/>
      <c r="DNL103" s="68"/>
      <c r="DNM103" s="68"/>
      <c r="DNN103" s="68"/>
      <c r="DNO103" s="68"/>
      <c r="DNP103" s="68"/>
      <c r="DNQ103" s="68"/>
      <c r="DNR103" s="68"/>
      <c r="DNS103" s="68"/>
      <c r="DNT103" s="68"/>
      <c r="DNU103" s="68"/>
      <c r="DNV103" s="68"/>
      <c r="DNW103" s="68"/>
      <c r="DNX103" s="68"/>
      <c r="DNY103" s="68"/>
      <c r="DNZ103" s="68"/>
      <c r="DOA103" s="68"/>
      <c r="DOB103" s="68"/>
      <c r="DOC103" s="68"/>
      <c r="DOD103" s="68"/>
      <c r="DOE103" s="68"/>
      <c r="DOF103" s="68"/>
      <c r="DOG103" s="68"/>
      <c r="DOH103" s="68"/>
      <c r="DOI103" s="68"/>
      <c r="DOJ103" s="68"/>
      <c r="DOK103" s="68"/>
      <c r="DOL103" s="68"/>
      <c r="DOM103" s="68"/>
      <c r="DON103" s="68"/>
      <c r="DOO103" s="68"/>
      <c r="DOP103" s="68"/>
      <c r="DOQ103" s="68"/>
      <c r="DOR103" s="68"/>
      <c r="DOS103" s="68"/>
      <c r="DOT103" s="68"/>
      <c r="DOU103" s="68"/>
      <c r="DOV103" s="68"/>
      <c r="DOW103" s="68"/>
      <c r="DOX103" s="68"/>
      <c r="DOY103" s="68"/>
      <c r="DOZ103" s="68"/>
      <c r="DPA103" s="68"/>
      <c r="DPB103" s="68"/>
      <c r="DPC103" s="68"/>
      <c r="DPD103" s="68"/>
      <c r="DPE103" s="68"/>
      <c r="DPF103" s="68"/>
      <c r="DPG103" s="68"/>
      <c r="DPH103" s="68"/>
      <c r="DPI103" s="68"/>
      <c r="DPJ103" s="68"/>
      <c r="DPK103" s="68"/>
      <c r="DPL103" s="68"/>
      <c r="DPM103" s="68"/>
      <c r="DPN103" s="68"/>
      <c r="DPO103" s="68"/>
      <c r="DPP103" s="68"/>
      <c r="DPQ103" s="68"/>
      <c r="DPR103" s="68"/>
      <c r="DPS103" s="68"/>
      <c r="DPT103" s="68"/>
      <c r="DPU103" s="68"/>
      <c r="DPV103" s="68"/>
      <c r="DPW103" s="68"/>
      <c r="DPX103" s="68"/>
      <c r="DPY103" s="68"/>
      <c r="DPZ103" s="68"/>
      <c r="DQA103" s="68"/>
      <c r="DQB103" s="68"/>
      <c r="DQC103" s="68"/>
      <c r="DQD103" s="68"/>
      <c r="DQE103" s="68"/>
      <c r="DQF103" s="68"/>
      <c r="DQG103" s="68"/>
      <c r="DQH103" s="68"/>
      <c r="DQI103" s="68"/>
      <c r="DQJ103" s="68"/>
      <c r="DQK103" s="68"/>
      <c r="DQL103" s="68"/>
      <c r="DQM103" s="68"/>
      <c r="DQN103" s="68"/>
      <c r="DQO103" s="68"/>
      <c r="DQP103" s="68"/>
      <c r="DQQ103" s="68"/>
      <c r="DQR103" s="68"/>
      <c r="DQS103" s="68"/>
      <c r="DQT103" s="68"/>
      <c r="DQU103" s="68"/>
      <c r="DQV103" s="68"/>
      <c r="DQW103" s="68"/>
      <c r="DQX103" s="68"/>
      <c r="DQY103" s="68"/>
      <c r="DQZ103" s="68"/>
      <c r="DRA103" s="68"/>
      <c r="DRB103" s="68"/>
      <c r="DRC103" s="68"/>
      <c r="DRD103" s="68"/>
      <c r="DRE103" s="68"/>
      <c r="DRF103" s="68"/>
      <c r="DRG103" s="68"/>
      <c r="DRH103" s="68"/>
      <c r="DRI103" s="68"/>
      <c r="DRJ103" s="68"/>
      <c r="DRK103" s="68"/>
      <c r="DRL103" s="68"/>
      <c r="DRM103" s="68"/>
      <c r="DRN103" s="68"/>
      <c r="DRO103" s="68"/>
      <c r="DRP103" s="68"/>
      <c r="DRQ103" s="68"/>
      <c r="DRR103" s="68"/>
      <c r="DRS103" s="68"/>
      <c r="DRT103" s="68"/>
      <c r="DRU103" s="68"/>
      <c r="DRV103" s="68"/>
      <c r="DRW103" s="68"/>
      <c r="DRX103" s="68"/>
      <c r="DRY103" s="68"/>
      <c r="DRZ103" s="68"/>
      <c r="DSA103" s="68"/>
      <c r="DSB103" s="68"/>
      <c r="DSC103" s="68"/>
      <c r="DSD103" s="68"/>
      <c r="DSE103" s="68"/>
      <c r="DSF103" s="68"/>
      <c r="DSG103" s="68"/>
      <c r="DSH103" s="68"/>
      <c r="DSI103" s="68"/>
      <c r="DSJ103" s="68"/>
      <c r="DSK103" s="68"/>
      <c r="DSL103" s="68"/>
      <c r="DSM103" s="68"/>
      <c r="DSN103" s="68"/>
      <c r="DSO103" s="68"/>
      <c r="DSP103" s="68"/>
      <c r="DSQ103" s="68"/>
      <c r="DSR103" s="68"/>
      <c r="DSS103" s="68"/>
      <c r="DST103" s="68"/>
      <c r="DSU103" s="68"/>
      <c r="DSV103" s="68"/>
      <c r="DSW103" s="68"/>
      <c r="DSX103" s="68"/>
      <c r="DSY103" s="68"/>
      <c r="DSZ103" s="68"/>
      <c r="DTA103" s="68"/>
      <c r="DTB103" s="68"/>
      <c r="DTC103" s="68"/>
      <c r="DTD103" s="68"/>
      <c r="DTE103" s="68"/>
      <c r="DTF103" s="68"/>
      <c r="DTG103" s="68"/>
      <c r="DTH103" s="68"/>
      <c r="DTI103" s="68"/>
      <c r="DTJ103" s="68"/>
      <c r="DTK103" s="68"/>
      <c r="DTL103" s="68"/>
      <c r="DTM103" s="68"/>
      <c r="DTN103" s="68"/>
      <c r="DTO103" s="68"/>
      <c r="DTP103" s="68"/>
      <c r="DTQ103" s="68"/>
      <c r="DTR103" s="68"/>
      <c r="DTS103" s="68"/>
      <c r="DTT103" s="68"/>
      <c r="DTU103" s="68"/>
      <c r="DTV103" s="68"/>
      <c r="DTW103" s="68"/>
      <c r="DTX103" s="68"/>
      <c r="DTY103" s="68"/>
      <c r="DTZ103" s="68"/>
      <c r="DUA103" s="68"/>
      <c r="DUB103" s="68"/>
      <c r="DUC103" s="68"/>
      <c r="DUD103" s="68"/>
      <c r="DUE103" s="68"/>
      <c r="DUF103" s="68"/>
      <c r="DUG103" s="68"/>
      <c r="DUH103" s="68"/>
      <c r="DUI103" s="68"/>
      <c r="DUJ103" s="68"/>
      <c r="DUK103" s="68"/>
      <c r="DUL103" s="68"/>
      <c r="DUM103" s="68"/>
      <c r="DUN103" s="68"/>
      <c r="DUO103" s="68"/>
      <c r="DUP103" s="68"/>
      <c r="DUQ103" s="68"/>
      <c r="DUR103" s="68"/>
      <c r="DUS103" s="68"/>
      <c r="DUT103" s="68"/>
      <c r="DUU103" s="68"/>
      <c r="DUV103" s="68"/>
      <c r="DUW103" s="68"/>
      <c r="DUX103" s="68"/>
      <c r="DUY103" s="68"/>
      <c r="DUZ103" s="68"/>
      <c r="DVA103" s="68"/>
      <c r="DVB103" s="68"/>
      <c r="DVC103" s="68"/>
      <c r="DVD103" s="68"/>
      <c r="DVE103" s="68"/>
      <c r="DVF103" s="68"/>
      <c r="DVG103" s="68"/>
      <c r="DVH103" s="68"/>
      <c r="DVI103" s="68"/>
      <c r="DVJ103" s="68"/>
      <c r="DVK103" s="68"/>
      <c r="DVL103" s="68"/>
      <c r="DVM103" s="68"/>
      <c r="DVN103" s="68"/>
      <c r="DVO103" s="68"/>
      <c r="DVP103" s="68"/>
      <c r="DVQ103" s="68"/>
      <c r="DVR103" s="68"/>
      <c r="DVS103" s="68"/>
      <c r="DVT103" s="68"/>
      <c r="DVU103" s="68"/>
      <c r="DVV103" s="68"/>
      <c r="DVW103" s="68"/>
      <c r="DVX103" s="68"/>
      <c r="DVY103" s="68"/>
      <c r="DVZ103" s="68"/>
      <c r="DWA103" s="68"/>
      <c r="DWB103" s="68"/>
      <c r="DWC103" s="68"/>
      <c r="DWD103" s="68"/>
      <c r="DWE103" s="68"/>
      <c r="DWF103" s="68"/>
      <c r="DWG103" s="68"/>
      <c r="DWH103" s="68"/>
      <c r="DWI103" s="68"/>
      <c r="DWJ103" s="68"/>
      <c r="DWK103" s="68"/>
      <c r="DWL103" s="68"/>
      <c r="DWM103" s="68"/>
      <c r="DWN103" s="68"/>
      <c r="DWO103" s="68"/>
      <c r="DWP103" s="68"/>
      <c r="DWQ103" s="68"/>
      <c r="DWR103" s="68"/>
      <c r="DWS103" s="68"/>
      <c r="DWT103" s="68"/>
      <c r="DWU103" s="68"/>
      <c r="DWV103" s="68"/>
      <c r="DWW103" s="68"/>
      <c r="DWX103" s="68"/>
      <c r="DWY103" s="68"/>
      <c r="DWZ103" s="68"/>
      <c r="DXA103" s="68"/>
      <c r="DXB103" s="68"/>
      <c r="DXC103" s="68"/>
      <c r="DXD103" s="68"/>
      <c r="DXE103" s="68"/>
      <c r="DXF103" s="68"/>
      <c r="DXG103" s="68"/>
      <c r="DXH103" s="68"/>
      <c r="DXI103" s="68"/>
      <c r="DXJ103" s="68"/>
      <c r="DXK103" s="68"/>
      <c r="DXL103" s="68"/>
      <c r="DXM103" s="68"/>
      <c r="DXN103" s="68"/>
      <c r="DXO103" s="68"/>
      <c r="DXP103" s="68"/>
      <c r="DXQ103" s="68"/>
      <c r="DXR103" s="68"/>
      <c r="DXS103" s="68"/>
      <c r="DXT103" s="68"/>
      <c r="DXU103" s="68"/>
      <c r="DXV103" s="68"/>
      <c r="DXW103" s="68"/>
      <c r="DXX103" s="68"/>
      <c r="DXY103" s="68"/>
      <c r="DXZ103" s="68"/>
      <c r="DYA103" s="68"/>
      <c r="DYB103" s="68"/>
      <c r="DYC103" s="68"/>
      <c r="DYD103" s="68"/>
      <c r="DYE103" s="68"/>
      <c r="DYF103" s="68"/>
      <c r="DYG103" s="68"/>
      <c r="DYH103" s="68"/>
      <c r="DYI103" s="68"/>
      <c r="DYJ103" s="68"/>
      <c r="DYK103" s="68"/>
      <c r="DYL103" s="68"/>
      <c r="DYM103" s="68"/>
      <c r="DYN103" s="68"/>
      <c r="DYO103" s="68"/>
      <c r="DYP103" s="68"/>
      <c r="DYQ103" s="68"/>
      <c r="DYR103" s="68"/>
      <c r="DYS103" s="68"/>
      <c r="DYT103" s="68"/>
      <c r="DYU103" s="68"/>
      <c r="DYV103" s="68"/>
      <c r="DYW103" s="68"/>
      <c r="DYX103" s="68"/>
      <c r="DYY103" s="68"/>
      <c r="DYZ103" s="68"/>
      <c r="DZA103" s="68"/>
      <c r="DZB103" s="68"/>
      <c r="DZC103" s="68"/>
      <c r="DZD103" s="68"/>
      <c r="DZE103" s="68"/>
      <c r="DZF103" s="68"/>
      <c r="DZG103" s="68"/>
      <c r="DZH103" s="68"/>
      <c r="DZI103" s="68"/>
      <c r="DZJ103" s="68"/>
      <c r="DZK103" s="68"/>
      <c r="DZL103" s="68"/>
      <c r="DZM103" s="68"/>
      <c r="DZN103" s="68"/>
      <c r="DZO103" s="68"/>
      <c r="DZP103" s="68"/>
      <c r="DZQ103" s="68"/>
      <c r="DZR103" s="68"/>
      <c r="DZS103" s="68"/>
      <c r="DZT103" s="68"/>
      <c r="DZU103" s="68"/>
      <c r="DZV103" s="68"/>
      <c r="DZW103" s="68"/>
      <c r="DZX103" s="68"/>
      <c r="DZY103" s="68"/>
      <c r="DZZ103" s="68"/>
      <c r="EAA103" s="68"/>
      <c r="EAB103" s="68"/>
      <c r="EAC103" s="68"/>
      <c r="EAD103" s="68"/>
      <c r="EAE103" s="68"/>
      <c r="EAF103" s="68"/>
      <c r="EAG103" s="68"/>
      <c r="EAH103" s="68"/>
      <c r="EAI103" s="68"/>
      <c r="EAJ103" s="68"/>
      <c r="EAK103" s="68"/>
      <c r="EAL103" s="68"/>
      <c r="EAM103" s="68"/>
      <c r="EAN103" s="68"/>
      <c r="EAO103" s="68"/>
      <c r="EAP103" s="68"/>
      <c r="EAQ103" s="68"/>
      <c r="EAR103" s="68"/>
      <c r="EAS103" s="68"/>
      <c r="EAT103" s="68"/>
      <c r="EAU103" s="68"/>
      <c r="EAV103" s="68"/>
      <c r="EAW103" s="68"/>
      <c r="EAX103" s="68"/>
      <c r="EAY103" s="68"/>
      <c r="EAZ103" s="68"/>
      <c r="EBA103" s="68"/>
      <c r="EBB103" s="68"/>
      <c r="EBC103" s="68"/>
      <c r="EBD103" s="68"/>
      <c r="EBE103" s="68"/>
      <c r="EBF103" s="68"/>
      <c r="EBG103" s="68"/>
      <c r="EBH103" s="68"/>
      <c r="EBI103" s="68"/>
      <c r="EBJ103" s="68"/>
      <c r="EBK103" s="68"/>
      <c r="EBL103" s="68"/>
      <c r="EBM103" s="68"/>
      <c r="EBN103" s="68"/>
      <c r="EBO103" s="68"/>
      <c r="EBP103" s="68"/>
      <c r="EBQ103" s="68"/>
      <c r="EBR103" s="68"/>
      <c r="EBS103" s="68"/>
      <c r="EBT103" s="68"/>
      <c r="EBU103" s="68"/>
      <c r="EBV103" s="68"/>
      <c r="EBW103" s="68"/>
      <c r="EBX103" s="68"/>
      <c r="EBY103" s="68"/>
      <c r="EBZ103" s="68"/>
      <c r="ECA103" s="68"/>
      <c r="ECB103" s="68"/>
      <c r="ECC103" s="68"/>
      <c r="ECD103" s="68"/>
      <c r="ECE103" s="68"/>
      <c r="ECF103" s="68"/>
      <c r="ECG103" s="68"/>
      <c r="ECH103" s="68"/>
      <c r="ECI103" s="68"/>
      <c r="ECJ103" s="68"/>
      <c r="ECK103" s="68"/>
      <c r="ECL103" s="68"/>
      <c r="ECM103" s="68"/>
      <c r="ECN103" s="68"/>
      <c r="ECO103" s="68"/>
      <c r="ECP103" s="68"/>
      <c r="ECQ103" s="68"/>
      <c r="ECR103" s="68"/>
      <c r="ECS103" s="68"/>
      <c r="ECT103" s="68"/>
      <c r="ECU103" s="68"/>
      <c r="ECV103" s="68"/>
      <c r="ECW103" s="68"/>
      <c r="ECX103" s="68"/>
      <c r="ECY103" s="68"/>
      <c r="ECZ103" s="68"/>
      <c r="EDA103" s="68"/>
      <c r="EDB103" s="68"/>
      <c r="EDC103" s="68"/>
      <c r="EDD103" s="68"/>
      <c r="EDE103" s="68"/>
      <c r="EDF103" s="68"/>
      <c r="EDG103" s="68"/>
      <c r="EDH103" s="68"/>
      <c r="EDI103" s="68"/>
      <c r="EDJ103" s="68"/>
      <c r="EDK103" s="68"/>
      <c r="EDL103" s="68"/>
      <c r="EDM103" s="68"/>
      <c r="EDN103" s="68"/>
      <c r="EDO103" s="68"/>
      <c r="EDP103" s="68"/>
      <c r="EDQ103" s="68"/>
      <c r="EDR103" s="68"/>
      <c r="EDS103" s="68"/>
      <c r="EDT103" s="68"/>
      <c r="EDU103" s="68"/>
      <c r="EDV103" s="68"/>
      <c r="EDW103" s="68"/>
      <c r="EDX103" s="68"/>
      <c r="EDY103" s="68"/>
      <c r="EDZ103" s="68"/>
      <c r="EEA103" s="68"/>
      <c r="EEB103" s="68"/>
      <c r="EEC103" s="68"/>
      <c r="EED103" s="68"/>
      <c r="EEE103" s="68"/>
      <c r="EEF103" s="68"/>
      <c r="EEG103" s="68"/>
      <c r="EEH103" s="68"/>
      <c r="EEI103" s="68"/>
      <c r="EEJ103" s="68"/>
      <c r="EEK103" s="68"/>
      <c r="EEL103" s="68"/>
      <c r="EEM103" s="68"/>
      <c r="EEN103" s="68"/>
      <c r="EEO103" s="68"/>
      <c r="EEP103" s="68"/>
      <c r="EEQ103" s="68"/>
      <c r="EER103" s="68"/>
      <c r="EES103" s="68"/>
      <c r="EET103" s="68"/>
      <c r="EEU103" s="68"/>
      <c r="EEV103" s="68"/>
      <c r="EEW103" s="68"/>
      <c r="EEX103" s="68"/>
      <c r="EEY103" s="68"/>
      <c r="EEZ103" s="68"/>
      <c r="EFA103" s="68"/>
      <c r="EFB103" s="68"/>
      <c r="EFC103" s="68"/>
      <c r="EFD103" s="68"/>
      <c r="EFE103" s="68"/>
      <c r="EFF103" s="68"/>
      <c r="EFG103" s="68"/>
      <c r="EFH103" s="68"/>
      <c r="EFI103" s="68"/>
      <c r="EFJ103" s="68"/>
      <c r="EFK103" s="68"/>
      <c r="EFL103" s="68"/>
      <c r="EFM103" s="68"/>
      <c r="EFN103" s="68"/>
      <c r="EFO103" s="68"/>
      <c r="EFP103" s="68"/>
      <c r="EFQ103" s="68"/>
      <c r="EFR103" s="68"/>
      <c r="EFS103" s="68"/>
      <c r="EFT103" s="68"/>
      <c r="EFU103" s="68"/>
      <c r="EFV103" s="68"/>
      <c r="EFW103" s="68"/>
      <c r="EFX103" s="68"/>
      <c r="EFY103" s="68"/>
      <c r="EFZ103" s="68"/>
      <c r="EGA103" s="68"/>
      <c r="EGB103" s="68"/>
      <c r="EGC103" s="68"/>
      <c r="EGD103" s="68"/>
      <c r="EGE103" s="68"/>
      <c r="EGF103" s="68"/>
      <c r="EGG103" s="68"/>
      <c r="EGH103" s="68"/>
      <c r="EGI103" s="68"/>
      <c r="EGJ103" s="68"/>
      <c r="EGK103" s="68"/>
      <c r="EGL103" s="68"/>
      <c r="EGM103" s="68"/>
      <c r="EGN103" s="68"/>
      <c r="EGO103" s="68"/>
      <c r="EGP103" s="68"/>
      <c r="EGQ103" s="68"/>
      <c r="EGR103" s="68"/>
      <c r="EGS103" s="68"/>
      <c r="EGT103" s="68"/>
      <c r="EGU103" s="68"/>
      <c r="EGV103" s="68"/>
      <c r="EGW103" s="68"/>
      <c r="EGX103" s="68"/>
      <c r="EGY103" s="68"/>
      <c r="EGZ103" s="68"/>
      <c r="EHA103" s="68"/>
      <c r="EHB103" s="68"/>
      <c r="EHC103" s="68"/>
      <c r="EHD103" s="68"/>
      <c r="EHE103" s="68"/>
      <c r="EHF103" s="68"/>
      <c r="EHG103" s="68"/>
      <c r="EHH103" s="68"/>
      <c r="EHI103" s="68"/>
      <c r="EHJ103" s="68"/>
      <c r="EHK103" s="68"/>
      <c r="EHL103" s="68"/>
      <c r="EHM103" s="68"/>
      <c r="EHN103" s="68"/>
      <c r="EHO103" s="68"/>
      <c r="EHP103" s="68"/>
      <c r="EHQ103" s="68"/>
      <c r="EHR103" s="68"/>
      <c r="EHS103" s="68"/>
      <c r="EHT103" s="68"/>
      <c r="EHU103" s="68"/>
      <c r="EHV103" s="68"/>
      <c r="EHW103" s="68"/>
      <c r="EHX103" s="68"/>
      <c r="EHY103" s="68"/>
      <c r="EHZ103" s="68"/>
      <c r="EIA103" s="68"/>
      <c r="EIB103" s="68"/>
      <c r="EIC103" s="68"/>
      <c r="EID103" s="68"/>
      <c r="EIE103" s="68"/>
      <c r="EIF103" s="68"/>
      <c r="EIG103" s="68"/>
      <c r="EIH103" s="68"/>
      <c r="EII103" s="68"/>
      <c r="EIJ103" s="68"/>
      <c r="EIK103" s="68"/>
      <c r="EIL103" s="68"/>
      <c r="EIM103" s="68"/>
      <c r="EIN103" s="68"/>
      <c r="EIO103" s="68"/>
      <c r="EIP103" s="68"/>
      <c r="EIQ103" s="68"/>
      <c r="EIR103" s="68"/>
      <c r="EIS103" s="68"/>
      <c r="EIT103" s="68"/>
      <c r="EIU103" s="68"/>
      <c r="EIV103" s="68"/>
      <c r="EIW103" s="68"/>
      <c r="EIX103" s="68"/>
      <c r="EIY103" s="68"/>
      <c r="EIZ103" s="68"/>
      <c r="EJA103" s="68"/>
      <c r="EJB103" s="68"/>
      <c r="EJC103" s="68"/>
      <c r="EJD103" s="68"/>
      <c r="EJE103" s="68"/>
      <c r="EJF103" s="68"/>
      <c r="EJG103" s="68"/>
      <c r="EJH103" s="68"/>
      <c r="EJI103" s="68"/>
      <c r="EJJ103" s="68"/>
      <c r="EJK103" s="68"/>
      <c r="EJL103" s="68"/>
      <c r="EJM103" s="68"/>
      <c r="EJN103" s="68"/>
      <c r="EJO103" s="68"/>
      <c r="EJP103" s="68"/>
      <c r="EJQ103" s="68"/>
      <c r="EJR103" s="68"/>
      <c r="EJS103" s="68"/>
      <c r="EJT103" s="68"/>
      <c r="EJU103" s="68"/>
      <c r="EJV103" s="68"/>
      <c r="EJW103" s="68"/>
      <c r="EJX103" s="68"/>
      <c r="EJY103" s="68"/>
      <c r="EJZ103" s="68"/>
      <c r="EKA103" s="68"/>
      <c r="EKB103" s="68"/>
      <c r="EKC103" s="68"/>
      <c r="EKD103" s="68"/>
      <c r="EKE103" s="68"/>
      <c r="EKF103" s="68"/>
      <c r="EKG103" s="68"/>
      <c r="EKH103" s="68"/>
      <c r="EKI103" s="68"/>
      <c r="EKJ103" s="68"/>
      <c r="EKK103" s="68"/>
      <c r="EKL103" s="68"/>
      <c r="EKM103" s="68"/>
      <c r="EKN103" s="68"/>
      <c r="EKO103" s="68"/>
      <c r="EKP103" s="68"/>
      <c r="EKQ103" s="68"/>
      <c r="EKR103" s="68"/>
      <c r="EKS103" s="68"/>
      <c r="EKT103" s="68"/>
      <c r="EKU103" s="68"/>
      <c r="EKV103" s="68"/>
      <c r="EKW103" s="68"/>
      <c r="EKX103" s="68"/>
      <c r="EKY103" s="68"/>
      <c r="EKZ103" s="68"/>
      <c r="ELA103" s="68"/>
      <c r="ELB103" s="68"/>
      <c r="ELC103" s="68"/>
      <c r="ELD103" s="68"/>
      <c r="ELE103" s="68"/>
      <c r="ELF103" s="68"/>
      <c r="ELG103" s="68"/>
      <c r="ELH103" s="68"/>
      <c r="ELI103" s="68"/>
      <c r="ELJ103" s="68"/>
      <c r="ELK103" s="68"/>
      <c r="ELL103" s="68"/>
      <c r="ELM103" s="68"/>
      <c r="ELN103" s="68"/>
      <c r="ELO103" s="68"/>
      <c r="ELP103" s="68"/>
      <c r="ELQ103" s="68"/>
      <c r="ELR103" s="68"/>
      <c r="ELS103" s="68"/>
      <c r="ELT103" s="68"/>
      <c r="ELU103" s="68"/>
      <c r="ELV103" s="68"/>
      <c r="ELW103" s="68"/>
      <c r="ELX103" s="68"/>
      <c r="ELY103" s="68"/>
      <c r="ELZ103" s="68"/>
      <c r="EMA103" s="68"/>
      <c r="EMB103" s="68"/>
      <c r="EMC103" s="68"/>
      <c r="EMD103" s="68"/>
      <c r="EME103" s="68"/>
      <c r="EMF103" s="68"/>
      <c r="EMG103" s="68"/>
      <c r="EMH103" s="68"/>
      <c r="EMI103" s="68"/>
      <c r="EMJ103" s="68"/>
      <c r="EMK103" s="68"/>
      <c r="EML103" s="68"/>
      <c r="EMM103" s="68"/>
      <c r="EMN103" s="68"/>
      <c r="EMO103" s="68"/>
      <c r="EMP103" s="68"/>
      <c r="EMQ103" s="68"/>
      <c r="EMR103" s="68"/>
      <c r="EMS103" s="68"/>
      <c r="EMT103" s="68"/>
      <c r="EMU103" s="68"/>
      <c r="EMV103" s="68"/>
      <c r="EMW103" s="68"/>
      <c r="EMX103" s="68"/>
      <c r="EMY103" s="68"/>
      <c r="EMZ103" s="68"/>
      <c r="ENA103" s="68"/>
      <c r="ENB103" s="68"/>
      <c r="ENC103" s="68"/>
      <c r="END103" s="68"/>
      <c r="ENE103" s="68"/>
      <c r="ENF103" s="68"/>
      <c r="ENG103" s="68"/>
      <c r="ENH103" s="68"/>
      <c r="ENI103" s="68"/>
      <c r="ENJ103" s="68"/>
      <c r="ENK103" s="68"/>
      <c r="ENL103" s="68"/>
      <c r="ENM103" s="68"/>
      <c r="ENN103" s="68"/>
      <c r="ENO103" s="68"/>
      <c r="ENP103" s="68"/>
      <c r="ENQ103" s="68"/>
      <c r="ENR103" s="68"/>
      <c r="ENS103" s="68"/>
      <c r="ENT103" s="68"/>
      <c r="ENU103" s="68"/>
      <c r="ENV103" s="68"/>
      <c r="ENW103" s="68"/>
      <c r="ENX103" s="68"/>
      <c r="ENY103" s="68"/>
      <c r="ENZ103" s="68"/>
      <c r="EOA103" s="68"/>
      <c r="EOB103" s="68"/>
      <c r="EOC103" s="68"/>
      <c r="EOD103" s="68"/>
      <c r="EOE103" s="68"/>
      <c r="EOF103" s="68"/>
      <c r="EOG103" s="68"/>
      <c r="EOH103" s="68"/>
      <c r="EOI103" s="68"/>
      <c r="EOJ103" s="68"/>
      <c r="EOK103" s="68"/>
      <c r="EOL103" s="68"/>
      <c r="EOM103" s="68"/>
      <c r="EON103" s="68"/>
      <c r="EOO103" s="68"/>
      <c r="EOP103" s="68"/>
      <c r="EOQ103" s="68"/>
      <c r="EOR103" s="68"/>
      <c r="EOS103" s="68"/>
      <c r="EOT103" s="68"/>
      <c r="EOU103" s="68"/>
      <c r="EOV103" s="68"/>
      <c r="EOW103" s="68"/>
      <c r="EOX103" s="68"/>
      <c r="EOY103" s="68"/>
      <c r="EOZ103" s="68"/>
      <c r="EPA103" s="68"/>
      <c r="EPB103" s="68"/>
      <c r="EPC103" s="68"/>
      <c r="EPD103" s="68"/>
      <c r="EPE103" s="68"/>
      <c r="EPF103" s="68"/>
      <c r="EPG103" s="68"/>
      <c r="EPH103" s="68"/>
      <c r="EPI103" s="68"/>
      <c r="EPJ103" s="68"/>
      <c r="EPK103" s="68"/>
      <c r="EPL103" s="68"/>
      <c r="EPM103" s="68"/>
      <c r="EPN103" s="68"/>
      <c r="EPO103" s="68"/>
      <c r="EPP103" s="68"/>
      <c r="EPQ103" s="68"/>
      <c r="EPR103" s="68"/>
      <c r="EPS103" s="68"/>
      <c r="EPT103" s="68"/>
      <c r="EPU103" s="68"/>
      <c r="EPV103" s="68"/>
      <c r="EPW103" s="68"/>
      <c r="EPX103" s="68"/>
      <c r="EPY103" s="68"/>
      <c r="EPZ103" s="68"/>
      <c r="EQA103" s="68"/>
      <c r="EQB103" s="68"/>
      <c r="EQC103" s="68"/>
      <c r="EQD103" s="68"/>
      <c r="EQE103" s="68"/>
      <c r="EQF103" s="68"/>
      <c r="EQG103" s="68"/>
      <c r="EQH103" s="68"/>
      <c r="EQI103" s="68"/>
      <c r="EQJ103" s="68"/>
      <c r="EQK103" s="68"/>
      <c r="EQL103" s="68"/>
      <c r="EQM103" s="68"/>
      <c r="EQN103" s="68"/>
      <c r="EQO103" s="68"/>
      <c r="EQP103" s="68"/>
      <c r="EQQ103" s="68"/>
      <c r="EQR103" s="68"/>
      <c r="EQS103" s="68"/>
      <c r="EQT103" s="68"/>
      <c r="EQU103" s="68"/>
      <c r="EQV103" s="68"/>
      <c r="EQW103" s="68"/>
      <c r="EQX103" s="68"/>
      <c r="EQY103" s="68"/>
      <c r="EQZ103" s="68"/>
      <c r="ERA103" s="68"/>
      <c r="ERB103" s="68"/>
      <c r="ERC103" s="68"/>
      <c r="ERD103" s="68"/>
      <c r="ERE103" s="68"/>
      <c r="ERF103" s="68"/>
      <c r="ERG103" s="68"/>
      <c r="ERH103" s="68"/>
      <c r="ERI103" s="68"/>
      <c r="ERJ103" s="68"/>
      <c r="ERK103" s="68"/>
      <c r="ERL103" s="68"/>
      <c r="ERM103" s="68"/>
      <c r="ERN103" s="68"/>
      <c r="ERO103" s="68"/>
      <c r="ERP103" s="68"/>
      <c r="ERQ103" s="68"/>
      <c r="ERR103" s="68"/>
      <c r="ERS103" s="68"/>
      <c r="ERT103" s="68"/>
      <c r="ERU103" s="68"/>
      <c r="ERV103" s="68"/>
      <c r="ERW103" s="68"/>
      <c r="ERX103" s="68"/>
      <c r="ERY103" s="68"/>
      <c r="ERZ103" s="68"/>
      <c r="ESA103" s="68"/>
      <c r="ESB103" s="68"/>
      <c r="ESC103" s="68"/>
      <c r="ESD103" s="68"/>
      <c r="ESE103" s="68"/>
      <c r="ESF103" s="68"/>
      <c r="ESG103" s="68"/>
      <c r="ESH103" s="68"/>
      <c r="ESI103" s="68"/>
      <c r="ESJ103" s="68"/>
      <c r="ESK103" s="68"/>
      <c r="ESL103" s="68"/>
      <c r="ESM103" s="68"/>
      <c r="ESN103" s="68"/>
      <c r="ESO103" s="68"/>
      <c r="ESP103" s="68"/>
      <c r="ESQ103" s="68"/>
      <c r="ESR103" s="68"/>
      <c r="ESS103" s="68"/>
      <c r="EST103" s="68"/>
      <c r="ESU103" s="68"/>
      <c r="ESV103" s="68"/>
      <c r="ESW103" s="68"/>
      <c r="ESX103" s="68"/>
      <c r="ESY103" s="68"/>
      <c r="ESZ103" s="68"/>
      <c r="ETA103" s="68"/>
      <c r="ETB103" s="68"/>
      <c r="ETC103" s="68"/>
      <c r="ETD103" s="68"/>
      <c r="ETE103" s="68"/>
      <c r="ETF103" s="68"/>
      <c r="ETG103" s="68"/>
      <c r="ETH103" s="68"/>
      <c r="ETI103" s="68"/>
      <c r="ETJ103" s="68"/>
      <c r="ETK103" s="68"/>
      <c r="ETL103" s="68"/>
      <c r="ETM103" s="68"/>
      <c r="ETN103" s="68"/>
      <c r="ETO103" s="68"/>
      <c r="ETP103" s="68"/>
      <c r="ETQ103" s="68"/>
      <c r="ETR103" s="68"/>
      <c r="ETS103" s="68"/>
      <c r="ETT103" s="68"/>
      <c r="ETU103" s="68"/>
      <c r="ETV103" s="68"/>
      <c r="ETW103" s="68"/>
      <c r="ETX103" s="68"/>
      <c r="ETY103" s="68"/>
      <c r="ETZ103" s="68"/>
      <c r="EUA103" s="68"/>
      <c r="EUB103" s="68"/>
      <c r="EUC103" s="68"/>
      <c r="EUD103" s="68"/>
      <c r="EUE103" s="68"/>
      <c r="EUF103" s="68"/>
      <c r="EUG103" s="68"/>
      <c r="EUH103" s="68"/>
      <c r="EUI103" s="68"/>
      <c r="EUJ103" s="68"/>
      <c r="EUK103" s="68"/>
      <c r="EUL103" s="68"/>
      <c r="EUM103" s="68"/>
      <c r="EUN103" s="68"/>
      <c r="EUO103" s="68"/>
      <c r="EUP103" s="68"/>
      <c r="EUQ103" s="68"/>
      <c r="EUR103" s="68"/>
      <c r="EUS103" s="68"/>
      <c r="EUT103" s="68"/>
      <c r="EUU103" s="68"/>
      <c r="EUV103" s="68"/>
      <c r="EUW103" s="68"/>
      <c r="EUX103" s="68"/>
      <c r="EUY103" s="68"/>
      <c r="EUZ103" s="68"/>
      <c r="EVA103" s="68"/>
      <c r="EVB103" s="68"/>
      <c r="EVC103" s="68"/>
      <c r="EVD103" s="68"/>
      <c r="EVE103" s="68"/>
      <c r="EVF103" s="68"/>
      <c r="EVG103" s="68"/>
      <c r="EVH103" s="68"/>
      <c r="EVI103" s="68"/>
      <c r="EVJ103" s="68"/>
      <c r="EVK103" s="68"/>
      <c r="EVL103" s="68"/>
      <c r="EVM103" s="68"/>
      <c r="EVN103" s="68"/>
      <c r="EVO103" s="68"/>
      <c r="EVP103" s="68"/>
      <c r="EVQ103" s="68"/>
      <c r="EVR103" s="68"/>
      <c r="EVS103" s="68"/>
      <c r="EVT103" s="68"/>
      <c r="EVU103" s="68"/>
      <c r="EVV103" s="68"/>
      <c r="EVW103" s="68"/>
      <c r="EVX103" s="68"/>
      <c r="EVY103" s="68"/>
      <c r="EVZ103" s="68"/>
      <c r="EWA103" s="68"/>
      <c r="EWB103" s="68"/>
      <c r="EWC103" s="68"/>
      <c r="EWD103" s="68"/>
      <c r="EWE103" s="68"/>
      <c r="EWF103" s="68"/>
      <c r="EWG103" s="68"/>
      <c r="EWH103" s="68"/>
      <c r="EWI103" s="68"/>
      <c r="EWJ103" s="68"/>
      <c r="EWK103" s="68"/>
      <c r="EWL103" s="68"/>
      <c r="EWM103" s="68"/>
      <c r="EWN103" s="68"/>
      <c r="EWO103" s="68"/>
      <c r="EWP103" s="68"/>
      <c r="EWQ103" s="68"/>
      <c r="EWR103" s="68"/>
      <c r="EWS103" s="68"/>
      <c r="EWT103" s="68"/>
      <c r="EWU103" s="68"/>
      <c r="EWV103" s="68"/>
      <c r="EWW103" s="68"/>
      <c r="EWX103" s="68"/>
      <c r="EWY103" s="68"/>
      <c r="EWZ103" s="68"/>
      <c r="EXA103" s="68"/>
      <c r="EXB103" s="68"/>
      <c r="EXC103" s="68"/>
      <c r="EXD103" s="68"/>
      <c r="EXE103" s="68"/>
      <c r="EXF103" s="68"/>
      <c r="EXG103" s="68"/>
      <c r="EXH103" s="68"/>
      <c r="EXI103" s="68"/>
      <c r="EXJ103" s="68"/>
      <c r="EXK103" s="68"/>
      <c r="EXL103" s="68"/>
      <c r="EXM103" s="68"/>
      <c r="EXN103" s="68"/>
      <c r="EXO103" s="68"/>
      <c r="EXP103" s="68"/>
      <c r="EXQ103" s="68"/>
      <c r="EXR103" s="68"/>
      <c r="EXS103" s="68"/>
      <c r="EXT103" s="68"/>
      <c r="EXU103" s="68"/>
      <c r="EXV103" s="68"/>
      <c r="EXW103" s="68"/>
      <c r="EXX103" s="68"/>
      <c r="EXY103" s="68"/>
      <c r="EXZ103" s="68"/>
      <c r="EYA103" s="68"/>
      <c r="EYB103" s="68"/>
      <c r="EYC103" s="68"/>
      <c r="EYD103" s="68"/>
      <c r="EYE103" s="68"/>
      <c r="EYF103" s="68"/>
      <c r="EYG103" s="68"/>
      <c r="EYH103" s="68"/>
      <c r="EYI103" s="68"/>
      <c r="EYJ103" s="68"/>
      <c r="EYK103" s="68"/>
      <c r="EYL103" s="68"/>
      <c r="EYM103" s="68"/>
      <c r="EYN103" s="68"/>
      <c r="EYO103" s="68"/>
      <c r="EYP103" s="68"/>
      <c r="EYQ103" s="68"/>
      <c r="EYR103" s="68"/>
      <c r="EYS103" s="68"/>
      <c r="EYT103" s="68"/>
      <c r="EYU103" s="68"/>
      <c r="EYV103" s="68"/>
      <c r="EYW103" s="68"/>
      <c r="EYX103" s="68"/>
      <c r="EYY103" s="68"/>
      <c r="EYZ103" s="68"/>
      <c r="EZA103" s="68"/>
      <c r="EZB103" s="68"/>
      <c r="EZC103" s="68"/>
      <c r="EZD103" s="68"/>
      <c r="EZE103" s="68"/>
      <c r="EZF103" s="68"/>
      <c r="EZG103" s="68"/>
      <c r="EZH103" s="68"/>
      <c r="EZI103" s="68"/>
      <c r="EZJ103" s="68"/>
      <c r="EZK103" s="68"/>
      <c r="EZL103" s="68"/>
      <c r="EZM103" s="68"/>
      <c r="EZN103" s="68"/>
      <c r="EZO103" s="68"/>
      <c r="EZP103" s="68"/>
      <c r="EZQ103" s="68"/>
      <c r="EZR103" s="68"/>
      <c r="EZS103" s="68"/>
      <c r="EZT103" s="68"/>
      <c r="EZU103" s="68"/>
      <c r="EZV103" s="68"/>
      <c r="EZW103" s="68"/>
      <c r="EZX103" s="68"/>
      <c r="EZY103" s="68"/>
      <c r="EZZ103" s="68"/>
      <c r="FAA103" s="68"/>
      <c r="FAB103" s="68"/>
      <c r="FAC103" s="68"/>
      <c r="FAD103" s="68"/>
      <c r="FAE103" s="68"/>
      <c r="FAF103" s="68"/>
      <c r="FAG103" s="68"/>
      <c r="FAH103" s="68"/>
      <c r="FAI103" s="68"/>
      <c r="FAJ103" s="68"/>
      <c r="FAK103" s="68"/>
      <c r="FAL103" s="68"/>
      <c r="FAM103" s="68"/>
      <c r="FAN103" s="68"/>
      <c r="FAO103" s="68"/>
      <c r="FAP103" s="68"/>
      <c r="FAQ103" s="68"/>
      <c r="FAR103" s="68"/>
      <c r="FAS103" s="68"/>
      <c r="FAT103" s="68"/>
      <c r="FAU103" s="68"/>
      <c r="FAV103" s="68"/>
      <c r="FAW103" s="68"/>
      <c r="FAX103" s="68"/>
      <c r="FAY103" s="68"/>
      <c r="FAZ103" s="68"/>
      <c r="FBA103" s="68"/>
      <c r="FBB103" s="68"/>
      <c r="FBC103" s="68"/>
      <c r="FBD103" s="68"/>
      <c r="FBE103" s="68"/>
      <c r="FBF103" s="68"/>
      <c r="FBG103" s="68"/>
      <c r="FBH103" s="68"/>
      <c r="FBI103" s="68"/>
      <c r="FBJ103" s="68"/>
      <c r="FBK103" s="68"/>
      <c r="FBL103" s="68"/>
      <c r="FBM103" s="68"/>
      <c r="FBN103" s="68"/>
      <c r="FBO103" s="68"/>
      <c r="FBP103" s="68"/>
      <c r="FBQ103" s="68"/>
      <c r="FBR103" s="68"/>
      <c r="FBS103" s="68"/>
      <c r="FBT103" s="68"/>
      <c r="FBU103" s="68"/>
      <c r="FBV103" s="68"/>
      <c r="FBW103" s="68"/>
      <c r="FBX103" s="68"/>
      <c r="FBY103" s="68"/>
      <c r="FBZ103" s="68"/>
      <c r="FCA103" s="68"/>
      <c r="FCB103" s="68"/>
      <c r="FCC103" s="68"/>
      <c r="FCD103" s="68"/>
      <c r="FCE103" s="68"/>
      <c r="FCF103" s="68"/>
      <c r="FCG103" s="68"/>
      <c r="FCH103" s="68"/>
      <c r="FCI103" s="68"/>
      <c r="FCJ103" s="68"/>
      <c r="FCK103" s="68"/>
      <c r="FCL103" s="68"/>
      <c r="FCM103" s="68"/>
      <c r="FCN103" s="68"/>
      <c r="FCO103" s="68"/>
      <c r="FCP103" s="68"/>
      <c r="FCQ103" s="68"/>
      <c r="FCR103" s="68"/>
      <c r="FCS103" s="68"/>
      <c r="FCT103" s="68"/>
      <c r="FCU103" s="68"/>
      <c r="FCV103" s="68"/>
      <c r="FCW103" s="68"/>
      <c r="FCX103" s="68"/>
      <c r="FCY103" s="68"/>
      <c r="FCZ103" s="68"/>
      <c r="FDA103" s="68"/>
      <c r="FDB103" s="68"/>
      <c r="FDC103" s="68"/>
      <c r="FDD103" s="68"/>
      <c r="FDE103" s="68"/>
      <c r="FDF103" s="68"/>
      <c r="FDG103" s="68"/>
      <c r="FDH103" s="68"/>
      <c r="FDI103" s="68"/>
      <c r="FDJ103" s="68"/>
      <c r="FDK103" s="68"/>
      <c r="FDL103" s="68"/>
      <c r="FDM103" s="68"/>
      <c r="FDN103" s="68"/>
      <c r="FDO103" s="68"/>
      <c r="FDP103" s="68"/>
      <c r="FDQ103" s="68"/>
      <c r="FDR103" s="68"/>
      <c r="FDS103" s="68"/>
      <c r="FDT103" s="68"/>
      <c r="FDU103" s="68"/>
      <c r="FDV103" s="68"/>
      <c r="FDW103" s="68"/>
      <c r="FDX103" s="68"/>
      <c r="FDY103" s="68"/>
      <c r="FDZ103" s="68"/>
      <c r="FEA103" s="68"/>
      <c r="FEB103" s="68"/>
      <c r="FEC103" s="68"/>
      <c r="FED103" s="68"/>
      <c r="FEE103" s="68"/>
      <c r="FEF103" s="68"/>
      <c r="FEG103" s="68"/>
      <c r="FEH103" s="68"/>
      <c r="FEI103" s="68"/>
      <c r="FEJ103" s="68"/>
      <c r="FEK103" s="68"/>
      <c r="FEL103" s="68"/>
      <c r="FEM103" s="68"/>
      <c r="FEN103" s="68"/>
      <c r="FEO103" s="68"/>
      <c r="FEP103" s="68"/>
      <c r="FEQ103" s="68"/>
      <c r="FER103" s="68"/>
      <c r="FES103" s="68"/>
      <c r="FET103" s="68"/>
      <c r="FEU103" s="68"/>
      <c r="FEV103" s="68"/>
      <c r="FEW103" s="68"/>
      <c r="FEX103" s="68"/>
      <c r="FEY103" s="68"/>
      <c r="FEZ103" s="68"/>
      <c r="FFA103" s="68"/>
      <c r="FFB103" s="68"/>
      <c r="FFC103" s="68"/>
      <c r="FFD103" s="68"/>
      <c r="FFE103" s="68"/>
      <c r="FFF103" s="68"/>
      <c r="FFG103" s="68"/>
      <c r="FFH103" s="68"/>
      <c r="FFI103" s="68"/>
      <c r="FFJ103" s="68"/>
      <c r="FFK103" s="68"/>
      <c r="FFL103" s="68"/>
      <c r="FFM103" s="68"/>
      <c r="FFN103" s="68"/>
      <c r="FFO103" s="68"/>
      <c r="FFP103" s="68"/>
      <c r="FFQ103" s="68"/>
      <c r="FFR103" s="68"/>
      <c r="FFS103" s="68"/>
      <c r="FFT103" s="68"/>
      <c r="FFU103" s="68"/>
      <c r="FFV103" s="68"/>
      <c r="FFW103" s="68"/>
      <c r="FFX103" s="68"/>
      <c r="FFY103" s="68"/>
      <c r="FFZ103" s="68"/>
      <c r="FGA103" s="68"/>
      <c r="FGB103" s="68"/>
      <c r="FGC103" s="68"/>
      <c r="FGD103" s="68"/>
      <c r="FGE103" s="68"/>
      <c r="FGF103" s="68"/>
      <c r="FGG103" s="68"/>
      <c r="FGH103" s="68"/>
      <c r="FGI103" s="68"/>
      <c r="FGJ103" s="68"/>
      <c r="FGK103" s="68"/>
      <c r="FGL103" s="68"/>
      <c r="FGM103" s="68"/>
      <c r="FGN103" s="68"/>
      <c r="FGO103" s="68"/>
      <c r="FGP103" s="68"/>
      <c r="FGQ103" s="68"/>
      <c r="FGR103" s="68"/>
      <c r="FGS103" s="68"/>
      <c r="FGT103" s="68"/>
      <c r="FGU103" s="68"/>
      <c r="FGV103" s="68"/>
      <c r="FGW103" s="68"/>
      <c r="FGX103" s="68"/>
      <c r="FGY103" s="68"/>
      <c r="FGZ103" s="68"/>
      <c r="FHA103" s="68"/>
      <c r="FHB103" s="68"/>
      <c r="FHC103" s="68"/>
      <c r="FHD103" s="68"/>
      <c r="FHE103" s="68"/>
      <c r="FHF103" s="68"/>
      <c r="FHG103" s="68"/>
      <c r="FHH103" s="68"/>
      <c r="FHI103" s="68"/>
      <c r="FHJ103" s="68"/>
      <c r="FHK103" s="68"/>
      <c r="FHL103" s="68"/>
      <c r="FHM103" s="68"/>
      <c r="FHN103" s="68"/>
      <c r="FHO103" s="68"/>
      <c r="FHP103" s="68"/>
      <c r="FHQ103" s="68"/>
      <c r="FHR103" s="68"/>
      <c r="FHS103" s="68"/>
      <c r="FHT103" s="68"/>
      <c r="FHU103" s="68"/>
      <c r="FHV103" s="68"/>
      <c r="FHW103" s="68"/>
      <c r="FHX103" s="68"/>
      <c r="FHY103" s="68"/>
      <c r="FHZ103" s="68"/>
      <c r="FIA103" s="68"/>
      <c r="FIB103" s="68"/>
      <c r="FIC103" s="68"/>
      <c r="FID103" s="68"/>
      <c r="FIE103" s="68"/>
      <c r="FIF103" s="68"/>
      <c r="FIG103" s="68"/>
      <c r="FIH103" s="68"/>
      <c r="FII103" s="68"/>
      <c r="FIJ103" s="68"/>
      <c r="FIK103" s="68"/>
      <c r="FIL103" s="68"/>
      <c r="FIM103" s="68"/>
      <c r="FIN103" s="68"/>
      <c r="FIO103" s="68"/>
      <c r="FIP103" s="68"/>
      <c r="FIQ103" s="68"/>
      <c r="FIR103" s="68"/>
      <c r="FIS103" s="68"/>
      <c r="FIT103" s="68"/>
      <c r="FIU103" s="68"/>
      <c r="FIV103" s="68"/>
      <c r="FIW103" s="68"/>
      <c r="FIX103" s="68"/>
      <c r="FIY103" s="68"/>
      <c r="FIZ103" s="68"/>
      <c r="FJA103" s="68"/>
      <c r="FJB103" s="68"/>
      <c r="FJC103" s="68"/>
      <c r="FJD103" s="68"/>
      <c r="FJE103" s="68"/>
      <c r="FJF103" s="68"/>
      <c r="FJG103" s="68"/>
      <c r="FJH103" s="68"/>
      <c r="FJI103" s="68"/>
      <c r="FJJ103" s="68"/>
      <c r="FJK103" s="68"/>
      <c r="FJL103" s="68"/>
      <c r="FJM103" s="68"/>
      <c r="FJN103" s="68"/>
      <c r="FJO103" s="68"/>
      <c r="FJP103" s="68"/>
      <c r="FJQ103" s="68"/>
      <c r="FJR103" s="68"/>
      <c r="FJS103" s="68"/>
      <c r="FJT103" s="68"/>
      <c r="FJU103" s="68"/>
      <c r="FJV103" s="68"/>
      <c r="FJW103" s="68"/>
      <c r="FJX103" s="68"/>
      <c r="FJY103" s="68"/>
      <c r="FJZ103" s="68"/>
      <c r="FKA103" s="68"/>
      <c r="FKB103" s="68"/>
      <c r="FKC103" s="68"/>
      <c r="FKD103" s="68"/>
      <c r="FKE103" s="68"/>
      <c r="FKF103" s="68"/>
      <c r="FKG103" s="68"/>
      <c r="FKH103" s="68"/>
      <c r="FKI103" s="68"/>
      <c r="FKJ103" s="68"/>
      <c r="FKK103" s="68"/>
      <c r="FKL103" s="68"/>
      <c r="FKM103" s="68"/>
      <c r="FKN103" s="68"/>
      <c r="FKO103" s="68"/>
      <c r="FKP103" s="68"/>
      <c r="FKQ103" s="68"/>
      <c r="FKR103" s="68"/>
      <c r="FKS103" s="68"/>
      <c r="FKT103" s="68"/>
      <c r="FKU103" s="68"/>
      <c r="FKV103" s="68"/>
      <c r="FKW103" s="68"/>
      <c r="FKX103" s="68"/>
      <c r="FKY103" s="68"/>
      <c r="FKZ103" s="68"/>
      <c r="FLA103" s="68"/>
      <c r="FLB103" s="68"/>
      <c r="FLC103" s="68"/>
      <c r="FLD103" s="68"/>
      <c r="FLE103" s="68"/>
      <c r="FLF103" s="68"/>
      <c r="FLG103" s="68"/>
      <c r="FLH103" s="68"/>
      <c r="FLI103" s="68"/>
      <c r="FLJ103" s="68"/>
      <c r="FLK103" s="68"/>
      <c r="FLL103" s="68"/>
      <c r="FLM103" s="68"/>
      <c r="FLN103" s="68"/>
      <c r="FLO103" s="68"/>
      <c r="FLP103" s="68"/>
      <c r="FLQ103" s="68"/>
      <c r="FLR103" s="68"/>
      <c r="FLS103" s="68"/>
      <c r="FLT103" s="68"/>
      <c r="FLU103" s="68"/>
      <c r="FLV103" s="68"/>
      <c r="FLW103" s="68"/>
      <c r="FLX103" s="68"/>
      <c r="FLY103" s="68"/>
      <c r="FLZ103" s="68"/>
      <c r="FMA103" s="68"/>
      <c r="FMB103" s="68"/>
      <c r="FMC103" s="68"/>
      <c r="FMD103" s="68"/>
      <c r="FME103" s="68"/>
      <c r="FMF103" s="68"/>
      <c r="FMG103" s="68"/>
      <c r="FMH103" s="68"/>
      <c r="FMI103" s="68"/>
      <c r="FMJ103" s="68"/>
      <c r="FMK103" s="68"/>
      <c r="FML103" s="68"/>
      <c r="FMM103" s="68"/>
      <c r="FMN103" s="68"/>
      <c r="FMO103" s="68"/>
      <c r="FMP103" s="68"/>
      <c r="FMQ103" s="68"/>
      <c r="FMR103" s="68"/>
      <c r="FMS103" s="68"/>
      <c r="FMT103" s="68"/>
      <c r="FMU103" s="68"/>
      <c r="FMV103" s="68"/>
      <c r="FMW103" s="68"/>
      <c r="FMX103" s="68"/>
      <c r="FMY103" s="68"/>
      <c r="FMZ103" s="68"/>
      <c r="FNA103" s="68"/>
      <c r="FNB103" s="68"/>
      <c r="FNC103" s="68"/>
      <c r="FND103" s="68"/>
      <c r="FNE103" s="68"/>
      <c r="FNF103" s="68"/>
      <c r="FNG103" s="68"/>
      <c r="FNH103" s="68"/>
      <c r="FNI103" s="68"/>
      <c r="FNJ103" s="68"/>
      <c r="FNK103" s="68"/>
      <c r="FNL103" s="68"/>
      <c r="FNM103" s="68"/>
      <c r="FNN103" s="68"/>
      <c r="FNO103" s="68"/>
      <c r="FNP103" s="68"/>
      <c r="FNQ103" s="68"/>
      <c r="FNR103" s="68"/>
      <c r="FNS103" s="68"/>
      <c r="FNT103" s="68"/>
      <c r="FNU103" s="68"/>
      <c r="FNV103" s="68"/>
      <c r="FNW103" s="68"/>
      <c r="FNX103" s="68"/>
      <c r="FNY103" s="68"/>
      <c r="FNZ103" s="68"/>
      <c r="FOA103" s="68"/>
      <c r="FOB103" s="68"/>
      <c r="FOC103" s="68"/>
      <c r="FOD103" s="68"/>
      <c r="FOE103" s="68"/>
      <c r="FOF103" s="68"/>
      <c r="FOG103" s="68"/>
      <c r="FOH103" s="68"/>
      <c r="FOI103" s="68"/>
      <c r="FOJ103" s="68"/>
      <c r="FOK103" s="68"/>
      <c r="FOL103" s="68"/>
      <c r="FOM103" s="68"/>
      <c r="FON103" s="68"/>
      <c r="FOO103" s="68"/>
      <c r="FOP103" s="68"/>
      <c r="FOQ103" s="68"/>
      <c r="FOR103" s="68"/>
      <c r="FOS103" s="68"/>
      <c r="FOT103" s="68"/>
      <c r="FOU103" s="68"/>
      <c r="FOV103" s="68"/>
      <c r="FOW103" s="68"/>
      <c r="FOX103" s="68"/>
      <c r="FOY103" s="68"/>
      <c r="FOZ103" s="68"/>
      <c r="FPA103" s="68"/>
      <c r="FPB103" s="68"/>
      <c r="FPC103" s="68"/>
      <c r="FPD103" s="68"/>
      <c r="FPE103" s="68"/>
      <c r="FPF103" s="68"/>
      <c r="FPG103" s="68"/>
      <c r="FPH103" s="68"/>
      <c r="FPI103" s="68"/>
      <c r="FPJ103" s="68"/>
      <c r="FPK103" s="68"/>
      <c r="FPL103" s="68"/>
      <c r="FPM103" s="68"/>
      <c r="FPN103" s="68"/>
      <c r="FPO103" s="68"/>
      <c r="FPP103" s="68"/>
      <c r="FPQ103" s="68"/>
      <c r="FPR103" s="68"/>
      <c r="FPS103" s="68"/>
      <c r="FPT103" s="68"/>
      <c r="FPU103" s="68"/>
      <c r="FPV103" s="68"/>
      <c r="FPW103" s="68"/>
      <c r="FPX103" s="68"/>
      <c r="FPY103" s="68"/>
      <c r="FPZ103" s="68"/>
      <c r="FQA103" s="68"/>
      <c r="FQB103" s="68"/>
      <c r="FQC103" s="68"/>
      <c r="FQD103" s="68"/>
      <c r="FQE103" s="68"/>
      <c r="FQF103" s="68"/>
      <c r="FQG103" s="68"/>
      <c r="FQH103" s="68"/>
      <c r="FQI103" s="68"/>
      <c r="FQJ103" s="68"/>
      <c r="FQK103" s="68"/>
      <c r="FQL103" s="68"/>
      <c r="FQM103" s="68"/>
      <c r="FQN103" s="68"/>
      <c r="FQO103" s="68"/>
      <c r="FQP103" s="68"/>
      <c r="FQQ103" s="68"/>
      <c r="FQR103" s="68"/>
      <c r="FQS103" s="68"/>
      <c r="FQT103" s="68"/>
      <c r="FQU103" s="68"/>
      <c r="FQV103" s="68"/>
      <c r="FQW103" s="68"/>
      <c r="FQX103" s="68"/>
      <c r="FQY103" s="68"/>
      <c r="FQZ103" s="68"/>
      <c r="FRA103" s="68"/>
      <c r="FRB103" s="68"/>
      <c r="FRC103" s="68"/>
      <c r="FRD103" s="68"/>
      <c r="FRE103" s="68"/>
      <c r="FRF103" s="68"/>
      <c r="FRG103" s="68"/>
      <c r="FRH103" s="68"/>
      <c r="FRI103" s="68"/>
      <c r="FRJ103" s="68"/>
      <c r="FRK103" s="68"/>
      <c r="FRL103" s="68"/>
      <c r="FRM103" s="68"/>
      <c r="FRN103" s="68"/>
      <c r="FRO103" s="68"/>
      <c r="FRP103" s="68"/>
      <c r="FRQ103" s="68"/>
      <c r="FRR103" s="68"/>
      <c r="FRS103" s="68"/>
      <c r="FRT103" s="68"/>
      <c r="FRU103" s="68"/>
      <c r="FRV103" s="68"/>
      <c r="FRW103" s="68"/>
      <c r="FRX103" s="68"/>
      <c r="FRY103" s="68"/>
      <c r="FRZ103" s="68"/>
      <c r="FSA103" s="68"/>
      <c r="FSB103" s="68"/>
      <c r="FSC103" s="68"/>
      <c r="FSD103" s="68"/>
      <c r="FSE103" s="68"/>
      <c r="FSF103" s="68"/>
      <c r="FSG103" s="68"/>
      <c r="FSH103" s="68"/>
      <c r="FSI103" s="68"/>
      <c r="FSJ103" s="68"/>
      <c r="FSK103" s="68"/>
      <c r="FSL103" s="68"/>
      <c r="FSM103" s="68"/>
      <c r="FSN103" s="68"/>
      <c r="FSO103" s="68"/>
      <c r="FSP103" s="68"/>
      <c r="FSQ103" s="68"/>
      <c r="FSR103" s="68"/>
      <c r="FSS103" s="68"/>
      <c r="FST103" s="68"/>
      <c r="FSU103" s="68"/>
      <c r="FSV103" s="68"/>
      <c r="FSW103" s="68"/>
      <c r="FSX103" s="68"/>
      <c r="FSY103" s="68"/>
      <c r="FSZ103" s="68"/>
      <c r="FTA103" s="68"/>
      <c r="FTB103" s="68"/>
      <c r="FTC103" s="68"/>
      <c r="FTD103" s="68"/>
      <c r="FTE103" s="68"/>
      <c r="FTF103" s="68"/>
      <c r="FTG103" s="68"/>
      <c r="FTH103" s="68"/>
      <c r="FTI103" s="68"/>
      <c r="FTJ103" s="68"/>
      <c r="FTK103" s="68"/>
      <c r="FTL103" s="68"/>
      <c r="FTM103" s="68"/>
      <c r="FTN103" s="68"/>
      <c r="FTO103" s="68"/>
      <c r="FTP103" s="68"/>
      <c r="FTQ103" s="68"/>
      <c r="FTR103" s="68"/>
      <c r="FTS103" s="68"/>
      <c r="FTT103" s="68"/>
      <c r="FTU103" s="68"/>
      <c r="FTV103" s="68"/>
      <c r="FTW103" s="68"/>
      <c r="FTX103" s="68"/>
      <c r="FTY103" s="68"/>
      <c r="FTZ103" s="68"/>
      <c r="FUA103" s="68"/>
      <c r="FUB103" s="68"/>
      <c r="FUC103" s="68"/>
      <c r="FUD103" s="68"/>
      <c r="FUE103" s="68"/>
      <c r="FUF103" s="68"/>
      <c r="FUG103" s="68"/>
      <c r="FUH103" s="68"/>
      <c r="FUI103" s="68"/>
      <c r="FUJ103" s="68"/>
      <c r="FUK103" s="68"/>
      <c r="FUL103" s="68"/>
      <c r="FUM103" s="68"/>
      <c r="FUN103" s="68"/>
      <c r="FUO103" s="68"/>
      <c r="FUP103" s="68"/>
      <c r="FUQ103" s="68"/>
      <c r="FUR103" s="68"/>
      <c r="FUS103" s="68"/>
      <c r="FUT103" s="68"/>
      <c r="FUU103" s="68"/>
      <c r="FUV103" s="68"/>
      <c r="FUW103" s="68"/>
      <c r="FUX103" s="68"/>
      <c r="FUY103" s="68"/>
      <c r="FUZ103" s="68"/>
      <c r="FVA103" s="68"/>
      <c r="FVB103" s="68"/>
      <c r="FVC103" s="68"/>
      <c r="FVD103" s="68"/>
      <c r="FVE103" s="68"/>
      <c r="FVF103" s="68"/>
      <c r="FVG103" s="68"/>
      <c r="FVH103" s="68"/>
      <c r="FVI103" s="68"/>
      <c r="FVJ103" s="68"/>
      <c r="FVK103" s="68"/>
      <c r="FVL103" s="68"/>
      <c r="FVM103" s="68"/>
      <c r="FVN103" s="68"/>
      <c r="FVO103" s="68"/>
      <c r="FVP103" s="68"/>
      <c r="FVQ103" s="68"/>
      <c r="FVR103" s="68"/>
      <c r="FVS103" s="68"/>
      <c r="FVT103" s="68"/>
      <c r="FVU103" s="68"/>
      <c r="FVV103" s="68"/>
      <c r="FVW103" s="68"/>
      <c r="FVX103" s="68"/>
      <c r="FVY103" s="68"/>
      <c r="FVZ103" s="68"/>
      <c r="FWA103" s="68"/>
      <c r="FWB103" s="68"/>
      <c r="FWC103" s="68"/>
      <c r="FWD103" s="68"/>
      <c r="FWE103" s="68"/>
      <c r="FWF103" s="68"/>
      <c r="FWG103" s="68"/>
      <c r="FWH103" s="68"/>
      <c r="FWI103" s="68"/>
      <c r="FWJ103" s="68"/>
      <c r="FWK103" s="68"/>
      <c r="FWL103" s="68"/>
      <c r="FWM103" s="68"/>
      <c r="FWN103" s="68"/>
      <c r="FWO103" s="68"/>
      <c r="FWP103" s="68"/>
      <c r="FWQ103" s="68"/>
      <c r="FWR103" s="68"/>
      <c r="FWS103" s="68"/>
      <c r="FWT103" s="68"/>
      <c r="FWU103" s="68"/>
      <c r="FWV103" s="68"/>
      <c r="FWW103" s="68"/>
      <c r="FWX103" s="68"/>
      <c r="FWY103" s="68"/>
      <c r="FWZ103" s="68"/>
      <c r="FXA103" s="68"/>
      <c r="FXB103" s="68"/>
      <c r="FXC103" s="68"/>
      <c r="FXD103" s="68"/>
      <c r="FXE103" s="68"/>
      <c r="FXF103" s="68"/>
      <c r="FXG103" s="68"/>
      <c r="FXH103" s="68"/>
      <c r="FXI103" s="68"/>
      <c r="FXJ103" s="68"/>
      <c r="FXK103" s="68"/>
      <c r="FXL103" s="68"/>
      <c r="FXM103" s="68"/>
      <c r="FXN103" s="68"/>
      <c r="FXO103" s="68"/>
      <c r="FXP103" s="68"/>
      <c r="FXQ103" s="68"/>
      <c r="FXR103" s="68"/>
      <c r="FXS103" s="68"/>
      <c r="FXT103" s="68"/>
      <c r="FXU103" s="68"/>
      <c r="FXV103" s="68"/>
      <c r="FXW103" s="68"/>
      <c r="FXX103" s="68"/>
      <c r="FXY103" s="68"/>
      <c r="FXZ103" s="68"/>
      <c r="FYA103" s="68"/>
      <c r="FYB103" s="68"/>
      <c r="FYC103" s="68"/>
      <c r="FYD103" s="68"/>
      <c r="FYE103" s="68"/>
      <c r="FYF103" s="68"/>
      <c r="FYG103" s="68"/>
      <c r="FYH103" s="68"/>
      <c r="FYI103" s="68"/>
      <c r="FYJ103" s="68"/>
      <c r="FYK103" s="68"/>
      <c r="FYL103" s="68"/>
      <c r="FYM103" s="68"/>
      <c r="FYN103" s="68"/>
      <c r="FYO103" s="68"/>
      <c r="FYP103" s="68"/>
      <c r="FYQ103" s="68"/>
      <c r="FYR103" s="68"/>
      <c r="FYS103" s="68"/>
      <c r="FYT103" s="68"/>
      <c r="FYU103" s="68"/>
      <c r="FYV103" s="68"/>
      <c r="FYW103" s="68"/>
      <c r="FYX103" s="68"/>
      <c r="FYY103" s="68"/>
      <c r="FYZ103" s="68"/>
      <c r="FZA103" s="68"/>
      <c r="FZB103" s="68"/>
      <c r="FZC103" s="68"/>
      <c r="FZD103" s="68"/>
      <c r="FZE103" s="68"/>
      <c r="FZF103" s="68"/>
      <c r="FZG103" s="68"/>
      <c r="FZH103" s="68"/>
      <c r="FZI103" s="68"/>
      <c r="FZJ103" s="68"/>
      <c r="FZK103" s="68"/>
      <c r="FZL103" s="68"/>
      <c r="FZM103" s="68"/>
      <c r="FZN103" s="68"/>
      <c r="FZO103" s="68"/>
      <c r="FZP103" s="68"/>
      <c r="FZQ103" s="68"/>
      <c r="FZR103" s="68"/>
      <c r="FZS103" s="68"/>
      <c r="FZT103" s="68"/>
      <c r="FZU103" s="68"/>
      <c r="FZV103" s="68"/>
      <c r="FZW103" s="68"/>
      <c r="FZX103" s="68"/>
      <c r="FZY103" s="68"/>
      <c r="FZZ103" s="68"/>
      <c r="GAA103" s="68"/>
      <c r="GAB103" s="68"/>
      <c r="GAC103" s="68"/>
      <c r="GAD103" s="68"/>
      <c r="GAE103" s="68"/>
      <c r="GAF103" s="68"/>
      <c r="GAG103" s="68"/>
      <c r="GAH103" s="68"/>
      <c r="GAI103" s="68"/>
      <c r="GAJ103" s="68"/>
      <c r="GAK103" s="68"/>
      <c r="GAL103" s="68"/>
      <c r="GAM103" s="68"/>
      <c r="GAN103" s="68"/>
      <c r="GAO103" s="68"/>
      <c r="GAP103" s="68"/>
      <c r="GAQ103" s="68"/>
      <c r="GAR103" s="68"/>
      <c r="GAS103" s="68"/>
      <c r="GAT103" s="68"/>
      <c r="GAU103" s="68"/>
      <c r="GAV103" s="68"/>
      <c r="GAW103" s="68"/>
      <c r="GAX103" s="68"/>
      <c r="GAY103" s="68"/>
      <c r="GAZ103" s="68"/>
      <c r="GBA103" s="68"/>
      <c r="GBB103" s="68"/>
      <c r="GBC103" s="68"/>
      <c r="GBD103" s="68"/>
      <c r="GBE103" s="68"/>
      <c r="GBF103" s="68"/>
      <c r="GBG103" s="68"/>
      <c r="GBH103" s="68"/>
      <c r="GBI103" s="68"/>
      <c r="GBJ103" s="68"/>
      <c r="GBK103" s="68"/>
      <c r="GBL103" s="68"/>
      <c r="GBM103" s="68"/>
      <c r="GBN103" s="68"/>
      <c r="GBO103" s="68"/>
      <c r="GBP103" s="68"/>
      <c r="GBQ103" s="68"/>
      <c r="GBR103" s="68"/>
      <c r="GBS103" s="68"/>
      <c r="GBT103" s="68"/>
      <c r="GBU103" s="68"/>
      <c r="GBV103" s="68"/>
      <c r="GBW103" s="68"/>
      <c r="GBX103" s="68"/>
      <c r="GBY103" s="68"/>
      <c r="GBZ103" s="68"/>
      <c r="GCA103" s="68"/>
      <c r="GCB103" s="68"/>
      <c r="GCC103" s="68"/>
      <c r="GCD103" s="68"/>
      <c r="GCE103" s="68"/>
      <c r="GCF103" s="68"/>
      <c r="GCG103" s="68"/>
      <c r="GCH103" s="68"/>
      <c r="GCI103" s="68"/>
      <c r="GCJ103" s="68"/>
      <c r="GCK103" s="68"/>
      <c r="GCL103" s="68"/>
      <c r="GCM103" s="68"/>
      <c r="GCN103" s="68"/>
      <c r="GCO103" s="68"/>
      <c r="GCP103" s="68"/>
      <c r="GCQ103" s="68"/>
      <c r="GCR103" s="68"/>
      <c r="GCS103" s="68"/>
      <c r="GCT103" s="68"/>
      <c r="GCU103" s="68"/>
      <c r="GCV103" s="68"/>
      <c r="GCW103" s="68"/>
      <c r="GCX103" s="68"/>
      <c r="GCY103" s="68"/>
      <c r="GCZ103" s="68"/>
      <c r="GDA103" s="68"/>
      <c r="GDB103" s="68"/>
      <c r="GDC103" s="68"/>
      <c r="GDD103" s="68"/>
      <c r="GDE103" s="68"/>
      <c r="GDF103" s="68"/>
      <c r="GDG103" s="68"/>
      <c r="GDH103" s="68"/>
      <c r="GDI103" s="68"/>
      <c r="GDJ103" s="68"/>
      <c r="GDK103" s="68"/>
      <c r="GDL103" s="68"/>
      <c r="GDM103" s="68"/>
      <c r="GDN103" s="68"/>
      <c r="GDO103" s="68"/>
      <c r="GDP103" s="68"/>
      <c r="GDQ103" s="68"/>
      <c r="GDR103" s="68"/>
      <c r="GDS103" s="68"/>
      <c r="GDT103" s="68"/>
      <c r="GDU103" s="68"/>
      <c r="GDV103" s="68"/>
      <c r="GDW103" s="68"/>
      <c r="GDX103" s="68"/>
      <c r="GDY103" s="68"/>
      <c r="GDZ103" s="68"/>
      <c r="GEA103" s="68"/>
      <c r="GEB103" s="68"/>
      <c r="GEC103" s="68"/>
      <c r="GED103" s="68"/>
      <c r="GEE103" s="68"/>
      <c r="GEF103" s="68"/>
      <c r="GEG103" s="68"/>
      <c r="GEH103" s="68"/>
      <c r="GEI103" s="68"/>
      <c r="GEJ103" s="68"/>
      <c r="GEK103" s="68"/>
      <c r="GEL103" s="68"/>
      <c r="GEM103" s="68"/>
      <c r="GEN103" s="68"/>
      <c r="GEO103" s="68"/>
      <c r="GEP103" s="68"/>
      <c r="GEQ103" s="68"/>
      <c r="GER103" s="68"/>
      <c r="GES103" s="68"/>
      <c r="GET103" s="68"/>
      <c r="GEU103" s="68"/>
      <c r="GEV103" s="68"/>
      <c r="GEW103" s="68"/>
      <c r="GEX103" s="68"/>
      <c r="GEY103" s="68"/>
      <c r="GEZ103" s="68"/>
      <c r="GFA103" s="68"/>
      <c r="GFB103" s="68"/>
      <c r="GFC103" s="68"/>
      <c r="GFD103" s="68"/>
      <c r="GFE103" s="68"/>
      <c r="GFF103" s="68"/>
      <c r="GFG103" s="68"/>
      <c r="GFH103" s="68"/>
      <c r="GFI103" s="68"/>
      <c r="GFJ103" s="68"/>
      <c r="GFK103" s="68"/>
      <c r="GFL103" s="68"/>
      <c r="GFM103" s="68"/>
      <c r="GFN103" s="68"/>
      <c r="GFO103" s="68"/>
      <c r="GFP103" s="68"/>
      <c r="GFQ103" s="68"/>
      <c r="GFR103" s="68"/>
      <c r="GFS103" s="68"/>
      <c r="GFT103" s="68"/>
      <c r="GFU103" s="68"/>
      <c r="GFV103" s="68"/>
      <c r="GFW103" s="68"/>
      <c r="GFX103" s="68"/>
      <c r="GFY103" s="68"/>
      <c r="GFZ103" s="68"/>
      <c r="GGA103" s="68"/>
      <c r="GGB103" s="68"/>
      <c r="GGC103" s="68"/>
      <c r="GGD103" s="68"/>
      <c r="GGE103" s="68"/>
      <c r="GGF103" s="68"/>
      <c r="GGG103" s="68"/>
      <c r="GGH103" s="68"/>
      <c r="GGI103" s="68"/>
      <c r="GGJ103" s="68"/>
      <c r="GGK103" s="68"/>
      <c r="GGL103" s="68"/>
      <c r="GGM103" s="68"/>
      <c r="GGN103" s="68"/>
      <c r="GGO103" s="68"/>
      <c r="GGP103" s="68"/>
      <c r="GGQ103" s="68"/>
      <c r="GGR103" s="68"/>
      <c r="GGS103" s="68"/>
      <c r="GGT103" s="68"/>
      <c r="GGU103" s="68"/>
      <c r="GGV103" s="68"/>
      <c r="GGW103" s="68"/>
      <c r="GGX103" s="68"/>
      <c r="GGY103" s="68"/>
      <c r="GGZ103" s="68"/>
      <c r="GHA103" s="68"/>
      <c r="GHB103" s="68"/>
      <c r="GHC103" s="68"/>
      <c r="GHD103" s="68"/>
      <c r="GHE103" s="68"/>
      <c r="GHF103" s="68"/>
      <c r="GHG103" s="68"/>
      <c r="GHH103" s="68"/>
      <c r="GHI103" s="68"/>
      <c r="GHJ103" s="68"/>
      <c r="GHK103" s="68"/>
      <c r="GHL103" s="68"/>
      <c r="GHM103" s="68"/>
      <c r="GHN103" s="68"/>
      <c r="GHO103" s="68"/>
      <c r="GHP103" s="68"/>
      <c r="GHQ103" s="68"/>
      <c r="GHR103" s="68"/>
      <c r="GHS103" s="68"/>
      <c r="GHT103" s="68"/>
      <c r="GHU103" s="68"/>
      <c r="GHV103" s="68"/>
      <c r="GHW103" s="68"/>
      <c r="GHX103" s="68"/>
      <c r="GHY103" s="68"/>
      <c r="GHZ103" s="68"/>
      <c r="GIA103" s="68"/>
      <c r="GIB103" s="68"/>
      <c r="GIC103" s="68"/>
      <c r="GID103" s="68"/>
      <c r="GIE103" s="68"/>
      <c r="GIF103" s="68"/>
      <c r="GIG103" s="68"/>
      <c r="GIH103" s="68"/>
      <c r="GII103" s="68"/>
      <c r="GIJ103" s="68"/>
      <c r="GIK103" s="68"/>
      <c r="GIL103" s="68"/>
      <c r="GIM103" s="68"/>
      <c r="GIN103" s="68"/>
      <c r="GIO103" s="68"/>
      <c r="GIP103" s="68"/>
      <c r="GIQ103" s="68"/>
      <c r="GIR103" s="68"/>
      <c r="GIS103" s="68"/>
      <c r="GIT103" s="68"/>
      <c r="GIU103" s="68"/>
      <c r="GIV103" s="68"/>
      <c r="GIW103" s="68"/>
      <c r="GIX103" s="68"/>
      <c r="GIY103" s="68"/>
      <c r="GIZ103" s="68"/>
      <c r="GJA103" s="68"/>
      <c r="GJB103" s="68"/>
      <c r="GJC103" s="68"/>
      <c r="GJD103" s="68"/>
      <c r="GJE103" s="68"/>
      <c r="GJF103" s="68"/>
      <c r="GJG103" s="68"/>
      <c r="GJH103" s="68"/>
      <c r="GJI103" s="68"/>
      <c r="GJJ103" s="68"/>
      <c r="GJK103" s="68"/>
      <c r="GJL103" s="68"/>
      <c r="GJM103" s="68"/>
      <c r="GJN103" s="68"/>
      <c r="GJO103" s="68"/>
      <c r="GJP103" s="68"/>
      <c r="GJQ103" s="68"/>
      <c r="GJR103" s="68"/>
      <c r="GJS103" s="68"/>
      <c r="GJT103" s="68"/>
      <c r="GJU103" s="68"/>
      <c r="GJV103" s="68"/>
      <c r="GJW103" s="68"/>
      <c r="GJX103" s="68"/>
      <c r="GJY103" s="68"/>
      <c r="GJZ103" s="68"/>
      <c r="GKA103" s="68"/>
      <c r="GKB103" s="68"/>
      <c r="GKC103" s="68"/>
      <c r="GKD103" s="68"/>
      <c r="GKE103" s="68"/>
      <c r="GKF103" s="68"/>
      <c r="GKG103" s="68"/>
      <c r="GKH103" s="68"/>
      <c r="GKI103" s="68"/>
      <c r="GKJ103" s="68"/>
      <c r="GKK103" s="68"/>
      <c r="GKL103" s="68"/>
      <c r="GKM103" s="68"/>
      <c r="GKN103" s="68"/>
      <c r="GKO103" s="68"/>
      <c r="GKP103" s="68"/>
      <c r="GKQ103" s="68"/>
      <c r="GKR103" s="68"/>
      <c r="GKS103" s="68"/>
      <c r="GKT103" s="68"/>
      <c r="GKU103" s="68"/>
      <c r="GKV103" s="68"/>
      <c r="GKW103" s="68"/>
      <c r="GKX103" s="68"/>
      <c r="GKY103" s="68"/>
      <c r="GKZ103" s="68"/>
      <c r="GLA103" s="68"/>
      <c r="GLB103" s="68"/>
      <c r="GLC103" s="68"/>
      <c r="GLD103" s="68"/>
      <c r="GLE103" s="68"/>
      <c r="GLF103" s="68"/>
      <c r="GLG103" s="68"/>
      <c r="GLH103" s="68"/>
      <c r="GLI103" s="68"/>
      <c r="GLJ103" s="68"/>
      <c r="GLK103" s="68"/>
      <c r="GLL103" s="68"/>
      <c r="GLM103" s="68"/>
      <c r="GLN103" s="68"/>
      <c r="GLO103" s="68"/>
      <c r="GLP103" s="68"/>
      <c r="GLQ103" s="68"/>
      <c r="GLR103" s="68"/>
      <c r="GLS103" s="68"/>
      <c r="GLT103" s="68"/>
      <c r="GLU103" s="68"/>
      <c r="GLV103" s="68"/>
      <c r="GLW103" s="68"/>
      <c r="GLX103" s="68"/>
      <c r="GLY103" s="68"/>
      <c r="GLZ103" s="68"/>
      <c r="GMA103" s="68"/>
      <c r="GMB103" s="68"/>
      <c r="GMC103" s="68"/>
      <c r="GMD103" s="68"/>
      <c r="GME103" s="68"/>
      <c r="GMF103" s="68"/>
      <c r="GMG103" s="68"/>
      <c r="GMH103" s="68"/>
      <c r="GMI103" s="68"/>
      <c r="GMJ103" s="68"/>
      <c r="GMK103" s="68"/>
      <c r="GML103" s="68"/>
      <c r="GMM103" s="68"/>
      <c r="GMN103" s="68"/>
      <c r="GMO103" s="68"/>
      <c r="GMP103" s="68"/>
      <c r="GMQ103" s="68"/>
      <c r="GMR103" s="68"/>
      <c r="GMS103" s="68"/>
      <c r="GMT103" s="68"/>
      <c r="GMU103" s="68"/>
      <c r="GMV103" s="68"/>
      <c r="GMW103" s="68"/>
      <c r="GMX103" s="68"/>
      <c r="GMY103" s="68"/>
      <c r="GMZ103" s="68"/>
      <c r="GNA103" s="68"/>
      <c r="GNB103" s="68"/>
      <c r="GNC103" s="68"/>
      <c r="GND103" s="68"/>
      <c r="GNE103" s="68"/>
      <c r="GNF103" s="68"/>
      <c r="GNG103" s="68"/>
      <c r="GNH103" s="68"/>
      <c r="GNI103" s="68"/>
      <c r="GNJ103" s="68"/>
      <c r="GNK103" s="68"/>
      <c r="GNL103" s="68"/>
      <c r="GNM103" s="68"/>
      <c r="GNN103" s="68"/>
      <c r="GNO103" s="68"/>
      <c r="GNP103" s="68"/>
      <c r="GNQ103" s="68"/>
      <c r="GNR103" s="68"/>
      <c r="GNS103" s="68"/>
      <c r="GNT103" s="68"/>
      <c r="GNU103" s="68"/>
      <c r="GNV103" s="68"/>
      <c r="GNW103" s="68"/>
      <c r="GNX103" s="68"/>
      <c r="GNY103" s="68"/>
      <c r="GNZ103" s="68"/>
      <c r="GOA103" s="68"/>
      <c r="GOB103" s="68"/>
      <c r="GOC103" s="68"/>
      <c r="GOD103" s="68"/>
      <c r="GOE103" s="68"/>
      <c r="GOF103" s="68"/>
      <c r="GOG103" s="68"/>
      <c r="GOH103" s="68"/>
      <c r="GOI103" s="68"/>
      <c r="GOJ103" s="68"/>
      <c r="GOK103" s="68"/>
      <c r="GOL103" s="68"/>
      <c r="GOM103" s="68"/>
      <c r="GON103" s="68"/>
      <c r="GOO103" s="68"/>
      <c r="GOP103" s="68"/>
      <c r="GOQ103" s="68"/>
      <c r="GOR103" s="68"/>
      <c r="GOS103" s="68"/>
      <c r="GOT103" s="68"/>
      <c r="GOU103" s="68"/>
      <c r="GOV103" s="68"/>
      <c r="GOW103" s="68"/>
      <c r="GOX103" s="68"/>
      <c r="GOY103" s="68"/>
      <c r="GOZ103" s="68"/>
      <c r="GPA103" s="68"/>
      <c r="GPB103" s="68"/>
      <c r="GPC103" s="68"/>
      <c r="GPD103" s="68"/>
      <c r="GPE103" s="68"/>
      <c r="GPF103" s="68"/>
      <c r="GPG103" s="68"/>
      <c r="GPH103" s="68"/>
      <c r="GPI103" s="68"/>
      <c r="GPJ103" s="68"/>
      <c r="GPK103" s="68"/>
      <c r="GPL103" s="68"/>
      <c r="GPM103" s="68"/>
      <c r="GPN103" s="68"/>
      <c r="GPO103" s="68"/>
      <c r="GPP103" s="68"/>
      <c r="GPQ103" s="68"/>
      <c r="GPR103" s="68"/>
      <c r="GPS103" s="68"/>
      <c r="GPT103" s="68"/>
      <c r="GPU103" s="68"/>
      <c r="GPV103" s="68"/>
      <c r="GPW103" s="68"/>
      <c r="GPX103" s="68"/>
      <c r="GPY103" s="68"/>
      <c r="GPZ103" s="68"/>
      <c r="GQA103" s="68"/>
      <c r="GQB103" s="68"/>
      <c r="GQC103" s="68"/>
      <c r="GQD103" s="68"/>
      <c r="GQE103" s="68"/>
      <c r="GQF103" s="68"/>
      <c r="GQG103" s="68"/>
      <c r="GQH103" s="68"/>
      <c r="GQI103" s="68"/>
      <c r="GQJ103" s="68"/>
      <c r="GQK103" s="68"/>
      <c r="GQL103" s="68"/>
      <c r="GQM103" s="68"/>
      <c r="GQN103" s="68"/>
      <c r="GQO103" s="68"/>
      <c r="GQP103" s="68"/>
      <c r="GQQ103" s="68"/>
      <c r="GQR103" s="68"/>
      <c r="GQS103" s="68"/>
      <c r="GQT103" s="68"/>
      <c r="GQU103" s="68"/>
      <c r="GQV103" s="68"/>
      <c r="GQW103" s="68"/>
      <c r="GQX103" s="68"/>
      <c r="GQY103" s="68"/>
      <c r="GQZ103" s="68"/>
      <c r="GRA103" s="68"/>
      <c r="GRB103" s="68"/>
      <c r="GRC103" s="68"/>
      <c r="GRD103" s="68"/>
      <c r="GRE103" s="68"/>
      <c r="GRF103" s="68"/>
      <c r="GRG103" s="68"/>
      <c r="GRH103" s="68"/>
      <c r="GRI103" s="68"/>
      <c r="GRJ103" s="68"/>
      <c r="GRK103" s="68"/>
      <c r="GRL103" s="68"/>
      <c r="GRM103" s="68"/>
      <c r="GRN103" s="68"/>
      <c r="GRO103" s="68"/>
      <c r="GRP103" s="68"/>
      <c r="GRQ103" s="68"/>
      <c r="GRR103" s="68"/>
      <c r="GRS103" s="68"/>
      <c r="GRT103" s="68"/>
      <c r="GRU103" s="68"/>
      <c r="GRV103" s="68"/>
      <c r="GRW103" s="68"/>
      <c r="GRX103" s="68"/>
      <c r="GRY103" s="68"/>
      <c r="GRZ103" s="68"/>
      <c r="GSA103" s="68"/>
      <c r="GSB103" s="68"/>
      <c r="GSC103" s="68"/>
      <c r="GSD103" s="68"/>
      <c r="GSE103" s="68"/>
      <c r="GSF103" s="68"/>
      <c r="GSG103" s="68"/>
      <c r="GSH103" s="68"/>
      <c r="GSI103" s="68"/>
      <c r="GSJ103" s="68"/>
      <c r="GSK103" s="68"/>
      <c r="GSL103" s="68"/>
      <c r="GSM103" s="68"/>
      <c r="GSN103" s="68"/>
      <c r="GSO103" s="68"/>
      <c r="GSP103" s="68"/>
      <c r="GSQ103" s="68"/>
      <c r="GSR103" s="68"/>
      <c r="GSS103" s="68"/>
      <c r="GST103" s="68"/>
      <c r="GSU103" s="68"/>
      <c r="GSV103" s="68"/>
      <c r="GSW103" s="68"/>
      <c r="GSX103" s="68"/>
      <c r="GSY103" s="68"/>
      <c r="GSZ103" s="68"/>
      <c r="GTA103" s="68"/>
      <c r="GTB103" s="68"/>
      <c r="GTC103" s="68"/>
      <c r="GTD103" s="68"/>
      <c r="GTE103" s="68"/>
      <c r="GTF103" s="68"/>
      <c r="GTG103" s="68"/>
      <c r="GTH103" s="68"/>
      <c r="GTI103" s="68"/>
      <c r="GTJ103" s="68"/>
      <c r="GTK103" s="68"/>
      <c r="GTL103" s="68"/>
      <c r="GTM103" s="68"/>
      <c r="GTN103" s="68"/>
      <c r="GTO103" s="68"/>
      <c r="GTP103" s="68"/>
      <c r="GTQ103" s="68"/>
      <c r="GTR103" s="68"/>
      <c r="GTS103" s="68"/>
      <c r="GTT103" s="68"/>
      <c r="GTU103" s="68"/>
      <c r="GTV103" s="68"/>
      <c r="GTW103" s="68"/>
      <c r="GTX103" s="68"/>
      <c r="GTY103" s="68"/>
      <c r="GTZ103" s="68"/>
      <c r="GUA103" s="68"/>
      <c r="GUB103" s="68"/>
      <c r="GUC103" s="68"/>
      <c r="GUD103" s="68"/>
      <c r="GUE103" s="68"/>
      <c r="GUF103" s="68"/>
      <c r="GUG103" s="68"/>
      <c r="GUH103" s="68"/>
      <c r="GUI103" s="68"/>
      <c r="GUJ103" s="68"/>
      <c r="GUK103" s="68"/>
      <c r="GUL103" s="68"/>
      <c r="GUM103" s="68"/>
      <c r="GUN103" s="68"/>
      <c r="GUO103" s="68"/>
      <c r="GUP103" s="68"/>
      <c r="GUQ103" s="68"/>
      <c r="GUR103" s="68"/>
      <c r="GUS103" s="68"/>
      <c r="GUT103" s="68"/>
      <c r="GUU103" s="68"/>
      <c r="GUV103" s="68"/>
      <c r="GUW103" s="68"/>
      <c r="GUX103" s="68"/>
      <c r="GUY103" s="68"/>
      <c r="GUZ103" s="68"/>
      <c r="GVA103" s="68"/>
      <c r="GVB103" s="68"/>
      <c r="GVC103" s="68"/>
      <c r="GVD103" s="68"/>
      <c r="GVE103" s="68"/>
      <c r="GVF103" s="68"/>
      <c r="GVG103" s="68"/>
      <c r="GVH103" s="68"/>
      <c r="GVI103" s="68"/>
      <c r="GVJ103" s="68"/>
      <c r="GVK103" s="68"/>
      <c r="GVL103" s="68"/>
      <c r="GVM103" s="68"/>
      <c r="GVN103" s="68"/>
      <c r="GVO103" s="68"/>
      <c r="GVP103" s="68"/>
      <c r="GVQ103" s="68"/>
      <c r="GVR103" s="68"/>
      <c r="GVS103" s="68"/>
      <c r="GVT103" s="68"/>
      <c r="GVU103" s="68"/>
      <c r="GVV103" s="68"/>
      <c r="GVW103" s="68"/>
      <c r="GVX103" s="68"/>
      <c r="GVY103" s="68"/>
      <c r="GVZ103" s="68"/>
      <c r="GWA103" s="68"/>
      <c r="GWB103" s="68"/>
      <c r="GWC103" s="68"/>
      <c r="GWD103" s="68"/>
      <c r="GWE103" s="68"/>
      <c r="GWF103" s="68"/>
      <c r="GWG103" s="68"/>
      <c r="GWH103" s="68"/>
      <c r="GWI103" s="68"/>
      <c r="GWJ103" s="68"/>
      <c r="GWK103" s="68"/>
      <c r="GWL103" s="68"/>
      <c r="GWM103" s="68"/>
      <c r="GWN103" s="68"/>
      <c r="GWO103" s="68"/>
      <c r="GWP103" s="68"/>
      <c r="GWQ103" s="68"/>
      <c r="GWR103" s="68"/>
      <c r="GWS103" s="68"/>
      <c r="GWT103" s="68"/>
      <c r="GWU103" s="68"/>
      <c r="GWV103" s="68"/>
      <c r="GWW103" s="68"/>
      <c r="GWX103" s="68"/>
      <c r="GWY103" s="68"/>
      <c r="GWZ103" s="68"/>
      <c r="GXA103" s="68"/>
      <c r="GXB103" s="68"/>
      <c r="GXC103" s="68"/>
      <c r="GXD103" s="68"/>
      <c r="GXE103" s="68"/>
      <c r="GXF103" s="68"/>
      <c r="GXG103" s="68"/>
      <c r="GXH103" s="68"/>
      <c r="GXI103" s="68"/>
      <c r="GXJ103" s="68"/>
      <c r="GXK103" s="68"/>
      <c r="GXL103" s="68"/>
      <c r="GXM103" s="68"/>
      <c r="GXN103" s="68"/>
      <c r="GXO103" s="68"/>
      <c r="GXP103" s="68"/>
      <c r="GXQ103" s="68"/>
      <c r="GXR103" s="68"/>
      <c r="GXS103" s="68"/>
      <c r="GXT103" s="68"/>
      <c r="GXU103" s="68"/>
      <c r="GXV103" s="68"/>
      <c r="GXW103" s="68"/>
      <c r="GXX103" s="68"/>
      <c r="GXY103" s="68"/>
      <c r="GXZ103" s="68"/>
      <c r="GYA103" s="68"/>
      <c r="GYB103" s="68"/>
      <c r="GYC103" s="68"/>
      <c r="GYD103" s="68"/>
      <c r="GYE103" s="68"/>
      <c r="GYF103" s="68"/>
      <c r="GYG103" s="68"/>
      <c r="GYH103" s="68"/>
      <c r="GYI103" s="68"/>
      <c r="GYJ103" s="68"/>
      <c r="GYK103" s="68"/>
      <c r="GYL103" s="68"/>
      <c r="GYM103" s="68"/>
      <c r="GYN103" s="68"/>
      <c r="GYO103" s="68"/>
      <c r="GYP103" s="68"/>
      <c r="GYQ103" s="68"/>
      <c r="GYR103" s="68"/>
      <c r="GYS103" s="68"/>
      <c r="GYT103" s="68"/>
      <c r="GYU103" s="68"/>
      <c r="GYV103" s="68"/>
      <c r="GYW103" s="68"/>
      <c r="GYX103" s="68"/>
      <c r="GYY103" s="68"/>
      <c r="GYZ103" s="68"/>
      <c r="GZA103" s="68"/>
      <c r="GZB103" s="68"/>
      <c r="GZC103" s="68"/>
      <c r="GZD103" s="68"/>
      <c r="GZE103" s="68"/>
      <c r="GZF103" s="68"/>
      <c r="GZG103" s="68"/>
      <c r="GZH103" s="68"/>
      <c r="GZI103" s="68"/>
      <c r="GZJ103" s="68"/>
      <c r="GZK103" s="68"/>
      <c r="GZL103" s="68"/>
      <c r="GZM103" s="68"/>
      <c r="GZN103" s="68"/>
      <c r="GZO103" s="68"/>
      <c r="GZP103" s="68"/>
      <c r="GZQ103" s="68"/>
      <c r="GZR103" s="68"/>
      <c r="GZS103" s="68"/>
      <c r="GZT103" s="68"/>
      <c r="GZU103" s="68"/>
      <c r="GZV103" s="68"/>
      <c r="GZW103" s="68"/>
      <c r="GZX103" s="68"/>
      <c r="GZY103" s="68"/>
      <c r="GZZ103" s="68"/>
      <c r="HAA103" s="68"/>
      <c r="HAB103" s="68"/>
      <c r="HAC103" s="68"/>
      <c r="HAD103" s="68"/>
      <c r="HAE103" s="68"/>
      <c r="HAF103" s="68"/>
      <c r="HAG103" s="68"/>
      <c r="HAH103" s="68"/>
      <c r="HAI103" s="68"/>
      <c r="HAJ103" s="68"/>
      <c r="HAK103" s="68"/>
      <c r="HAL103" s="68"/>
      <c r="HAM103" s="68"/>
      <c r="HAN103" s="68"/>
      <c r="HAO103" s="68"/>
      <c r="HAP103" s="68"/>
      <c r="HAQ103" s="68"/>
      <c r="HAR103" s="68"/>
      <c r="HAS103" s="68"/>
      <c r="HAT103" s="68"/>
      <c r="HAU103" s="68"/>
      <c r="HAV103" s="68"/>
      <c r="HAW103" s="68"/>
      <c r="HAX103" s="68"/>
      <c r="HAY103" s="68"/>
      <c r="HAZ103" s="68"/>
      <c r="HBA103" s="68"/>
      <c r="HBB103" s="68"/>
      <c r="HBC103" s="68"/>
      <c r="HBD103" s="68"/>
      <c r="HBE103" s="68"/>
      <c r="HBF103" s="68"/>
      <c r="HBG103" s="68"/>
      <c r="HBH103" s="68"/>
      <c r="HBI103" s="68"/>
      <c r="HBJ103" s="68"/>
      <c r="HBK103" s="68"/>
      <c r="HBL103" s="68"/>
      <c r="HBM103" s="68"/>
      <c r="HBN103" s="68"/>
      <c r="HBO103" s="68"/>
      <c r="HBP103" s="68"/>
      <c r="HBQ103" s="68"/>
      <c r="HBR103" s="68"/>
      <c r="HBS103" s="68"/>
      <c r="HBT103" s="68"/>
      <c r="HBU103" s="68"/>
      <c r="HBV103" s="68"/>
      <c r="HBW103" s="68"/>
      <c r="HBX103" s="68"/>
      <c r="HBY103" s="68"/>
      <c r="HBZ103" s="68"/>
      <c r="HCA103" s="68"/>
      <c r="HCB103" s="68"/>
      <c r="HCC103" s="68"/>
      <c r="HCD103" s="68"/>
      <c r="HCE103" s="68"/>
      <c r="HCF103" s="68"/>
      <c r="HCG103" s="68"/>
      <c r="HCH103" s="68"/>
      <c r="HCI103" s="68"/>
      <c r="HCJ103" s="68"/>
      <c r="HCK103" s="68"/>
      <c r="HCL103" s="68"/>
      <c r="HCM103" s="68"/>
      <c r="HCN103" s="68"/>
      <c r="HCO103" s="68"/>
      <c r="HCP103" s="68"/>
      <c r="HCQ103" s="68"/>
      <c r="HCR103" s="68"/>
      <c r="HCS103" s="68"/>
      <c r="HCT103" s="68"/>
      <c r="HCU103" s="68"/>
      <c r="HCV103" s="68"/>
      <c r="HCW103" s="68"/>
      <c r="HCX103" s="68"/>
      <c r="HCY103" s="68"/>
      <c r="HCZ103" s="68"/>
      <c r="HDA103" s="68"/>
      <c r="HDB103" s="68"/>
      <c r="HDC103" s="68"/>
      <c r="HDD103" s="68"/>
      <c r="HDE103" s="68"/>
      <c r="HDF103" s="68"/>
      <c r="HDG103" s="68"/>
      <c r="HDH103" s="68"/>
      <c r="HDI103" s="68"/>
      <c r="HDJ103" s="68"/>
      <c r="HDK103" s="68"/>
      <c r="HDL103" s="68"/>
      <c r="HDM103" s="68"/>
      <c r="HDN103" s="68"/>
      <c r="HDO103" s="68"/>
      <c r="HDP103" s="68"/>
      <c r="HDQ103" s="68"/>
      <c r="HDR103" s="68"/>
      <c r="HDS103" s="68"/>
      <c r="HDT103" s="68"/>
      <c r="HDU103" s="68"/>
      <c r="HDV103" s="68"/>
      <c r="HDW103" s="68"/>
      <c r="HDX103" s="68"/>
      <c r="HDY103" s="68"/>
      <c r="HDZ103" s="68"/>
      <c r="HEA103" s="68"/>
      <c r="HEB103" s="68"/>
      <c r="HEC103" s="68"/>
      <c r="HED103" s="68"/>
      <c r="HEE103" s="68"/>
      <c r="HEF103" s="68"/>
      <c r="HEG103" s="68"/>
      <c r="HEH103" s="68"/>
      <c r="HEI103" s="68"/>
      <c r="HEJ103" s="68"/>
      <c r="HEK103" s="68"/>
      <c r="HEL103" s="68"/>
      <c r="HEM103" s="68"/>
      <c r="HEN103" s="68"/>
      <c r="HEO103" s="68"/>
      <c r="HEP103" s="68"/>
      <c r="HEQ103" s="68"/>
      <c r="HER103" s="68"/>
      <c r="HES103" s="68"/>
      <c r="HET103" s="68"/>
      <c r="HEU103" s="68"/>
      <c r="HEV103" s="68"/>
      <c r="HEW103" s="68"/>
      <c r="HEX103" s="68"/>
      <c r="HEY103" s="68"/>
      <c r="HEZ103" s="68"/>
      <c r="HFA103" s="68"/>
      <c r="HFB103" s="68"/>
      <c r="HFC103" s="68"/>
      <c r="HFD103" s="68"/>
      <c r="HFE103" s="68"/>
      <c r="HFF103" s="68"/>
      <c r="HFG103" s="68"/>
      <c r="HFH103" s="68"/>
      <c r="HFI103" s="68"/>
      <c r="HFJ103" s="68"/>
      <c r="HFK103" s="68"/>
      <c r="HFL103" s="68"/>
      <c r="HFM103" s="68"/>
      <c r="HFN103" s="68"/>
      <c r="HFO103" s="68"/>
      <c r="HFP103" s="68"/>
      <c r="HFQ103" s="68"/>
      <c r="HFR103" s="68"/>
      <c r="HFS103" s="68"/>
      <c r="HFT103" s="68"/>
      <c r="HFU103" s="68"/>
      <c r="HFV103" s="68"/>
      <c r="HFW103" s="68"/>
      <c r="HFX103" s="68"/>
      <c r="HFY103" s="68"/>
      <c r="HFZ103" s="68"/>
      <c r="HGA103" s="68"/>
      <c r="HGB103" s="68"/>
      <c r="HGC103" s="68"/>
      <c r="HGD103" s="68"/>
      <c r="HGE103" s="68"/>
      <c r="HGF103" s="68"/>
      <c r="HGG103" s="68"/>
      <c r="HGH103" s="68"/>
      <c r="HGI103" s="68"/>
      <c r="HGJ103" s="68"/>
      <c r="HGK103" s="68"/>
      <c r="HGL103" s="68"/>
      <c r="HGM103" s="68"/>
      <c r="HGN103" s="68"/>
      <c r="HGO103" s="68"/>
      <c r="HGP103" s="68"/>
      <c r="HGQ103" s="68"/>
      <c r="HGR103" s="68"/>
      <c r="HGS103" s="68"/>
      <c r="HGT103" s="68"/>
      <c r="HGU103" s="68"/>
      <c r="HGV103" s="68"/>
      <c r="HGW103" s="68"/>
      <c r="HGX103" s="68"/>
      <c r="HGY103" s="68"/>
      <c r="HGZ103" s="68"/>
      <c r="HHA103" s="68"/>
      <c r="HHB103" s="68"/>
      <c r="HHC103" s="68"/>
      <c r="HHD103" s="68"/>
      <c r="HHE103" s="68"/>
      <c r="HHF103" s="68"/>
      <c r="HHG103" s="68"/>
      <c r="HHH103" s="68"/>
      <c r="HHI103" s="68"/>
      <c r="HHJ103" s="68"/>
      <c r="HHK103" s="68"/>
      <c r="HHL103" s="68"/>
      <c r="HHM103" s="68"/>
      <c r="HHN103" s="68"/>
      <c r="HHO103" s="68"/>
      <c r="HHP103" s="68"/>
      <c r="HHQ103" s="68"/>
      <c r="HHR103" s="68"/>
      <c r="HHS103" s="68"/>
      <c r="HHT103" s="68"/>
      <c r="HHU103" s="68"/>
      <c r="HHV103" s="68"/>
      <c r="HHW103" s="68"/>
      <c r="HHX103" s="68"/>
      <c r="HHY103" s="68"/>
      <c r="HHZ103" s="68"/>
      <c r="HIA103" s="68"/>
      <c r="HIB103" s="68"/>
      <c r="HIC103" s="68"/>
      <c r="HID103" s="68"/>
      <c r="HIE103" s="68"/>
      <c r="HIF103" s="68"/>
      <c r="HIG103" s="68"/>
      <c r="HIH103" s="68"/>
      <c r="HII103" s="68"/>
      <c r="HIJ103" s="68"/>
      <c r="HIK103" s="68"/>
      <c r="HIL103" s="68"/>
      <c r="HIM103" s="68"/>
      <c r="HIN103" s="68"/>
      <c r="HIO103" s="68"/>
      <c r="HIP103" s="68"/>
      <c r="HIQ103" s="68"/>
      <c r="HIR103" s="68"/>
      <c r="HIS103" s="68"/>
      <c r="HIT103" s="68"/>
      <c r="HIU103" s="68"/>
      <c r="HIV103" s="68"/>
      <c r="HIW103" s="68"/>
      <c r="HIX103" s="68"/>
      <c r="HIY103" s="68"/>
      <c r="HIZ103" s="68"/>
      <c r="HJA103" s="68"/>
      <c r="HJB103" s="68"/>
      <c r="HJC103" s="68"/>
      <c r="HJD103" s="68"/>
      <c r="HJE103" s="68"/>
      <c r="HJF103" s="68"/>
      <c r="HJG103" s="68"/>
      <c r="HJH103" s="68"/>
      <c r="HJI103" s="68"/>
      <c r="HJJ103" s="68"/>
      <c r="HJK103" s="68"/>
      <c r="HJL103" s="68"/>
      <c r="HJM103" s="68"/>
      <c r="HJN103" s="68"/>
      <c r="HJO103" s="68"/>
      <c r="HJP103" s="68"/>
      <c r="HJQ103" s="68"/>
      <c r="HJR103" s="68"/>
      <c r="HJS103" s="68"/>
      <c r="HJT103" s="68"/>
      <c r="HJU103" s="68"/>
      <c r="HJV103" s="68"/>
      <c r="HJW103" s="68"/>
      <c r="HJX103" s="68"/>
      <c r="HJY103" s="68"/>
      <c r="HJZ103" s="68"/>
      <c r="HKA103" s="68"/>
      <c r="HKB103" s="68"/>
      <c r="HKC103" s="68"/>
      <c r="HKD103" s="68"/>
      <c r="HKE103" s="68"/>
      <c r="HKF103" s="68"/>
      <c r="HKG103" s="68"/>
      <c r="HKH103" s="68"/>
      <c r="HKI103" s="68"/>
      <c r="HKJ103" s="68"/>
      <c r="HKK103" s="68"/>
      <c r="HKL103" s="68"/>
      <c r="HKM103" s="68"/>
      <c r="HKN103" s="68"/>
      <c r="HKO103" s="68"/>
      <c r="HKP103" s="68"/>
      <c r="HKQ103" s="68"/>
      <c r="HKR103" s="68"/>
      <c r="HKS103" s="68"/>
      <c r="HKT103" s="68"/>
      <c r="HKU103" s="68"/>
      <c r="HKV103" s="68"/>
      <c r="HKW103" s="68"/>
      <c r="HKX103" s="68"/>
      <c r="HKY103" s="68"/>
      <c r="HKZ103" s="68"/>
      <c r="HLA103" s="68"/>
      <c r="HLB103" s="68"/>
      <c r="HLC103" s="68"/>
      <c r="HLD103" s="68"/>
      <c r="HLE103" s="68"/>
      <c r="HLF103" s="68"/>
      <c r="HLG103" s="68"/>
      <c r="HLH103" s="68"/>
      <c r="HLI103" s="68"/>
      <c r="HLJ103" s="68"/>
      <c r="HLK103" s="68"/>
      <c r="HLL103" s="68"/>
      <c r="HLM103" s="68"/>
      <c r="HLN103" s="68"/>
      <c r="HLO103" s="68"/>
      <c r="HLP103" s="68"/>
      <c r="HLQ103" s="68"/>
      <c r="HLR103" s="68"/>
      <c r="HLS103" s="68"/>
      <c r="HLT103" s="68"/>
      <c r="HLU103" s="68"/>
      <c r="HLV103" s="68"/>
      <c r="HLW103" s="68"/>
      <c r="HLX103" s="68"/>
      <c r="HLY103" s="68"/>
      <c r="HLZ103" s="68"/>
      <c r="HMA103" s="68"/>
      <c r="HMB103" s="68"/>
      <c r="HMC103" s="68"/>
      <c r="HMD103" s="68"/>
      <c r="HME103" s="68"/>
      <c r="HMF103" s="68"/>
      <c r="HMG103" s="68"/>
      <c r="HMH103" s="68"/>
      <c r="HMI103" s="68"/>
      <c r="HMJ103" s="68"/>
      <c r="HMK103" s="68"/>
      <c r="HML103" s="68"/>
      <c r="HMM103" s="68"/>
      <c r="HMN103" s="68"/>
      <c r="HMO103" s="68"/>
      <c r="HMP103" s="68"/>
      <c r="HMQ103" s="68"/>
      <c r="HMR103" s="68"/>
      <c r="HMS103" s="68"/>
      <c r="HMT103" s="68"/>
      <c r="HMU103" s="68"/>
      <c r="HMV103" s="68"/>
      <c r="HMW103" s="68"/>
      <c r="HMX103" s="68"/>
      <c r="HMY103" s="68"/>
      <c r="HMZ103" s="68"/>
      <c r="HNA103" s="68"/>
      <c r="HNB103" s="68"/>
      <c r="HNC103" s="68"/>
      <c r="HND103" s="68"/>
      <c r="HNE103" s="68"/>
      <c r="HNF103" s="68"/>
      <c r="HNG103" s="68"/>
      <c r="HNH103" s="68"/>
      <c r="HNI103" s="68"/>
      <c r="HNJ103" s="68"/>
      <c r="HNK103" s="68"/>
      <c r="HNL103" s="68"/>
      <c r="HNM103" s="68"/>
      <c r="HNN103" s="68"/>
      <c r="HNO103" s="68"/>
      <c r="HNP103" s="68"/>
      <c r="HNQ103" s="68"/>
      <c r="HNR103" s="68"/>
      <c r="HNS103" s="68"/>
      <c r="HNT103" s="68"/>
      <c r="HNU103" s="68"/>
      <c r="HNV103" s="68"/>
      <c r="HNW103" s="68"/>
      <c r="HNX103" s="68"/>
      <c r="HNY103" s="68"/>
      <c r="HNZ103" s="68"/>
      <c r="HOA103" s="68"/>
      <c r="HOB103" s="68"/>
      <c r="HOC103" s="68"/>
      <c r="HOD103" s="68"/>
      <c r="HOE103" s="68"/>
      <c r="HOF103" s="68"/>
      <c r="HOG103" s="68"/>
      <c r="HOH103" s="68"/>
      <c r="HOI103" s="68"/>
      <c r="HOJ103" s="68"/>
      <c r="HOK103" s="68"/>
      <c r="HOL103" s="68"/>
      <c r="HOM103" s="68"/>
      <c r="HON103" s="68"/>
      <c r="HOO103" s="68"/>
      <c r="HOP103" s="68"/>
      <c r="HOQ103" s="68"/>
      <c r="HOR103" s="68"/>
      <c r="HOS103" s="68"/>
      <c r="HOT103" s="68"/>
      <c r="HOU103" s="68"/>
      <c r="HOV103" s="68"/>
      <c r="HOW103" s="68"/>
      <c r="HOX103" s="68"/>
      <c r="HOY103" s="68"/>
      <c r="HOZ103" s="68"/>
      <c r="HPA103" s="68"/>
      <c r="HPB103" s="68"/>
      <c r="HPC103" s="68"/>
      <c r="HPD103" s="68"/>
      <c r="HPE103" s="68"/>
      <c r="HPF103" s="68"/>
      <c r="HPG103" s="68"/>
      <c r="HPH103" s="68"/>
      <c r="HPI103" s="68"/>
      <c r="HPJ103" s="68"/>
      <c r="HPK103" s="68"/>
      <c r="HPL103" s="68"/>
      <c r="HPM103" s="68"/>
      <c r="HPN103" s="68"/>
      <c r="HPO103" s="68"/>
      <c r="HPP103" s="68"/>
      <c r="HPQ103" s="68"/>
      <c r="HPR103" s="68"/>
      <c r="HPS103" s="68"/>
      <c r="HPT103" s="68"/>
      <c r="HPU103" s="68"/>
      <c r="HPV103" s="68"/>
      <c r="HPW103" s="68"/>
      <c r="HPX103" s="68"/>
      <c r="HPY103" s="68"/>
      <c r="HPZ103" s="68"/>
      <c r="HQA103" s="68"/>
      <c r="HQB103" s="68"/>
      <c r="HQC103" s="68"/>
      <c r="HQD103" s="68"/>
      <c r="HQE103" s="68"/>
      <c r="HQF103" s="68"/>
      <c r="HQG103" s="68"/>
      <c r="HQH103" s="68"/>
      <c r="HQI103" s="68"/>
      <c r="HQJ103" s="68"/>
      <c r="HQK103" s="68"/>
      <c r="HQL103" s="68"/>
      <c r="HQM103" s="68"/>
      <c r="HQN103" s="68"/>
      <c r="HQO103" s="68"/>
      <c r="HQP103" s="68"/>
      <c r="HQQ103" s="68"/>
      <c r="HQR103" s="68"/>
      <c r="HQS103" s="68"/>
      <c r="HQT103" s="68"/>
      <c r="HQU103" s="68"/>
      <c r="HQV103" s="68"/>
      <c r="HQW103" s="68"/>
      <c r="HQX103" s="68"/>
      <c r="HQY103" s="68"/>
      <c r="HQZ103" s="68"/>
      <c r="HRA103" s="68"/>
      <c r="HRB103" s="68"/>
      <c r="HRC103" s="68"/>
      <c r="HRD103" s="68"/>
      <c r="HRE103" s="68"/>
      <c r="HRF103" s="68"/>
      <c r="HRG103" s="68"/>
      <c r="HRH103" s="68"/>
      <c r="HRI103" s="68"/>
      <c r="HRJ103" s="68"/>
      <c r="HRK103" s="68"/>
      <c r="HRL103" s="68"/>
      <c r="HRM103" s="68"/>
      <c r="HRN103" s="68"/>
      <c r="HRO103" s="68"/>
      <c r="HRP103" s="68"/>
      <c r="HRQ103" s="68"/>
      <c r="HRR103" s="68"/>
      <c r="HRS103" s="68"/>
      <c r="HRT103" s="68"/>
      <c r="HRU103" s="68"/>
      <c r="HRV103" s="68"/>
      <c r="HRW103" s="68"/>
      <c r="HRX103" s="68"/>
      <c r="HRY103" s="68"/>
      <c r="HRZ103" s="68"/>
      <c r="HSA103" s="68"/>
      <c r="HSB103" s="68"/>
      <c r="HSC103" s="68"/>
      <c r="HSD103" s="68"/>
      <c r="HSE103" s="68"/>
      <c r="HSF103" s="68"/>
      <c r="HSG103" s="68"/>
      <c r="HSH103" s="68"/>
      <c r="HSI103" s="68"/>
      <c r="HSJ103" s="68"/>
      <c r="HSK103" s="68"/>
      <c r="HSL103" s="68"/>
      <c r="HSM103" s="68"/>
      <c r="HSN103" s="68"/>
      <c r="HSO103" s="68"/>
      <c r="HSP103" s="68"/>
      <c r="HSQ103" s="68"/>
      <c r="HSR103" s="68"/>
      <c r="HSS103" s="68"/>
      <c r="HST103" s="68"/>
      <c r="HSU103" s="68"/>
      <c r="HSV103" s="68"/>
      <c r="HSW103" s="68"/>
      <c r="HSX103" s="68"/>
      <c r="HSY103" s="68"/>
      <c r="HSZ103" s="68"/>
      <c r="HTA103" s="68"/>
      <c r="HTB103" s="68"/>
      <c r="HTC103" s="68"/>
      <c r="HTD103" s="68"/>
      <c r="HTE103" s="68"/>
      <c r="HTF103" s="68"/>
      <c r="HTG103" s="68"/>
      <c r="HTH103" s="68"/>
      <c r="HTI103" s="68"/>
      <c r="HTJ103" s="68"/>
      <c r="HTK103" s="68"/>
      <c r="HTL103" s="68"/>
      <c r="HTM103" s="68"/>
      <c r="HTN103" s="68"/>
      <c r="HTO103" s="68"/>
      <c r="HTP103" s="68"/>
      <c r="HTQ103" s="68"/>
      <c r="HTR103" s="68"/>
      <c r="HTS103" s="68"/>
      <c r="HTT103" s="68"/>
      <c r="HTU103" s="68"/>
      <c r="HTV103" s="68"/>
      <c r="HTW103" s="68"/>
      <c r="HTX103" s="68"/>
      <c r="HTY103" s="68"/>
      <c r="HTZ103" s="68"/>
      <c r="HUA103" s="68"/>
      <c r="HUB103" s="68"/>
      <c r="HUC103" s="68"/>
      <c r="HUD103" s="68"/>
      <c r="HUE103" s="68"/>
      <c r="HUF103" s="68"/>
      <c r="HUG103" s="68"/>
      <c r="HUH103" s="68"/>
      <c r="HUI103" s="68"/>
      <c r="HUJ103" s="68"/>
      <c r="HUK103" s="68"/>
      <c r="HUL103" s="68"/>
      <c r="HUM103" s="68"/>
      <c r="HUN103" s="68"/>
      <c r="HUO103" s="68"/>
      <c r="HUP103" s="68"/>
      <c r="HUQ103" s="68"/>
      <c r="HUR103" s="68"/>
      <c r="HUS103" s="68"/>
      <c r="HUT103" s="68"/>
      <c r="HUU103" s="68"/>
      <c r="HUV103" s="68"/>
      <c r="HUW103" s="68"/>
      <c r="HUX103" s="68"/>
      <c r="HUY103" s="68"/>
      <c r="HUZ103" s="68"/>
      <c r="HVA103" s="68"/>
      <c r="HVB103" s="68"/>
      <c r="HVC103" s="68"/>
      <c r="HVD103" s="68"/>
      <c r="HVE103" s="68"/>
      <c r="HVF103" s="68"/>
      <c r="HVG103" s="68"/>
      <c r="HVH103" s="68"/>
      <c r="HVI103" s="68"/>
      <c r="HVJ103" s="68"/>
      <c r="HVK103" s="68"/>
      <c r="HVL103" s="68"/>
      <c r="HVM103" s="68"/>
      <c r="HVN103" s="68"/>
      <c r="HVO103" s="68"/>
      <c r="HVP103" s="68"/>
      <c r="HVQ103" s="68"/>
      <c r="HVR103" s="68"/>
      <c r="HVS103" s="68"/>
      <c r="HVT103" s="68"/>
      <c r="HVU103" s="68"/>
      <c r="HVV103" s="68"/>
      <c r="HVW103" s="68"/>
      <c r="HVX103" s="68"/>
      <c r="HVY103" s="68"/>
      <c r="HVZ103" s="68"/>
      <c r="HWA103" s="68"/>
      <c r="HWB103" s="68"/>
      <c r="HWC103" s="68"/>
      <c r="HWD103" s="68"/>
      <c r="HWE103" s="68"/>
      <c r="HWF103" s="68"/>
      <c r="HWG103" s="68"/>
      <c r="HWH103" s="68"/>
      <c r="HWI103" s="68"/>
      <c r="HWJ103" s="68"/>
      <c r="HWK103" s="68"/>
      <c r="HWL103" s="68"/>
      <c r="HWM103" s="68"/>
      <c r="HWN103" s="68"/>
      <c r="HWO103" s="68"/>
      <c r="HWP103" s="68"/>
      <c r="HWQ103" s="68"/>
      <c r="HWR103" s="68"/>
      <c r="HWS103" s="68"/>
      <c r="HWT103" s="68"/>
      <c r="HWU103" s="68"/>
      <c r="HWV103" s="68"/>
      <c r="HWW103" s="68"/>
      <c r="HWX103" s="68"/>
      <c r="HWY103" s="68"/>
      <c r="HWZ103" s="68"/>
      <c r="HXA103" s="68"/>
      <c r="HXB103" s="68"/>
      <c r="HXC103" s="68"/>
      <c r="HXD103" s="68"/>
      <c r="HXE103" s="68"/>
      <c r="HXF103" s="68"/>
      <c r="HXG103" s="68"/>
      <c r="HXH103" s="68"/>
      <c r="HXI103" s="68"/>
      <c r="HXJ103" s="68"/>
      <c r="HXK103" s="68"/>
      <c r="HXL103" s="68"/>
      <c r="HXM103" s="68"/>
      <c r="HXN103" s="68"/>
      <c r="HXO103" s="68"/>
      <c r="HXP103" s="68"/>
      <c r="HXQ103" s="68"/>
      <c r="HXR103" s="68"/>
      <c r="HXS103" s="68"/>
      <c r="HXT103" s="68"/>
      <c r="HXU103" s="68"/>
      <c r="HXV103" s="68"/>
      <c r="HXW103" s="68"/>
      <c r="HXX103" s="68"/>
      <c r="HXY103" s="68"/>
      <c r="HXZ103" s="68"/>
      <c r="HYA103" s="68"/>
      <c r="HYB103" s="68"/>
      <c r="HYC103" s="68"/>
      <c r="HYD103" s="68"/>
      <c r="HYE103" s="68"/>
      <c r="HYF103" s="68"/>
      <c r="HYG103" s="68"/>
      <c r="HYH103" s="68"/>
      <c r="HYI103" s="68"/>
      <c r="HYJ103" s="68"/>
      <c r="HYK103" s="68"/>
      <c r="HYL103" s="68"/>
      <c r="HYM103" s="68"/>
      <c r="HYN103" s="68"/>
      <c r="HYO103" s="68"/>
      <c r="HYP103" s="68"/>
      <c r="HYQ103" s="68"/>
      <c r="HYR103" s="68"/>
      <c r="HYS103" s="68"/>
      <c r="HYT103" s="68"/>
      <c r="HYU103" s="68"/>
      <c r="HYV103" s="68"/>
      <c r="HYW103" s="68"/>
      <c r="HYX103" s="68"/>
      <c r="HYY103" s="68"/>
      <c r="HYZ103" s="68"/>
      <c r="HZA103" s="68"/>
      <c r="HZB103" s="68"/>
      <c r="HZC103" s="68"/>
      <c r="HZD103" s="68"/>
      <c r="HZE103" s="68"/>
      <c r="HZF103" s="68"/>
      <c r="HZG103" s="68"/>
      <c r="HZH103" s="68"/>
      <c r="HZI103" s="68"/>
      <c r="HZJ103" s="68"/>
      <c r="HZK103" s="68"/>
      <c r="HZL103" s="68"/>
      <c r="HZM103" s="68"/>
      <c r="HZN103" s="68"/>
      <c r="HZO103" s="68"/>
      <c r="HZP103" s="68"/>
      <c r="HZQ103" s="68"/>
      <c r="HZR103" s="68"/>
      <c r="HZS103" s="68"/>
      <c r="HZT103" s="68"/>
      <c r="HZU103" s="68"/>
      <c r="HZV103" s="68"/>
      <c r="HZW103" s="68"/>
      <c r="HZX103" s="68"/>
      <c r="HZY103" s="68"/>
      <c r="HZZ103" s="68"/>
      <c r="IAA103" s="68"/>
      <c r="IAB103" s="68"/>
      <c r="IAC103" s="68"/>
      <c r="IAD103" s="68"/>
      <c r="IAE103" s="68"/>
      <c r="IAF103" s="68"/>
      <c r="IAG103" s="68"/>
      <c r="IAH103" s="68"/>
      <c r="IAI103" s="68"/>
      <c r="IAJ103" s="68"/>
      <c r="IAK103" s="68"/>
      <c r="IAL103" s="68"/>
      <c r="IAM103" s="68"/>
      <c r="IAN103" s="68"/>
      <c r="IAO103" s="68"/>
      <c r="IAP103" s="68"/>
      <c r="IAQ103" s="68"/>
      <c r="IAR103" s="68"/>
      <c r="IAS103" s="68"/>
      <c r="IAT103" s="68"/>
      <c r="IAU103" s="68"/>
      <c r="IAV103" s="68"/>
      <c r="IAW103" s="68"/>
      <c r="IAX103" s="68"/>
      <c r="IAY103" s="68"/>
      <c r="IAZ103" s="68"/>
      <c r="IBA103" s="68"/>
      <c r="IBB103" s="68"/>
      <c r="IBC103" s="68"/>
      <c r="IBD103" s="68"/>
      <c r="IBE103" s="68"/>
      <c r="IBF103" s="68"/>
      <c r="IBG103" s="68"/>
      <c r="IBH103" s="68"/>
      <c r="IBI103" s="68"/>
      <c r="IBJ103" s="68"/>
      <c r="IBK103" s="68"/>
      <c r="IBL103" s="68"/>
      <c r="IBM103" s="68"/>
      <c r="IBN103" s="68"/>
      <c r="IBO103" s="68"/>
      <c r="IBP103" s="68"/>
      <c r="IBQ103" s="68"/>
      <c r="IBR103" s="68"/>
      <c r="IBS103" s="68"/>
      <c r="IBT103" s="68"/>
      <c r="IBU103" s="68"/>
      <c r="IBV103" s="68"/>
      <c r="IBW103" s="68"/>
      <c r="IBX103" s="68"/>
      <c r="IBY103" s="68"/>
      <c r="IBZ103" s="68"/>
      <c r="ICA103" s="68"/>
      <c r="ICB103" s="68"/>
      <c r="ICC103" s="68"/>
      <c r="ICD103" s="68"/>
      <c r="ICE103" s="68"/>
      <c r="ICF103" s="68"/>
      <c r="ICG103" s="68"/>
      <c r="ICH103" s="68"/>
      <c r="ICI103" s="68"/>
      <c r="ICJ103" s="68"/>
      <c r="ICK103" s="68"/>
      <c r="ICL103" s="68"/>
      <c r="ICM103" s="68"/>
      <c r="ICN103" s="68"/>
      <c r="ICO103" s="68"/>
      <c r="ICP103" s="68"/>
      <c r="ICQ103" s="68"/>
      <c r="ICR103" s="68"/>
      <c r="ICS103" s="68"/>
      <c r="ICT103" s="68"/>
      <c r="ICU103" s="68"/>
      <c r="ICV103" s="68"/>
      <c r="ICW103" s="68"/>
      <c r="ICX103" s="68"/>
      <c r="ICY103" s="68"/>
      <c r="ICZ103" s="68"/>
      <c r="IDA103" s="68"/>
      <c r="IDB103" s="68"/>
      <c r="IDC103" s="68"/>
      <c r="IDD103" s="68"/>
      <c r="IDE103" s="68"/>
      <c r="IDF103" s="68"/>
      <c r="IDG103" s="68"/>
      <c r="IDH103" s="68"/>
      <c r="IDI103" s="68"/>
      <c r="IDJ103" s="68"/>
      <c r="IDK103" s="68"/>
      <c r="IDL103" s="68"/>
      <c r="IDM103" s="68"/>
      <c r="IDN103" s="68"/>
      <c r="IDO103" s="68"/>
      <c r="IDP103" s="68"/>
      <c r="IDQ103" s="68"/>
      <c r="IDR103" s="68"/>
      <c r="IDS103" s="68"/>
      <c r="IDT103" s="68"/>
      <c r="IDU103" s="68"/>
      <c r="IDV103" s="68"/>
      <c r="IDW103" s="68"/>
      <c r="IDX103" s="68"/>
      <c r="IDY103" s="68"/>
      <c r="IDZ103" s="68"/>
      <c r="IEA103" s="68"/>
      <c r="IEB103" s="68"/>
      <c r="IEC103" s="68"/>
      <c r="IED103" s="68"/>
      <c r="IEE103" s="68"/>
      <c r="IEF103" s="68"/>
      <c r="IEG103" s="68"/>
      <c r="IEH103" s="68"/>
      <c r="IEI103" s="68"/>
      <c r="IEJ103" s="68"/>
      <c r="IEK103" s="68"/>
      <c r="IEL103" s="68"/>
      <c r="IEM103" s="68"/>
      <c r="IEN103" s="68"/>
      <c r="IEO103" s="68"/>
      <c r="IEP103" s="68"/>
      <c r="IEQ103" s="68"/>
      <c r="IER103" s="68"/>
      <c r="IES103" s="68"/>
      <c r="IET103" s="68"/>
      <c r="IEU103" s="68"/>
      <c r="IEV103" s="68"/>
      <c r="IEW103" s="68"/>
      <c r="IEX103" s="68"/>
      <c r="IEY103" s="68"/>
      <c r="IEZ103" s="68"/>
      <c r="IFA103" s="68"/>
      <c r="IFB103" s="68"/>
      <c r="IFC103" s="68"/>
      <c r="IFD103" s="68"/>
      <c r="IFE103" s="68"/>
      <c r="IFF103" s="68"/>
      <c r="IFG103" s="68"/>
      <c r="IFH103" s="68"/>
      <c r="IFI103" s="68"/>
      <c r="IFJ103" s="68"/>
      <c r="IFK103" s="68"/>
      <c r="IFL103" s="68"/>
      <c r="IFM103" s="68"/>
      <c r="IFN103" s="68"/>
      <c r="IFO103" s="68"/>
      <c r="IFP103" s="68"/>
      <c r="IFQ103" s="68"/>
      <c r="IFR103" s="68"/>
      <c r="IFS103" s="68"/>
      <c r="IFT103" s="68"/>
      <c r="IFU103" s="68"/>
      <c r="IFV103" s="68"/>
      <c r="IFW103" s="68"/>
      <c r="IFX103" s="68"/>
      <c r="IFY103" s="68"/>
      <c r="IFZ103" s="68"/>
      <c r="IGA103" s="68"/>
      <c r="IGB103" s="68"/>
      <c r="IGC103" s="68"/>
      <c r="IGD103" s="68"/>
      <c r="IGE103" s="68"/>
      <c r="IGF103" s="68"/>
      <c r="IGG103" s="68"/>
      <c r="IGH103" s="68"/>
      <c r="IGI103" s="68"/>
      <c r="IGJ103" s="68"/>
      <c r="IGK103" s="68"/>
      <c r="IGL103" s="68"/>
      <c r="IGM103" s="68"/>
      <c r="IGN103" s="68"/>
      <c r="IGO103" s="68"/>
      <c r="IGP103" s="68"/>
      <c r="IGQ103" s="68"/>
      <c r="IGR103" s="68"/>
      <c r="IGS103" s="68"/>
      <c r="IGT103" s="68"/>
      <c r="IGU103" s="68"/>
      <c r="IGV103" s="68"/>
      <c r="IGW103" s="68"/>
      <c r="IGX103" s="68"/>
      <c r="IGY103" s="68"/>
      <c r="IGZ103" s="68"/>
      <c r="IHA103" s="68"/>
      <c r="IHB103" s="68"/>
      <c r="IHC103" s="68"/>
      <c r="IHD103" s="68"/>
      <c r="IHE103" s="68"/>
      <c r="IHF103" s="68"/>
      <c r="IHG103" s="68"/>
      <c r="IHH103" s="68"/>
      <c r="IHI103" s="68"/>
      <c r="IHJ103" s="68"/>
      <c r="IHK103" s="68"/>
      <c r="IHL103" s="68"/>
      <c r="IHM103" s="68"/>
      <c r="IHN103" s="68"/>
      <c r="IHO103" s="68"/>
      <c r="IHP103" s="68"/>
      <c r="IHQ103" s="68"/>
      <c r="IHR103" s="68"/>
      <c r="IHS103" s="68"/>
      <c r="IHT103" s="68"/>
      <c r="IHU103" s="68"/>
      <c r="IHV103" s="68"/>
      <c r="IHW103" s="68"/>
      <c r="IHX103" s="68"/>
      <c r="IHY103" s="68"/>
      <c r="IHZ103" s="68"/>
      <c r="IIA103" s="68"/>
      <c r="IIB103" s="68"/>
      <c r="IIC103" s="68"/>
      <c r="IID103" s="68"/>
      <c r="IIE103" s="68"/>
      <c r="IIF103" s="68"/>
      <c r="IIG103" s="68"/>
      <c r="IIH103" s="68"/>
      <c r="III103" s="68"/>
      <c r="IIJ103" s="68"/>
      <c r="IIK103" s="68"/>
      <c r="IIL103" s="68"/>
      <c r="IIM103" s="68"/>
      <c r="IIN103" s="68"/>
      <c r="IIO103" s="68"/>
      <c r="IIP103" s="68"/>
      <c r="IIQ103" s="68"/>
      <c r="IIR103" s="68"/>
      <c r="IIS103" s="68"/>
      <c r="IIT103" s="68"/>
      <c r="IIU103" s="68"/>
      <c r="IIV103" s="68"/>
      <c r="IIW103" s="68"/>
      <c r="IIX103" s="68"/>
      <c r="IIY103" s="68"/>
      <c r="IIZ103" s="68"/>
      <c r="IJA103" s="68"/>
      <c r="IJB103" s="68"/>
      <c r="IJC103" s="68"/>
      <c r="IJD103" s="68"/>
      <c r="IJE103" s="68"/>
      <c r="IJF103" s="68"/>
      <c r="IJG103" s="68"/>
      <c r="IJH103" s="68"/>
      <c r="IJI103" s="68"/>
      <c r="IJJ103" s="68"/>
      <c r="IJK103" s="68"/>
      <c r="IJL103" s="68"/>
      <c r="IJM103" s="68"/>
      <c r="IJN103" s="68"/>
      <c r="IJO103" s="68"/>
      <c r="IJP103" s="68"/>
      <c r="IJQ103" s="68"/>
      <c r="IJR103" s="68"/>
      <c r="IJS103" s="68"/>
      <c r="IJT103" s="68"/>
      <c r="IJU103" s="68"/>
      <c r="IJV103" s="68"/>
      <c r="IJW103" s="68"/>
      <c r="IJX103" s="68"/>
      <c r="IJY103" s="68"/>
      <c r="IJZ103" s="68"/>
      <c r="IKA103" s="68"/>
      <c r="IKB103" s="68"/>
      <c r="IKC103" s="68"/>
      <c r="IKD103" s="68"/>
      <c r="IKE103" s="68"/>
      <c r="IKF103" s="68"/>
      <c r="IKG103" s="68"/>
      <c r="IKH103" s="68"/>
      <c r="IKI103" s="68"/>
      <c r="IKJ103" s="68"/>
      <c r="IKK103" s="68"/>
      <c r="IKL103" s="68"/>
      <c r="IKM103" s="68"/>
      <c r="IKN103" s="68"/>
      <c r="IKO103" s="68"/>
      <c r="IKP103" s="68"/>
      <c r="IKQ103" s="68"/>
      <c r="IKR103" s="68"/>
      <c r="IKS103" s="68"/>
      <c r="IKT103" s="68"/>
      <c r="IKU103" s="68"/>
      <c r="IKV103" s="68"/>
      <c r="IKW103" s="68"/>
      <c r="IKX103" s="68"/>
      <c r="IKY103" s="68"/>
      <c r="IKZ103" s="68"/>
      <c r="ILA103" s="68"/>
      <c r="ILB103" s="68"/>
      <c r="ILC103" s="68"/>
      <c r="ILD103" s="68"/>
      <c r="ILE103" s="68"/>
      <c r="ILF103" s="68"/>
      <c r="ILG103" s="68"/>
      <c r="ILH103" s="68"/>
      <c r="ILI103" s="68"/>
      <c r="ILJ103" s="68"/>
      <c r="ILK103" s="68"/>
      <c r="ILL103" s="68"/>
      <c r="ILM103" s="68"/>
      <c r="ILN103" s="68"/>
      <c r="ILO103" s="68"/>
      <c r="ILP103" s="68"/>
      <c r="ILQ103" s="68"/>
      <c r="ILR103" s="68"/>
      <c r="ILS103" s="68"/>
      <c r="ILT103" s="68"/>
      <c r="ILU103" s="68"/>
      <c r="ILV103" s="68"/>
      <c r="ILW103" s="68"/>
      <c r="ILX103" s="68"/>
      <c r="ILY103" s="68"/>
      <c r="ILZ103" s="68"/>
      <c r="IMA103" s="68"/>
      <c r="IMB103" s="68"/>
      <c r="IMC103" s="68"/>
      <c r="IMD103" s="68"/>
      <c r="IME103" s="68"/>
      <c r="IMF103" s="68"/>
      <c r="IMG103" s="68"/>
      <c r="IMH103" s="68"/>
      <c r="IMI103" s="68"/>
      <c r="IMJ103" s="68"/>
      <c r="IMK103" s="68"/>
      <c r="IML103" s="68"/>
      <c r="IMM103" s="68"/>
      <c r="IMN103" s="68"/>
      <c r="IMO103" s="68"/>
      <c r="IMP103" s="68"/>
      <c r="IMQ103" s="68"/>
      <c r="IMR103" s="68"/>
      <c r="IMS103" s="68"/>
      <c r="IMT103" s="68"/>
      <c r="IMU103" s="68"/>
      <c r="IMV103" s="68"/>
      <c r="IMW103" s="68"/>
      <c r="IMX103" s="68"/>
      <c r="IMY103" s="68"/>
      <c r="IMZ103" s="68"/>
      <c r="INA103" s="68"/>
      <c r="INB103" s="68"/>
      <c r="INC103" s="68"/>
      <c r="IND103" s="68"/>
      <c r="INE103" s="68"/>
      <c r="INF103" s="68"/>
      <c r="ING103" s="68"/>
      <c r="INH103" s="68"/>
      <c r="INI103" s="68"/>
      <c r="INJ103" s="68"/>
      <c r="INK103" s="68"/>
      <c r="INL103" s="68"/>
      <c r="INM103" s="68"/>
      <c r="INN103" s="68"/>
      <c r="INO103" s="68"/>
      <c r="INP103" s="68"/>
      <c r="INQ103" s="68"/>
      <c r="INR103" s="68"/>
      <c r="INS103" s="68"/>
      <c r="INT103" s="68"/>
      <c r="INU103" s="68"/>
      <c r="INV103" s="68"/>
      <c r="INW103" s="68"/>
      <c r="INX103" s="68"/>
      <c r="INY103" s="68"/>
      <c r="INZ103" s="68"/>
      <c r="IOA103" s="68"/>
      <c r="IOB103" s="68"/>
      <c r="IOC103" s="68"/>
      <c r="IOD103" s="68"/>
      <c r="IOE103" s="68"/>
      <c r="IOF103" s="68"/>
      <c r="IOG103" s="68"/>
      <c r="IOH103" s="68"/>
      <c r="IOI103" s="68"/>
      <c r="IOJ103" s="68"/>
      <c r="IOK103" s="68"/>
      <c r="IOL103" s="68"/>
      <c r="IOM103" s="68"/>
      <c r="ION103" s="68"/>
      <c r="IOO103" s="68"/>
      <c r="IOP103" s="68"/>
      <c r="IOQ103" s="68"/>
      <c r="IOR103" s="68"/>
      <c r="IOS103" s="68"/>
      <c r="IOT103" s="68"/>
      <c r="IOU103" s="68"/>
      <c r="IOV103" s="68"/>
      <c r="IOW103" s="68"/>
      <c r="IOX103" s="68"/>
      <c r="IOY103" s="68"/>
      <c r="IOZ103" s="68"/>
      <c r="IPA103" s="68"/>
      <c r="IPB103" s="68"/>
      <c r="IPC103" s="68"/>
      <c r="IPD103" s="68"/>
      <c r="IPE103" s="68"/>
      <c r="IPF103" s="68"/>
      <c r="IPG103" s="68"/>
      <c r="IPH103" s="68"/>
      <c r="IPI103" s="68"/>
      <c r="IPJ103" s="68"/>
      <c r="IPK103" s="68"/>
      <c r="IPL103" s="68"/>
      <c r="IPM103" s="68"/>
      <c r="IPN103" s="68"/>
      <c r="IPO103" s="68"/>
      <c r="IPP103" s="68"/>
      <c r="IPQ103" s="68"/>
      <c r="IPR103" s="68"/>
      <c r="IPS103" s="68"/>
      <c r="IPT103" s="68"/>
      <c r="IPU103" s="68"/>
      <c r="IPV103" s="68"/>
      <c r="IPW103" s="68"/>
      <c r="IPX103" s="68"/>
      <c r="IPY103" s="68"/>
      <c r="IPZ103" s="68"/>
      <c r="IQA103" s="68"/>
      <c r="IQB103" s="68"/>
      <c r="IQC103" s="68"/>
      <c r="IQD103" s="68"/>
      <c r="IQE103" s="68"/>
      <c r="IQF103" s="68"/>
      <c r="IQG103" s="68"/>
      <c r="IQH103" s="68"/>
      <c r="IQI103" s="68"/>
      <c r="IQJ103" s="68"/>
      <c r="IQK103" s="68"/>
      <c r="IQL103" s="68"/>
      <c r="IQM103" s="68"/>
      <c r="IQN103" s="68"/>
      <c r="IQO103" s="68"/>
      <c r="IQP103" s="68"/>
      <c r="IQQ103" s="68"/>
      <c r="IQR103" s="68"/>
      <c r="IQS103" s="68"/>
      <c r="IQT103" s="68"/>
      <c r="IQU103" s="68"/>
      <c r="IQV103" s="68"/>
      <c r="IQW103" s="68"/>
      <c r="IQX103" s="68"/>
      <c r="IQY103" s="68"/>
      <c r="IQZ103" s="68"/>
      <c r="IRA103" s="68"/>
      <c r="IRB103" s="68"/>
      <c r="IRC103" s="68"/>
      <c r="IRD103" s="68"/>
      <c r="IRE103" s="68"/>
      <c r="IRF103" s="68"/>
      <c r="IRG103" s="68"/>
      <c r="IRH103" s="68"/>
      <c r="IRI103" s="68"/>
      <c r="IRJ103" s="68"/>
      <c r="IRK103" s="68"/>
      <c r="IRL103" s="68"/>
      <c r="IRM103" s="68"/>
      <c r="IRN103" s="68"/>
      <c r="IRO103" s="68"/>
      <c r="IRP103" s="68"/>
      <c r="IRQ103" s="68"/>
      <c r="IRR103" s="68"/>
      <c r="IRS103" s="68"/>
      <c r="IRT103" s="68"/>
      <c r="IRU103" s="68"/>
      <c r="IRV103" s="68"/>
      <c r="IRW103" s="68"/>
      <c r="IRX103" s="68"/>
      <c r="IRY103" s="68"/>
      <c r="IRZ103" s="68"/>
      <c r="ISA103" s="68"/>
      <c r="ISB103" s="68"/>
      <c r="ISC103" s="68"/>
      <c r="ISD103" s="68"/>
      <c r="ISE103" s="68"/>
      <c r="ISF103" s="68"/>
      <c r="ISG103" s="68"/>
      <c r="ISH103" s="68"/>
      <c r="ISI103" s="68"/>
      <c r="ISJ103" s="68"/>
      <c r="ISK103" s="68"/>
      <c r="ISL103" s="68"/>
      <c r="ISM103" s="68"/>
      <c r="ISN103" s="68"/>
      <c r="ISO103" s="68"/>
      <c r="ISP103" s="68"/>
      <c r="ISQ103" s="68"/>
      <c r="ISR103" s="68"/>
      <c r="ISS103" s="68"/>
      <c r="IST103" s="68"/>
      <c r="ISU103" s="68"/>
      <c r="ISV103" s="68"/>
      <c r="ISW103" s="68"/>
      <c r="ISX103" s="68"/>
      <c r="ISY103" s="68"/>
      <c r="ISZ103" s="68"/>
      <c r="ITA103" s="68"/>
      <c r="ITB103" s="68"/>
      <c r="ITC103" s="68"/>
      <c r="ITD103" s="68"/>
      <c r="ITE103" s="68"/>
      <c r="ITF103" s="68"/>
      <c r="ITG103" s="68"/>
      <c r="ITH103" s="68"/>
      <c r="ITI103" s="68"/>
      <c r="ITJ103" s="68"/>
      <c r="ITK103" s="68"/>
      <c r="ITL103" s="68"/>
      <c r="ITM103" s="68"/>
      <c r="ITN103" s="68"/>
      <c r="ITO103" s="68"/>
      <c r="ITP103" s="68"/>
      <c r="ITQ103" s="68"/>
      <c r="ITR103" s="68"/>
      <c r="ITS103" s="68"/>
      <c r="ITT103" s="68"/>
      <c r="ITU103" s="68"/>
      <c r="ITV103" s="68"/>
      <c r="ITW103" s="68"/>
      <c r="ITX103" s="68"/>
      <c r="ITY103" s="68"/>
      <c r="ITZ103" s="68"/>
      <c r="IUA103" s="68"/>
      <c r="IUB103" s="68"/>
      <c r="IUC103" s="68"/>
      <c r="IUD103" s="68"/>
      <c r="IUE103" s="68"/>
      <c r="IUF103" s="68"/>
      <c r="IUG103" s="68"/>
      <c r="IUH103" s="68"/>
      <c r="IUI103" s="68"/>
      <c r="IUJ103" s="68"/>
      <c r="IUK103" s="68"/>
      <c r="IUL103" s="68"/>
      <c r="IUM103" s="68"/>
      <c r="IUN103" s="68"/>
      <c r="IUO103" s="68"/>
      <c r="IUP103" s="68"/>
      <c r="IUQ103" s="68"/>
      <c r="IUR103" s="68"/>
      <c r="IUS103" s="68"/>
      <c r="IUT103" s="68"/>
      <c r="IUU103" s="68"/>
      <c r="IUV103" s="68"/>
      <c r="IUW103" s="68"/>
      <c r="IUX103" s="68"/>
      <c r="IUY103" s="68"/>
      <c r="IUZ103" s="68"/>
      <c r="IVA103" s="68"/>
      <c r="IVB103" s="68"/>
      <c r="IVC103" s="68"/>
      <c r="IVD103" s="68"/>
      <c r="IVE103" s="68"/>
      <c r="IVF103" s="68"/>
      <c r="IVG103" s="68"/>
      <c r="IVH103" s="68"/>
      <c r="IVI103" s="68"/>
      <c r="IVJ103" s="68"/>
      <c r="IVK103" s="68"/>
      <c r="IVL103" s="68"/>
      <c r="IVM103" s="68"/>
      <c r="IVN103" s="68"/>
      <c r="IVO103" s="68"/>
      <c r="IVP103" s="68"/>
      <c r="IVQ103" s="68"/>
      <c r="IVR103" s="68"/>
      <c r="IVS103" s="68"/>
      <c r="IVT103" s="68"/>
      <c r="IVU103" s="68"/>
      <c r="IVV103" s="68"/>
      <c r="IVW103" s="68"/>
      <c r="IVX103" s="68"/>
      <c r="IVY103" s="68"/>
      <c r="IVZ103" s="68"/>
      <c r="IWA103" s="68"/>
      <c r="IWB103" s="68"/>
      <c r="IWC103" s="68"/>
      <c r="IWD103" s="68"/>
      <c r="IWE103" s="68"/>
      <c r="IWF103" s="68"/>
      <c r="IWG103" s="68"/>
      <c r="IWH103" s="68"/>
      <c r="IWI103" s="68"/>
      <c r="IWJ103" s="68"/>
      <c r="IWK103" s="68"/>
      <c r="IWL103" s="68"/>
      <c r="IWM103" s="68"/>
      <c r="IWN103" s="68"/>
      <c r="IWO103" s="68"/>
      <c r="IWP103" s="68"/>
      <c r="IWQ103" s="68"/>
      <c r="IWR103" s="68"/>
      <c r="IWS103" s="68"/>
      <c r="IWT103" s="68"/>
      <c r="IWU103" s="68"/>
      <c r="IWV103" s="68"/>
      <c r="IWW103" s="68"/>
      <c r="IWX103" s="68"/>
      <c r="IWY103" s="68"/>
      <c r="IWZ103" s="68"/>
      <c r="IXA103" s="68"/>
      <c r="IXB103" s="68"/>
      <c r="IXC103" s="68"/>
      <c r="IXD103" s="68"/>
      <c r="IXE103" s="68"/>
      <c r="IXF103" s="68"/>
      <c r="IXG103" s="68"/>
      <c r="IXH103" s="68"/>
      <c r="IXI103" s="68"/>
      <c r="IXJ103" s="68"/>
      <c r="IXK103" s="68"/>
      <c r="IXL103" s="68"/>
      <c r="IXM103" s="68"/>
      <c r="IXN103" s="68"/>
      <c r="IXO103" s="68"/>
      <c r="IXP103" s="68"/>
      <c r="IXQ103" s="68"/>
      <c r="IXR103" s="68"/>
      <c r="IXS103" s="68"/>
      <c r="IXT103" s="68"/>
      <c r="IXU103" s="68"/>
      <c r="IXV103" s="68"/>
      <c r="IXW103" s="68"/>
      <c r="IXX103" s="68"/>
      <c r="IXY103" s="68"/>
      <c r="IXZ103" s="68"/>
      <c r="IYA103" s="68"/>
      <c r="IYB103" s="68"/>
      <c r="IYC103" s="68"/>
      <c r="IYD103" s="68"/>
      <c r="IYE103" s="68"/>
      <c r="IYF103" s="68"/>
      <c r="IYG103" s="68"/>
      <c r="IYH103" s="68"/>
      <c r="IYI103" s="68"/>
      <c r="IYJ103" s="68"/>
      <c r="IYK103" s="68"/>
      <c r="IYL103" s="68"/>
      <c r="IYM103" s="68"/>
      <c r="IYN103" s="68"/>
      <c r="IYO103" s="68"/>
      <c r="IYP103" s="68"/>
      <c r="IYQ103" s="68"/>
      <c r="IYR103" s="68"/>
      <c r="IYS103" s="68"/>
      <c r="IYT103" s="68"/>
      <c r="IYU103" s="68"/>
      <c r="IYV103" s="68"/>
      <c r="IYW103" s="68"/>
      <c r="IYX103" s="68"/>
      <c r="IYY103" s="68"/>
      <c r="IYZ103" s="68"/>
      <c r="IZA103" s="68"/>
      <c r="IZB103" s="68"/>
      <c r="IZC103" s="68"/>
      <c r="IZD103" s="68"/>
      <c r="IZE103" s="68"/>
      <c r="IZF103" s="68"/>
      <c r="IZG103" s="68"/>
      <c r="IZH103" s="68"/>
      <c r="IZI103" s="68"/>
      <c r="IZJ103" s="68"/>
      <c r="IZK103" s="68"/>
      <c r="IZL103" s="68"/>
      <c r="IZM103" s="68"/>
      <c r="IZN103" s="68"/>
      <c r="IZO103" s="68"/>
      <c r="IZP103" s="68"/>
      <c r="IZQ103" s="68"/>
      <c r="IZR103" s="68"/>
      <c r="IZS103" s="68"/>
      <c r="IZT103" s="68"/>
      <c r="IZU103" s="68"/>
      <c r="IZV103" s="68"/>
      <c r="IZW103" s="68"/>
      <c r="IZX103" s="68"/>
      <c r="IZY103" s="68"/>
      <c r="IZZ103" s="68"/>
      <c r="JAA103" s="68"/>
      <c r="JAB103" s="68"/>
      <c r="JAC103" s="68"/>
      <c r="JAD103" s="68"/>
      <c r="JAE103" s="68"/>
      <c r="JAF103" s="68"/>
      <c r="JAG103" s="68"/>
      <c r="JAH103" s="68"/>
      <c r="JAI103" s="68"/>
      <c r="JAJ103" s="68"/>
      <c r="JAK103" s="68"/>
      <c r="JAL103" s="68"/>
      <c r="JAM103" s="68"/>
      <c r="JAN103" s="68"/>
      <c r="JAO103" s="68"/>
      <c r="JAP103" s="68"/>
      <c r="JAQ103" s="68"/>
      <c r="JAR103" s="68"/>
      <c r="JAS103" s="68"/>
      <c r="JAT103" s="68"/>
      <c r="JAU103" s="68"/>
      <c r="JAV103" s="68"/>
      <c r="JAW103" s="68"/>
      <c r="JAX103" s="68"/>
      <c r="JAY103" s="68"/>
      <c r="JAZ103" s="68"/>
      <c r="JBA103" s="68"/>
      <c r="JBB103" s="68"/>
      <c r="JBC103" s="68"/>
      <c r="JBD103" s="68"/>
      <c r="JBE103" s="68"/>
      <c r="JBF103" s="68"/>
      <c r="JBG103" s="68"/>
      <c r="JBH103" s="68"/>
      <c r="JBI103" s="68"/>
      <c r="JBJ103" s="68"/>
      <c r="JBK103" s="68"/>
      <c r="JBL103" s="68"/>
      <c r="JBM103" s="68"/>
      <c r="JBN103" s="68"/>
      <c r="JBO103" s="68"/>
      <c r="JBP103" s="68"/>
      <c r="JBQ103" s="68"/>
      <c r="JBR103" s="68"/>
      <c r="JBS103" s="68"/>
      <c r="JBT103" s="68"/>
      <c r="JBU103" s="68"/>
      <c r="JBV103" s="68"/>
      <c r="JBW103" s="68"/>
      <c r="JBX103" s="68"/>
      <c r="JBY103" s="68"/>
      <c r="JBZ103" s="68"/>
      <c r="JCA103" s="68"/>
      <c r="JCB103" s="68"/>
      <c r="JCC103" s="68"/>
      <c r="JCD103" s="68"/>
      <c r="JCE103" s="68"/>
      <c r="JCF103" s="68"/>
      <c r="JCG103" s="68"/>
      <c r="JCH103" s="68"/>
      <c r="JCI103" s="68"/>
      <c r="JCJ103" s="68"/>
      <c r="JCK103" s="68"/>
      <c r="JCL103" s="68"/>
      <c r="JCM103" s="68"/>
      <c r="JCN103" s="68"/>
      <c r="JCO103" s="68"/>
      <c r="JCP103" s="68"/>
      <c r="JCQ103" s="68"/>
      <c r="JCR103" s="68"/>
      <c r="JCS103" s="68"/>
      <c r="JCT103" s="68"/>
      <c r="JCU103" s="68"/>
      <c r="JCV103" s="68"/>
      <c r="JCW103" s="68"/>
      <c r="JCX103" s="68"/>
      <c r="JCY103" s="68"/>
      <c r="JCZ103" s="68"/>
      <c r="JDA103" s="68"/>
      <c r="JDB103" s="68"/>
      <c r="JDC103" s="68"/>
      <c r="JDD103" s="68"/>
      <c r="JDE103" s="68"/>
      <c r="JDF103" s="68"/>
      <c r="JDG103" s="68"/>
      <c r="JDH103" s="68"/>
      <c r="JDI103" s="68"/>
      <c r="JDJ103" s="68"/>
      <c r="JDK103" s="68"/>
      <c r="JDL103" s="68"/>
      <c r="JDM103" s="68"/>
      <c r="JDN103" s="68"/>
      <c r="JDO103" s="68"/>
      <c r="JDP103" s="68"/>
      <c r="JDQ103" s="68"/>
      <c r="JDR103" s="68"/>
      <c r="JDS103" s="68"/>
      <c r="JDT103" s="68"/>
      <c r="JDU103" s="68"/>
      <c r="JDV103" s="68"/>
      <c r="JDW103" s="68"/>
      <c r="JDX103" s="68"/>
      <c r="JDY103" s="68"/>
      <c r="JDZ103" s="68"/>
      <c r="JEA103" s="68"/>
      <c r="JEB103" s="68"/>
      <c r="JEC103" s="68"/>
      <c r="JED103" s="68"/>
      <c r="JEE103" s="68"/>
      <c r="JEF103" s="68"/>
      <c r="JEG103" s="68"/>
      <c r="JEH103" s="68"/>
      <c r="JEI103" s="68"/>
      <c r="JEJ103" s="68"/>
      <c r="JEK103" s="68"/>
      <c r="JEL103" s="68"/>
      <c r="JEM103" s="68"/>
      <c r="JEN103" s="68"/>
      <c r="JEO103" s="68"/>
      <c r="JEP103" s="68"/>
      <c r="JEQ103" s="68"/>
      <c r="JER103" s="68"/>
      <c r="JES103" s="68"/>
      <c r="JET103" s="68"/>
      <c r="JEU103" s="68"/>
      <c r="JEV103" s="68"/>
      <c r="JEW103" s="68"/>
      <c r="JEX103" s="68"/>
      <c r="JEY103" s="68"/>
      <c r="JEZ103" s="68"/>
      <c r="JFA103" s="68"/>
      <c r="JFB103" s="68"/>
      <c r="JFC103" s="68"/>
      <c r="JFD103" s="68"/>
      <c r="JFE103" s="68"/>
      <c r="JFF103" s="68"/>
      <c r="JFG103" s="68"/>
      <c r="JFH103" s="68"/>
      <c r="JFI103" s="68"/>
      <c r="JFJ103" s="68"/>
      <c r="JFK103" s="68"/>
      <c r="JFL103" s="68"/>
      <c r="JFM103" s="68"/>
      <c r="JFN103" s="68"/>
      <c r="JFO103" s="68"/>
      <c r="JFP103" s="68"/>
      <c r="JFQ103" s="68"/>
      <c r="JFR103" s="68"/>
      <c r="JFS103" s="68"/>
      <c r="JFT103" s="68"/>
      <c r="JFU103" s="68"/>
      <c r="JFV103" s="68"/>
      <c r="JFW103" s="68"/>
      <c r="JFX103" s="68"/>
      <c r="JFY103" s="68"/>
      <c r="JFZ103" s="68"/>
      <c r="JGA103" s="68"/>
      <c r="JGB103" s="68"/>
      <c r="JGC103" s="68"/>
      <c r="JGD103" s="68"/>
      <c r="JGE103" s="68"/>
      <c r="JGF103" s="68"/>
      <c r="JGG103" s="68"/>
      <c r="JGH103" s="68"/>
      <c r="JGI103" s="68"/>
      <c r="JGJ103" s="68"/>
      <c r="JGK103" s="68"/>
      <c r="JGL103" s="68"/>
      <c r="JGM103" s="68"/>
      <c r="JGN103" s="68"/>
      <c r="JGO103" s="68"/>
      <c r="JGP103" s="68"/>
      <c r="JGQ103" s="68"/>
      <c r="JGR103" s="68"/>
      <c r="JGS103" s="68"/>
      <c r="JGT103" s="68"/>
      <c r="JGU103" s="68"/>
      <c r="JGV103" s="68"/>
      <c r="JGW103" s="68"/>
      <c r="JGX103" s="68"/>
      <c r="JGY103" s="68"/>
      <c r="JGZ103" s="68"/>
      <c r="JHA103" s="68"/>
      <c r="JHB103" s="68"/>
      <c r="JHC103" s="68"/>
      <c r="JHD103" s="68"/>
      <c r="JHE103" s="68"/>
      <c r="JHF103" s="68"/>
      <c r="JHG103" s="68"/>
      <c r="JHH103" s="68"/>
      <c r="JHI103" s="68"/>
      <c r="JHJ103" s="68"/>
      <c r="JHK103" s="68"/>
      <c r="JHL103" s="68"/>
      <c r="JHM103" s="68"/>
      <c r="JHN103" s="68"/>
      <c r="JHO103" s="68"/>
      <c r="JHP103" s="68"/>
      <c r="JHQ103" s="68"/>
      <c r="JHR103" s="68"/>
      <c r="JHS103" s="68"/>
      <c r="JHT103" s="68"/>
      <c r="JHU103" s="68"/>
      <c r="JHV103" s="68"/>
      <c r="JHW103" s="68"/>
      <c r="JHX103" s="68"/>
      <c r="JHY103" s="68"/>
      <c r="JHZ103" s="68"/>
      <c r="JIA103" s="68"/>
      <c r="JIB103" s="68"/>
      <c r="JIC103" s="68"/>
      <c r="JID103" s="68"/>
      <c r="JIE103" s="68"/>
      <c r="JIF103" s="68"/>
      <c r="JIG103" s="68"/>
      <c r="JIH103" s="68"/>
      <c r="JII103" s="68"/>
      <c r="JIJ103" s="68"/>
      <c r="JIK103" s="68"/>
      <c r="JIL103" s="68"/>
      <c r="JIM103" s="68"/>
      <c r="JIN103" s="68"/>
      <c r="JIO103" s="68"/>
      <c r="JIP103" s="68"/>
      <c r="JIQ103" s="68"/>
      <c r="JIR103" s="68"/>
      <c r="JIS103" s="68"/>
      <c r="JIT103" s="68"/>
      <c r="JIU103" s="68"/>
      <c r="JIV103" s="68"/>
      <c r="JIW103" s="68"/>
      <c r="JIX103" s="68"/>
      <c r="JIY103" s="68"/>
      <c r="JIZ103" s="68"/>
      <c r="JJA103" s="68"/>
      <c r="JJB103" s="68"/>
      <c r="JJC103" s="68"/>
      <c r="JJD103" s="68"/>
      <c r="JJE103" s="68"/>
      <c r="JJF103" s="68"/>
      <c r="JJG103" s="68"/>
      <c r="JJH103" s="68"/>
      <c r="JJI103" s="68"/>
      <c r="JJJ103" s="68"/>
      <c r="JJK103" s="68"/>
      <c r="JJL103" s="68"/>
      <c r="JJM103" s="68"/>
      <c r="JJN103" s="68"/>
      <c r="JJO103" s="68"/>
      <c r="JJP103" s="68"/>
      <c r="JJQ103" s="68"/>
      <c r="JJR103" s="68"/>
      <c r="JJS103" s="68"/>
      <c r="JJT103" s="68"/>
      <c r="JJU103" s="68"/>
      <c r="JJV103" s="68"/>
      <c r="JJW103" s="68"/>
      <c r="JJX103" s="68"/>
      <c r="JJY103" s="68"/>
      <c r="JJZ103" s="68"/>
      <c r="JKA103" s="68"/>
      <c r="JKB103" s="68"/>
      <c r="JKC103" s="68"/>
      <c r="JKD103" s="68"/>
      <c r="JKE103" s="68"/>
      <c r="JKF103" s="68"/>
      <c r="JKG103" s="68"/>
      <c r="JKH103" s="68"/>
      <c r="JKI103" s="68"/>
      <c r="JKJ103" s="68"/>
      <c r="JKK103" s="68"/>
      <c r="JKL103" s="68"/>
      <c r="JKM103" s="68"/>
      <c r="JKN103" s="68"/>
      <c r="JKO103" s="68"/>
      <c r="JKP103" s="68"/>
      <c r="JKQ103" s="68"/>
      <c r="JKR103" s="68"/>
      <c r="JKS103" s="68"/>
      <c r="JKT103" s="68"/>
      <c r="JKU103" s="68"/>
      <c r="JKV103" s="68"/>
      <c r="JKW103" s="68"/>
      <c r="JKX103" s="68"/>
      <c r="JKY103" s="68"/>
      <c r="JKZ103" s="68"/>
      <c r="JLA103" s="68"/>
      <c r="JLB103" s="68"/>
      <c r="JLC103" s="68"/>
      <c r="JLD103" s="68"/>
      <c r="JLE103" s="68"/>
      <c r="JLF103" s="68"/>
      <c r="JLG103" s="68"/>
      <c r="JLH103" s="68"/>
      <c r="JLI103" s="68"/>
      <c r="JLJ103" s="68"/>
      <c r="JLK103" s="68"/>
      <c r="JLL103" s="68"/>
      <c r="JLM103" s="68"/>
      <c r="JLN103" s="68"/>
      <c r="JLO103" s="68"/>
      <c r="JLP103" s="68"/>
      <c r="JLQ103" s="68"/>
      <c r="JLR103" s="68"/>
      <c r="JLS103" s="68"/>
      <c r="JLT103" s="68"/>
      <c r="JLU103" s="68"/>
      <c r="JLV103" s="68"/>
      <c r="JLW103" s="68"/>
      <c r="JLX103" s="68"/>
      <c r="JLY103" s="68"/>
      <c r="JLZ103" s="68"/>
      <c r="JMA103" s="68"/>
      <c r="JMB103" s="68"/>
      <c r="JMC103" s="68"/>
      <c r="JMD103" s="68"/>
      <c r="JME103" s="68"/>
      <c r="JMF103" s="68"/>
      <c r="JMG103" s="68"/>
      <c r="JMH103" s="68"/>
      <c r="JMI103" s="68"/>
      <c r="JMJ103" s="68"/>
      <c r="JMK103" s="68"/>
      <c r="JML103" s="68"/>
      <c r="JMM103" s="68"/>
      <c r="JMN103" s="68"/>
      <c r="JMO103" s="68"/>
      <c r="JMP103" s="68"/>
      <c r="JMQ103" s="68"/>
      <c r="JMR103" s="68"/>
      <c r="JMS103" s="68"/>
      <c r="JMT103" s="68"/>
      <c r="JMU103" s="68"/>
      <c r="JMV103" s="68"/>
      <c r="JMW103" s="68"/>
      <c r="JMX103" s="68"/>
      <c r="JMY103" s="68"/>
      <c r="JMZ103" s="68"/>
      <c r="JNA103" s="68"/>
      <c r="JNB103" s="68"/>
      <c r="JNC103" s="68"/>
      <c r="JND103" s="68"/>
      <c r="JNE103" s="68"/>
      <c r="JNF103" s="68"/>
      <c r="JNG103" s="68"/>
      <c r="JNH103" s="68"/>
      <c r="JNI103" s="68"/>
      <c r="JNJ103" s="68"/>
      <c r="JNK103" s="68"/>
      <c r="JNL103" s="68"/>
      <c r="JNM103" s="68"/>
      <c r="JNN103" s="68"/>
      <c r="JNO103" s="68"/>
      <c r="JNP103" s="68"/>
      <c r="JNQ103" s="68"/>
      <c r="JNR103" s="68"/>
      <c r="JNS103" s="68"/>
      <c r="JNT103" s="68"/>
      <c r="JNU103" s="68"/>
      <c r="JNV103" s="68"/>
      <c r="JNW103" s="68"/>
      <c r="JNX103" s="68"/>
      <c r="JNY103" s="68"/>
      <c r="JNZ103" s="68"/>
      <c r="JOA103" s="68"/>
      <c r="JOB103" s="68"/>
      <c r="JOC103" s="68"/>
      <c r="JOD103" s="68"/>
      <c r="JOE103" s="68"/>
      <c r="JOF103" s="68"/>
      <c r="JOG103" s="68"/>
      <c r="JOH103" s="68"/>
      <c r="JOI103" s="68"/>
      <c r="JOJ103" s="68"/>
      <c r="JOK103" s="68"/>
      <c r="JOL103" s="68"/>
      <c r="JOM103" s="68"/>
      <c r="JON103" s="68"/>
      <c r="JOO103" s="68"/>
      <c r="JOP103" s="68"/>
      <c r="JOQ103" s="68"/>
      <c r="JOR103" s="68"/>
      <c r="JOS103" s="68"/>
      <c r="JOT103" s="68"/>
      <c r="JOU103" s="68"/>
      <c r="JOV103" s="68"/>
      <c r="JOW103" s="68"/>
      <c r="JOX103" s="68"/>
      <c r="JOY103" s="68"/>
      <c r="JOZ103" s="68"/>
      <c r="JPA103" s="68"/>
      <c r="JPB103" s="68"/>
      <c r="JPC103" s="68"/>
      <c r="JPD103" s="68"/>
      <c r="JPE103" s="68"/>
      <c r="JPF103" s="68"/>
      <c r="JPG103" s="68"/>
      <c r="JPH103" s="68"/>
      <c r="JPI103" s="68"/>
      <c r="JPJ103" s="68"/>
      <c r="JPK103" s="68"/>
      <c r="JPL103" s="68"/>
      <c r="JPM103" s="68"/>
      <c r="JPN103" s="68"/>
      <c r="JPO103" s="68"/>
      <c r="JPP103" s="68"/>
      <c r="JPQ103" s="68"/>
      <c r="JPR103" s="68"/>
      <c r="JPS103" s="68"/>
      <c r="JPT103" s="68"/>
      <c r="JPU103" s="68"/>
      <c r="JPV103" s="68"/>
      <c r="JPW103" s="68"/>
      <c r="JPX103" s="68"/>
      <c r="JPY103" s="68"/>
      <c r="JPZ103" s="68"/>
      <c r="JQA103" s="68"/>
      <c r="JQB103" s="68"/>
      <c r="JQC103" s="68"/>
      <c r="JQD103" s="68"/>
      <c r="JQE103" s="68"/>
      <c r="JQF103" s="68"/>
      <c r="JQG103" s="68"/>
      <c r="JQH103" s="68"/>
      <c r="JQI103" s="68"/>
      <c r="JQJ103" s="68"/>
      <c r="JQK103" s="68"/>
      <c r="JQL103" s="68"/>
      <c r="JQM103" s="68"/>
      <c r="JQN103" s="68"/>
      <c r="JQO103" s="68"/>
      <c r="JQP103" s="68"/>
      <c r="JQQ103" s="68"/>
      <c r="JQR103" s="68"/>
      <c r="JQS103" s="68"/>
      <c r="JQT103" s="68"/>
      <c r="JQU103" s="68"/>
      <c r="JQV103" s="68"/>
      <c r="JQW103" s="68"/>
      <c r="JQX103" s="68"/>
      <c r="JQY103" s="68"/>
      <c r="JQZ103" s="68"/>
      <c r="JRA103" s="68"/>
      <c r="JRB103" s="68"/>
      <c r="JRC103" s="68"/>
      <c r="JRD103" s="68"/>
      <c r="JRE103" s="68"/>
      <c r="JRF103" s="68"/>
      <c r="JRG103" s="68"/>
      <c r="JRH103" s="68"/>
      <c r="JRI103" s="68"/>
      <c r="JRJ103" s="68"/>
      <c r="JRK103" s="68"/>
      <c r="JRL103" s="68"/>
      <c r="JRM103" s="68"/>
      <c r="JRN103" s="68"/>
      <c r="JRO103" s="68"/>
      <c r="JRP103" s="68"/>
      <c r="JRQ103" s="68"/>
      <c r="JRR103" s="68"/>
      <c r="JRS103" s="68"/>
      <c r="JRT103" s="68"/>
      <c r="JRU103" s="68"/>
      <c r="JRV103" s="68"/>
      <c r="JRW103" s="68"/>
      <c r="JRX103" s="68"/>
      <c r="JRY103" s="68"/>
      <c r="JRZ103" s="68"/>
      <c r="JSA103" s="68"/>
      <c r="JSB103" s="68"/>
      <c r="JSC103" s="68"/>
      <c r="JSD103" s="68"/>
      <c r="JSE103" s="68"/>
      <c r="JSF103" s="68"/>
      <c r="JSG103" s="68"/>
      <c r="JSH103" s="68"/>
      <c r="JSI103" s="68"/>
      <c r="JSJ103" s="68"/>
      <c r="JSK103" s="68"/>
      <c r="JSL103" s="68"/>
      <c r="JSM103" s="68"/>
      <c r="JSN103" s="68"/>
      <c r="JSO103" s="68"/>
      <c r="JSP103" s="68"/>
      <c r="JSQ103" s="68"/>
      <c r="JSR103" s="68"/>
      <c r="JSS103" s="68"/>
      <c r="JST103" s="68"/>
      <c r="JSU103" s="68"/>
      <c r="JSV103" s="68"/>
      <c r="JSW103" s="68"/>
      <c r="JSX103" s="68"/>
      <c r="JSY103" s="68"/>
      <c r="JSZ103" s="68"/>
      <c r="JTA103" s="68"/>
      <c r="JTB103" s="68"/>
      <c r="JTC103" s="68"/>
      <c r="JTD103" s="68"/>
      <c r="JTE103" s="68"/>
      <c r="JTF103" s="68"/>
      <c r="JTG103" s="68"/>
      <c r="JTH103" s="68"/>
      <c r="JTI103" s="68"/>
      <c r="JTJ103" s="68"/>
      <c r="JTK103" s="68"/>
      <c r="JTL103" s="68"/>
      <c r="JTM103" s="68"/>
      <c r="JTN103" s="68"/>
      <c r="JTO103" s="68"/>
      <c r="JTP103" s="68"/>
      <c r="JTQ103" s="68"/>
      <c r="JTR103" s="68"/>
      <c r="JTS103" s="68"/>
      <c r="JTT103" s="68"/>
      <c r="JTU103" s="68"/>
      <c r="JTV103" s="68"/>
      <c r="JTW103" s="68"/>
      <c r="JTX103" s="68"/>
      <c r="JTY103" s="68"/>
      <c r="JTZ103" s="68"/>
      <c r="JUA103" s="68"/>
      <c r="JUB103" s="68"/>
      <c r="JUC103" s="68"/>
      <c r="JUD103" s="68"/>
      <c r="JUE103" s="68"/>
      <c r="JUF103" s="68"/>
      <c r="JUG103" s="68"/>
      <c r="JUH103" s="68"/>
      <c r="JUI103" s="68"/>
      <c r="JUJ103" s="68"/>
      <c r="JUK103" s="68"/>
      <c r="JUL103" s="68"/>
      <c r="JUM103" s="68"/>
      <c r="JUN103" s="68"/>
      <c r="JUO103" s="68"/>
      <c r="JUP103" s="68"/>
      <c r="JUQ103" s="68"/>
      <c r="JUR103" s="68"/>
      <c r="JUS103" s="68"/>
      <c r="JUT103" s="68"/>
      <c r="JUU103" s="68"/>
      <c r="JUV103" s="68"/>
      <c r="JUW103" s="68"/>
      <c r="JUX103" s="68"/>
      <c r="JUY103" s="68"/>
      <c r="JUZ103" s="68"/>
      <c r="JVA103" s="68"/>
      <c r="JVB103" s="68"/>
      <c r="JVC103" s="68"/>
      <c r="JVD103" s="68"/>
      <c r="JVE103" s="68"/>
      <c r="JVF103" s="68"/>
      <c r="JVG103" s="68"/>
      <c r="JVH103" s="68"/>
      <c r="JVI103" s="68"/>
      <c r="JVJ103" s="68"/>
      <c r="JVK103" s="68"/>
      <c r="JVL103" s="68"/>
      <c r="JVM103" s="68"/>
      <c r="JVN103" s="68"/>
      <c r="JVO103" s="68"/>
      <c r="JVP103" s="68"/>
      <c r="JVQ103" s="68"/>
      <c r="JVR103" s="68"/>
      <c r="JVS103" s="68"/>
      <c r="JVT103" s="68"/>
      <c r="JVU103" s="68"/>
      <c r="JVV103" s="68"/>
      <c r="JVW103" s="68"/>
      <c r="JVX103" s="68"/>
      <c r="JVY103" s="68"/>
      <c r="JVZ103" s="68"/>
      <c r="JWA103" s="68"/>
      <c r="JWB103" s="68"/>
      <c r="JWC103" s="68"/>
      <c r="JWD103" s="68"/>
      <c r="JWE103" s="68"/>
      <c r="JWF103" s="68"/>
      <c r="JWG103" s="68"/>
      <c r="JWH103" s="68"/>
      <c r="JWI103" s="68"/>
      <c r="JWJ103" s="68"/>
      <c r="JWK103" s="68"/>
      <c r="JWL103" s="68"/>
      <c r="JWM103" s="68"/>
      <c r="JWN103" s="68"/>
      <c r="JWO103" s="68"/>
      <c r="JWP103" s="68"/>
      <c r="JWQ103" s="68"/>
      <c r="JWR103" s="68"/>
      <c r="JWS103" s="68"/>
      <c r="JWT103" s="68"/>
      <c r="JWU103" s="68"/>
      <c r="JWV103" s="68"/>
      <c r="JWW103" s="68"/>
      <c r="JWX103" s="68"/>
      <c r="JWY103" s="68"/>
      <c r="JWZ103" s="68"/>
      <c r="JXA103" s="68"/>
      <c r="JXB103" s="68"/>
      <c r="JXC103" s="68"/>
      <c r="JXD103" s="68"/>
      <c r="JXE103" s="68"/>
      <c r="JXF103" s="68"/>
      <c r="JXG103" s="68"/>
      <c r="JXH103" s="68"/>
      <c r="JXI103" s="68"/>
      <c r="JXJ103" s="68"/>
      <c r="JXK103" s="68"/>
      <c r="JXL103" s="68"/>
      <c r="JXM103" s="68"/>
      <c r="JXN103" s="68"/>
      <c r="JXO103" s="68"/>
      <c r="JXP103" s="68"/>
      <c r="JXQ103" s="68"/>
      <c r="JXR103" s="68"/>
      <c r="JXS103" s="68"/>
      <c r="JXT103" s="68"/>
      <c r="JXU103" s="68"/>
      <c r="JXV103" s="68"/>
      <c r="JXW103" s="68"/>
      <c r="JXX103" s="68"/>
      <c r="JXY103" s="68"/>
      <c r="JXZ103" s="68"/>
      <c r="JYA103" s="68"/>
      <c r="JYB103" s="68"/>
      <c r="JYC103" s="68"/>
      <c r="JYD103" s="68"/>
      <c r="JYE103" s="68"/>
      <c r="JYF103" s="68"/>
      <c r="JYG103" s="68"/>
      <c r="JYH103" s="68"/>
      <c r="JYI103" s="68"/>
      <c r="JYJ103" s="68"/>
      <c r="JYK103" s="68"/>
      <c r="JYL103" s="68"/>
      <c r="JYM103" s="68"/>
      <c r="JYN103" s="68"/>
      <c r="JYO103" s="68"/>
      <c r="JYP103" s="68"/>
      <c r="JYQ103" s="68"/>
      <c r="JYR103" s="68"/>
      <c r="JYS103" s="68"/>
      <c r="JYT103" s="68"/>
      <c r="JYU103" s="68"/>
      <c r="JYV103" s="68"/>
      <c r="JYW103" s="68"/>
      <c r="JYX103" s="68"/>
      <c r="JYY103" s="68"/>
      <c r="JYZ103" s="68"/>
      <c r="JZA103" s="68"/>
      <c r="JZB103" s="68"/>
      <c r="JZC103" s="68"/>
      <c r="JZD103" s="68"/>
      <c r="JZE103" s="68"/>
      <c r="JZF103" s="68"/>
      <c r="JZG103" s="68"/>
      <c r="JZH103" s="68"/>
      <c r="JZI103" s="68"/>
      <c r="JZJ103" s="68"/>
      <c r="JZK103" s="68"/>
      <c r="JZL103" s="68"/>
      <c r="JZM103" s="68"/>
      <c r="JZN103" s="68"/>
      <c r="JZO103" s="68"/>
      <c r="JZP103" s="68"/>
      <c r="JZQ103" s="68"/>
      <c r="JZR103" s="68"/>
      <c r="JZS103" s="68"/>
      <c r="JZT103" s="68"/>
      <c r="JZU103" s="68"/>
      <c r="JZV103" s="68"/>
      <c r="JZW103" s="68"/>
      <c r="JZX103" s="68"/>
      <c r="JZY103" s="68"/>
      <c r="JZZ103" s="68"/>
      <c r="KAA103" s="68"/>
      <c r="KAB103" s="68"/>
      <c r="KAC103" s="68"/>
      <c r="KAD103" s="68"/>
      <c r="KAE103" s="68"/>
      <c r="KAF103" s="68"/>
      <c r="KAG103" s="68"/>
      <c r="KAH103" s="68"/>
      <c r="KAI103" s="68"/>
      <c r="KAJ103" s="68"/>
      <c r="KAK103" s="68"/>
      <c r="KAL103" s="68"/>
      <c r="KAM103" s="68"/>
      <c r="KAN103" s="68"/>
      <c r="KAO103" s="68"/>
      <c r="KAP103" s="68"/>
      <c r="KAQ103" s="68"/>
      <c r="KAR103" s="68"/>
      <c r="KAS103" s="68"/>
      <c r="KAT103" s="68"/>
      <c r="KAU103" s="68"/>
      <c r="KAV103" s="68"/>
      <c r="KAW103" s="68"/>
      <c r="KAX103" s="68"/>
      <c r="KAY103" s="68"/>
      <c r="KAZ103" s="68"/>
      <c r="KBA103" s="68"/>
      <c r="KBB103" s="68"/>
      <c r="KBC103" s="68"/>
      <c r="KBD103" s="68"/>
      <c r="KBE103" s="68"/>
      <c r="KBF103" s="68"/>
      <c r="KBG103" s="68"/>
      <c r="KBH103" s="68"/>
      <c r="KBI103" s="68"/>
      <c r="KBJ103" s="68"/>
      <c r="KBK103" s="68"/>
      <c r="KBL103" s="68"/>
      <c r="KBM103" s="68"/>
      <c r="KBN103" s="68"/>
      <c r="KBO103" s="68"/>
      <c r="KBP103" s="68"/>
      <c r="KBQ103" s="68"/>
      <c r="KBR103" s="68"/>
      <c r="KBS103" s="68"/>
      <c r="KBT103" s="68"/>
      <c r="KBU103" s="68"/>
      <c r="KBV103" s="68"/>
      <c r="KBW103" s="68"/>
      <c r="KBX103" s="68"/>
      <c r="KBY103" s="68"/>
      <c r="KBZ103" s="68"/>
      <c r="KCA103" s="68"/>
      <c r="KCB103" s="68"/>
      <c r="KCC103" s="68"/>
      <c r="KCD103" s="68"/>
      <c r="KCE103" s="68"/>
      <c r="KCF103" s="68"/>
      <c r="KCG103" s="68"/>
      <c r="KCH103" s="68"/>
      <c r="KCI103" s="68"/>
      <c r="KCJ103" s="68"/>
      <c r="KCK103" s="68"/>
      <c r="KCL103" s="68"/>
      <c r="KCM103" s="68"/>
      <c r="KCN103" s="68"/>
      <c r="KCO103" s="68"/>
      <c r="KCP103" s="68"/>
      <c r="KCQ103" s="68"/>
      <c r="KCR103" s="68"/>
      <c r="KCS103" s="68"/>
      <c r="KCT103" s="68"/>
      <c r="KCU103" s="68"/>
      <c r="KCV103" s="68"/>
      <c r="KCW103" s="68"/>
      <c r="KCX103" s="68"/>
      <c r="KCY103" s="68"/>
      <c r="KCZ103" s="68"/>
      <c r="KDA103" s="68"/>
      <c r="KDB103" s="68"/>
      <c r="KDC103" s="68"/>
      <c r="KDD103" s="68"/>
      <c r="KDE103" s="68"/>
      <c r="KDF103" s="68"/>
      <c r="KDG103" s="68"/>
      <c r="KDH103" s="68"/>
      <c r="KDI103" s="68"/>
      <c r="KDJ103" s="68"/>
      <c r="KDK103" s="68"/>
      <c r="KDL103" s="68"/>
      <c r="KDM103" s="68"/>
      <c r="KDN103" s="68"/>
      <c r="KDO103" s="68"/>
      <c r="KDP103" s="68"/>
      <c r="KDQ103" s="68"/>
      <c r="KDR103" s="68"/>
      <c r="KDS103" s="68"/>
      <c r="KDT103" s="68"/>
      <c r="KDU103" s="68"/>
      <c r="KDV103" s="68"/>
      <c r="KDW103" s="68"/>
      <c r="KDX103" s="68"/>
      <c r="KDY103" s="68"/>
      <c r="KDZ103" s="68"/>
      <c r="KEA103" s="68"/>
      <c r="KEB103" s="68"/>
      <c r="KEC103" s="68"/>
      <c r="KED103" s="68"/>
      <c r="KEE103" s="68"/>
      <c r="KEF103" s="68"/>
      <c r="KEG103" s="68"/>
      <c r="KEH103" s="68"/>
      <c r="KEI103" s="68"/>
      <c r="KEJ103" s="68"/>
      <c r="KEK103" s="68"/>
      <c r="KEL103" s="68"/>
      <c r="KEM103" s="68"/>
      <c r="KEN103" s="68"/>
      <c r="KEO103" s="68"/>
      <c r="KEP103" s="68"/>
      <c r="KEQ103" s="68"/>
      <c r="KER103" s="68"/>
      <c r="KES103" s="68"/>
      <c r="KET103" s="68"/>
      <c r="KEU103" s="68"/>
      <c r="KEV103" s="68"/>
      <c r="KEW103" s="68"/>
      <c r="KEX103" s="68"/>
      <c r="KEY103" s="68"/>
      <c r="KEZ103" s="68"/>
      <c r="KFA103" s="68"/>
      <c r="KFB103" s="68"/>
      <c r="KFC103" s="68"/>
      <c r="KFD103" s="68"/>
      <c r="KFE103" s="68"/>
      <c r="KFF103" s="68"/>
      <c r="KFG103" s="68"/>
      <c r="KFH103" s="68"/>
      <c r="KFI103" s="68"/>
      <c r="KFJ103" s="68"/>
      <c r="KFK103" s="68"/>
      <c r="KFL103" s="68"/>
      <c r="KFM103" s="68"/>
      <c r="KFN103" s="68"/>
      <c r="KFO103" s="68"/>
      <c r="KFP103" s="68"/>
      <c r="KFQ103" s="68"/>
      <c r="KFR103" s="68"/>
      <c r="KFS103" s="68"/>
      <c r="KFT103" s="68"/>
      <c r="KFU103" s="68"/>
      <c r="KFV103" s="68"/>
      <c r="KFW103" s="68"/>
      <c r="KFX103" s="68"/>
      <c r="KFY103" s="68"/>
      <c r="KFZ103" s="68"/>
      <c r="KGA103" s="68"/>
      <c r="KGB103" s="68"/>
      <c r="KGC103" s="68"/>
      <c r="KGD103" s="68"/>
      <c r="KGE103" s="68"/>
      <c r="KGF103" s="68"/>
      <c r="KGG103" s="68"/>
      <c r="KGH103" s="68"/>
      <c r="KGI103" s="68"/>
      <c r="KGJ103" s="68"/>
      <c r="KGK103" s="68"/>
      <c r="KGL103" s="68"/>
      <c r="KGM103" s="68"/>
      <c r="KGN103" s="68"/>
      <c r="KGO103" s="68"/>
      <c r="KGP103" s="68"/>
      <c r="KGQ103" s="68"/>
      <c r="KGR103" s="68"/>
      <c r="KGS103" s="68"/>
      <c r="KGT103" s="68"/>
      <c r="KGU103" s="68"/>
      <c r="KGV103" s="68"/>
      <c r="KGW103" s="68"/>
      <c r="KGX103" s="68"/>
      <c r="KGY103" s="68"/>
      <c r="KGZ103" s="68"/>
      <c r="KHA103" s="68"/>
      <c r="KHB103" s="68"/>
      <c r="KHC103" s="68"/>
      <c r="KHD103" s="68"/>
      <c r="KHE103" s="68"/>
      <c r="KHF103" s="68"/>
      <c r="KHG103" s="68"/>
      <c r="KHH103" s="68"/>
      <c r="KHI103" s="68"/>
      <c r="KHJ103" s="68"/>
      <c r="KHK103" s="68"/>
      <c r="KHL103" s="68"/>
      <c r="KHM103" s="68"/>
      <c r="KHN103" s="68"/>
      <c r="KHO103" s="68"/>
      <c r="KHP103" s="68"/>
      <c r="KHQ103" s="68"/>
      <c r="KHR103" s="68"/>
      <c r="KHS103" s="68"/>
      <c r="KHT103" s="68"/>
      <c r="KHU103" s="68"/>
      <c r="KHV103" s="68"/>
      <c r="KHW103" s="68"/>
      <c r="KHX103" s="68"/>
      <c r="KHY103" s="68"/>
      <c r="KHZ103" s="68"/>
      <c r="KIA103" s="68"/>
      <c r="KIB103" s="68"/>
      <c r="KIC103" s="68"/>
      <c r="KID103" s="68"/>
      <c r="KIE103" s="68"/>
      <c r="KIF103" s="68"/>
      <c r="KIG103" s="68"/>
      <c r="KIH103" s="68"/>
      <c r="KII103" s="68"/>
      <c r="KIJ103" s="68"/>
      <c r="KIK103" s="68"/>
      <c r="KIL103" s="68"/>
      <c r="KIM103" s="68"/>
      <c r="KIN103" s="68"/>
      <c r="KIO103" s="68"/>
      <c r="KIP103" s="68"/>
      <c r="KIQ103" s="68"/>
      <c r="KIR103" s="68"/>
      <c r="KIS103" s="68"/>
      <c r="KIT103" s="68"/>
      <c r="KIU103" s="68"/>
      <c r="KIV103" s="68"/>
      <c r="KIW103" s="68"/>
      <c r="KIX103" s="68"/>
      <c r="KIY103" s="68"/>
      <c r="KIZ103" s="68"/>
      <c r="KJA103" s="68"/>
      <c r="KJB103" s="68"/>
      <c r="KJC103" s="68"/>
      <c r="KJD103" s="68"/>
      <c r="KJE103" s="68"/>
      <c r="KJF103" s="68"/>
      <c r="KJG103" s="68"/>
      <c r="KJH103" s="68"/>
      <c r="KJI103" s="68"/>
      <c r="KJJ103" s="68"/>
      <c r="KJK103" s="68"/>
      <c r="KJL103" s="68"/>
      <c r="KJM103" s="68"/>
      <c r="KJN103" s="68"/>
      <c r="KJO103" s="68"/>
      <c r="KJP103" s="68"/>
      <c r="KJQ103" s="68"/>
      <c r="KJR103" s="68"/>
      <c r="KJS103" s="68"/>
      <c r="KJT103" s="68"/>
      <c r="KJU103" s="68"/>
      <c r="KJV103" s="68"/>
      <c r="KJW103" s="68"/>
      <c r="KJX103" s="68"/>
      <c r="KJY103" s="68"/>
      <c r="KJZ103" s="68"/>
      <c r="KKA103" s="68"/>
      <c r="KKB103" s="68"/>
      <c r="KKC103" s="68"/>
      <c r="KKD103" s="68"/>
      <c r="KKE103" s="68"/>
      <c r="KKF103" s="68"/>
      <c r="KKG103" s="68"/>
      <c r="KKH103" s="68"/>
      <c r="KKI103" s="68"/>
      <c r="KKJ103" s="68"/>
      <c r="KKK103" s="68"/>
      <c r="KKL103" s="68"/>
      <c r="KKM103" s="68"/>
      <c r="KKN103" s="68"/>
      <c r="KKO103" s="68"/>
      <c r="KKP103" s="68"/>
      <c r="KKQ103" s="68"/>
      <c r="KKR103" s="68"/>
      <c r="KKS103" s="68"/>
      <c r="KKT103" s="68"/>
      <c r="KKU103" s="68"/>
      <c r="KKV103" s="68"/>
      <c r="KKW103" s="68"/>
      <c r="KKX103" s="68"/>
      <c r="KKY103" s="68"/>
      <c r="KKZ103" s="68"/>
      <c r="KLA103" s="68"/>
      <c r="KLB103" s="68"/>
      <c r="KLC103" s="68"/>
      <c r="KLD103" s="68"/>
      <c r="KLE103" s="68"/>
      <c r="KLF103" s="68"/>
      <c r="KLG103" s="68"/>
      <c r="KLH103" s="68"/>
      <c r="KLI103" s="68"/>
      <c r="KLJ103" s="68"/>
      <c r="KLK103" s="68"/>
      <c r="KLL103" s="68"/>
      <c r="KLM103" s="68"/>
      <c r="KLN103" s="68"/>
      <c r="KLO103" s="68"/>
      <c r="KLP103" s="68"/>
      <c r="KLQ103" s="68"/>
      <c r="KLR103" s="68"/>
      <c r="KLS103" s="68"/>
      <c r="KLT103" s="68"/>
      <c r="KLU103" s="68"/>
      <c r="KLV103" s="68"/>
      <c r="KLW103" s="68"/>
      <c r="KLX103" s="68"/>
      <c r="KLY103" s="68"/>
      <c r="KLZ103" s="68"/>
      <c r="KMA103" s="68"/>
      <c r="KMB103" s="68"/>
      <c r="KMC103" s="68"/>
      <c r="KMD103" s="68"/>
      <c r="KME103" s="68"/>
      <c r="KMF103" s="68"/>
      <c r="KMG103" s="68"/>
      <c r="KMH103" s="68"/>
      <c r="KMI103" s="68"/>
      <c r="KMJ103" s="68"/>
      <c r="KMK103" s="68"/>
      <c r="KML103" s="68"/>
      <c r="KMM103" s="68"/>
      <c r="KMN103" s="68"/>
      <c r="KMO103" s="68"/>
      <c r="KMP103" s="68"/>
      <c r="KMQ103" s="68"/>
      <c r="KMR103" s="68"/>
      <c r="KMS103" s="68"/>
      <c r="KMT103" s="68"/>
      <c r="KMU103" s="68"/>
      <c r="KMV103" s="68"/>
      <c r="KMW103" s="68"/>
      <c r="KMX103" s="68"/>
      <c r="KMY103" s="68"/>
      <c r="KMZ103" s="68"/>
      <c r="KNA103" s="68"/>
      <c r="KNB103" s="68"/>
      <c r="KNC103" s="68"/>
      <c r="KND103" s="68"/>
      <c r="KNE103" s="68"/>
      <c r="KNF103" s="68"/>
      <c r="KNG103" s="68"/>
      <c r="KNH103" s="68"/>
      <c r="KNI103" s="68"/>
      <c r="KNJ103" s="68"/>
      <c r="KNK103" s="68"/>
      <c r="KNL103" s="68"/>
      <c r="KNM103" s="68"/>
      <c r="KNN103" s="68"/>
      <c r="KNO103" s="68"/>
      <c r="KNP103" s="68"/>
      <c r="KNQ103" s="68"/>
      <c r="KNR103" s="68"/>
      <c r="KNS103" s="68"/>
      <c r="KNT103" s="68"/>
      <c r="KNU103" s="68"/>
      <c r="KNV103" s="68"/>
      <c r="KNW103" s="68"/>
      <c r="KNX103" s="68"/>
      <c r="KNY103" s="68"/>
      <c r="KNZ103" s="68"/>
      <c r="KOA103" s="68"/>
      <c r="KOB103" s="68"/>
      <c r="KOC103" s="68"/>
      <c r="KOD103" s="68"/>
      <c r="KOE103" s="68"/>
      <c r="KOF103" s="68"/>
      <c r="KOG103" s="68"/>
      <c r="KOH103" s="68"/>
      <c r="KOI103" s="68"/>
      <c r="KOJ103" s="68"/>
      <c r="KOK103" s="68"/>
      <c r="KOL103" s="68"/>
      <c r="KOM103" s="68"/>
      <c r="KON103" s="68"/>
      <c r="KOO103" s="68"/>
      <c r="KOP103" s="68"/>
      <c r="KOQ103" s="68"/>
      <c r="KOR103" s="68"/>
      <c r="KOS103" s="68"/>
      <c r="KOT103" s="68"/>
      <c r="KOU103" s="68"/>
      <c r="KOV103" s="68"/>
      <c r="KOW103" s="68"/>
      <c r="KOX103" s="68"/>
      <c r="KOY103" s="68"/>
      <c r="KOZ103" s="68"/>
      <c r="KPA103" s="68"/>
      <c r="KPB103" s="68"/>
      <c r="KPC103" s="68"/>
      <c r="KPD103" s="68"/>
      <c r="KPE103" s="68"/>
      <c r="KPF103" s="68"/>
      <c r="KPG103" s="68"/>
      <c r="KPH103" s="68"/>
      <c r="KPI103" s="68"/>
      <c r="KPJ103" s="68"/>
      <c r="KPK103" s="68"/>
      <c r="KPL103" s="68"/>
      <c r="KPM103" s="68"/>
      <c r="KPN103" s="68"/>
      <c r="KPO103" s="68"/>
      <c r="KPP103" s="68"/>
      <c r="KPQ103" s="68"/>
      <c r="KPR103" s="68"/>
      <c r="KPS103" s="68"/>
      <c r="KPT103" s="68"/>
      <c r="KPU103" s="68"/>
      <c r="KPV103" s="68"/>
      <c r="KPW103" s="68"/>
      <c r="KPX103" s="68"/>
      <c r="KPY103" s="68"/>
      <c r="KPZ103" s="68"/>
      <c r="KQA103" s="68"/>
      <c r="KQB103" s="68"/>
      <c r="KQC103" s="68"/>
      <c r="KQD103" s="68"/>
      <c r="KQE103" s="68"/>
      <c r="KQF103" s="68"/>
      <c r="KQG103" s="68"/>
      <c r="KQH103" s="68"/>
      <c r="KQI103" s="68"/>
      <c r="KQJ103" s="68"/>
      <c r="KQK103" s="68"/>
      <c r="KQL103" s="68"/>
      <c r="KQM103" s="68"/>
      <c r="KQN103" s="68"/>
      <c r="KQO103" s="68"/>
      <c r="KQP103" s="68"/>
      <c r="KQQ103" s="68"/>
      <c r="KQR103" s="68"/>
      <c r="KQS103" s="68"/>
      <c r="KQT103" s="68"/>
      <c r="KQU103" s="68"/>
      <c r="KQV103" s="68"/>
      <c r="KQW103" s="68"/>
      <c r="KQX103" s="68"/>
      <c r="KQY103" s="68"/>
      <c r="KQZ103" s="68"/>
      <c r="KRA103" s="68"/>
      <c r="KRB103" s="68"/>
      <c r="KRC103" s="68"/>
      <c r="KRD103" s="68"/>
      <c r="KRE103" s="68"/>
      <c r="KRF103" s="68"/>
      <c r="KRG103" s="68"/>
      <c r="KRH103" s="68"/>
      <c r="KRI103" s="68"/>
      <c r="KRJ103" s="68"/>
      <c r="KRK103" s="68"/>
      <c r="KRL103" s="68"/>
      <c r="KRM103" s="68"/>
      <c r="KRN103" s="68"/>
      <c r="KRO103" s="68"/>
      <c r="KRP103" s="68"/>
      <c r="KRQ103" s="68"/>
      <c r="KRR103" s="68"/>
      <c r="KRS103" s="68"/>
      <c r="KRT103" s="68"/>
      <c r="KRU103" s="68"/>
      <c r="KRV103" s="68"/>
      <c r="KRW103" s="68"/>
      <c r="KRX103" s="68"/>
      <c r="KRY103" s="68"/>
      <c r="KRZ103" s="68"/>
      <c r="KSA103" s="68"/>
      <c r="KSB103" s="68"/>
      <c r="KSC103" s="68"/>
      <c r="KSD103" s="68"/>
      <c r="KSE103" s="68"/>
      <c r="KSF103" s="68"/>
      <c r="KSG103" s="68"/>
      <c r="KSH103" s="68"/>
      <c r="KSI103" s="68"/>
      <c r="KSJ103" s="68"/>
      <c r="KSK103" s="68"/>
      <c r="KSL103" s="68"/>
      <c r="KSM103" s="68"/>
      <c r="KSN103" s="68"/>
      <c r="KSO103" s="68"/>
      <c r="KSP103" s="68"/>
      <c r="KSQ103" s="68"/>
      <c r="KSR103" s="68"/>
      <c r="KSS103" s="68"/>
      <c r="KST103" s="68"/>
      <c r="KSU103" s="68"/>
      <c r="KSV103" s="68"/>
      <c r="KSW103" s="68"/>
      <c r="KSX103" s="68"/>
      <c r="KSY103" s="68"/>
      <c r="KSZ103" s="68"/>
      <c r="KTA103" s="68"/>
      <c r="KTB103" s="68"/>
      <c r="KTC103" s="68"/>
      <c r="KTD103" s="68"/>
      <c r="KTE103" s="68"/>
      <c r="KTF103" s="68"/>
      <c r="KTG103" s="68"/>
      <c r="KTH103" s="68"/>
      <c r="KTI103" s="68"/>
      <c r="KTJ103" s="68"/>
      <c r="KTK103" s="68"/>
      <c r="KTL103" s="68"/>
      <c r="KTM103" s="68"/>
      <c r="KTN103" s="68"/>
      <c r="KTO103" s="68"/>
      <c r="KTP103" s="68"/>
      <c r="KTQ103" s="68"/>
      <c r="KTR103" s="68"/>
      <c r="KTS103" s="68"/>
      <c r="KTT103" s="68"/>
      <c r="KTU103" s="68"/>
      <c r="KTV103" s="68"/>
      <c r="KTW103" s="68"/>
      <c r="KTX103" s="68"/>
      <c r="KTY103" s="68"/>
      <c r="KTZ103" s="68"/>
      <c r="KUA103" s="68"/>
      <c r="KUB103" s="68"/>
      <c r="KUC103" s="68"/>
      <c r="KUD103" s="68"/>
      <c r="KUE103" s="68"/>
      <c r="KUF103" s="68"/>
      <c r="KUG103" s="68"/>
      <c r="KUH103" s="68"/>
      <c r="KUI103" s="68"/>
      <c r="KUJ103" s="68"/>
      <c r="KUK103" s="68"/>
      <c r="KUL103" s="68"/>
      <c r="KUM103" s="68"/>
      <c r="KUN103" s="68"/>
      <c r="KUO103" s="68"/>
      <c r="KUP103" s="68"/>
      <c r="KUQ103" s="68"/>
      <c r="KUR103" s="68"/>
      <c r="KUS103" s="68"/>
      <c r="KUT103" s="68"/>
      <c r="KUU103" s="68"/>
      <c r="KUV103" s="68"/>
      <c r="KUW103" s="68"/>
      <c r="KUX103" s="68"/>
      <c r="KUY103" s="68"/>
      <c r="KUZ103" s="68"/>
      <c r="KVA103" s="68"/>
      <c r="KVB103" s="68"/>
      <c r="KVC103" s="68"/>
      <c r="KVD103" s="68"/>
      <c r="KVE103" s="68"/>
      <c r="KVF103" s="68"/>
      <c r="KVG103" s="68"/>
      <c r="KVH103" s="68"/>
      <c r="KVI103" s="68"/>
      <c r="KVJ103" s="68"/>
      <c r="KVK103" s="68"/>
      <c r="KVL103" s="68"/>
      <c r="KVM103" s="68"/>
      <c r="KVN103" s="68"/>
      <c r="KVO103" s="68"/>
      <c r="KVP103" s="68"/>
      <c r="KVQ103" s="68"/>
      <c r="KVR103" s="68"/>
      <c r="KVS103" s="68"/>
      <c r="KVT103" s="68"/>
      <c r="KVU103" s="68"/>
      <c r="KVV103" s="68"/>
      <c r="KVW103" s="68"/>
      <c r="KVX103" s="68"/>
      <c r="KVY103" s="68"/>
      <c r="KVZ103" s="68"/>
      <c r="KWA103" s="68"/>
      <c r="KWB103" s="68"/>
      <c r="KWC103" s="68"/>
      <c r="KWD103" s="68"/>
      <c r="KWE103" s="68"/>
      <c r="KWF103" s="68"/>
      <c r="KWG103" s="68"/>
      <c r="KWH103" s="68"/>
      <c r="KWI103" s="68"/>
      <c r="KWJ103" s="68"/>
      <c r="KWK103" s="68"/>
      <c r="KWL103" s="68"/>
      <c r="KWM103" s="68"/>
      <c r="KWN103" s="68"/>
      <c r="KWO103" s="68"/>
      <c r="KWP103" s="68"/>
      <c r="KWQ103" s="68"/>
      <c r="KWR103" s="68"/>
      <c r="KWS103" s="68"/>
      <c r="KWT103" s="68"/>
      <c r="KWU103" s="68"/>
      <c r="KWV103" s="68"/>
      <c r="KWW103" s="68"/>
      <c r="KWX103" s="68"/>
      <c r="KWY103" s="68"/>
      <c r="KWZ103" s="68"/>
      <c r="KXA103" s="68"/>
      <c r="KXB103" s="68"/>
      <c r="KXC103" s="68"/>
      <c r="KXD103" s="68"/>
      <c r="KXE103" s="68"/>
      <c r="KXF103" s="68"/>
      <c r="KXG103" s="68"/>
      <c r="KXH103" s="68"/>
      <c r="KXI103" s="68"/>
      <c r="KXJ103" s="68"/>
      <c r="KXK103" s="68"/>
      <c r="KXL103" s="68"/>
      <c r="KXM103" s="68"/>
      <c r="KXN103" s="68"/>
      <c r="KXO103" s="68"/>
      <c r="KXP103" s="68"/>
      <c r="KXQ103" s="68"/>
      <c r="KXR103" s="68"/>
      <c r="KXS103" s="68"/>
      <c r="KXT103" s="68"/>
      <c r="KXU103" s="68"/>
      <c r="KXV103" s="68"/>
      <c r="KXW103" s="68"/>
      <c r="KXX103" s="68"/>
      <c r="KXY103" s="68"/>
      <c r="KXZ103" s="68"/>
      <c r="KYA103" s="68"/>
      <c r="KYB103" s="68"/>
      <c r="KYC103" s="68"/>
      <c r="KYD103" s="68"/>
      <c r="KYE103" s="68"/>
      <c r="KYF103" s="68"/>
      <c r="KYG103" s="68"/>
      <c r="KYH103" s="68"/>
      <c r="KYI103" s="68"/>
      <c r="KYJ103" s="68"/>
      <c r="KYK103" s="68"/>
      <c r="KYL103" s="68"/>
      <c r="KYM103" s="68"/>
      <c r="KYN103" s="68"/>
      <c r="KYO103" s="68"/>
      <c r="KYP103" s="68"/>
      <c r="KYQ103" s="68"/>
      <c r="KYR103" s="68"/>
      <c r="KYS103" s="68"/>
      <c r="KYT103" s="68"/>
      <c r="KYU103" s="68"/>
      <c r="KYV103" s="68"/>
      <c r="KYW103" s="68"/>
      <c r="KYX103" s="68"/>
      <c r="KYY103" s="68"/>
      <c r="KYZ103" s="68"/>
      <c r="KZA103" s="68"/>
      <c r="KZB103" s="68"/>
      <c r="KZC103" s="68"/>
      <c r="KZD103" s="68"/>
      <c r="KZE103" s="68"/>
      <c r="KZF103" s="68"/>
      <c r="KZG103" s="68"/>
      <c r="KZH103" s="68"/>
      <c r="KZI103" s="68"/>
      <c r="KZJ103" s="68"/>
      <c r="KZK103" s="68"/>
      <c r="KZL103" s="68"/>
      <c r="KZM103" s="68"/>
      <c r="KZN103" s="68"/>
      <c r="KZO103" s="68"/>
      <c r="KZP103" s="68"/>
      <c r="KZQ103" s="68"/>
      <c r="KZR103" s="68"/>
      <c r="KZS103" s="68"/>
      <c r="KZT103" s="68"/>
      <c r="KZU103" s="68"/>
      <c r="KZV103" s="68"/>
      <c r="KZW103" s="68"/>
      <c r="KZX103" s="68"/>
      <c r="KZY103" s="68"/>
      <c r="KZZ103" s="68"/>
      <c r="LAA103" s="68"/>
      <c r="LAB103" s="68"/>
      <c r="LAC103" s="68"/>
      <c r="LAD103" s="68"/>
      <c r="LAE103" s="68"/>
      <c r="LAF103" s="68"/>
      <c r="LAG103" s="68"/>
      <c r="LAH103" s="68"/>
      <c r="LAI103" s="68"/>
      <c r="LAJ103" s="68"/>
      <c r="LAK103" s="68"/>
      <c r="LAL103" s="68"/>
      <c r="LAM103" s="68"/>
      <c r="LAN103" s="68"/>
      <c r="LAO103" s="68"/>
      <c r="LAP103" s="68"/>
      <c r="LAQ103" s="68"/>
      <c r="LAR103" s="68"/>
      <c r="LAS103" s="68"/>
      <c r="LAT103" s="68"/>
      <c r="LAU103" s="68"/>
      <c r="LAV103" s="68"/>
      <c r="LAW103" s="68"/>
      <c r="LAX103" s="68"/>
      <c r="LAY103" s="68"/>
      <c r="LAZ103" s="68"/>
      <c r="LBA103" s="68"/>
      <c r="LBB103" s="68"/>
      <c r="LBC103" s="68"/>
      <c r="LBD103" s="68"/>
      <c r="LBE103" s="68"/>
      <c r="LBF103" s="68"/>
      <c r="LBG103" s="68"/>
      <c r="LBH103" s="68"/>
      <c r="LBI103" s="68"/>
      <c r="LBJ103" s="68"/>
      <c r="LBK103" s="68"/>
      <c r="LBL103" s="68"/>
      <c r="LBM103" s="68"/>
      <c r="LBN103" s="68"/>
      <c r="LBO103" s="68"/>
      <c r="LBP103" s="68"/>
      <c r="LBQ103" s="68"/>
      <c r="LBR103" s="68"/>
      <c r="LBS103" s="68"/>
      <c r="LBT103" s="68"/>
      <c r="LBU103" s="68"/>
      <c r="LBV103" s="68"/>
      <c r="LBW103" s="68"/>
      <c r="LBX103" s="68"/>
      <c r="LBY103" s="68"/>
      <c r="LBZ103" s="68"/>
      <c r="LCA103" s="68"/>
      <c r="LCB103" s="68"/>
      <c r="LCC103" s="68"/>
      <c r="LCD103" s="68"/>
      <c r="LCE103" s="68"/>
      <c r="LCF103" s="68"/>
      <c r="LCG103" s="68"/>
      <c r="LCH103" s="68"/>
      <c r="LCI103" s="68"/>
      <c r="LCJ103" s="68"/>
      <c r="LCK103" s="68"/>
      <c r="LCL103" s="68"/>
      <c r="LCM103" s="68"/>
      <c r="LCN103" s="68"/>
      <c r="LCO103" s="68"/>
      <c r="LCP103" s="68"/>
      <c r="LCQ103" s="68"/>
      <c r="LCR103" s="68"/>
      <c r="LCS103" s="68"/>
      <c r="LCT103" s="68"/>
      <c r="LCU103" s="68"/>
      <c r="LCV103" s="68"/>
      <c r="LCW103" s="68"/>
      <c r="LCX103" s="68"/>
      <c r="LCY103" s="68"/>
      <c r="LCZ103" s="68"/>
      <c r="LDA103" s="68"/>
      <c r="LDB103" s="68"/>
      <c r="LDC103" s="68"/>
      <c r="LDD103" s="68"/>
      <c r="LDE103" s="68"/>
      <c r="LDF103" s="68"/>
      <c r="LDG103" s="68"/>
      <c r="LDH103" s="68"/>
      <c r="LDI103" s="68"/>
      <c r="LDJ103" s="68"/>
      <c r="LDK103" s="68"/>
      <c r="LDL103" s="68"/>
      <c r="LDM103" s="68"/>
      <c r="LDN103" s="68"/>
      <c r="LDO103" s="68"/>
      <c r="LDP103" s="68"/>
      <c r="LDQ103" s="68"/>
      <c r="LDR103" s="68"/>
      <c r="LDS103" s="68"/>
      <c r="LDT103" s="68"/>
      <c r="LDU103" s="68"/>
      <c r="LDV103" s="68"/>
      <c r="LDW103" s="68"/>
      <c r="LDX103" s="68"/>
      <c r="LDY103" s="68"/>
      <c r="LDZ103" s="68"/>
      <c r="LEA103" s="68"/>
      <c r="LEB103" s="68"/>
      <c r="LEC103" s="68"/>
      <c r="LED103" s="68"/>
      <c r="LEE103" s="68"/>
      <c r="LEF103" s="68"/>
      <c r="LEG103" s="68"/>
      <c r="LEH103" s="68"/>
      <c r="LEI103" s="68"/>
      <c r="LEJ103" s="68"/>
      <c r="LEK103" s="68"/>
      <c r="LEL103" s="68"/>
      <c r="LEM103" s="68"/>
      <c r="LEN103" s="68"/>
      <c r="LEO103" s="68"/>
      <c r="LEP103" s="68"/>
      <c r="LEQ103" s="68"/>
      <c r="LER103" s="68"/>
      <c r="LES103" s="68"/>
      <c r="LET103" s="68"/>
      <c r="LEU103" s="68"/>
      <c r="LEV103" s="68"/>
      <c r="LEW103" s="68"/>
      <c r="LEX103" s="68"/>
      <c r="LEY103" s="68"/>
      <c r="LEZ103" s="68"/>
      <c r="LFA103" s="68"/>
      <c r="LFB103" s="68"/>
      <c r="LFC103" s="68"/>
      <c r="LFD103" s="68"/>
      <c r="LFE103" s="68"/>
      <c r="LFF103" s="68"/>
      <c r="LFG103" s="68"/>
      <c r="LFH103" s="68"/>
      <c r="LFI103" s="68"/>
      <c r="LFJ103" s="68"/>
      <c r="LFK103" s="68"/>
      <c r="LFL103" s="68"/>
      <c r="LFM103" s="68"/>
      <c r="LFN103" s="68"/>
      <c r="LFO103" s="68"/>
      <c r="LFP103" s="68"/>
      <c r="LFQ103" s="68"/>
      <c r="LFR103" s="68"/>
      <c r="LFS103" s="68"/>
      <c r="LFT103" s="68"/>
      <c r="LFU103" s="68"/>
      <c r="LFV103" s="68"/>
      <c r="LFW103" s="68"/>
      <c r="LFX103" s="68"/>
      <c r="LFY103" s="68"/>
      <c r="LFZ103" s="68"/>
      <c r="LGA103" s="68"/>
      <c r="LGB103" s="68"/>
      <c r="LGC103" s="68"/>
      <c r="LGD103" s="68"/>
      <c r="LGE103" s="68"/>
      <c r="LGF103" s="68"/>
      <c r="LGG103" s="68"/>
      <c r="LGH103" s="68"/>
      <c r="LGI103" s="68"/>
      <c r="LGJ103" s="68"/>
      <c r="LGK103" s="68"/>
      <c r="LGL103" s="68"/>
      <c r="LGM103" s="68"/>
      <c r="LGN103" s="68"/>
      <c r="LGO103" s="68"/>
      <c r="LGP103" s="68"/>
      <c r="LGQ103" s="68"/>
      <c r="LGR103" s="68"/>
      <c r="LGS103" s="68"/>
      <c r="LGT103" s="68"/>
      <c r="LGU103" s="68"/>
      <c r="LGV103" s="68"/>
      <c r="LGW103" s="68"/>
      <c r="LGX103" s="68"/>
      <c r="LGY103" s="68"/>
      <c r="LGZ103" s="68"/>
      <c r="LHA103" s="68"/>
      <c r="LHB103" s="68"/>
      <c r="LHC103" s="68"/>
      <c r="LHD103" s="68"/>
      <c r="LHE103" s="68"/>
      <c r="LHF103" s="68"/>
      <c r="LHG103" s="68"/>
      <c r="LHH103" s="68"/>
      <c r="LHI103" s="68"/>
      <c r="LHJ103" s="68"/>
      <c r="LHK103" s="68"/>
      <c r="LHL103" s="68"/>
      <c r="LHM103" s="68"/>
      <c r="LHN103" s="68"/>
      <c r="LHO103" s="68"/>
      <c r="LHP103" s="68"/>
      <c r="LHQ103" s="68"/>
      <c r="LHR103" s="68"/>
      <c r="LHS103" s="68"/>
      <c r="LHT103" s="68"/>
      <c r="LHU103" s="68"/>
      <c r="LHV103" s="68"/>
      <c r="LHW103" s="68"/>
      <c r="LHX103" s="68"/>
      <c r="LHY103" s="68"/>
      <c r="LHZ103" s="68"/>
      <c r="LIA103" s="68"/>
      <c r="LIB103" s="68"/>
      <c r="LIC103" s="68"/>
      <c r="LID103" s="68"/>
      <c r="LIE103" s="68"/>
      <c r="LIF103" s="68"/>
      <c r="LIG103" s="68"/>
      <c r="LIH103" s="68"/>
      <c r="LII103" s="68"/>
      <c r="LIJ103" s="68"/>
      <c r="LIK103" s="68"/>
      <c r="LIL103" s="68"/>
      <c r="LIM103" s="68"/>
      <c r="LIN103" s="68"/>
      <c r="LIO103" s="68"/>
      <c r="LIP103" s="68"/>
      <c r="LIQ103" s="68"/>
      <c r="LIR103" s="68"/>
      <c r="LIS103" s="68"/>
      <c r="LIT103" s="68"/>
      <c r="LIU103" s="68"/>
      <c r="LIV103" s="68"/>
      <c r="LIW103" s="68"/>
      <c r="LIX103" s="68"/>
      <c r="LIY103" s="68"/>
      <c r="LIZ103" s="68"/>
      <c r="LJA103" s="68"/>
      <c r="LJB103" s="68"/>
      <c r="LJC103" s="68"/>
      <c r="LJD103" s="68"/>
      <c r="LJE103" s="68"/>
      <c r="LJF103" s="68"/>
      <c r="LJG103" s="68"/>
      <c r="LJH103" s="68"/>
      <c r="LJI103" s="68"/>
      <c r="LJJ103" s="68"/>
      <c r="LJK103" s="68"/>
      <c r="LJL103" s="68"/>
      <c r="LJM103" s="68"/>
      <c r="LJN103" s="68"/>
      <c r="LJO103" s="68"/>
      <c r="LJP103" s="68"/>
      <c r="LJQ103" s="68"/>
      <c r="LJR103" s="68"/>
      <c r="LJS103" s="68"/>
      <c r="LJT103" s="68"/>
      <c r="LJU103" s="68"/>
      <c r="LJV103" s="68"/>
      <c r="LJW103" s="68"/>
      <c r="LJX103" s="68"/>
      <c r="LJY103" s="68"/>
      <c r="LJZ103" s="68"/>
      <c r="LKA103" s="68"/>
      <c r="LKB103" s="68"/>
      <c r="LKC103" s="68"/>
      <c r="LKD103" s="68"/>
      <c r="LKE103" s="68"/>
      <c r="LKF103" s="68"/>
      <c r="LKG103" s="68"/>
      <c r="LKH103" s="68"/>
      <c r="LKI103" s="68"/>
      <c r="LKJ103" s="68"/>
      <c r="LKK103" s="68"/>
      <c r="LKL103" s="68"/>
      <c r="LKM103" s="68"/>
      <c r="LKN103" s="68"/>
      <c r="LKO103" s="68"/>
      <c r="LKP103" s="68"/>
      <c r="LKQ103" s="68"/>
      <c r="LKR103" s="68"/>
      <c r="LKS103" s="68"/>
      <c r="LKT103" s="68"/>
      <c r="LKU103" s="68"/>
      <c r="LKV103" s="68"/>
      <c r="LKW103" s="68"/>
      <c r="LKX103" s="68"/>
      <c r="LKY103" s="68"/>
      <c r="LKZ103" s="68"/>
      <c r="LLA103" s="68"/>
      <c r="LLB103" s="68"/>
      <c r="LLC103" s="68"/>
      <c r="LLD103" s="68"/>
      <c r="LLE103" s="68"/>
      <c r="LLF103" s="68"/>
      <c r="LLG103" s="68"/>
      <c r="LLH103" s="68"/>
      <c r="LLI103" s="68"/>
      <c r="LLJ103" s="68"/>
      <c r="LLK103" s="68"/>
      <c r="LLL103" s="68"/>
      <c r="LLM103" s="68"/>
      <c r="LLN103" s="68"/>
      <c r="LLO103" s="68"/>
      <c r="LLP103" s="68"/>
      <c r="LLQ103" s="68"/>
      <c r="LLR103" s="68"/>
      <c r="LLS103" s="68"/>
      <c r="LLT103" s="68"/>
      <c r="LLU103" s="68"/>
      <c r="LLV103" s="68"/>
      <c r="LLW103" s="68"/>
      <c r="LLX103" s="68"/>
      <c r="LLY103" s="68"/>
      <c r="LLZ103" s="68"/>
      <c r="LMA103" s="68"/>
      <c r="LMB103" s="68"/>
      <c r="LMC103" s="68"/>
      <c r="LMD103" s="68"/>
      <c r="LME103" s="68"/>
      <c r="LMF103" s="68"/>
      <c r="LMG103" s="68"/>
      <c r="LMH103" s="68"/>
      <c r="LMI103" s="68"/>
      <c r="LMJ103" s="68"/>
      <c r="LMK103" s="68"/>
      <c r="LML103" s="68"/>
      <c r="LMM103" s="68"/>
      <c r="LMN103" s="68"/>
      <c r="LMO103" s="68"/>
      <c r="LMP103" s="68"/>
      <c r="LMQ103" s="68"/>
      <c r="LMR103" s="68"/>
      <c r="LMS103" s="68"/>
      <c r="LMT103" s="68"/>
      <c r="LMU103" s="68"/>
      <c r="LMV103" s="68"/>
      <c r="LMW103" s="68"/>
      <c r="LMX103" s="68"/>
      <c r="LMY103" s="68"/>
      <c r="LMZ103" s="68"/>
      <c r="LNA103" s="68"/>
      <c r="LNB103" s="68"/>
      <c r="LNC103" s="68"/>
      <c r="LND103" s="68"/>
      <c r="LNE103" s="68"/>
      <c r="LNF103" s="68"/>
      <c r="LNG103" s="68"/>
      <c r="LNH103" s="68"/>
      <c r="LNI103" s="68"/>
      <c r="LNJ103" s="68"/>
      <c r="LNK103" s="68"/>
      <c r="LNL103" s="68"/>
      <c r="LNM103" s="68"/>
      <c r="LNN103" s="68"/>
      <c r="LNO103" s="68"/>
      <c r="LNP103" s="68"/>
      <c r="LNQ103" s="68"/>
      <c r="LNR103" s="68"/>
      <c r="LNS103" s="68"/>
      <c r="LNT103" s="68"/>
      <c r="LNU103" s="68"/>
      <c r="LNV103" s="68"/>
      <c r="LNW103" s="68"/>
      <c r="LNX103" s="68"/>
      <c r="LNY103" s="68"/>
      <c r="LNZ103" s="68"/>
      <c r="LOA103" s="68"/>
      <c r="LOB103" s="68"/>
      <c r="LOC103" s="68"/>
      <c r="LOD103" s="68"/>
      <c r="LOE103" s="68"/>
      <c r="LOF103" s="68"/>
      <c r="LOG103" s="68"/>
      <c r="LOH103" s="68"/>
      <c r="LOI103" s="68"/>
      <c r="LOJ103" s="68"/>
      <c r="LOK103" s="68"/>
      <c r="LOL103" s="68"/>
      <c r="LOM103" s="68"/>
      <c r="LON103" s="68"/>
      <c r="LOO103" s="68"/>
      <c r="LOP103" s="68"/>
      <c r="LOQ103" s="68"/>
      <c r="LOR103" s="68"/>
      <c r="LOS103" s="68"/>
      <c r="LOT103" s="68"/>
      <c r="LOU103" s="68"/>
      <c r="LOV103" s="68"/>
      <c r="LOW103" s="68"/>
      <c r="LOX103" s="68"/>
      <c r="LOY103" s="68"/>
      <c r="LOZ103" s="68"/>
      <c r="LPA103" s="68"/>
      <c r="LPB103" s="68"/>
      <c r="LPC103" s="68"/>
      <c r="LPD103" s="68"/>
      <c r="LPE103" s="68"/>
      <c r="LPF103" s="68"/>
      <c r="LPG103" s="68"/>
      <c r="LPH103" s="68"/>
      <c r="LPI103" s="68"/>
      <c r="LPJ103" s="68"/>
      <c r="LPK103" s="68"/>
      <c r="LPL103" s="68"/>
      <c r="LPM103" s="68"/>
      <c r="LPN103" s="68"/>
      <c r="LPO103" s="68"/>
      <c r="LPP103" s="68"/>
      <c r="LPQ103" s="68"/>
      <c r="LPR103" s="68"/>
      <c r="LPS103" s="68"/>
      <c r="LPT103" s="68"/>
      <c r="LPU103" s="68"/>
      <c r="LPV103" s="68"/>
      <c r="LPW103" s="68"/>
      <c r="LPX103" s="68"/>
      <c r="LPY103" s="68"/>
      <c r="LPZ103" s="68"/>
      <c r="LQA103" s="68"/>
      <c r="LQB103" s="68"/>
      <c r="LQC103" s="68"/>
      <c r="LQD103" s="68"/>
      <c r="LQE103" s="68"/>
      <c r="LQF103" s="68"/>
      <c r="LQG103" s="68"/>
      <c r="LQH103" s="68"/>
      <c r="LQI103" s="68"/>
      <c r="LQJ103" s="68"/>
      <c r="LQK103" s="68"/>
      <c r="LQL103" s="68"/>
      <c r="LQM103" s="68"/>
      <c r="LQN103" s="68"/>
      <c r="LQO103" s="68"/>
      <c r="LQP103" s="68"/>
      <c r="LQQ103" s="68"/>
      <c r="LQR103" s="68"/>
      <c r="LQS103" s="68"/>
      <c r="LQT103" s="68"/>
      <c r="LQU103" s="68"/>
      <c r="LQV103" s="68"/>
      <c r="LQW103" s="68"/>
      <c r="LQX103" s="68"/>
      <c r="LQY103" s="68"/>
      <c r="LQZ103" s="68"/>
      <c r="LRA103" s="68"/>
      <c r="LRB103" s="68"/>
      <c r="LRC103" s="68"/>
      <c r="LRD103" s="68"/>
      <c r="LRE103" s="68"/>
      <c r="LRF103" s="68"/>
      <c r="LRG103" s="68"/>
      <c r="LRH103" s="68"/>
      <c r="LRI103" s="68"/>
      <c r="LRJ103" s="68"/>
      <c r="LRK103" s="68"/>
      <c r="LRL103" s="68"/>
      <c r="LRM103" s="68"/>
      <c r="LRN103" s="68"/>
      <c r="LRO103" s="68"/>
      <c r="LRP103" s="68"/>
      <c r="LRQ103" s="68"/>
      <c r="LRR103" s="68"/>
      <c r="LRS103" s="68"/>
      <c r="LRT103" s="68"/>
      <c r="LRU103" s="68"/>
      <c r="LRV103" s="68"/>
      <c r="LRW103" s="68"/>
      <c r="LRX103" s="68"/>
      <c r="LRY103" s="68"/>
      <c r="LRZ103" s="68"/>
      <c r="LSA103" s="68"/>
      <c r="LSB103" s="68"/>
      <c r="LSC103" s="68"/>
      <c r="LSD103" s="68"/>
      <c r="LSE103" s="68"/>
      <c r="LSF103" s="68"/>
      <c r="LSG103" s="68"/>
      <c r="LSH103" s="68"/>
      <c r="LSI103" s="68"/>
      <c r="LSJ103" s="68"/>
      <c r="LSK103" s="68"/>
      <c r="LSL103" s="68"/>
      <c r="LSM103" s="68"/>
      <c r="LSN103" s="68"/>
      <c r="LSO103" s="68"/>
      <c r="LSP103" s="68"/>
      <c r="LSQ103" s="68"/>
      <c r="LSR103" s="68"/>
      <c r="LSS103" s="68"/>
      <c r="LST103" s="68"/>
      <c r="LSU103" s="68"/>
      <c r="LSV103" s="68"/>
      <c r="LSW103" s="68"/>
      <c r="LSX103" s="68"/>
      <c r="LSY103" s="68"/>
      <c r="LSZ103" s="68"/>
      <c r="LTA103" s="68"/>
      <c r="LTB103" s="68"/>
      <c r="LTC103" s="68"/>
      <c r="LTD103" s="68"/>
      <c r="LTE103" s="68"/>
      <c r="LTF103" s="68"/>
      <c r="LTG103" s="68"/>
      <c r="LTH103" s="68"/>
      <c r="LTI103" s="68"/>
      <c r="LTJ103" s="68"/>
      <c r="LTK103" s="68"/>
      <c r="LTL103" s="68"/>
      <c r="LTM103" s="68"/>
      <c r="LTN103" s="68"/>
      <c r="LTO103" s="68"/>
      <c r="LTP103" s="68"/>
      <c r="LTQ103" s="68"/>
      <c r="LTR103" s="68"/>
      <c r="LTS103" s="68"/>
      <c r="LTT103" s="68"/>
      <c r="LTU103" s="68"/>
      <c r="LTV103" s="68"/>
      <c r="LTW103" s="68"/>
      <c r="LTX103" s="68"/>
      <c r="LTY103" s="68"/>
      <c r="LTZ103" s="68"/>
      <c r="LUA103" s="68"/>
      <c r="LUB103" s="68"/>
      <c r="LUC103" s="68"/>
      <c r="LUD103" s="68"/>
      <c r="LUE103" s="68"/>
      <c r="LUF103" s="68"/>
      <c r="LUG103" s="68"/>
      <c r="LUH103" s="68"/>
      <c r="LUI103" s="68"/>
      <c r="LUJ103" s="68"/>
      <c r="LUK103" s="68"/>
      <c r="LUL103" s="68"/>
      <c r="LUM103" s="68"/>
      <c r="LUN103" s="68"/>
      <c r="LUO103" s="68"/>
      <c r="LUP103" s="68"/>
      <c r="LUQ103" s="68"/>
      <c r="LUR103" s="68"/>
      <c r="LUS103" s="68"/>
      <c r="LUT103" s="68"/>
      <c r="LUU103" s="68"/>
      <c r="LUV103" s="68"/>
      <c r="LUW103" s="68"/>
      <c r="LUX103" s="68"/>
      <c r="LUY103" s="68"/>
      <c r="LUZ103" s="68"/>
      <c r="LVA103" s="68"/>
      <c r="LVB103" s="68"/>
      <c r="LVC103" s="68"/>
      <c r="LVD103" s="68"/>
      <c r="LVE103" s="68"/>
      <c r="LVF103" s="68"/>
      <c r="LVG103" s="68"/>
      <c r="LVH103" s="68"/>
      <c r="LVI103" s="68"/>
      <c r="LVJ103" s="68"/>
      <c r="LVK103" s="68"/>
      <c r="LVL103" s="68"/>
      <c r="LVM103" s="68"/>
      <c r="LVN103" s="68"/>
      <c r="LVO103" s="68"/>
      <c r="LVP103" s="68"/>
      <c r="LVQ103" s="68"/>
      <c r="LVR103" s="68"/>
      <c r="LVS103" s="68"/>
      <c r="LVT103" s="68"/>
      <c r="LVU103" s="68"/>
      <c r="LVV103" s="68"/>
      <c r="LVW103" s="68"/>
      <c r="LVX103" s="68"/>
      <c r="LVY103" s="68"/>
      <c r="LVZ103" s="68"/>
      <c r="LWA103" s="68"/>
      <c r="LWB103" s="68"/>
      <c r="LWC103" s="68"/>
      <c r="LWD103" s="68"/>
      <c r="LWE103" s="68"/>
      <c r="LWF103" s="68"/>
      <c r="LWG103" s="68"/>
      <c r="LWH103" s="68"/>
      <c r="LWI103" s="68"/>
      <c r="LWJ103" s="68"/>
      <c r="LWK103" s="68"/>
      <c r="LWL103" s="68"/>
      <c r="LWM103" s="68"/>
      <c r="LWN103" s="68"/>
      <c r="LWO103" s="68"/>
      <c r="LWP103" s="68"/>
      <c r="LWQ103" s="68"/>
      <c r="LWR103" s="68"/>
      <c r="LWS103" s="68"/>
      <c r="LWT103" s="68"/>
      <c r="LWU103" s="68"/>
      <c r="LWV103" s="68"/>
      <c r="LWW103" s="68"/>
      <c r="LWX103" s="68"/>
      <c r="LWY103" s="68"/>
      <c r="LWZ103" s="68"/>
      <c r="LXA103" s="68"/>
      <c r="LXB103" s="68"/>
      <c r="LXC103" s="68"/>
      <c r="LXD103" s="68"/>
      <c r="LXE103" s="68"/>
      <c r="LXF103" s="68"/>
      <c r="LXG103" s="68"/>
      <c r="LXH103" s="68"/>
      <c r="LXI103" s="68"/>
      <c r="LXJ103" s="68"/>
      <c r="LXK103" s="68"/>
      <c r="LXL103" s="68"/>
      <c r="LXM103" s="68"/>
      <c r="LXN103" s="68"/>
      <c r="LXO103" s="68"/>
      <c r="LXP103" s="68"/>
      <c r="LXQ103" s="68"/>
      <c r="LXR103" s="68"/>
      <c r="LXS103" s="68"/>
      <c r="LXT103" s="68"/>
      <c r="LXU103" s="68"/>
      <c r="LXV103" s="68"/>
      <c r="LXW103" s="68"/>
      <c r="LXX103" s="68"/>
      <c r="LXY103" s="68"/>
      <c r="LXZ103" s="68"/>
      <c r="LYA103" s="68"/>
      <c r="LYB103" s="68"/>
      <c r="LYC103" s="68"/>
      <c r="LYD103" s="68"/>
      <c r="LYE103" s="68"/>
      <c r="LYF103" s="68"/>
      <c r="LYG103" s="68"/>
      <c r="LYH103" s="68"/>
      <c r="LYI103" s="68"/>
      <c r="LYJ103" s="68"/>
      <c r="LYK103" s="68"/>
      <c r="LYL103" s="68"/>
      <c r="LYM103" s="68"/>
      <c r="LYN103" s="68"/>
      <c r="LYO103" s="68"/>
      <c r="LYP103" s="68"/>
      <c r="LYQ103" s="68"/>
      <c r="LYR103" s="68"/>
      <c r="LYS103" s="68"/>
      <c r="LYT103" s="68"/>
      <c r="LYU103" s="68"/>
      <c r="LYV103" s="68"/>
      <c r="LYW103" s="68"/>
      <c r="LYX103" s="68"/>
      <c r="LYY103" s="68"/>
      <c r="LYZ103" s="68"/>
      <c r="LZA103" s="68"/>
      <c r="LZB103" s="68"/>
      <c r="LZC103" s="68"/>
      <c r="LZD103" s="68"/>
      <c r="LZE103" s="68"/>
      <c r="LZF103" s="68"/>
      <c r="LZG103" s="68"/>
      <c r="LZH103" s="68"/>
      <c r="LZI103" s="68"/>
      <c r="LZJ103" s="68"/>
      <c r="LZK103" s="68"/>
      <c r="LZL103" s="68"/>
      <c r="LZM103" s="68"/>
      <c r="LZN103" s="68"/>
      <c r="LZO103" s="68"/>
      <c r="LZP103" s="68"/>
      <c r="LZQ103" s="68"/>
      <c r="LZR103" s="68"/>
      <c r="LZS103" s="68"/>
      <c r="LZT103" s="68"/>
      <c r="LZU103" s="68"/>
      <c r="LZV103" s="68"/>
      <c r="LZW103" s="68"/>
      <c r="LZX103" s="68"/>
      <c r="LZY103" s="68"/>
      <c r="LZZ103" s="68"/>
      <c r="MAA103" s="68"/>
      <c r="MAB103" s="68"/>
      <c r="MAC103" s="68"/>
      <c r="MAD103" s="68"/>
      <c r="MAE103" s="68"/>
      <c r="MAF103" s="68"/>
      <c r="MAG103" s="68"/>
      <c r="MAH103" s="68"/>
      <c r="MAI103" s="68"/>
      <c r="MAJ103" s="68"/>
      <c r="MAK103" s="68"/>
      <c r="MAL103" s="68"/>
      <c r="MAM103" s="68"/>
      <c r="MAN103" s="68"/>
      <c r="MAO103" s="68"/>
      <c r="MAP103" s="68"/>
      <c r="MAQ103" s="68"/>
      <c r="MAR103" s="68"/>
      <c r="MAS103" s="68"/>
      <c r="MAT103" s="68"/>
      <c r="MAU103" s="68"/>
      <c r="MAV103" s="68"/>
      <c r="MAW103" s="68"/>
      <c r="MAX103" s="68"/>
      <c r="MAY103" s="68"/>
      <c r="MAZ103" s="68"/>
      <c r="MBA103" s="68"/>
      <c r="MBB103" s="68"/>
      <c r="MBC103" s="68"/>
      <c r="MBD103" s="68"/>
      <c r="MBE103" s="68"/>
      <c r="MBF103" s="68"/>
      <c r="MBG103" s="68"/>
      <c r="MBH103" s="68"/>
      <c r="MBI103" s="68"/>
      <c r="MBJ103" s="68"/>
      <c r="MBK103" s="68"/>
      <c r="MBL103" s="68"/>
      <c r="MBM103" s="68"/>
      <c r="MBN103" s="68"/>
      <c r="MBO103" s="68"/>
      <c r="MBP103" s="68"/>
      <c r="MBQ103" s="68"/>
      <c r="MBR103" s="68"/>
      <c r="MBS103" s="68"/>
      <c r="MBT103" s="68"/>
      <c r="MBU103" s="68"/>
      <c r="MBV103" s="68"/>
      <c r="MBW103" s="68"/>
      <c r="MBX103" s="68"/>
      <c r="MBY103" s="68"/>
      <c r="MBZ103" s="68"/>
      <c r="MCA103" s="68"/>
      <c r="MCB103" s="68"/>
      <c r="MCC103" s="68"/>
      <c r="MCD103" s="68"/>
      <c r="MCE103" s="68"/>
      <c r="MCF103" s="68"/>
      <c r="MCG103" s="68"/>
      <c r="MCH103" s="68"/>
      <c r="MCI103" s="68"/>
      <c r="MCJ103" s="68"/>
      <c r="MCK103" s="68"/>
      <c r="MCL103" s="68"/>
      <c r="MCM103" s="68"/>
      <c r="MCN103" s="68"/>
      <c r="MCO103" s="68"/>
      <c r="MCP103" s="68"/>
      <c r="MCQ103" s="68"/>
      <c r="MCR103" s="68"/>
      <c r="MCS103" s="68"/>
      <c r="MCT103" s="68"/>
      <c r="MCU103" s="68"/>
      <c r="MCV103" s="68"/>
      <c r="MCW103" s="68"/>
      <c r="MCX103" s="68"/>
      <c r="MCY103" s="68"/>
      <c r="MCZ103" s="68"/>
      <c r="MDA103" s="68"/>
      <c r="MDB103" s="68"/>
      <c r="MDC103" s="68"/>
      <c r="MDD103" s="68"/>
      <c r="MDE103" s="68"/>
      <c r="MDF103" s="68"/>
      <c r="MDG103" s="68"/>
      <c r="MDH103" s="68"/>
      <c r="MDI103" s="68"/>
      <c r="MDJ103" s="68"/>
      <c r="MDK103" s="68"/>
      <c r="MDL103" s="68"/>
      <c r="MDM103" s="68"/>
      <c r="MDN103" s="68"/>
      <c r="MDO103" s="68"/>
      <c r="MDP103" s="68"/>
      <c r="MDQ103" s="68"/>
      <c r="MDR103" s="68"/>
      <c r="MDS103" s="68"/>
      <c r="MDT103" s="68"/>
      <c r="MDU103" s="68"/>
      <c r="MDV103" s="68"/>
      <c r="MDW103" s="68"/>
      <c r="MDX103" s="68"/>
      <c r="MDY103" s="68"/>
      <c r="MDZ103" s="68"/>
      <c r="MEA103" s="68"/>
      <c r="MEB103" s="68"/>
      <c r="MEC103" s="68"/>
      <c r="MED103" s="68"/>
      <c r="MEE103" s="68"/>
      <c r="MEF103" s="68"/>
      <c r="MEG103" s="68"/>
      <c r="MEH103" s="68"/>
      <c r="MEI103" s="68"/>
      <c r="MEJ103" s="68"/>
      <c r="MEK103" s="68"/>
      <c r="MEL103" s="68"/>
      <c r="MEM103" s="68"/>
      <c r="MEN103" s="68"/>
      <c r="MEO103" s="68"/>
      <c r="MEP103" s="68"/>
      <c r="MEQ103" s="68"/>
      <c r="MER103" s="68"/>
      <c r="MES103" s="68"/>
      <c r="MET103" s="68"/>
      <c r="MEU103" s="68"/>
      <c r="MEV103" s="68"/>
      <c r="MEW103" s="68"/>
      <c r="MEX103" s="68"/>
      <c r="MEY103" s="68"/>
      <c r="MEZ103" s="68"/>
      <c r="MFA103" s="68"/>
      <c r="MFB103" s="68"/>
      <c r="MFC103" s="68"/>
      <c r="MFD103" s="68"/>
      <c r="MFE103" s="68"/>
      <c r="MFF103" s="68"/>
      <c r="MFG103" s="68"/>
      <c r="MFH103" s="68"/>
      <c r="MFI103" s="68"/>
      <c r="MFJ103" s="68"/>
      <c r="MFK103" s="68"/>
      <c r="MFL103" s="68"/>
      <c r="MFM103" s="68"/>
      <c r="MFN103" s="68"/>
      <c r="MFO103" s="68"/>
      <c r="MFP103" s="68"/>
      <c r="MFQ103" s="68"/>
      <c r="MFR103" s="68"/>
      <c r="MFS103" s="68"/>
      <c r="MFT103" s="68"/>
      <c r="MFU103" s="68"/>
      <c r="MFV103" s="68"/>
      <c r="MFW103" s="68"/>
      <c r="MFX103" s="68"/>
      <c r="MFY103" s="68"/>
      <c r="MFZ103" s="68"/>
      <c r="MGA103" s="68"/>
      <c r="MGB103" s="68"/>
      <c r="MGC103" s="68"/>
      <c r="MGD103" s="68"/>
      <c r="MGE103" s="68"/>
      <c r="MGF103" s="68"/>
      <c r="MGG103" s="68"/>
      <c r="MGH103" s="68"/>
      <c r="MGI103" s="68"/>
      <c r="MGJ103" s="68"/>
      <c r="MGK103" s="68"/>
      <c r="MGL103" s="68"/>
      <c r="MGM103" s="68"/>
      <c r="MGN103" s="68"/>
      <c r="MGO103" s="68"/>
      <c r="MGP103" s="68"/>
      <c r="MGQ103" s="68"/>
      <c r="MGR103" s="68"/>
      <c r="MGS103" s="68"/>
      <c r="MGT103" s="68"/>
      <c r="MGU103" s="68"/>
      <c r="MGV103" s="68"/>
      <c r="MGW103" s="68"/>
      <c r="MGX103" s="68"/>
      <c r="MGY103" s="68"/>
      <c r="MGZ103" s="68"/>
      <c r="MHA103" s="68"/>
      <c r="MHB103" s="68"/>
      <c r="MHC103" s="68"/>
      <c r="MHD103" s="68"/>
      <c r="MHE103" s="68"/>
      <c r="MHF103" s="68"/>
      <c r="MHG103" s="68"/>
      <c r="MHH103" s="68"/>
      <c r="MHI103" s="68"/>
      <c r="MHJ103" s="68"/>
      <c r="MHK103" s="68"/>
      <c r="MHL103" s="68"/>
      <c r="MHM103" s="68"/>
      <c r="MHN103" s="68"/>
      <c r="MHO103" s="68"/>
      <c r="MHP103" s="68"/>
      <c r="MHQ103" s="68"/>
      <c r="MHR103" s="68"/>
      <c r="MHS103" s="68"/>
      <c r="MHT103" s="68"/>
      <c r="MHU103" s="68"/>
      <c r="MHV103" s="68"/>
      <c r="MHW103" s="68"/>
      <c r="MHX103" s="68"/>
      <c r="MHY103" s="68"/>
      <c r="MHZ103" s="68"/>
      <c r="MIA103" s="68"/>
      <c r="MIB103" s="68"/>
      <c r="MIC103" s="68"/>
      <c r="MID103" s="68"/>
      <c r="MIE103" s="68"/>
      <c r="MIF103" s="68"/>
      <c r="MIG103" s="68"/>
      <c r="MIH103" s="68"/>
      <c r="MII103" s="68"/>
      <c r="MIJ103" s="68"/>
      <c r="MIK103" s="68"/>
      <c r="MIL103" s="68"/>
      <c r="MIM103" s="68"/>
      <c r="MIN103" s="68"/>
      <c r="MIO103" s="68"/>
      <c r="MIP103" s="68"/>
      <c r="MIQ103" s="68"/>
      <c r="MIR103" s="68"/>
      <c r="MIS103" s="68"/>
      <c r="MIT103" s="68"/>
      <c r="MIU103" s="68"/>
      <c r="MIV103" s="68"/>
      <c r="MIW103" s="68"/>
      <c r="MIX103" s="68"/>
      <c r="MIY103" s="68"/>
      <c r="MIZ103" s="68"/>
      <c r="MJA103" s="68"/>
      <c r="MJB103" s="68"/>
      <c r="MJC103" s="68"/>
      <c r="MJD103" s="68"/>
      <c r="MJE103" s="68"/>
      <c r="MJF103" s="68"/>
      <c r="MJG103" s="68"/>
      <c r="MJH103" s="68"/>
      <c r="MJI103" s="68"/>
      <c r="MJJ103" s="68"/>
      <c r="MJK103" s="68"/>
      <c r="MJL103" s="68"/>
      <c r="MJM103" s="68"/>
      <c r="MJN103" s="68"/>
      <c r="MJO103" s="68"/>
      <c r="MJP103" s="68"/>
      <c r="MJQ103" s="68"/>
      <c r="MJR103" s="68"/>
      <c r="MJS103" s="68"/>
      <c r="MJT103" s="68"/>
      <c r="MJU103" s="68"/>
      <c r="MJV103" s="68"/>
      <c r="MJW103" s="68"/>
      <c r="MJX103" s="68"/>
      <c r="MJY103" s="68"/>
      <c r="MJZ103" s="68"/>
      <c r="MKA103" s="68"/>
      <c r="MKB103" s="68"/>
      <c r="MKC103" s="68"/>
      <c r="MKD103" s="68"/>
      <c r="MKE103" s="68"/>
      <c r="MKF103" s="68"/>
      <c r="MKG103" s="68"/>
      <c r="MKH103" s="68"/>
      <c r="MKI103" s="68"/>
      <c r="MKJ103" s="68"/>
      <c r="MKK103" s="68"/>
      <c r="MKL103" s="68"/>
      <c r="MKM103" s="68"/>
      <c r="MKN103" s="68"/>
      <c r="MKO103" s="68"/>
      <c r="MKP103" s="68"/>
      <c r="MKQ103" s="68"/>
      <c r="MKR103" s="68"/>
      <c r="MKS103" s="68"/>
      <c r="MKT103" s="68"/>
      <c r="MKU103" s="68"/>
      <c r="MKV103" s="68"/>
      <c r="MKW103" s="68"/>
      <c r="MKX103" s="68"/>
      <c r="MKY103" s="68"/>
      <c r="MKZ103" s="68"/>
      <c r="MLA103" s="68"/>
      <c r="MLB103" s="68"/>
      <c r="MLC103" s="68"/>
      <c r="MLD103" s="68"/>
      <c r="MLE103" s="68"/>
      <c r="MLF103" s="68"/>
      <c r="MLG103" s="68"/>
      <c r="MLH103" s="68"/>
      <c r="MLI103" s="68"/>
      <c r="MLJ103" s="68"/>
      <c r="MLK103" s="68"/>
      <c r="MLL103" s="68"/>
      <c r="MLM103" s="68"/>
      <c r="MLN103" s="68"/>
      <c r="MLO103" s="68"/>
      <c r="MLP103" s="68"/>
      <c r="MLQ103" s="68"/>
      <c r="MLR103" s="68"/>
      <c r="MLS103" s="68"/>
      <c r="MLT103" s="68"/>
      <c r="MLU103" s="68"/>
      <c r="MLV103" s="68"/>
      <c r="MLW103" s="68"/>
      <c r="MLX103" s="68"/>
      <c r="MLY103" s="68"/>
      <c r="MLZ103" s="68"/>
      <c r="MMA103" s="68"/>
      <c r="MMB103" s="68"/>
      <c r="MMC103" s="68"/>
      <c r="MMD103" s="68"/>
      <c r="MME103" s="68"/>
      <c r="MMF103" s="68"/>
      <c r="MMG103" s="68"/>
      <c r="MMH103" s="68"/>
      <c r="MMI103" s="68"/>
      <c r="MMJ103" s="68"/>
      <c r="MMK103" s="68"/>
      <c r="MML103" s="68"/>
      <c r="MMM103" s="68"/>
      <c r="MMN103" s="68"/>
      <c r="MMO103" s="68"/>
      <c r="MMP103" s="68"/>
      <c r="MMQ103" s="68"/>
      <c r="MMR103" s="68"/>
      <c r="MMS103" s="68"/>
      <c r="MMT103" s="68"/>
      <c r="MMU103" s="68"/>
      <c r="MMV103" s="68"/>
      <c r="MMW103" s="68"/>
      <c r="MMX103" s="68"/>
      <c r="MMY103" s="68"/>
      <c r="MMZ103" s="68"/>
      <c r="MNA103" s="68"/>
      <c r="MNB103" s="68"/>
      <c r="MNC103" s="68"/>
      <c r="MND103" s="68"/>
      <c r="MNE103" s="68"/>
      <c r="MNF103" s="68"/>
      <c r="MNG103" s="68"/>
      <c r="MNH103" s="68"/>
      <c r="MNI103" s="68"/>
      <c r="MNJ103" s="68"/>
      <c r="MNK103" s="68"/>
      <c r="MNL103" s="68"/>
      <c r="MNM103" s="68"/>
      <c r="MNN103" s="68"/>
      <c r="MNO103" s="68"/>
      <c r="MNP103" s="68"/>
      <c r="MNQ103" s="68"/>
      <c r="MNR103" s="68"/>
      <c r="MNS103" s="68"/>
      <c r="MNT103" s="68"/>
      <c r="MNU103" s="68"/>
      <c r="MNV103" s="68"/>
      <c r="MNW103" s="68"/>
      <c r="MNX103" s="68"/>
      <c r="MNY103" s="68"/>
      <c r="MNZ103" s="68"/>
      <c r="MOA103" s="68"/>
      <c r="MOB103" s="68"/>
      <c r="MOC103" s="68"/>
      <c r="MOD103" s="68"/>
      <c r="MOE103" s="68"/>
      <c r="MOF103" s="68"/>
      <c r="MOG103" s="68"/>
      <c r="MOH103" s="68"/>
      <c r="MOI103" s="68"/>
      <c r="MOJ103" s="68"/>
      <c r="MOK103" s="68"/>
      <c r="MOL103" s="68"/>
      <c r="MOM103" s="68"/>
      <c r="MON103" s="68"/>
      <c r="MOO103" s="68"/>
      <c r="MOP103" s="68"/>
      <c r="MOQ103" s="68"/>
      <c r="MOR103" s="68"/>
      <c r="MOS103" s="68"/>
      <c r="MOT103" s="68"/>
      <c r="MOU103" s="68"/>
      <c r="MOV103" s="68"/>
      <c r="MOW103" s="68"/>
      <c r="MOX103" s="68"/>
      <c r="MOY103" s="68"/>
      <c r="MOZ103" s="68"/>
      <c r="MPA103" s="68"/>
      <c r="MPB103" s="68"/>
      <c r="MPC103" s="68"/>
      <c r="MPD103" s="68"/>
      <c r="MPE103" s="68"/>
      <c r="MPF103" s="68"/>
      <c r="MPG103" s="68"/>
      <c r="MPH103" s="68"/>
      <c r="MPI103" s="68"/>
      <c r="MPJ103" s="68"/>
      <c r="MPK103" s="68"/>
      <c r="MPL103" s="68"/>
      <c r="MPM103" s="68"/>
      <c r="MPN103" s="68"/>
      <c r="MPO103" s="68"/>
      <c r="MPP103" s="68"/>
      <c r="MPQ103" s="68"/>
      <c r="MPR103" s="68"/>
      <c r="MPS103" s="68"/>
      <c r="MPT103" s="68"/>
      <c r="MPU103" s="68"/>
      <c r="MPV103" s="68"/>
      <c r="MPW103" s="68"/>
      <c r="MPX103" s="68"/>
      <c r="MPY103" s="68"/>
      <c r="MPZ103" s="68"/>
      <c r="MQA103" s="68"/>
      <c r="MQB103" s="68"/>
      <c r="MQC103" s="68"/>
      <c r="MQD103" s="68"/>
      <c r="MQE103" s="68"/>
      <c r="MQF103" s="68"/>
      <c r="MQG103" s="68"/>
      <c r="MQH103" s="68"/>
      <c r="MQI103" s="68"/>
      <c r="MQJ103" s="68"/>
      <c r="MQK103" s="68"/>
      <c r="MQL103" s="68"/>
      <c r="MQM103" s="68"/>
      <c r="MQN103" s="68"/>
      <c r="MQO103" s="68"/>
      <c r="MQP103" s="68"/>
      <c r="MQQ103" s="68"/>
      <c r="MQR103" s="68"/>
      <c r="MQS103" s="68"/>
      <c r="MQT103" s="68"/>
      <c r="MQU103" s="68"/>
      <c r="MQV103" s="68"/>
      <c r="MQW103" s="68"/>
      <c r="MQX103" s="68"/>
      <c r="MQY103" s="68"/>
      <c r="MQZ103" s="68"/>
      <c r="MRA103" s="68"/>
      <c r="MRB103" s="68"/>
      <c r="MRC103" s="68"/>
      <c r="MRD103" s="68"/>
      <c r="MRE103" s="68"/>
      <c r="MRF103" s="68"/>
      <c r="MRG103" s="68"/>
      <c r="MRH103" s="68"/>
      <c r="MRI103" s="68"/>
      <c r="MRJ103" s="68"/>
      <c r="MRK103" s="68"/>
      <c r="MRL103" s="68"/>
      <c r="MRM103" s="68"/>
      <c r="MRN103" s="68"/>
      <c r="MRO103" s="68"/>
      <c r="MRP103" s="68"/>
      <c r="MRQ103" s="68"/>
      <c r="MRR103" s="68"/>
      <c r="MRS103" s="68"/>
      <c r="MRT103" s="68"/>
      <c r="MRU103" s="68"/>
      <c r="MRV103" s="68"/>
      <c r="MRW103" s="68"/>
      <c r="MRX103" s="68"/>
      <c r="MRY103" s="68"/>
      <c r="MRZ103" s="68"/>
      <c r="MSA103" s="68"/>
      <c r="MSB103" s="68"/>
      <c r="MSC103" s="68"/>
      <c r="MSD103" s="68"/>
      <c r="MSE103" s="68"/>
      <c r="MSF103" s="68"/>
      <c r="MSG103" s="68"/>
      <c r="MSH103" s="68"/>
      <c r="MSI103" s="68"/>
      <c r="MSJ103" s="68"/>
      <c r="MSK103" s="68"/>
      <c r="MSL103" s="68"/>
      <c r="MSM103" s="68"/>
      <c r="MSN103" s="68"/>
      <c r="MSO103" s="68"/>
      <c r="MSP103" s="68"/>
      <c r="MSQ103" s="68"/>
      <c r="MSR103" s="68"/>
      <c r="MSS103" s="68"/>
      <c r="MST103" s="68"/>
      <c r="MSU103" s="68"/>
      <c r="MSV103" s="68"/>
      <c r="MSW103" s="68"/>
      <c r="MSX103" s="68"/>
      <c r="MSY103" s="68"/>
      <c r="MSZ103" s="68"/>
      <c r="MTA103" s="68"/>
      <c r="MTB103" s="68"/>
      <c r="MTC103" s="68"/>
      <c r="MTD103" s="68"/>
      <c r="MTE103" s="68"/>
      <c r="MTF103" s="68"/>
      <c r="MTG103" s="68"/>
      <c r="MTH103" s="68"/>
      <c r="MTI103" s="68"/>
      <c r="MTJ103" s="68"/>
      <c r="MTK103" s="68"/>
      <c r="MTL103" s="68"/>
      <c r="MTM103" s="68"/>
      <c r="MTN103" s="68"/>
      <c r="MTO103" s="68"/>
      <c r="MTP103" s="68"/>
      <c r="MTQ103" s="68"/>
      <c r="MTR103" s="68"/>
      <c r="MTS103" s="68"/>
      <c r="MTT103" s="68"/>
      <c r="MTU103" s="68"/>
      <c r="MTV103" s="68"/>
      <c r="MTW103" s="68"/>
      <c r="MTX103" s="68"/>
      <c r="MTY103" s="68"/>
      <c r="MTZ103" s="68"/>
      <c r="MUA103" s="68"/>
      <c r="MUB103" s="68"/>
      <c r="MUC103" s="68"/>
      <c r="MUD103" s="68"/>
      <c r="MUE103" s="68"/>
      <c r="MUF103" s="68"/>
      <c r="MUG103" s="68"/>
      <c r="MUH103" s="68"/>
      <c r="MUI103" s="68"/>
      <c r="MUJ103" s="68"/>
      <c r="MUK103" s="68"/>
      <c r="MUL103" s="68"/>
      <c r="MUM103" s="68"/>
      <c r="MUN103" s="68"/>
      <c r="MUO103" s="68"/>
      <c r="MUP103" s="68"/>
      <c r="MUQ103" s="68"/>
      <c r="MUR103" s="68"/>
      <c r="MUS103" s="68"/>
      <c r="MUT103" s="68"/>
      <c r="MUU103" s="68"/>
      <c r="MUV103" s="68"/>
      <c r="MUW103" s="68"/>
      <c r="MUX103" s="68"/>
      <c r="MUY103" s="68"/>
      <c r="MUZ103" s="68"/>
      <c r="MVA103" s="68"/>
      <c r="MVB103" s="68"/>
      <c r="MVC103" s="68"/>
      <c r="MVD103" s="68"/>
      <c r="MVE103" s="68"/>
      <c r="MVF103" s="68"/>
      <c r="MVG103" s="68"/>
      <c r="MVH103" s="68"/>
      <c r="MVI103" s="68"/>
      <c r="MVJ103" s="68"/>
      <c r="MVK103" s="68"/>
      <c r="MVL103" s="68"/>
      <c r="MVM103" s="68"/>
      <c r="MVN103" s="68"/>
      <c r="MVO103" s="68"/>
      <c r="MVP103" s="68"/>
      <c r="MVQ103" s="68"/>
      <c r="MVR103" s="68"/>
      <c r="MVS103" s="68"/>
      <c r="MVT103" s="68"/>
      <c r="MVU103" s="68"/>
      <c r="MVV103" s="68"/>
      <c r="MVW103" s="68"/>
      <c r="MVX103" s="68"/>
      <c r="MVY103" s="68"/>
      <c r="MVZ103" s="68"/>
      <c r="MWA103" s="68"/>
      <c r="MWB103" s="68"/>
      <c r="MWC103" s="68"/>
      <c r="MWD103" s="68"/>
      <c r="MWE103" s="68"/>
      <c r="MWF103" s="68"/>
      <c r="MWG103" s="68"/>
      <c r="MWH103" s="68"/>
      <c r="MWI103" s="68"/>
      <c r="MWJ103" s="68"/>
      <c r="MWK103" s="68"/>
      <c r="MWL103" s="68"/>
      <c r="MWM103" s="68"/>
      <c r="MWN103" s="68"/>
      <c r="MWO103" s="68"/>
      <c r="MWP103" s="68"/>
      <c r="MWQ103" s="68"/>
      <c r="MWR103" s="68"/>
      <c r="MWS103" s="68"/>
      <c r="MWT103" s="68"/>
      <c r="MWU103" s="68"/>
      <c r="MWV103" s="68"/>
      <c r="MWW103" s="68"/>
      <c r="MWX103" s="68"/>
      <c r="MWY103" s="68"/>
      <c r="MWZ103" s="68"/>
      <c r="MXA103" s="68"/>
      <c r="MXB103" s="68"/>
      <c r="MXC103" s="68"/>
      <c r="MXD103" s="68"/>
      <c r="MXE103" s="68"/>
      <c r="MXF103" s="68"/>
      <c r="MXG103" s="68"/>
      <c r="MXH103" s="68"/>
      <c r="MXI103" s="68"/>
      <c r="MXJ103" s="68"/>
      <c r="MXK103" s="68"/>
      <c r="MXL103" s="68"/>
      <c r="MXM103" s="68"/>
      <c r="MXN103" s="68"/>
      <c r="MXO103" s="68"/>
      <c r="MXP103" s="68"/>
      <c r="MXQ103" s="68"/>
      <c r="MXR103" s="68"/>
      <c r="MXS103" s="68"/>
      <c r="MXT103" s="68"/>
      <c r="MXU103" s="68"/>
      <c r="MXV103" s="68"/>
      <c r="MXW103" s="68"/>
      <c r="MXX103" s="68"/>
      <c r="MXY103" s="68"/>
      <c r="MXZ103" s="68"/>
      <c r="MYA103" s="68"/>
      <c r="MYB103" s="68"/>
      <c r="MYC103" s="68"/>
      <c r="MYD103" s="68"/>
      <c r="MYE103" s="68"/>
      <c r="MYF103" s="68"/>
      <c r="MYG103" s="68"/>
      <c r="MYH103" s="68"/>
      <c r="MYI103" s="68"/>
      <c r="MYJ103" s="68"/>
      <c r="MYK103" s="68"/>
      <c r="MYL103" s="68"/>
      <c r="MYM103" s="68"/>
      <c r="MYN103" s="68"/>
      <c r="MYO103" s="68"/>
      <c r="MYP103" s="68"/>
      <c r="MYQ103" s="68"/>
      <c r="MYR103" s="68"/>
      <c r="MYS103" s="68"/>
      <c r="MYT103" s="68"/>
      <c r="MYU103" s="68"/>
      <c r="MYV103" s="68"/>
      <c r="MYW103" s="68"/>
      <c r="MYX103" s="68"/>
      <c r="MYY103" s="68"/>
      <c r="MYZ103" s="68"/>
      <c r="MZA103" s="68"/>
      <c r="MZB103" s="68"/>
      <c r="MZC103" s="68"/>
      <c r="MZD103" s="68"/>
      <c r="MZE103" s="68"/>
      <c r="MZF103" s="68"/>
      <c r="MZG103" s="68"/>
      <c r="MZH103" s="68"/>
      <c r="MZI103" s="68"/>
      <c r="MZJ103" s="68"/>
      <c r="MZK103" s="68"/>
      <c r="MZL103" s="68"/>
      <c r="MZM103" s="68"/>
      <c r="MZN103" s="68"/>
      <c r="MZO103" s="68"/>
      <c r="MZP103" s="68"/>
      <c r="MZQ103" s="68"/>
      <c r="MZR103" s="68"/>
      <c r="MZS103" s="68"/>
      <c r="MZT103" s="68"/>
      <c r="MZU103" s="68"/>
      <c r="MZV103" s="68"/>
      <c r="MZW103" s="68"/>
      <c r="MZX103" s="68"/>
      <c r="MZY103" s="68"/>
      <c r="MZZ103" s="68"/>
      <c r="NAA103" s="68"/>
      <c r="NAB103" s="68"/>
      <c r="NAC103" s="68"/>
      <c r="NAD103" s="68"/>
      <c r="NAE103" s="68"/>
      <c r="NAF103" s="68"/>
      <c r="NAG103" s="68"/>
      <c r="NAH103" s="68"/>
      <c r="NAI103" s="68"/>
      <c r="NAJ103" s="68"/>
      <c r="NAK103" s="68"/>
      <c r="NAL103" s="68"/>
      <c r="NAM103" s="68"/>
      <c r="NAN103" s="68"/>
      <c r="NAO103" s="68"/>
      <c r="NAP103" s="68"/>
      <c r="NAQ103" s="68"/>
      <c r="NAR103" s="68"/>
      <c r="NAS103" s="68"/>
      <c r="NAT103" s="68"/>
      <c r="NAU103" s="68"/>
      <c r="NAV103" s="68"/>
      <c r="NAW103" s="68"/>
      <c r="NAX103" s="68"/>
      <c r="NAY103" s="68"/>
      <c r="NAZ103" s="68"/>
      <c r="NBA103" s="68"/>
      <c r="NBB103" s="68"/>
      <c r="NBC103" s="68"/>
      <c r="NBD103" s="68"/>
      <c r="NBE103" s="68"/>
      <c r="NBF103" s="68"/>
      <c r="NBG103" s="68"/>
      <c r="NBH103" s="68"/>
      <c r="NBI103" s="68"/>
      <c r="NBJ103" s="68"/>
      <c r="NBK103" s="68"/>
      <c r="NBL103" s="68"/>
      <c r="NBM103" s="68"/>
      <c r="NBN103" s="68"/>
      <c r="NBO103" s="68"/>
      <c r="NBP103" s="68"/>
      <c r="NBQ103" s="68"/>
      <c r="NBR103" s="68"/>
      <c r="NBS103" s="68"/>
      <c r="NBT103" s="68"/>
      <c r="NBU103" s="68"/>
      <c r="NBV103" s="68"/>
      <c r="NBW103" s="68"/>
      <c r="NBX103" s="68"/>
      <c r="NBY103" s="68"/>
      <c r="NBZ103" s="68"/>
      <c r="NCA103" s="68"/>
      <c r="NCB103" s="68"/>
      <c r="NCC103" s="68"/>
      <c r="NCD103" s="68"/>
      <c r="NCE103" s="68"/>
      <c r="NCF103" s="68"/>
      <c r="NCG103" s="68"/>
      <c r="NCH103" s="68"/>
      <c r="NCI103" s="68"/>
      <c r="NCJ103" s="68"/>
      <c r="NCK103" s="68"/>
      <c r="NCL103" s="68"/>
      <c r="NCM103" s="68"/>
      <c r="NCN103" s="68"/>
      <c r="NCO103" s="68"/>
      <c r="NCP103" s="68"/>
      <c r="NCQ103" s="68"/>
      <c r="NCR103" s="68"/>
      <c r="NCS103" s="68"/>
      <c r="NCT103" s="68"/>
      <c r="NCU103" s="68"/>
      <c r="NCV103" s="68"/>
      <c r="NCW103" s="68"/>
      <c r="NCX103" s="68"/>
      <c r="NCY103" s="68"/>
      <c r="NCZ103" s="68"/>
      <c r="NDA103" s="68"/>
      <c r="NDB103" s="68"/>
      <c r="NDC103" s="68"/>
      <c r="NDD103" s="68"/>
      <c r="NDE103" s="68"/>
      <c r="NDF103" s="68"/>
      <c r="NDG103" s="68"/>
      <c r="NDH103" s="68"/>
      <c r="NDI103" s="68"/>
      <c r="NDJ103" s="68"/>
      <c r="NDK103" s="68"/>
      <c r="NDL103" s="68"/>
      <c r="NDM103" s="68"/>
      <c r="NDN103" s="68"/>
      <c r="NDO103" s="68"/>
      <c r="NDP103" s="68"/>
      <c r="NDQ103" s="68"/>
      <c r="NDR103" s="68"/>
      <c r="NDS103" s="68"/>
      <c r="NDT103" s="68"/>
      <c r="NDU103" s="68"/>
      <c r="NDV103" s="68"/>
      <c r="NDW103" s="68"/>
      <c r="NDX103" s="68"/>
      <c r="NDY103" s="68"/>
      <c r="NDZ103" s="68"/>
      <c r="NEA103" s="68"/>
      <c r="NEB103" s="68"/>
      <c r="NEC103" s="68"/>
      <c r="NED103" s="68"/>
      <c r="NEE103" s="68"/>
      <c r="NEF103" s="68"/>
      <c r="NEG103" s="68"/>
      <c r="NEH103" s="68"/>
      <c r="NEI103" s="68"/>
      <c r="NEJ103" s="68"/>
      <c r="NEK103" s="68"/>
      <c r="NEL103" s="68"/>
      <c r="NEM103" s="68"/>
      <c r="NEN103" s="68"/>
      <c r="NEO103" s="68"/>
      <c r="NEP103" s="68"/>
      <c r="NEQ103" s="68"/>
      <c r="NER103" s="68"/>
      <c r="NES103" s="68"/>
      <c r="NET103" s="68"/>
      <c r="NEU103" s="68"/>
      <c r="NEV103" s="68"/>
      <c r="NEW103" s="68"/>
      <c r="NEX103" s="68"/>
      <c r="NEY103" s="68"/>
      <c r="NEZ103" s="68"/>
      <c r="NFA103" s="68"/>
      <c r="NFB103" s="68"/>
      <c r="NFC103" s="68"/>
      <c r="NFD103" s="68"/>
      <c r="NFE103" s="68"/>
      <c r="NFF103" s="68"/>
      <c r="NFG103" s="68"/>
      <c r="NFH103" s="68"/>
      <c r="NFI103" s="68"/>
      <c r="NFJ103" s="68"/>
      <c r="NFK103" s="68"/>
      <c r="NFL103" s="68"/>
      <c r="NFM103" s="68"/>
      <c r="NFN103" s="68"/>
      <c r="NFO103" s="68"/>
      <c r="NFP103" s="68"/>
      <c r="NFQ103" s="68"/>
      <c r="NFR103" s="68"/>
      <c r="NFS103" s="68"/>
      <c r="NFT103" s="68"/>
      <c r="NFU103" s="68"/>
      <c r="NFV103" s="68"/>
      <c r="NFW103" s="68"/>
      <c r="NFX103" s="68"/>
      <c r="NFY103" s="68"/>
      <c r="NFZ103" s="68"/>
      <c r="NGA103" s="68"/>
      <c r="NGB103" s="68"/>
      <c r="NGC103" s="68"/>
      <c r="NGD103" s="68"/>
      <c r="NGE103" s="68"/>
      <c r="NGF103" s="68"/>
      <c r="NGG103" s="68"/>
      <c r="NGH103" s="68"/>
      <c r="NGI103" s="68"/>
      <c r="NGJ103" s="68"/>
      <c r="NGK103" s="68"/>
      <c r="NGL103" s="68"/>
      <c r="NGM103" s="68"/>
      <c r="NGN103" s="68"/>
      <c r="NGO103" s="68"/>
      <c r="NGP103" s="68"/>
      <c r="NGQ103" s="68"/>
      <c r="NGR103" s="68"/>
      <c r="NGS103" s="68"/>
      <c r="NGT103" s="68"/>
      <c r="NGU103" s="68"/>
      <c r="NGV103" s="68"/>
      <c r="NGW103" s="68"/>
      <c r="NGX103" s="68"/>
      <c r="NGY103" s="68"/>
      <c r="NGZ103" s="68"/>
      <c r="NHA103" s="68"/>
      <c r="NHB103" s="68"/>
      <c r="NHC103" s="68"/>
      <c r="NHD103" s="68"/>
      <c r="NHE103" s="68"/>
      <c r="NHF103" s="68"/>
      <c r="NHG103" s="68"/>
      <c r="NHH103" s="68"/>
      <c r="NHI103" s="68"/>
      <c r="NHJ103" s="68"/>
      <c r="NHK103" s="68"/>
      <c r="NHL103" s="68"/>
      <c r="NHM103" s="68"/>
      <c r="NHN103" s="68"/>
      <c r="NHO103" s="68"/>
      <c r="NHP103" s="68"/>
      <c r="NHQ103" s="68"/>
      <c r="NHR103" s="68"/>
      <c r="NHS103" s="68"/>
      <c r="NHT103" s="68"/>
      <c r="NHU103" s="68"/>
      <c r="NHV103" s="68"/>
      <c r="NHW103" s="68"/>
      <c r="NHX103" s="68"/>
      <c r="NHY103" s="68"/>
      <c r="NHZ103" s="68"/>
      <c r="NIA103" s="68"/>
      <c r="NIB103" s="68"/>
      <c r="NIC103" s="68"/>
      <c r="NID103" s="68"/>
      <c r="NIE103" s="68"/>
      <c r="NIF103" s="68"/>
      <c r="NIG103" s="68"/>
      <c r="NIH103" s="68"/>
      <c r="NII103" s="68"/>
      <c r="NIJ103" s="68"/>
      <c r="NIK103" s="68"/>
      <c r="NIL103" s="68"/>
      <c r="NIM103" s="68"/>
      <c r="NIN103" s="68"/>
      <c r="NIO103" s="68"/>
      <c r="NIP103" s="68"/>
      <c r="NIQ103" s="68"/>
      <c r="NIR103" s="68"/>
      <c r="NIS103" s="68"/>
      <c r="NIT103" s="68"/>
      <c r="NIU103" s="68"/>
      <c r="NIV103" s="68"/>
      <c r="NIW103" s="68"/>
      <c r="NIX103" s="68"/>
      <c r="NIY103" s="68"/>
      <c r="NIZ103" s="68"/>
      <c r="NJA103" s="68"/>
      <c r="NJB103" s="68"/>
      <c r="NJC103" s="68"/>
      <c r="NJD103" s="68"/>
      <c r="NJE103" s="68"/>
      <c r="NJF103" s="68"/>
      <c r="NJG103" s="68"/>
      <c r="NJH103" s="68"/>
      <c r="NJI103" s="68"/>
      <c r="NJJ103" s="68"/>
      <c r="NJK103" s="68"/>
      <c r="NJL103" s="68"/>
      <c r="NJM103" s="68"/>
      <c r="NJN103" s="68"/>
      <c r="NJO103" s="68"/>
      <c r="NJP103" s="68"/>
      <c r="NJQ103" s="68"/>
      <c r="NJR103" s="68"/>
      <c r="NJS103" s="68"/>
      <c r="NJT103" s="68"/>
      <c r="NJU103" s="68"/>
      <c r="NJV103" s="68"/>
      <c r="NJW103" s="68"/>
      <c r="NJX103" s="68"/>
      <c r="NJY103" s="68"/>
      <c r="NJZ103" s="68"/>
      <c r="NKA103" s="68"/>
      <c r="NKB103" s="68"/>
      <c r="NKC103" s="68"/>
      <c r="NKD103" s="68"/>
      <c r="NKE103" s="68"/>
      <c r="NKF103" s="68"/>
      <c r="NKG103" s="68"/>
      <c r="NKH103" s="68"/>
      <c r="NKI103" s="68"/>
      <c r="NKJ103" s="68"/>
      <c r="NKK103" s="68"/>
      <c r="NKL103" s="68"/>
      <c r="NKM103" s="68"/>
      <c r="NKN103" s="68"/>
      <c r="NKO103" s="68"/>
      <c r="NKP103" s="68"/>
      <c r="NKQ103" s="68"/>
      <c r="NKR103" s="68"/>
      <c r="NKS103" s="68"/>
      <c r="NKT103" s="68"/>
      <c r="NKU103" s="68"/>
      <c r="NKV103" s="68"/>
      <c r="NKW103" s="68"/>
      <c r="NKX103" s="68"/>
      <c r="NKY103" s="68"/>
      <c r="NKZ103" s="68"/>
      <c r="NLA103" s="68"/>
      <c r="NLB103" s="68"/>
      <c r="NLC103" s="68"/>
      <c r="NLD103" s="68"/>
      <c r="NLE103" s="68"/>
      <c r="NLF103" s="68"/>
      <c r="NLG103" s="68"/>
      <c r="NLH103" s="68"/>
      <c r="NLI103" s="68"/>
      <c r="NLJ103" s="68"/>
      <c r="NLK103" s="68"/>
      <c r="NLL103" s="68"/>
      <c r="NLM103" s="68"/>
      <c r="NLN103" s="68"/>
      <c r="NLO103" s="68"/>
      <c r="NLP103" s="68"/>
      <c r="NLQ103" s="68"/>
      <c r="NLR103" s="68"/>
      <c r="NLS103" s="68"/>
      <c r="NLT103" s="68"/>
      <c r="NLU103" s="68"/>
      <c r="NLV103" s="68"/>
      <c r="NLW103" s="68"/>
      <c r="NLX103" s="68"/>
      <c r="NLY103" s="68"/>
      <c r="NLZ103" s="68"/>
      <c r="NMA103" s="68"/>
      <c r="NMB103" s="68"/>
      <c r="NMC103" s="68"/>
      <c r="NMD103" s="68"/>
      <c r="NME103" s="68"/>
      <c r="NMF103" s="68"/>
      <c r="NMG103" s="68"/>
      <c r="NMH103" s="68"/>
      <c r="NMI103" s="68"/>
      <c r="NMJ103" s="68"/>
      <c r="NMK103" s="68"/>
      <c r="NML103" s="68"/>
      <c r="NMM103" s="68"/>
      <c r="NMN103" s="68"/>
      <c r="NMO103" s="68"/>
      <c r="NMP103" s="68"/>
      <c r="NMQ103" s="68"/>
      <c r="NMR103" s="68"/>
      <c r="NMS103" s="68"/>
      <c r="NMT103" s="68"/>
      <c r="NMU103" s="68"/>
      <c r="NMV103" s="68"/>
      <c r="NMW103" s="68"/>
      <c r="NMX103" s="68"/>
      <c r="NMY103" s="68"/>
      <c r="NMZ103" s="68"/>
      <c r="NNA103" s="68"/>
      <c r="NNB103" s="68"/>
      <c r="NNC103" s="68"/>
      <c r="NND103" s="68"/>
      <c r="NNE103" s="68"/>
      <c r="NNF103" s="68"/>
      <c r="NNG103" s="68"/>
      <c r="NNH103" s="68"/>
      <c r="NNI103" s="68"/>
      <c r="NNJ103" s="68"/>
      <c r="NNK103" s="68"/>
      <c r="NNL103" s="68"/>
      <c r="NNM103" s="68"/>
      <c r="NNN103" s="68"/>
      <c r="NNO103" s="68"/>
      <c r="NNP103" s="68"/>
      <c r="NNQ103" s="68"/>
      <c r="NNR103" s="68"/>
      <c r="NNS103" s="68"/>
      <c r="NNT103" s="68"/>
      <c r="NNU103" s="68"/>
      <c r="NNV103" s="68"/>
      <c r="NNW103" s="68"/>
      <c r="NNX103" s="68"/>
      <c r="NNY103" s="68"/>
      <c r="NNZ103" s="68"/>
      <c r="NOA103" s="68"/>
      <c r="NOB103" s="68"/>
      <c r="NOC103" s="68"/>
      <c r="NOD103" s="68"/>
      <c r="NOE103" s="68"/>
      <c r="NOF103" s="68"/>
      <c r="NOG103" s="68"/>
      <c r="NOH103" s="68"/>
      <c r="NOI103" s="68"/>
      <c r="NOJ103" s="68"/>
      <c r="NOK103" s="68"/>
      <c r="NOL103" s="68"/>
      <c r="NOM103" s="68"/>
      <c r="NON103" s="68"/>
      <c r="NOO103" s="68"/>
      <c r="NOP103" s="68"/>
      <c r="NOQ103" s="68"/>
      <c r="NOR103" s="68"/>
      <c r="NOS103" s="68"/>
      <c r="NOT103" s="68"/>
      <c r="NOU103" s="68"/>
      <c r="NOV103" s="68"/>
      <c r="NOW103" s="68"/>
      <c r="NOX103" s="68"/>
      <c r="NOY103" s="68"/>
      <c r="NOZ103" s="68"/>
      <c r="NPA103" s="68"/>
      <c r="NPB103" s="68"/>
      <c r="NPC103" s="68"/>
      <c r="NPD103" s="68"/>
      <c r="NPE103" s="68"/>
      <c r="NPF103" s="68"/>
      <c r="NPG103" s="68"/>
      <c r="NPH103" s="68"/>
      <c r="NPI103" s="68"/>
      <c r="NPJ103" s="68"/>
      <c r="NPK103" s="68"/>
      <c r="NPL103" s="68"/>
      <c r="NPM103" s="68"/>
      <c r="NPN103" s="68"/>
      <c r="NPO103" s="68"/>
      <c r="NPP103" s="68"/>
      <c r="NPQ103" s="68"/>
      <c r="NPR103" s="68"/>
      <c r="NPS103" s="68"/>
      <c r="NPT103" s="68"/>
      <c r="NPU103" s="68"/>
      <c r="NPV103" s="68"/>
      <c r="NPW103" s="68"/>
      <c r="NPX103" s="68"/>
      <c r="NPY103" s="68"/>
      <c r="NPZ103" s="68"/>
      <c r="NQA103" s="68"/>
      <c r="NQB103" s="68"/>
      <c r="NQC103" s="68"/>
      <c r="NQD103" s="68"/>
      <c r="NQE103" s="68"/>
      <c r="NQF103" s="68"/>
      <c r="NQG103" s="68"/>
      <c r="NQH103" s="68"/>
      <c r="NQI103" s="68"/>
      <c r="NQJ103" s="68"/>
      <c r="NQK103" s="68"/>
      <c r="NQL103" s="68"/>
      <c r="NQM103" s="68"/>
      <c r="NQN103" s="68"/>
      <c r="NQO103" s="68"/>
      <c r="NQP103" s="68"/>
      <c r="NQQ103" s="68"/>
      <c r="NQR103" s="68"/>
      <c r="NQS103" s="68"/>
      <c r="NQT103" s="68"/>
      <c r="NQU103" s="68"/>
      <c r="NQV103" s="68"/>
      <c r="NQW103" s="68"/>
      <c r="NQX103" s="68"/>
      <c r="NQY103" s="68"/>
      <c r="NQZ103" s="68"/>
      <c r="NRA103" s="68"/>
      <c r="NRB103" s="68"/>
      <c r="NRC103" s="68"/>
      <c r="NRD103" s="68"/>
      <c r="NRE103" s="68"/>
      <c r="NRF103" s="68"/>
      <c r="NRG103" s="68"/>
      <c r="NRH103" s="68"/>
      <c r="NRI103" s="68"/>
      <c r="NRJ103" s="68"/>
      <c r="NRK103" s="68"/>
      <c r="NRL103" s="68"/>
      <c r="NRM103" s="68"/>
      <c r="NRN103" s="68"/>
      <c r="NRO103" s="68"/>
      <c r="NRP103" s="68"/>
      <c r="NRQ103" s="68"/>
      <c r="NRR103" s="68"/>
      <c r="NRS103" s="68"/>
      <c r="NRT103" s="68"/>
      <c r="NRU103" s="68"/>
      <c r="NRV103" s="68"/>
      <c r="NRW103" s="68"/>
      <c r="NRX103" s="68"/>
      <c r="NRY103" s="68"/>
      <c r="NRZ103" s="68"/>
      <c r="NSA103" s="68"/>
      <c r="NSB103" s="68"/>
      <c r="NSC103" s="68"/>
      <c r="NSD103" s="68"/>
      <c r="NSE103" s="68"/>
      <c r="NSF103" s="68"/>
      <c r="NSG103" s="68"/>
      <c r="NSH103" s="68"/>
      <c r="NSI103" s="68"/>
      <c r="NSJ103" s="68"/>
      <c r="NSK103" s="68"/>
      <c r="NSL103" s="68"/>
      <c r="NSM103" s="68"/>
      <c r="NSN103" s="68"/>
      <c r="NSO103" s="68"/>
      <c r="NSP103" s="68"/>
      <c r="NSQ103" s="68"/>
      <c r="NSR103" s="68"/>
      <c r="NSS103" s="68"/>
      <c r="NST103" s="68"/>
      <c r="NSU103" s="68"/>
      <c r="NSV103" s="68"/>
      <c r="NSW103" s="68"/>
      <c r="NSX103" s="68"/>
      <c r="NSY103" s="68"/>
      <c r="NSZ103" s="68"/>
      <c r="NTA103" s="68"/>
      <c r="NTB103" s="68"/>
      <c r="NTC103" s="68"/>
      <c r="NTD103" s="68"/>
      <c r="NTE103" s="68"/>
      <c r="NTF103" s="68"/>
      <c r="NTG103" s="68"/>
      <c r="NTH103" s="68"/>
      <c r="NTI103" s="68"/>
      <c r="NTJ103" s="68"/>
      <c r="NTK103" s="68"/>
      <c r="NTL103" s="68"/>
      <c r="NTM103" s="68"/>
      <c r="NTN103" s="68"/>
      <c r="NTO103" s="68"/>
      <c r="NTP103" s="68"/>
      <c r="NTQ103" s="68"/>
      <c r="NTR103" s="68"/>
      <c r="NTS103" s="68"/>
      <c r="NTT103" s="68"/>
      <c r="NTU103" s="68"/>
      <c r="NTV103" s="68"/>
      <c r="NTW103" s="68"/>
      <c r="NTX103" s="68"/>
      <c r="NTY103" s="68"/>
      <c r="NTZ103" s="68"/>
      <c r="NUA103" s="68"/>
      <c r="NUB103" s="68"/>
      <c r="NUC103" s="68"/>
      <c r="NUD103" s="68"/>
      <c r="NUE103" s="68"/>
      <c r="NUF103" s="68"/>
      <c r="NUG103" s="68"/>
      <c r="NUH103" s="68"/>
      <c r="NUI103" s="68"/>
      <c r="NUJ103" s="68"/>
      <c r="NUK103" s="68"/>
      <c r="NUL103" s="68"/>
      <c r="NUM103" s="68"/>
      <c r="NUN103" s="68"/>
      <c r="NUO103" s="68"/>
      <c r="NUP103" s="68"/>
      <c r="NUQ103" s="68"/>
      <c r="NUR103" s="68"/>
      <c r="NUS103" s="68"/>
      <c r="NUT103" s="68"/>
      <c r="NUU103" s="68"/>
      <c r="NUV103" s="68"/>
      <c r="NUW103" s="68"/>
      <c r="NUX103" s="68"/>
      <c r="NUY103" s="68"/>
      <c r="NUZ103" s="68"/>
      <c r="NVA103" s="68"/>
      <c r="NVB103" s="68"/>
      <c r="NVC103" s="68"/>
      <c r="NVD103" s="68"/>
      <c r="NVE103" s="68"/>
      <c r="NVF103" s="68"/>
      <c r="NVG103" s="68"/>
      <c r="NVH103" s="68"/>
      <c r="NVI103" s="68"/>
      <c r="NVJ103" s="68"/>
      <c r="NVK103" s="68"/>
      <c r="NVL103" s="68"/>
      <c r="NVM103" s="68"/>
      <c r="NVN103" s="68"/>
      <c r="NVO103" s="68"/>
      <c r="NVP103" s="68"/>
      <c r="NVQ103" s="68"/>
      <c r="NVR103" s="68"/>
      <c r="NVS103" s="68"/>
      <c r="NVT103" s="68"/>
      <c r="NVU103" s="68"/>
      <c r="NVV103" s="68"/>
      <c r="NVW103" s="68"/>
      <c r="NVX103" s="68"/>
      <c r="NVY103" s="68"/>
      <c r="NVZ103" s="68"/>
      <c r="NWA103" s="68"/>
      <c r="NWB103" s="68"/>
      <c r="NWC103" s="68"/>
      <c r="NWD103" s="68"/>
      <c r="NWE103" s="68"/>
      <c r="NWF103" s="68"/>
      <c r="NWG103" s="68"/>
      <c r="NWH103" s="68"/>
      <c r="NWI103" s="68"/>
      <c r="NWJ103" s="68"/>
      <c r="NWK103" s="68"/>
      <c r="NWL103" s="68"/>
      <c r="NWM103" s="68"/>
      <c r="NWN103" s="68"/>
      <c r="NWO103" s="68"/>
      <c r="NWP103" s="68"/>
      <c r="NWQ103" s="68"/>
      <c r="NWR103" s="68"/>
      <c r="NWS103" s="68"/>
      <c r="NWT103" s="68"/>
      <c r="NWU103" s="68"/>
      <c r="NWV103" s="68"/>
      <c r="NWW103" s="68"/>
      <c r="NWX103" s="68"/>
      <c r="NWY103" s="68"/>
      <c r="NWZ103" s="68"/>
      <c r="NXA103" s="68"/>
      <c r="NXB103" s="68"/>
      <c r="NXC103" s="68"/>
      <c r="NXD103" s="68"/>
      <c r="NXE103" s="68"/>
      <c r="NXF103" s="68"/>
      <c r="NXG103" s="68"/>
      <c r="NXH103" s="68"/>
      <c r="NXI103" s="68"/>
      <c r="NXJ103" s="68"/>
      <c r="NXK103" s="68"/>
      <c r="NXL103" s="68"/>
      <c r="NXM103" s="68"/>
      <c r="NXN103" s="68"/>
      <c r="NXO103" s="68"/>
      <c r="NXP103" s="68"/>
      <c r="NXQ103" s="68"/>
      <c r="NXR103" s="68"/>
      <c r="NXS103" s="68"/>
      <c r="NXT103" s="68"/>
      <c r="NXU103" s="68"/>
      <c r="NXV103" s="68"/>
      <c r="NXW103" s="68"/>
      <c r="NXX103" s="68"/>
      <c r="NXY103" s="68"/>
      <c r="NXZ103" s="68"/>
      <c r="NYA103" s="68"/>
      <c r="NYB103" s="68"/>
      <c r="NYC103" s="68"/>
      <c r="NYD103" s="68"/>
      <c r="NYE103" s="68"/>
      <c r="NYF103" s="68"/>
      <c r="NYG103" s="68"/>
      <c r="NYH103" s="68"/>
      <c r="NYI103" s="68"/>
      <c r="NYJ103" s="68"/>
      <c r="NYK103" s="68"/>
      <c r="NYL103" s="68"/>
      <c r="NYM103" s="68"/>
      <c r="NYN103" s="68"/>
      <c r="NYO103" s="68"/>
      <c r="NYP103" s="68"/>
      <c r="NYQ103" s="68"/>
      <c r="NYR103" s="68"/>
      <c r="NYS103" s="68"/>
      <c r="NYT103" s="68"/>
      <c r="NYU103" s="68"/>
      <c r="NYV103" s="68"/>
      <c r="NYW103" s="68"/>
      <c r="NYX103" s="68"/>
      <c r="NYY103" s="68"/>
      <c r="NYZ103" s="68"/>
      <c r="NZA103" s="68"/>
      <c r="NZB103" s="68"/>
      <c r="NZC103" s="68"/>
      <c r="NZD103" s="68"/>
      <c r="NZE103" s="68"/>
      <c r="NZF103" s="68"/>
      <c r="NZG103" s="68"/>
      <c r="NZH103" s="68"/>
      <c r="NZI103" s="68"/>
      <c r="NZJ103" s="68"/>
      <c r="NZK103" s="68"/>
      <c r="NZL103" s="68"/>
      <c r="NZM103" s="68"/>
      <c r="NZN103" s="68"/>
      <c r="NZO103" s="68"/>
      <c r="NZP103" s="68"/>
      <c r="NZQ103" s="68"/>
      <c r="NZR103" s="68"/>
      <c r="NZS103" s="68"/>
      <c r="NZT103" s="68"/>
      <c r="NZU103" s="68"/>
      <c r="NZV103" s="68"/>
      <c r="NZW103" s="68"/>
      <c r="NZX103" s="68"/>
      <c r="NZY103" s="68"/>
      <c r="NZZ103" s="68"/>
      <c r="OAA103" s="68"/>
      <c r="OAB103" s="68"/>
      <c r="OAC103" s="68"/>
      <c r="OAD103" s="68"/>
      <c r="OAE103" s="68"/>
      <c r="OAF103" s="68"/>
      <c r="OAG103" s="68"/>
      <c r="OAH103" s="68"/>
      <c r="OAI103" s="68"/>
      <c r="OAJ103" s="68"/>
      <c r="OAK103" s="68"/>
      <c r="OAL103" s="68"/>
      <c r="OAM103" s="68"/>
      <c r="OAN103" s="68"/>
      <c r="OAO103" s="68"/>
      <c r="OAP103" s="68"/>
      <c r="OAQ103" s="68"/>
      <c r="OAR103" s="68"/>
      <c r="OAS103" s="68"/>
      <c r="OAT103" s="68"/>
      <c r="OAU103" s="68"/>
      <c r="OAV103" s="68"/>
      <c r="OAW103" s="68"/>
      <c r="OAX103" s="68"/>
      <c r="OAY103" s="68"/>
      <c r="OAZ103" s="68"/>
      <c r="OBA103" s="68"/>
      <c r="OBB103" s="68"/>
      <c r="OBC103" s="68"/>
      <c r="OBD103" s="68"/>
      <c r="OBE103" s="68"/>
      <c r="OBF103" s="68"/>
      <c r="OBG103" s="68"/>
      <c r="OBH103" s="68"/>
      <c r="OBI103" s="68"/>
      <c r="OBJ103" s="68"/>
      <c r="OBK103" s="68"/>
      <c r="OBL103" s="68"/>
      <c r="OBM103" s="68"/>
      <c r="OBN103" s="68"/>
      <c r="OBO103" s="68"/>
      <c r="OBP103" s="68"/>
      <c r="OBQ103" s="68"/>
      <c r="OBR103" s="68"/>
      <c r="OBS103" s="68"/>
      <c r="OBT103" s="68"/>
      <c r="OBU103" s="68"/>
      <c r="OBV103" s="68"/>
      <c r="OBW103" s="68"/>
      <c r="OBX103" s="68"/>
      <c r="OBY103" s="68"/>
      <c r="OBZ103" s="68"/>
      <c r="OCA103" s="68"/>
      <c r="OCB103" s="68"/>
      <c r="OCC103" s="68"/>
      <c r="OCD103" s="68"/>
      <c r="OCE103" s="68"/>
      <c r="OCF103" s="68"/>
      <c r="OCG103" s="68"/>
      <c r="OCH103" s="68"/>
      <c r="OCI103" s="68"/>
      <c r="OCJ103" s="68"/>
      <c r="OCK103" s="68"/>
      <c r="OCL103" s="68"/>
      <c r="OCM103" s="68"/>
      <c r="OCN103" s="68"/>
      <c r="OCO103" s="68"/>
      <c r="OCP103" s="68"/>
      <c r="OCQ103" s="68"/>
      <c r="OCR103" s="68"/>
      <c r="OCS103" s="68"/>
      <c r="OCT103" s="68"/>
      <c r="OCU103" s="68"/>
      <c r="OCV103" s="68"/>
      <c r="OCW103" s="68"/>
      <c r="OCX103" s="68"/>
      <c r="OCY103" s="68"/>
      <c r="OCZ103" s="68"/>
      <c r="ODA103" s="68"/>
      <c r="ODB103" s="68"/>
      <c r="ODC103" s="68"/>
      <c r="ODD103" s="68"/>
      <c r="ODE103" s="68"/>
      <c r="ODF103" s="68"/>
      <c r="ODG103" s="68"/>
      <c r="ODH103" s="68"/>
      <c r="ODI103" s="68"/>
      <c r="ODJ103" s="68"/>
      <c r="ODK103" s="68"/>
      <c r="ODL103" s="68"/>
      <c r="ODM103" s="68"/>
      <c r="ODN103" s="68"/>
      <c r="ODO103" s="68"/>
      <c r="ODP103" s="68"/>
      <c r="ODQ103" s="68"/>
      <c r="ODR103" s="68"/>
      <c r="ODS103" s="68"/>
      <c r="ODT103" s="68"/>
      <c r="ODU103" s="68"/>
      <c r="ODV103" s="68"/>
      <c r="ODW103" s="68"/>
      <c r="ODX103" s="68"/>
      <c r="ODY103" s="68"/>
      <c r="ODZ103" s="68"/>
      <c r="OEA103" s="68"/>
      <c r="OEB103" s="68"/>
      <c r="OEC103" s="68"/>
      <c r="OED103" s="68"/>
      <c r="OEE103" s="68"/>
      <c r="OEF103" s="68"/>
      <c r="OEG103" s="68"/>
      <c r="OEH103" s="68"/>
      <c r="OEI103" s="68"/>
      <c r="OEJ103" s="68"/>
      <c r="OEK103" s="68"/>
      <c r="OEL103" s="68"/>
      <c r="OEM103" s="68"/>
      <c r="OEN103" s="68"/>
      <c r="OEO103" s="68"/>
      <c r="OEP103" s="68"/>
      <c r="OEQ103" s="68"/>
      <c r="OER103" s="68"/>
      <c r="OES103" s="68"/>
      <c r="OET103" s="68"/>
      <c r="OEU103" s="68"/>
      <c r="OEV103" s="68"/>
      <c r="OEW103" s="68"/>
      <c r="OEX103" s="68"/>
      <c r="OEY103" s="68"/>
      <c r="OEZ103" s="68"/>
      <c r="OFA103" s="68"/>
      <c r="OFB103" s="68"/>
      <c r="OFC103" s="68"/>
      <c r="OFD103" s="68"/>
      <c r="OFE103" s="68"/>
      <c r="OFF103" s="68"/>
      <c r="OFG103" s="68"/>
      <c r="OFH103" s="68"/>
      <c r="OFI103" s="68"/>
      <c r="OFJ103" s="68"/>
      <c r="OFK103" s="68"/>
      <c r="OFL103" s="68"/>
      <c r="OFM103" s="68"/>
      <c r="OFN103" s="68"/>
      <c r="OFO103" s="68"/>
      <c r="OFP103" s="68"/>
      <c r="OFQ103" s="68"/>
      <c r="OFR103" s="68"/>
      <c r="OFS103" s="68"/>
      <c r="OFT103" s="68"/>
      <c r="OFU103" s="68"/>
      <c r="OFV103" s="68"/>
      <c r="OFW103" s="68"/>
      <c r="OFX103" s="68"/>
      <c r="OFY103" s="68"/>
      <c r="OFZ103" s="68"/>
      <c r="OGA103" s="68"/>
      <c r="OGB103" s="68"/>
      <c r="OGC103" s="68"/>
      <c r="OGD103" s="68"/>
      <c r="OGE103" s="68"/>
      <c r="OGF103" s="68"/>
      <c r="OGG103" s="68"/>
      <c r="OGH103" s="68"/>
      <c r="OGI103" s="68"/>
      <c r="OGJ103" s="68"/>
      <c r="OGK103" s="68"/>
      <c r="OGL103" s="68"/>
      <c r="OGM103" s="68"/>
      <c r="OGN103" s="68"/>
      <c r="OGO103" s="68"/>
      <c r="OGP103" s="68"/>
      <c r="OGQ103" s="68"/>
      <c r="OGR103" s="68"/>
      <c r="OGS103" s="68"/>
      <c r="OGT103" s="68"/>
      <c r="OGU103" s="68"/>
      <c r="OGV103" s="68"/>
      <c r="OGW103" s="68"/>
      <c r="OGX103" s="68"/>
      <c r="OGY103" s="68"/>
      <c r="OGZ103" s="68"/>
      <c r="OHA103" s="68"/>
      <c r="OHB103" s="68"/>
      <c r="OHC103" s="68"/>
      <c r="OHD103" s="68"/>
      <c r="OHE103" s="68"/>
      <c r="OHF103" s="68"/>
      <c r="OHG103" s="68"/>
      <c r="OHH103" s="68"/>
      <c r="OHI103" s="68"/>
      <c r="OHJ103" s="68"/>
      <c r="OHK103" s="68"/>
      <c r="OHL103" s="68"/>
      <c r="OHM103" s="68"/>
      <c r="OHN103" s="68"/>
      <c r="OHO103" s="68"/>
      <c r="OHP103" s="68"/>
      <c r="OHQ103" s="68"/>
      <c r="OHR103" s="68"/>
      <c r="OHS103" s="68"/>
      <c r="OHT103" s="68"/>
      <c r="OHU103" s="68"/>
      <c r="OHV103" s="68"/>
      <c r="OHW103" s="68"/>
      <c r="OHX103" s="68"/>
      <c r="OHY103" s="68"/>
      <c r="OHZ103" s="68"/>
      <c r="OIA103" s="68"/>
      <c r="OIB103" s="68"/>
      <c r="OIC103" s="68"/>
      <c r="OID103" s="68"/>
      <c r="OIE103" s="68"/>
      <c r="OIF103" s="68"/>
      <c r="OIG103" s="68"/>
      <c r="OIH103" s="68"/>
      <c r="OII103" s="68"/>
      <c r="OIJ103" s="68"/>
      <c r="OIK103" s="68"/>
      <c r="OIL103" s="68"/>
      <c r="OIM103" s="68"/>
      <c r="OIN103" s="68"/>
      <c r="OIO103" s="68"/>
      <c r="OIP103" s="68"/>
      <c r="OIQ103" s="68"/>
      <c r="OIR103" s="68"/>
      <c r="OIS103" s="68"/>
      <c r="OIT103" s="68"/>
      <c r="OIU103" s="68"/>
      <c r="OIV103" s="68"/>
      <c r="OIW103" s="68"/>
      <c r="OIX103" s="68"/>
      <c r="OIY103" s="68"/>
      <c r="OIZ103" s="68"/>
      <c r="OJA103" s="68"/>
      <c r="OJB103" s="68"/>
      <c r="OJC103" s="68"/>
      <c r="OJD103" s="68"/>
      <c r="OJE103" s="68"/>
      <c r="OJF103" s="68"/>
      <c r="OJG103" s="68"/>
      <c r="OJH103" s="68"/>
      <c r="OJI103" s="68"/>
      <c r="OJJ103" s="68"/>
      <c r="OJK103" s="68"/>
      <c r="OJL103" s="68"/>
      <c r="OJM103" s="68"/>
      <c r="OJN103" s="68"/>
      <c r="OJO103" s="68"/>
      <c r="OJP103" s="68"/>
      <c r="OJQ103" s="68"/>
      <c r="OJR103" s="68"/>
      <c r="OJS103" s="68"/>
      <c r="OJT103" s="68"/>
      <c r="OJU103" s="68"/>
      <c r="OJV103" s="68"/>
      <c r="OJW103" s="68"/>
      <c r="OJX103" s="68"/>
      <c r="OJY103" s="68"/>
      <c r="OJZ103" s="68"/>
      <c r="OKA103" s="68"/>
      <c r="OKB103" s="68"/>
      <c r="OKC103" s="68"/>
      <c r="OKD103" s="68"/>
      <c r="OKE103" s="68"/>
      <c r="OKF103" s="68"/>
      <c r="OKG103" s="68"/>
      <c r="OKH103" s="68"/>
      <c r="OKI103" s="68"/>
      <c r="OKJ103" s="68"/>
      <c r="OKK103" s="68"/>
      <c r="OKL103" s="68"/>
      <c r="OKM103" s="68"/>
      <c r="OKN103" s="68"/>
      <c r="OKO103" s="68"/>
      <c r="OKP103" s="68"/>
      <c r="OKQ103" s="68"/>
      <c r="OKR103" s="68"/>
      <c r="OKS103" s="68"/>
      <c r="OKT103" s="68"/>
      <c r="OKU103" s="68"/>
      <c r="OKV103" s="68"/>
      <c r="OKW103" s="68"/>
      <c r="OKX103" s="68"/>
      <c r="OKY103" s="68"/>
      <c r="OKZ103" s="68"/>
      <c r="OLA103" s="68"/>
      <c r="OLB103" s="68"/>
      <c r="OLC103" s="68"/>
      <c r="OLD103" s="68"/>
      <c r="OLE103" s="68"/>
      <c r="OLF103" s="68"/>
      <c r="OLG103" s="68"/>
      <c r="OLH103" s="68"/>
      <c r="OLI103" s="68"/>
      <c r="OLJ103" s="68"/>
      <c r="OLK103" s="68"/>
      <c r="OLL103" s="68"/>
      <c r="OLM103" s="68"/>
      <c r="OLN103" s="68"/>
      <c r="OLO103" s="68"/>
      <c r="OLP103" s="68"/>
      <c r="OLQ103" s="68"/>
      <c r="OLR103" s="68"/>
      <c r="OLS103" s="68"/>
      <c r="OLT103" s="68"/>
      <c r="OLU103" s="68"/>
      <c r="OLV103" s="68"/>
      <c r="OLW103" s="68"/>
      <c r="OLX103" s="68"/>
      <c r="OLY103" s="68"/>
      <c r="OLZ103" s="68"/>
      <c r="OMA103" s="68"/>
      <c r="OMB103" s="68"/>
      <c r="OMC103" s="68"/>
      <c r="OMD103" s="68"/>
      <c r="OME103" s="68"/>
      <c r="OMF103" s="68"/>
      <c r="OMG103" s="68"/>
      <c r="OMH103" s="68"/>
      <c r="OMI103" s="68"/>
      <c r="OMJ103" s="68"/>
      <c r="OMK103" s="68"/>
      <c r="OML103" s="68"/>
      <c r="OMM103" s="68"/>
      <c r="OMN103" s="68"/>
      <c r="OMO103" s="68"/>
      <c r="OMP103" s="68"/>
      <c r="OMQ103" s="68"/>
      <c r="OMR103" s="68"/>
      <c r="OMS103" s="68"/>
      <c r="OMT103" s="68"/>
      <c r="OMU103" s="68"/>
      <c r="OMV103" s="68"/>
      <c r="OMW103" s="68"/>
      <c r="OMX103" s="68"/>
      <c r="OMY103" s="68"/>
      <c r="OMZ103" s="68"/>
      <c r="ONA103" s="68"/>
      <c r="ONB103" s="68"/>
      <c r="ONC103" s="68"/>
      <c r="OND103" s="68"/>
      <c r="ONE103" s="68"/>
      <c r="ONF103" s="68"/>
      <c r="ONG103" s="68"/>
      <c r="ONH103" s="68"/>
      <c r="ONI103" s="68"/>
      <c r="ONJ103" s="68"/>
      <c r="ONK103" s="68"/>
      <c r="ONL103" s="68"/>
      <c r="ONM103" s="68"/>
      <c r="ONN103" s="68"/>
      <c r="ONO103" s="68"/>
      <c r="ONP103" s="68"/>
      <c r="ONQ103" s="68"/>
      <c r="ONR103" s="68"/>
      <c r="ONS103" s="68"/>
      <c r="ONT103" s="68"/>
      <c r="ONU103" s="68"/>
      <c r="ONV103" s="68"/>
      <c r="ONW103" s="68"/>
      <c r="ONX103" s="68"/>
      <c r="ONY103" s="68"/>
      <c r="ONZ103" s="68"/>
      <c r="OOA103" s="68"/>
      <c r="OOB103" s="68"/>
      <c r="OOC103" s="68"/>
      <c r="OOD103" s="68"/>
      <c r="OOE103" s="68"/>
      <c r="OOF103" s="68"/>
      <c r="OOG103" s="68"/>
      <c r="OOH103" s="68"/>
      <c r="OOI103" s="68"/>
      <c r="OOJ103" s="68"/>
      <c r="OOK103" s="68"/>
      <c r="OOL103" s="68"/>
      <c r="OOM103" s="68"/>
      <c r="OON103" s="68"/>
      <c r="OOO103" s="68"/>
      <c r="OOP103" s="68"/>
      <c r="OOQ103" s="68"/>
      <c r="OOR103" s="68"/>
      <c r="OOS103" s="68"/>
      <c r="OOT103" s="68"/>
      <c r="OOU103" s="68"/>
      <c r="OOV103" s="68"/>
      <c r="OOW103" s="68"/>
      <c r="OOX103" s="68"/>
      <c r="OOY103" s="68"/>
      <c r="OOZ103" s="68"/>
      <c r="OPA103" s="68"/>
      <c r="OPB103" s="68"/>
      <c r="OPC103" s="68"/>
      <c r="OPD103" s="68"/>
      <c r="OPE103" s="68"/>
      <c r="OPF103" s="68"/>
      <c r="OPG103" s="68"/>
      <c r="OPH103" s="68"/>
      <c r="OPI103" s="68"/>
      <c r="OPJ103" s="68"/>
      <c r="OPK103" s="68"/>
      <c r="OPL103" s="68"/>
      <c r="OPM103" s="68"/>
      <c r="OPN103" s="68"/>
      <c r="OPO103" s="68"/>
      <c r="OPP103" s="68"/>
      <c r="OPQ103" s="68"/>
      <c r="OPR103" s="68"/>
      <c r="OPS103" s="68"/>
      <c r="OPT103" s="68"/>
      <c r="OPU103" s="68"/>
      <c r="OPV103" s="68"/>
      <c r="OPW103" s="68"/>
      <c r="OPX103" s="68"/>
      <c r="OPY103" s="68"/>
      <c r="OPZ103" s="68"/>
      <c r="OQA103" s="68"/>
      <c r="OQB103" s="68"/>
      <c r="OQC103" s="68"/>
      <c r="OQD103" s="68"/>
      <c r="OQE103" s="68"/>
      <c r="OQF103" s="68"/>
      <c r="OQG103" s="68"/>
      <c r="OQH103" s="68"/>
      <c r="OQI103" s="68"/>
      <c r="OQJ103" s="68"/>
      <c r="OQK103" s="68"/>
      <c r="OQL103" s="68"/>
      <c r="OQM103" s="68"/>
      <c r="OQN103" s="68"/>
      <c r="OQO103" s="68"/>
      <c r="OQP103" s="68"/>
      <c r="OQQ103" s="68"/>
      <c r="OQR103" s="68"/>
      <c r="OQS103" s="68"/>
      <c r="OQT103" s="68"/>
      <c r="OQU103" s="68"/>
      <c r="OQV103" s="68"/>
      <c r="OQW103" s="68"/>
      <c r="OQX103" s="68"/>
      <c r="OQY103" s="68"/>
      <c r="OQZ103" s="68"/>
      <c r="ORA103" s="68"/>
      <c r="ORB103" s="68"/>
      <c r="ORC103" s="68"/>
      <c r="ORD103" s="68"/>
      <c r="ORE103" s="68"/>
      <c r="ORF103" s="68"/>
      <c r="ORG103" s="68"/>
      <c r="ORH103" s="68"/>
      <c r="ORI103" s="68"/>
      <c r="ORJ103" s="68"/>
      <c r="ORK103" s="68"/>
      <c r="ORL103" s="68"/>
      <c r="ORM103" s="68"/>
      <c r="ORN103" s="68"/>
      <c r="ORO103" s="68"/>
      <c r="ORP103" s="68"/>
      <c r="ORQ103" s="68"/>
      <c r="ORR103" s="68"/>
      <c r="ORS103" s="68"/>
      <c r="ORT103" s="68"/>
      <c r="ORU103" s="68"/>
      <c r="ORV103" s="68"/>
      <c r="ORW103" s="68"/>
      <c r="ORX103" s="68"/>
      <c r="ORY103" s="68"/>
      <c r="ORZ103" s="68"/>
      <c r="OSA103" s="68"/>
      <c r="OSB103" s="68"/>
      <c r="OSC103" s="68"/>
      <c r="OSD103" s="68"/>
      <c r="OSE103" s="68"/>
      <c r="OSF103" s="68"/>
      <c r="OSG103" s="68"/>
      <c r="OSH103" s="68"/>
      <c r="OSI103" s="68"/>
      <c r="OSJ103" s="68"/>
      <c r="OSK103" s="68"/>
      <c r="OSL103" s="68"/>
      <c r="OSM103" s="68"/>
      <c r="OSN103" s="68"/>
      <c r="OSO103" s="68"/>
      <c r="OSP103" s="68"/>
      <c r="OSQ103" s="68"/>
      <c r="OSR103" s="68"/>
      <c r="OSS103" s="68"/>
      <c r="OST103" s="68"/>
      <c r="OSU103" s="68"/>
      <c r="OSV103" s="68"/>
      <c r="OSW103" s="68"/>
      <c r="OSX103" s="68"/>
      <c r="OSY103" s="68"/>
      <c r="OSZ103" s="68"/>
      <c r="OTA103" s="68"/>
      <c r="OTB103" s="68"/>
      <c r="OTC103" s="68"/>
      <c r="OTD103" s="68"/>
      <c r="OTE103" s="68"/>
      <c r="OTF103" s="68"/>
      <c r="OTG103" s="68"/>
      <c r="OTH103" s="68"/>
      <c r="OTI103" s="68"/>
      <c r="OTJ103" s="68"/>
      <c r="OTK103" s="68"/>
      <c r="OTL103" s="68"/>
      <c r="OTM103" s="68"/>
      <c r="OTN103" s="68"/>
      <c r="OTO103" s="68"/>
      <c r="OTP103" s="68"/>
      <c r="OTQ103" s="68"/>
      <c r="OTR103" s="68"/>
      <c r="OTS103" s="68"/>
      <c r="OTT103" s="68"/>
      <c r="OTU103" s="68"/>
      <c r="OTV103" s="68"/>
      <c r="OTW103" s="68"/>
      <c r="OTX103" s="68"/>
      <c r="OTY103" s="68"/>
      <c r="OTZ103" s="68"/>
      <c r="OUA103" s="68"/>
      <c r="OUB103" s="68"/>
      <c r="OUC103" s="68"/>
      <c r="OUD103" s="68"/>
      <c r="OUE103" s="68"/>
      <c r="OUF103" s="68"/>
      <c r="OUG103" s="68"/>
      <c r="OUH103" s="68"/>
      <c r="OUI103" s="68"/>
      <c r="OUJ103" s="68"/>
      <c r="OUK103" s="68"/>
      <c r="OUL103" s="68"/>
      <c r="OUM103" s="68"/>
      <c r="OUN103" s="68"/>
      <c r="OUO103" s="68"/>
      <c r="OUP103" s="68"/>
      <c r="OUQ103" s="68"/>
      <c r="OUR103" s="68"/>
      <c r="OUS103" s="68"/>
      <c r="OUT103" s="68"/>
      <c r="OUU103" s="68"/>
      <c r="OUV103" s="68"/>
      <c r="OUW103" s="68"/>
      <c r="OUX103" s="68"/>
      <c r="OUY103" s="68"/>
      <c r="OUZ103" s="68"/>
      <c r="OVA103" s="68"/>
      <c r="OVB103" s="68"/>
      <c r="OVC103" s="68"/>
      <c r="OVD103" s="68"/>
      <c r="OVE103" s="68"/>
      <c r="OVF103" s="68"/>
      <c r="OVG103" s="68"/>
      <c r="OVH103" s="68"/>
      <c r="OVI103" s="68"/>
      <c r="OVJ103" s="68"/>
      <c r="OVK103" s="68"/>
      <c r="OVL103" s="68"/>
      <c r="OVM103" s="68"/>
      <c r="OVN103" s="68"/>
      <c r="OVO103" s="68"/>
      <c r="OVP103" s="68"/>
      <c r="OVQ103" s="68"/>
      <c r="OVR103" s="68"/>
      <c r="OVS103" s="68"/>
      <c r="OVT103" s="68"/>
      <c r="OVU103" s="68"/>
      <c r="OVV103" s="68"/>
      <c r="OVW103" s="68"/>
      <c r="OVX103" s="68"/>
      <c r="OVY103" s="68"/>
      <c r="OVZ103" s="68"/>
      <c r="OWA103" s="68"/>
      <c r="OWB103" s="68"/>
      <c r="OWC103" s="68"/>
      <c r="OWD103" s="68"/>
      <c r="OWE103" s="68"/>
      <c r="OWF103" s="68"/>
      <c r="OWG103" s="68"/>
      <c r="OWH103" s="68"/>
      <c r="OWI103" s="68"/>
      <c r="OWJ103" s="68"/>
      <c r="OWK103" s="68"/>
      <c r="OWL103" s="68"/>
      <c r="OWM103" s="68"/>
      <c r="OWN103" s="68"/>
      <c r="OWO103" s="68"/>
      <c r="OWP103" s="68"/>
      <c r="OWQ103" s="68"/>
      <c r="OWR103" s="68"/>
      <c r="OWS103" s="68"/>
      <c r="OWT103" s="68"/>
      <c r="OWU103" s="68"/>
      <c r="OWV103" s="68"/>
      <c r="OWW103" s="68"/>
      <c r="OWX103" s="68"/>
      <c r="OWY103" s="68"/>
      <c r="OWZ103" s="68"/>
      <c r="OXA103" s="68"/>
      <c r="OXB103" s="68"/>
      <c r="OXC103" s="68"/>
      <c r="OXD103" s="68"/>
      <c r="OXE103" s="68"/>
      <c r="OXF103" s="68"/>
      <c r="OXG103" s="68"/>
      <c r="OXH103" s="68"/>
      <c r="OXI103" s="68"/>
      <c r="OXJ103" s="68"/>
      <c r="OXK103" s="68"/>
      <c r="OXL103" s="68"/>
      <c r="OXM103" s="68"/>
      <c r="OXN103" s="68"/>
      <c r="OXO103" s="68"/>
      <c r="OXP103" s="68"/>
      <c r="OXQ103" s="68"/>
      <c r="OXR103" s="68"/>
      <c r="OXS103" s="68"/>
      <c r="OXT103" s="68"/>
      <c r="OXU103" s="68"/>
      <c r="OXV103" s="68"/>
      <c r="OXW103" s="68"/>
      <c r="OXX103" s="68"/>
      <c r="OXY103" s="68"/>
      <c r="OXZ103" s="68"/>
      <c r="OYA103" s="68"/>
      <c r="OYB103" s="68"/>
      <c r="OYC103" s="68"/>
      <c r="OYD103" s="68"/>
      <c r="OYE103" s="68"/>
      <c r="OYF103" s="68"/>
      <c r="OYG103" s="68"/>
      <c r="OYH103" s="68"/>
      <c r="OYI103" s="68"/>
      <c r="OYJ103" s="68"/>
      <c r="OYK103" s="68"/>
      <c r="OYL103" s="68"/>
      <c r="OYM103" s="68"/>
      <c r="OYN103" s="68"/>
      <c r="OYO103" s="68"/>
      <c r="OYP103" s="68"/>
      <c r="OYQ103" s="68"/>
      <c r="OYR103" s="68"/>
      <c r="OYS103" s="68"/>
      <c r="OYT103" s="68"/>
      <c r="OYU103" s="68"/>
      <c r="OYV103" s="68"/>
      <c r="OYW103" s="68"/>
      <c r="OYX103" s="68"/>
      <c r="OYY103" s="68"/>
      <c r="OYZ103" s="68"/>
      <c r="OZA103" s="68"/>
      <c r="OZB103" s="68"/>
      <c r="OZC103" s="68"/>
      <c r="OZD103" s="68"/>
      <c r="OZE103" s="68"/>
      <c r="OZF103" s="68"/>
      <c r="OZG103" s="68"/>
      <c r="OZH103" s="68"/>
      <c r="OZI103" s="68"/>
      <c r="OZJ103" s="68"/>
      <c r="OZK103" s="68"/>
      <c r="OZL103" s="68"/>
      <c r="OZM103" s="68"/>
      <c r="OZN103" s="68"/>
      <c r="OZO103" s="68"/>
      <c r="OZP103" s="68"/>
      <c r="OZQ103" s="68"/>
      <c r="OZR103" s="68"/>
      <c r="OZS103" s="68"/>
      <c r="OZT103" s="68"/>
      <c r="OZU103" s="68"/>
      <c r="OZV103" s="68"/>
      <c r="OZW103" s="68"/>
      <c r="OZX103" s="68"/>
      <c r="OZY103" s="68"/>
      <c r="OZZ103" s="68"/>
      <c r="PAA103" s="68"/>
      <c r="PAB103" s="68"/>
      <c r="PAC103" s="68"/>
      <c r="PAD103" s="68"/>
      <c r="PAE103" s="68"/>
      <c r="PAF103" s="68"/>
      <c r="PAG103" s="68"/>
      <c r="PAH103" s="68"/>
      <c r="PAI103" s="68"/>
      <c r="PAJ103" s="68"/>
      <c r="PAK103" s="68"/>
      <c r="PAL103" s="68"/>
      <c r="PAM103" s="68"/>
      <c r="PAN103" s="68"/>
      <c r="PAO103" s="68"/>
      <c r="PAP103" s="68"/>
      <c r="PAQ103" s="68"/>
      <c r="PAR103" s="68"/>
      <c r="PAS103" s="68"/>
      <c r="PAT103" s="68"/>
      <c r="PAU103" s="68"/>
      <c r="PAV103" s="68"/>
      <c r="PAW103" s="68"/>
      <c r="PAX103" s="68"/>
      <c r="PAY103" s="68"/>
      <c r="PAZ103" s="68"/>
      <c r="PBA103" s="68"/>
      <c r="PBB103" s="68"/>
      <c r="PBC103" s="68"/>
      <c r="PBD103" s="68"/>
      <c r="PBE103" s="68"/>
      <c r="PBF103" s="68"/>
      <c r="PBG103" s="68"/>
      <c r="PBH103" s="68"/>
      <c r="PBI103" s="68"/>
      <c r="PBJ103" s="68"/>
      <c r="PBK103" s="68"/>
      <c r="PBL103" s="68"/>
      <c r="PBM103" s="68"/>
      <c r="PBN103" s="68"/>
      <c r="PBO103" s="68"/>
      <c r="PBP103" s="68"/>
      <c r="PBQ103" s="68"/>
      <c r="PBR103" s="68"/>
      <c r="PBS103" s="68"/>
      <c r="PBT103" s="68"/>
      <c r="PBU103" s="68"/>
      <c r="PBV103" s="68"/>
      <c r="PBW103" s="68"/>
      <c r="PBX103" s="68"/>
      <c r="PBY103" s="68"/>
      <c r="PBZ103" s="68"/>
      <c r="PCA103" s="68"/>
      <c r="PCB103" s="68"/>
      <c r="PCC103" s="68"/>
      <c r="PCD103" s="68"/>
      <c r="PCE103" s="68"/>
      <c r="PCF103" s="68"/>
      <c r="PCG103" s="68"/>
      <c r="PCH103" s="68"/>
      <c r="PCI103" s="68"/>
      <c r="PCJ103" s="68"/>
      <c r="PCK103" s="68"/>
      <c r="PCL103" s="68"/>
      <c r="PCM103" s="68"/>
      <c r="PCN103" s="68"/>
      <c r="PCO103" s="68"/>
      <c r="PCP103" s="68"/>
      <c r="PCQ103" s="68"/>
      <c r="PCR103" s="68"/>
      <c r="PCS103" s="68"/>
      <c r="PCT103" s="68"/>
      <c r="PCU103" s="68"/>
      <c r="PCV103" s="68"/>
      <c r="PCW103" s="68"/>
      <c r="PCX103" s="68"/>
      <c r="PCY103" s="68"/>
      <c r="PCZ103" s="68"/>
      <c r="PDA103" s="68"/>
      <c r="PDB103" s="68"/>
      <c r="PDC103" s="68"/>
      <c r="PDD103" s="68"/>
      <c r="PDE103" s="68"/>
      <c r="PDF103" s="68"/>
      <c r="PDG103" s="68"/>
      <c r="PDH103" s="68"/>
      <c r="PDI103" s="68"/>
      <c r="PDJ103" s="68"/>
      <c r="PDK103" s="68"/>
      <c r="PDL103" s="68"/>
      <c r="PDM103" s="68"/>
      <c r="PDN103" s="68"/>
      <c r="PDO103" s="68"/>
      <c r="PDP103" s="68"/>
      <c r="PDQ103" s="68"/>
      <c r="PDR103" s="68"/>
      <c r="PDS103" s="68"/>
      <c r="PDT103" s="68"/>
      <c r="PDU103" s="68"/>
      <c r="PDV103" s="68"/>
      <c r="PDW103" s="68"/>
      <c r="PDX103" s="68"/>
      <c r="PDY103" s="68"/>
      <c r="PDZ103" s="68"/>
      <c r="PEA103" s="68"/>
      <c r="PEB103" s="68"/>
      <c r="PEC103" s="68"/>
      <c r="PED103" s="68"/>
      <c r="PEE103" s="68"/>
      <c r="PEF103" s="68"/>
      <c r="PEG103" s="68"/>
      <c r="PEH103" s="68"/>
      <c r="PEI103" s="68"/>
      <c r="PEJ103" s="68"/>
      <c r="PEK103" s="68"/>
      <c r="PEL103" s="68"/>
      <c r="PEM103" s="68"/>
      <c r="PEN103" s="68"/>
      <c r="PEO103" s="68"/>
      <c r="PEP103" s="68"/>
      <c r="PEQ103" s="68"/>
      <c r="PER103" s="68"/>
      <c r="PES103" s="68"/>
      <c r="PET103" s="68"/>
      <c r="PEU103" s="68"/>
      <c r="PEV103" s="68"/>
      <c r="PEW103" s="68"/>
      <c r="PEX103" s="68"/>
      <c r="PEY103" s="68"/>
      <c r="PEZ103" s="68"/>
      <c r="PFA103" s="68"/>
      <c r="PFB103" s="68"/>
      <c r="PFC103" s="68"/>
      <c r="PFD103" s="68"/>
      <c r="PFE103" s="68"/>
      <c r="PFF103" s="68"/>
      <c r="PFG103" s="68"/>
      <c r="PFH103" s="68"/>
      <c r="PFI103" s="68"/>
      <c r="PFJ103" s="68"/>
      <c r="PFK103" s="68"/>
      <c r="PFL103" s="68"/>
      <c r="PFM103" s="68"/>
      <c r="PFN103" s="68"/>
      <c r="PFO103" s="68"/>
      <c r="PFP103" s="68"/>
      <c r="PFQ103" s="68"/>
      <c r="PFR103" s="68"/>
      <c r="PFS103" s="68"/>
      <c r="PFT103" s="68"/>
      <c r="PFU103" s="68"/>
      <c r="PFV103" s="68"/>
      <c r="PFW103" s="68"/>
      <c r="PFX103" s="68"/>
      <c r="PFY103" s="68"/>
      <c r="PFZ103" s="68"/>
      <c r="PGA103" s="68"/>
      <c r="PGB103" s="68"/>
      <c r="PGC103" s="68"/>
      <c r="PGD103" s="68"/>
      <c r="PGE103" s="68"/>
      <c r="PGF103" s="68"/>
      <c r="PGG103" s="68"/>
      <c r="PGH103" s="68"/>
      <c r="PGI103" s="68"/>
      <c r="PGJ103" s="68"/>
      <c r="PGK103" s="68"/>
      <c r="PGL103" s="68"/>
      <c r="PGM103" s="68"/>
      <c r="PGN103" s="68"/>
      <c r="PGO103" s="68"/>
      <c r="PGP103" s="68"/>
      <c r="PGQ103" s="68"/>
      <c r="PGR103" s="68"/>
      <c r="PGS103" s="68"/>
      <c r="PGT103" s="68"/>
      <c r="PGU103" s="68"/>
      <c r="PGV103" s="68"/>
      <c r="PGW103" s="68"/>
      <c r="PGX103" s="68"/>
      <c r="PGY103" s="68"/>
      <c r="PGZ103" s="68"/>
      <c r="PHA103" s="68"/>
      <c r="PHB103" s="68"/>
      <c r="PHC103" s="68"/>
      <c r="PHD103" s="68"/>
      <c r="PHE103" s="68"/>
      <c r="PHF103" s="68"/>
      <c r="PHG103" s="68"/>
      <c r="PHH103" s="68"/>
      <c r="PHI103" s="68"/>
      <c r="PHJ103" s="68"/>
      <c r="PHK103" s="68"/>
      <c r="PHL103" s="68"/>
      <c r="PHM103" s="68"/>
      <c r="PHN103" s="68"/>
      <c r="PHO103" s="68"/>
      <c r="PHP103" s="68"/>
      <c r="PHQ103" s="68"/>
      <c r="PHR103" s="68"/>
      <c r="PHS103" s="68"/>
      <c r="PHT103" s="68"/>
      <c r="PHU103" s="68"/>
      <c r="PHV103" s="68"/>
      <c r="PHW103" s="68"/>
      <c r="PHX103" s="68"/>
      <c r="PHY103" s="68"/>
      <c r="PHZ103" s="68"/>
      <c r="PIA103" s="68"/>
      <c r="PIB103" s="68"/>
      <c r="PIC103" s="68"/>
      <c r="PID103" s="68"/>
      <c r="PIE103" s="68"/>
      <c r="PIF103" s="68"/>
      <c r="PIG103" s="68"/>
      <c r="PIH103" s="68"/>
      <c r="PII103" s="68"/>
      <c r="PIJ103" s="68"/>
      <c r="PIK103" s="68"/>
      <c r="PIL103" s="68"/>
      <c r="PIM103" s="68"/>
      <c r="PIN103" s="68"/>
      <c r="PIO103" s="68"/>
      <c r="PIP103" s="68"/>
      <c r="PIQ103" s="68"/>
      <c r="PIR103" s="68"/>
      <c r="PIS103" s="68"/>
      <c r="PIT103" s="68"/>
      <c r="PIU103" s="68"/>
      <c r="PIV103" s="68"/>
      <c r="PIW103" s="68"/>
      <c r="PIX103" s="68"/>
      <c r="PIY103" s="68"/>
      <c r="PIZ103" s="68"/>
      <c r="PJA103" s="68"/>
      <c r="PJB103" s="68"/>
      <c r="PJC103" s="68"/>
      <c r="PJD103" s="68"/>
      <c r="PJE103" s="68"/>
      <c r="PJF103" s="68"/>
      <c r="PJG103" s="68"/>
      <c r="PJH103" s="68"/>
      <c r="PJI103" s="68"/>
      <c r="PJJ103" s="68"/>
      <c r="PJK103" s="68"/>
      <c r="PJL103" s="68"/>
      <c r="PJM103" s="68"/>
      <c r="PJN103" s="68"/>
      <c r="PJO103" s="68"/>
      <c r="PJP103" s="68"/>
      <c r="PJQ103" s="68"/>
      <c r="PJR103" s="68"/>
      <c r="PJS103" s="68"/>
      <c r="PJT103" s="68"/>
      <c r="PJU103" s="68"/>
      <c r="PJV103" s="68"/>
      <c r="PJW103" s="68"/>
      <c r="PJX103" s="68"/>
      <c r="PJY103" s="68"/>
      <c r="PJZ103" s="68"/>
      <c r="PKA103" s="68"/>
      <c r="PKB103" s="68"/>
      <c r="PKC103" s="68"/>
      <c r="PKD103" s="68"/>
      <c r="PKE103" s="68"/>
      <c r="PKF103" s="68"/>
      <c r="PKG103" s="68"/>
      <c r="PKH103" s="68"/>
      <c r="PKI103" s="68"/>
      <c r="PKJ103" s="68"/>
      <c r="PKK103" s="68"/>
      <c r="PKL103" s="68"/>
      <c r="PKM103" s="68"/>
      <c r="PKN103" s="68"/>
      <c r="PKO103" s="68"/>
      <c r="PKP103" s="68"/>
      <c r="PKQ103" s="68"/>
      <c r="PKR103" s="68"/>
      <c r="PKS103" s="68"/>
      <c r="PKT103" s="68"/>
      <c r="PKU103" s="68"/>
      <c r="PKV103" s="68"/>
      <c r="PKW103" s="68"/>
      <c r="PKX103" s="68"/>
      <c r="PKY103" s="68"/>
      <c r="PKZ103" s="68"/>
      <c r="PLA103" s="68"/>
      <c r="PLB103" s="68"/>
      <c r="PLC103" s="68"/>
      <c r="PLD103" s="68"/>
      <c r="PLE103" s="68"/>
      <c r="PLF103" s="68"/>
      <c r="PLG103" s="68"/>
      <c r="PLH103" s="68"/>
      <c r="PLI103" s="68"/>
      <c r="PLJ103" s="68"/>
      <c r="PLK103" s="68"/>
      <c r="PLL103" s="68"/>
      <c r="PLM103" s="68"/>
      <c r="PLN103" s="68"/>
      <c r="PLO103" s="68"/>
      <c r="PLP103" s="68"/>
      <c r="PLQ103" s="68"/>
      <c r="PLR103" s="68"/>
      <c r="PLS103" s="68"/>
      <c r="PLT103" s="68"/>
      <c r="PLU103" s="68"/>
      <c r="PLV103" s="68"/>
      <c r="PLW103" s="68"/>
      <c r="PLX103" s="68"/>
      <c r="PLY103" s="68"/>
      <c r="PLZ103" s="68"/>
      <c r="PMA103" s="68"/>
      <c r="PMB103" s="68"/>
      <c r="PMC103" s="68"/>
      <c r="PMD103" s="68"/>
      <c r="PME103" s="68"/>
      <c r="PMF103" s="68"/>
      <c r="PMG103" s="68"/>
      <c r="PMH103" s="68"/>
      <c r="PMI103" s="68"/>
      <c r="PMJ103" s="68"/>
      <c r="PMK103" s="68"/>
      <c r="PML103" s="68"/>
      <c r="PMM103" s="68"/>
      <c r="PMN103" s="68"/>
      <c r="PMO103" s="68"/>
      <c r="PMP103" s="68"/>
      <c r="PMQ103" s="68"/>
      <c r="PMR103" s="68"/>
      <c r="PMS103" s="68"/>
      <c r="PMT103" s="68"/>
      <c r="PMU103" s="68"/>
      <c r="PMV103" s="68"/>
      <c r="PMW103" s="68"/>
      <c r="PMX103" s="68"/>
      <c r="PMY103" s="68"/>
      <c r="PMZ103" s="68"/>
      <c r="PNA103" s="68"/>
      <c r="PNB103" s="68"/>
      <c r="PNC103" s="68"/>
      <c r="PND103" s="68"/>
      <c r="PNE103" s="68"/>
      <c r="PNF103" s="68"/>
      <c r="PNG103" s="68"/>
      <c r="PNH103" s="68"/>
      <c r="PNI103" s="68"/>
      <c r="PNJ103" s="68"/>
      <c r="PNK103" s="68"/>
      <c r="PNL103" s="68"/>
      <c r="PNM103" s="68"/>
      <c r="PNN103" s="68"/>
      <c r="PNO103" s="68"/>
      <c r="PNP103" s="68"/>
      <c r="PNQ103" s="68"/>
      <c r="PNR103" s="68"/>
      <c r="PNS103" s="68"/>
      <c r="PNT103" s="68"/>
      <c r="PNU103" s="68"/>
      <c r="PNV103" s="68"/>
      <c r="PNW103" s="68"/>
      <c r="PNX103" s="68"/>
      <c r="PNY103" s="68"/>
      <c r="PNZ103" s="68"/>
      <c r="POA103" s="68"/>
      <c r="POB103" s="68"/>
      <c r="POC103" s="68"/>
      <c r="POD103" s="68"/>
      <c r="POE103" s="68"/>
      <c r="POF103" s="68"/>
      <c r="POG103" s="68"/>
      <c r="POH103" s="68"/>
      <c r="POI103" s="68"/>
      <c r="POJ103" s="68"/>
      <c r="POK103" s="68"/>
      <c r="POL103" s="68"/>
      <c r="POM103" s="68"/>
      <c r="PON103" s="68"/>
      <c r="POO103" s="68"/>
      <c r="POP103" s="68"/>
      <c r="POQ103" s="68"/>
      <c r="POR103" s="68"/>
      <c r="POS103" s="68"/>
      <c r="POT103" s="68"/>
      <c r="POU103" s="68"/>
      <c r="POV103" s="68"/>
      <c r="POW103" s="68"/>
      <c r="POX103" s="68"/>
      <c r="POY103" s="68"/>
      <c r="POZ103" s="68"/>
      <c r="PPA103" s="68"/>
      <c r="PPB103" s="68"/>
      <c r="PPC103" s="68"/>
      <c r="PPD103" s="68"/>
      <c r="PPE103" s="68"/>
      <c r="PPF103" s="68"/>
      <c r="PPG103" s="68"/>
      <c r="PPH103" s="68"/>
      <c r="PPI103" s="68"/>
      <c r="PPJ103" s="68"/>
      <c r="PPK103" s="68"/>
      <c r="PPL103" s="68"/>
      <c r="PPM103" s="68"/>
      <c r="PPN103" s="68"/>
      <c r="PPO103" s="68"/>
      <c r="PPP103" s="68"/>
      <c r="PPQ103" s="68"/>
      <c r="PPR103" s="68"/>
      <c r="PPS103" s="68"/>
      <c r="PPT103" s="68"/>
      <c r="PPU103" s="68"/>
      <c r="PPV103" s="68"/>
      <c r="PPW103" s="68"/>
      <c r="PPX103" s="68"/>
      <c r="PPY103" s="68"/>
      <c r="PPZ103" s="68"/>
      <c r="PQA103" s="68"/>
      <c r="PQB103" s="68"/>
      <c r="PQC103" s="68"/>
      <c r="PQD103" s="68"/>
      <c r="PQE103" s="68"/>
      <c r="PQF103" s="68"/>
      <c r="PQG103" s="68"/>
      <c r="PQH103" s="68"/>
      <c r="PQI103" s="68"/>
      <c r="PQJ103" s="68"/>
      <c r="PQK103" s="68"/>
      <c r="PQL103" s="68"/>
      <c r="PQM103" s="68"/>
      <c r="PQN103" s="68"/>
      <c r="PQO103" s="68"/>
      <c r="PQP103" s="68"/>
      <c r="PQQ103" s="68"/>
      <c r="PQR103" s="68"/>
      <c r="PQS103" s="68"/>
      <c r="PQT103" s="68"/>
      <c r="PQU103" s="68"/>
      <c r="PQV103" s="68"/>
      <c r="PQW103" s="68"/>
      <c r="PQX103" s="68"/>
      <c r="PQY103" s="68"/>
      <c r="PQZ103" s="68"/>
      <c r="PRA103" s="68"/>
      <c r="PRB103" s="68"/>
      <c r="PRC103" s="68"/>
      <c r="PRD103" s="68"/>
      <c r="PRE103" s="68"/>
      <c r="PRF103" s="68"/>
      <c r="PRG103" s="68"/>
      <c r="PRH103" s="68"/>
      <c r="PRI103" s="68"/>
      <c r="PRJ103" s="68"/>
      <c r="PRK103" s="68"/>
      <c r="PRL103" s="68"/>
      <c r="PRM103" s="68"/>
      <c r="PRN103" s="68"/>
      <c r="PRO103" s="68"/>
      <c r="PRP103" s="68"/>
      <c r="PRQ103" s="68"/>
      <c r="PRR103" s="68"/>
      <c r="PRS103" s="68"/>
      <c r="PRT103" s="68"/>
      <c r="PRU103" s="68"/>
      <c r="PRV103" s="68"/>
      <c r="PRW103" s="68"/>
      <c r="PRX103" s="68"/>
      <c r="PRY103" s="68"/>
      <c r="PRZ103" s="68"/>
      <c r="PSA103" s="68"/>
      <c r="PSB103" s="68"/>
      <c r="PSC103" s="68"/>
      <c r="PSD103" s="68"/>
      <c r="PSE103" s="68"/>
      <c r="PSF103" s="68"/>
      <c r="PSG103" s="68"/>
      <c r="PSH103" s="68"/>
      <c r="PSI103" s="68"/>
      <c r="PSJ103" s="68"/>
      <c r="PSK103" s="68"/>
      <c r="PSL103" s="68"/>
      <c r="PSM103" s="68"/>
      <c r="PSN103" s="68"/>
      <c r="PSO103" s="68"/>
      <c r="PSP103" s="68"/>
      <c r="PSQ103" s="68"/>
      <c r="PSR103" s="68"/>
      <c r="PSS103" s="68"/>
      <c r="PST103" s="68"/>
      <c r="PSU103" s="68"/>
      <c r="PSV103" s="68"/>
      <c r="PSW103" s="68"/>
      <c r="PSX103" s="68"/>
      <c r="PSY103" s="68"/>
      <c r="PSZ103" s="68"/>
      <c r="PTA103" s="68"/>
      <c r="PTB103" s="68"/>
      <c r="PTC103" s="68"/>
      <c r="PTD103" s="68"/>
      <c r="PTE103" s="68"/>
      <c r="PTF103" s="68"/>
      <c r="PTG103" s="68"/>
      <c r="PTH103" s="68"/>
      <c r="PTI103" s="68"/>
      <c r="PTJ103" s="68"/>
      <c r="PTK103" s="68"/>
      <c r="PTL103" s="68"/>
      <c r="PTM103" s="68"/>
      <c r="PTN103" s="68"/>
      <c r="PTO103" s="68"/>
      <c r="PTP103" s="68"/>
      <c r="PTQ103" s="68"/>
      <c r="PTR103" s="68"/>
      <c r="PTS103" s="68"/>
      <c r="PTT103" s="68"/>
      <c r="PTU103" s="68"/>
      <c r="PTV103" s="68"/>
      <c r="PTW103" s="68"/>
      <c r="PTX103" s="68"/>
      <c r="PTY103" s="68"/>
      <c r="PTZ103" s="68"/>
      <c r="PUA103" s="68"/>
      <c r="PUB103" s="68"/>
      <c r="PUC103" s="68"/>
      <c r="PUD103" s="68"/>
      <c r="PUE103" s="68"/>
      <c r="PUF103" s="68"/>
      <c r="PUG103" s="68"/>
      <c r="PUH103" s="68"/>
      <c r="PUI103" s="68"/>
      <c r="PUJ103" s="68"/>
      <c r="PUK103" s="68"/>
      <c r="PUL103" s="68"/>
      <c r="PUM103" s="68"/>
      <c r="PUN103" s="68"/>
      <c r="PUO103" s="68"/>
      <c r="PUP103" s="68"/>
      <c r="PUQ103" s="68"/>
      <c r="PUR103" s="68"/>
      <c r="PUS103" s="68"/>
      <c r="PUT103" s="68"/>
      <c r="PUU103" s="68"/>
      <c r="PUV103" s="68"/>
      <c r="PUW103" s="68"/>
      <c r="PUX103" s="68"/>
      <c r="PUY103" s="68"/>
      <c r="PUZ103" s="68"/>
      <c r="PVA103" s="68"/>
      <c r="PVB103" s="68"/>
      <c r="PVC103" s="68"/>
      <c r="PVD103" s="68"/>
      <c r="PVE103" s="68"/>
      <c r="PVF103" s="68"/>
      <c r="PVG103" s="68"/>
      <c r="PVH103" s="68"/>
      <c r="PVI103" s="68"/>
      <c r="PVJ103" s="68"/>
      <c r="PVK103" s="68"/>
      <c r="PVL103" s="68"/>
      <c r="PVM103" s="68"/>
      <c r="PVN103" s="68"/>
      <c r="PVO103" s="68"/>
      <c r="PVP103" s="68"/>
      <c r="PVQ103" s="68"/>
      <c r="PVR103" s="68"/>
      <c r="PVS103" s="68"/>
      <c r="PVT103" s="68"/>
      <c r="PVU103" s="68"/>
      <c r="PVV103" s="68"/>
      <c r="PVW103" s="68"/>
      <c r="PVX103" s="68"/>
      <c r="PVY103" s="68"/>
      <c r="PVZ103" s="68"/>
      <c r="PWA103" s="68"/>
      <c r="PWB103" s="68"/>
      <c r="PWC103" s="68"/>
      <c r="PWD103" s="68"/>
      <c r="PWE103" s="68"/>
      <c r="PWF103" s="68"/>
      <c r="PWG103" s="68"/>
      <c r="PWH103" s="68"/>
      <c r="PWI103" s="68"/>
      <c r="PWJ103" s="68"/>
      <c r="PWK103" s="68"/>
      <c r="PWL103" s="68"/>
      <c r="PWM103" s="68"/>
      <c r="PWN103" s="68"/>
      <c r="PWO103" s="68"/>
      <c r="PWP103" s="68"/>
      <c r="PWQ103" s="68"/>
      <c r="PWR103" s="68"/>
      <c r="PWS103" s="68"/>
      <c r="PWT103" s="68"/>
      <c r="PWU103" s="68"/>
      <c r="PWV103" s="68"/>
      <c r="PWW103" s="68"/>
      <c r="PWX103" s="68"/>
      <c r="PWY103" s="68"/>
      <c r="PWZ103" s="68"/>
      <c r="PXA103" s="68"/>
      <c r="PXB103" s="68"/>
      <c r="PXC103" s="68"/>
      <c r="PXD103" s="68"/>
      <c r="PXE103" s="68"/>
      <c r="PXF103" s="68"/>
      <c r="PXG103" s="68"/>
      <c r="PXH103" s="68"/>
      <c r="PXI103" s="68"/>
      <c r="PXJ103" s="68"/>
      <c r="PXK103" s="68"/>
      <c r="PXL103" s="68"/>
      <c r="PXM103" s="68"/>
      <c r="PXN103" s="68"/>
      <c r="PXO103" s="68"/>
      <c r="PXP103" s="68"/>
      <c r="PXQ103" s="68"/>
      <c r="PXR103" s="68"/>
      <c r="PXS103" s="68"/>
      <c r="PXT103" s="68"/>
      <c r="PXU103" s="68"/>
      <c r="PXV103" s="68"/>
      <c r="PXW103" s="68"/>
      <c r="PXX103" s="68"/>
      <c r="PXY103" s="68"/>
      <c r="PXZ103" s="68"/>
      <c r="PYA103" s="68"/>
      <c r="PYB103" s="68"/>
      <c r="PYC103" s="68"/>
      <c r="PYD103" s="68"/>
      <c r="PYE103" s="68"/>
      <c r="PYF103" s="68"/>
      <c r="PYG103" s="68"/>
      <c r="PYH103" s="68"/>
      <c r="PYI103" s="68"/>
      <c r="PYJ103" s="68"/>
      <c r="PYK103" s="68"/>
      <c r="PYL103" s="68"/>
      <c r="PYM103" s="68"/>
      <c r="PYN103" s="68"/>
      <c r="PYO103" s="68"/>
      <c r="PYP103" s="68"/>
      <c r="PYQ103" s="68"/>
      <c r="PYR103" s="68"/>
      <c r="PYS103" s="68"/>
      <c r="PYT103" s="68"/>
      <c r="PYU103" s="68"/>
      <c r="PYV103" s="68"/>
      <c r="PYW103" s="68"/>
      <c r="PYX103" s="68"/>
      <c r="PYY103" s="68"/>
      <c r="PYZ103" s="68"/>
      <c r="PZA103" s="68"/>
      <c r="PZB103" s="68"/>
      <c r="PZC103" s="68"/>
      <c r="PZD103" s="68"/>
      <c r="PZE103" s="68"/>
      <c r="PZF103" s="68"/>
      <c r="PZG103" s="68"/>
      <c r="PZH103" s="68"/>
      <c r="PZI103" s="68"/>
      <c r="PZJ103" s="68"/>
      <c r="PZK103" s="68"/>
      <c r="PZL103" s="68"/>
      <c r="PZM103" s="68"/>
      <c r="PZN103" s="68"/>
      <c r="PZO103" s="68"/>
      <c r="PZP103" s="68"/>
      <c r="PZQ103" s="68"/>
      <c r="PZR103" s="68"/>
      <c r="PZS103" s="68"/>
      <c r="PZT103" s="68"/>
      <c r="PZU103" s="68"/>
      <c r="PZV103" s="68"/>
      <c r="PZW103" s="68"/>
      <c r="PZX103" s="68"/>
      <c r="PZY103" s="68"/>
      <c r="PZZ103" s="68"/>
      <c r="QAA103" s="68"/>
      <c r="QAB103" s="68"/>
      <c r="QAC103" s="68"/>
      <c r="QAD103" s="68"/>
      <c r="QAE103" s="68"/>
      <c r="QAF103" s="68"/>
      <c r="QAG103" s="68"/>
      <c r="QAH103" s="68"/>
      <c r="QAI103" s="68"/>
      <c r="QAJ103" s="68"/>
      <c r="QAK103" s="68"/>
      <c r="QAL103" s="68"/>
      <c r="QAM103" s="68"/>
      <c r="QAN103" s="68"/>
      <c r="QAO103" s="68"/>
      <c r="QAP103" s="68"/>
      <c r="QAQ103" s="68"/>
      <c r="QAR103" s="68"/>
      <c r="QAS103" s="68"/>
      <c r="QAT103" s="68"/>
      <c r="QAU103" s="68"/>
      <c r="QAV103" s="68"/>
      <c r="QAW103" s="68"/>
      <c r="QAX103" s="68"/>
      <c r="QAY103" s="68"/>
      <c r="QAZ103" s="68"/>
      <c r="QBA103" s="68"/>
      <c r="QBB103" s="68"/>
      <c r="QBC103" s="68"/>
      <c r="QBD103" s="68"/>
      <c r="QBE103" s="68"/>
      <c r="QBF103" s="68"/>
      <c r="QBG103" s="68"/>
      <c r="QBH103" s="68"/>
      <c r="QBI103" s="68"/>
      <c r="QBJ103" s="68"/>
      <c r="QBK103" s="68"/>
      <c r="QBL103" s="68"/>
      <c r="QBM103" s="68"/>
      <c r="QBN103" s="68"/>
      <c r="QBO103" s="68"/>
      <c r="QBP103" s="68"/>
      <c r="QBQ103" s="68"/>
      <c r="QBR103" s="68"/>
      <c r="QBS103" s="68"/>
      <c r="QBT103" s="68"/>
      <c r="QBU103" s="68"/>
      <c r="QBV103" s="68"/>
      <c r="QBW103" s="68"/>
      <c r="QBX103" s="68"/>
      <c r="QBY103" s="68"/>
      <c r="QBZ103" s="68"/>
      <c r="QCA103" s="68"/>
      <c r="QCB103" s="68"/>
      <c r="QCC103" s="68"/>
      <c r="QCD103" s="68"/>
      <c r="QCE103" s="68"/>
      <c r="QCF103" s="68"/>
      <c r="QCG103" s="68"/>
      <c r="QCH103" s="68"/>
      <c r="QCI103" s="68"/>
      <c r="QCJ103" s="68"/>
      <c r="QCK103" s="68"/>
      <c r="QCL103" s="68"/>
      <c r="QCM103" s="68"/>
      <c r="QCN103" s="68"/>
      <c r="QCO103" s="68"/>
      <c r="QCP103" s="68"/>
      <c r="QCQ103" s="68"/>
      <c r="QCR103" s="68"/>
      <c r="QCS103" s="68"/>
      <c r="QCT103" s="68"/>
      <c r="QCU103" s="68"/>
      <c r="QCV103" s="68"/>
      <c r="QCW103" s="68"/>
      <c r="QCX103" s="68"/>
      <c r="QCY103" s="68"/>
      <c r="QCZ103" s="68"/>
      <c r="QDA103" s="68"/>
      <c r="QDB103" s="68"/>
      <c r="QDC103" s="68"/>
      <c r="QDD103" s="68"/>
      <c r="QDE103" s="68"/>
      <c r="QDF103" s="68"/>
      <c r="QDG103" s="68"/>
      <c r="QDH103" s="68"/>
      <c r="QDI103" s="68"/>
      <c r="QDJ103" s="68"/>
      <c r="QDK103" s="68"/>
      <c r="QDL103" s="68"/>
      <c r="QDM103" s="68"/>
      <c r="QDN103" s="68"/>
      <c r="QDO103" s="68"/>
      <c r="QDP103" s="68"/>
      <c r="QDQ103" s="68"/>
      <c r="QDR103" s="68"/>
      <c r="QDS103" s="68"/>
      <c r="QDT103" s="68"/>
      <c r="QDU103" s="68"/>
      <c r="QDV103" s="68"/>
      <c r="QDW103" s="68"/>
      <c r="QDX103" s="68"/>
      <c r="QDY103" s="68"/>
      <c r="QDZ103" s="68"/>
      <c r="QEA103" s="68"/>
      <c r="QEB103" s="68"/>
      <c r="QEC103" s="68"/>
      <c r="QED103" s="68"/>
      <c r="QEE103" s="68"/>
      <c r="QEF103" s="68"/>
      <c r="QEG103" s="68"/>
      <c r="QEH103" s="68"/>
      <c r="QEI103" s="68"/>
      <c r="QEJ103" s="68"/>
      <c r="QEK103" s="68"/>
      <c r="QEL103" s="68"/>
      <c r="QEM103" s="68"/>
      <c r="QEN103" s="68"/>
      <c r="QEO103" s="68"/>
      <c r="QEP103" s="68"/>
      <c r="QEQ103" s="68"/>
      <c r="QER103" s="68"/>
      <c r="QES103" s="68"/>
      <c r="QET103" s="68"/>
      <c r="QEU103" s="68"/>
      <c r="QEV103" s="68"/>
      <c r="QEW103" s="68"/>
      <c r="QEX103" s="68"/>
      <c r="QEY103" s="68"/>
      <c r="QEZ103" s="68"/>
      <c r="QFA103" s="68"/>
      <c r="QFB103" s="68"/>
      <c r="QFC103" s="68"/>
      <c r="QFD103" s="68"/>
      <c r="QFE103" s="68"/>
      <c r="QFF103" s="68"/>
      <c r="QFG103" s="68"/>
      <c r="QFH103" s="68"/>
      <c r="QFI103" s="68"/>
      <c r="QFJ103" s="68"/>
      <c r="QFK103" s="68"/>
      <c r="QFL103" s="68"/>
      <c r="QFM103" s="68"/>
      <c r="QFN103" s="68"/>
      <c r="QFO103" s="68"/>
      <c r="QFP103" s="68"/>
      <c r="QFQ103" s="68"/>
      <c r="QFR103" s="68"/>
      <c r="QFS103" s="68"/>
      <c r="QFT103" s="68"/>
      <c r="QFU103" s="68"/>
      <c r="QFV103" s="68"/>
      <c r="QFW103" s="68"/>
      <c r="QFX103" s="68"/>
      <c r="QFY103" s="68"/>
      <c r="QFZ103" s="68"/>
      <c r="QGA103" s="68"/>
      <c r="QGB103" s="68"/>
      <c r="QGC103" s="68"/>
      <c r="QGD103" s="68"/>
      <c r="QGE103" s="68"/>
      <c r="QGF103" s="68"/>
      <c r="QGG103" s="68"/>
      <c r="QGH103" s="68"/>
      <c r="QGI103" s="68"/>
      <c r="QGJ103" s="68"/>
      <c r="QGK103" s="68"/>
      <c r="QGL103" s="68"/>
      <c r="QGM103" s="68"/>
      <c r="QGN103" s="68"/>
      <c r="QGO103" s="68"/>
      <c r="QGP103" s="68"/>
      <c r="QGQ103" s="68"/>
      <c r="QGR103" s="68"/>
      <c r="QGS103" s="68"/>
      <c r="QGT103" s="68"/>
      <c r="QGU103" s="68"/>
      <c r="QGV103" s="68"/>
      <c r="QGW103" s="68"/>
      <c r="QGX103" s="68"/>
      <c r="QGY103" s="68"/>
      <c r="QGZ103" s="68"/>
      <c r="QHA103" s="68"/>
      <c r="QHB103" s="68"/>
      <c r="QHC103" s="68"/>
      <c r="QHD103" s="68"/>
      <c r="QHE103" s="68"/>
      <c r="QHF103" s="68"/>
      <c r="QHG103" s="68"/>
      <c r="QHH103" s="68"/>
      <c r="QHI103" s="68"/>
      <c r="QHJ103" s="68"/>
      <c r="QHK103" s="68"/>
      <c r="QHL103" s="68"/>
      <c r="QHM103" s="68"/>
      <c r="QHN103" s="68"/>
      <c r="QHO103" s="68"/>
      <c r="QHP103" s="68"/>
      <c r="QHQ103" s="68"/>
      <c r="QHR103" s="68"/>
      <c r="QHS103" s="68"/>
      <c r="QHT103" s="68"/>
      <c r="QHU103" s="68"/>
      <c r="QHV103" s="68"/>
      <c r="QHW103" s="68"/>
      <c r="QHX103" s="68"/>
      <c r="QHY103" s="68"/>
      <c r="QHZ103" s="68"/>
      <c r="QIA103" s="68"/>
      <c r="QIB103" s="68"/>
      <c r="QIC103" s="68"/>
      <c r="QID103" s="68"/>
      <c r="QIE103" s="68"/>
      <c r="QIF103" s="68"/>
      <c r="QIG103" s="68"/>
      <c r="QIH103" s="68"/>
      <c r="QII103" s="68"/>
      <c r="QIJ103" s="68"/>
      <c r="QIK103" s="68"/>
      <c r="QIL103" s="68"/>
      <c r="QIM103" s="68"/>
      <c r="QIN103" s="68"/>
      <c r="QIO103" s="68"/>
      <c r="QIP103" s="68"/>
      <c r="QIQ103" s="68"/>
      <c r="QIR103" s="68"/>
      <c r="QIS103" s="68"/>
      <c r="QIT103" s="68"/>
      <c r="QIU103" s="68"/>
      <c r="QIV103" s="68"/>
      <c r="QIW103" s="68"/>
      <c r="QIX103" s="68"/>
      <c r="QIY103" s="68"/>
      <c r="QIZ103" s="68"/>
      <c r="QJA103" s="68"/>
      <c r="QJB103" s="68"/>
      <c r="QJC103" s="68"/>
      <c r="QJD103" s="68"/>
      <c r="QJE103" s="68"/>
      <c r="QJF103" s="68"/>
      <c r="QJG103" s="68"/>
      <c r="QJH103" s="68"/>
      <c r="QJI103" s="68"/>
      <c r="QJJ103" s="68"/>
      <c r="QJK103" s="68"/>
      <c r="QJL103" s="68"/>
      <c r="QJM103" s="68"/>
      <c r="QJN103" s="68"/>
      <c r="QJO103" s="68"/>
      <c r="QJP103" s="68"/>
      <c r="QJQ103" s="68"/>
      <c r="QJR103" s="68"/>
      <c r="QJS103" s="68"/>
      <c r="QJT103" s="68"/>
      <c r="QJU103" s="68"/>
      <c r="QJV103" s="68"/>
      <c r="QJW103" s="68"/>
      <c r="QJX103" s="68"/>
      <c r="QJY103" s="68"/>
      <c r="QJZ103" s="68"/>
      <c r="QKA103" s="68"/>
      <c r="QKB103" s="68"/>
      <c r="QKC103" s="68"/>
      <c r="QKD103" s="68"/>
      <c r="QKE103" s="68"/>
      <c r="QKF103" s="68"/>
      <c r="QKG103" s="68"/>
      <c r="QKH103" s="68"/>
      <c r="QKI103" s="68"/>
      <c r="QKJ103" s="68"/>
      <c r="QKK103" s="68"/>
      <c r="QKL103" s="68"/>
      <c r="QKM103" s="68"/>
      <c r="QKN103" s="68"/>
      <c r="QKO103" s="68"/>
      <c r="QKP103" s="68"/>
      <c r="QKQ103" s="68"/>
      <c r="QKR103" s="68"/>
      <c r="QKS103" s="68"/>
      <c r="QKT103" s="68"/>
      <c r="QKU103" s="68"/>
      <c r="QKV103" s="68"/>
      <c r="QKW103" s="68"/>
      <c r="QKX103" s="68"/>
      <c r="QKY103" s="68"/>
      <c r="QKZ103" s="68"/>
      <c r="QLA103" s="68"/>
      <c r="QLB103" s="68"/>
      <c r="QLC103" s="68"/>
      <c r="QLD103" s="68"/>
      <c r="QLE103" s="68"/>
      <c r="QLF103" s="68"/>
      <c r="QLG103" s="68"/>
      <c r="QLH103" s="68"/>
      <c r="QLI103" s="68"/>
      <c r="QLJ103" s="68"/>
      <c r="QLK103" s="68"/>
      <c r="QLL103" s="68"/>
      <c r="QLM103" s="68"/>
      <c r="QLN103" s="68"/>
      <c r="QLO103" s="68"/>
      <c r="QLP103" s="68"/>
      <c r="QLQ103" s="68"/>
      <c r="QLR103" s="68"/>
      <c r="QLS103" s="68"/>
      <c r="QLT103" s="68"/>
      <c r="QLU103" s="68"/>
      <c r="QLV103" s="68"/>
      <c r="QLW103" s="68"/>
      <c r="QLX103" s="68"/>
      <c r="QLY103" s="68"/>
      <c r="QLZ103" s="68"/>
      <c r="QMA103" s="68"/>
      <c r="QMB103" s="68"/>
      <c r="QMC103" s="68"/>
      <c r="QMD103" s="68"/>
      <c r="QME103" s="68"/>
      <c r="QMF103" s="68"/>
      <c r="QMG103" s="68"/>
      <c r="QMH103" s="68"/>
      <c r="QMI103" s="68"/>
      <c r="QMJ103" s="68"/>
      <c r="QMK103" s="68"/>
      <c r="QML103" s="68"/>
      <c r="QMM103" s="68"/>
      <c r="QMN103" s="68"/>
      <c r="QMO103" s="68"/>
      <c r="QMP103" s="68"/>
      <c r="QMQ103" s="68"/>
      <c r="QMR103" s="68"/>
      <c r="QMS103" s="68"/>
      <c r="QMT103" s="68"/>
      <c r="QMU103" s="68"/>
      <c r="QMV103" s="68"/>
      <c r="QMW103" s="68"/>
      <c r="QMX103" s="68"/>
      <c r="QMY103" s="68"/>
      <c r="QMZ103" s="68"/>
      <c r="QNA103" s="68"/>
      <c r="QNB103" s="68"/>
      <c r="QNC103" s="68"/>
      <c r="QND103" s="68"/>
      <c r="QNE103" s="68"/>
      <c r="QNF103" s="68"/>
      <c r="QNG103" s="68"/>
      <c r="QNH103" s="68"/>
      <c r="QNI103" s="68"/>
      <c r="QNJ103" s="68"/>
      <c r="QNK103" s="68"/>
      <c r="QNL103" s="68"/>
      <c r="QNM103" s="68"/>
      <c r="QNN103" s="68"/>
      <c r="QNO103" s="68"/>
      <c r="QNP103" s="68"/>
      <c r="QNQ103" s="68"/>
      <c r="QNR103" s="68"/>
      <c r="QNS103" s="68"/>
      <c r="QNT103" s="68"/>
      <c r="QNU103" s="68"/>
      <c r="QNV103" s="68"/>
      <c r="QNW103" s="68"/>
      <c r="QNX103" s="68"/>
      <c r="QNY103" s="68"/>
      <c r="QNZ103" s="68"/>
      <c r="QOA103" s="68"/>
      <c r="QOB103" s="68"/>
      <c r="QOC103" s="68"/>
      <c r="QOD103" s="68"/>
      <c r="QOE103" s="68"/>
      <c r="QOF103" s="68"/>
      <c r="QOG103" s="68"/>
      <c r="QOH103" s="68"/>
      <c r="QOI103" s="68"/>
      <c r="QOJ103" s="68"/>
      <c r="QOK103" s="68"/>
      <c r="QOL103" s="68"/>
      <c r="QOM103" s="68"/>
      <c r="QON103" s="68"/>
      <c r="QOO103" s="68"/>
      <c r="QOP103" s="68"/>
      <c r="QOQ103" s="68"/>
      <c r="QOR103" s="68"/>
      <c r="QOS103" s="68"/>
      <c r="QOT103" s="68"/>
      <c r="QOU103" s="68"/>
      <c r="QOV103" s="68"/>
      <c r="QOW103" s="68"/>
      <c r="QOX103" s="68"/>
      <c r="QOY103" s="68"/>
      <c r="QOZ103" s="68"/>
      <c r="QPA103" s="68"/>
      <c r="QPB103" s="68"/>
      <c r="QPC103" s="68"/>
      <c r="QPD103" s="68"/>
      <c r="QPE103" s="68"/>
      <c r="QPF103" s="68"/>
      <c r="QPG103" s="68"/>
      <c r="QPH103" s="68"/>
      <c r="QPI103" s="68"/>
      <c r="QPJ103" s="68"/>
      <c r="QPK103" s="68"/>
      <c r="QPL103" s="68"/>
      <c r="QPM103" s="68"/>
      <c r="QPN103" s="68"/>
      <c r="QPO103" s="68"/>
      <c r="QPP103" s="68"/>
      <c r="QPQ103" s="68"/>
      <c r="QPR103" s="68"/>
      <c r="QPS103" s="68"/>
      <c r="QPT103" s="68"/>
      <c r="QPU103" s="68"/>
      <c r="QPV103" s="68"/>
      <c r="QPW103" s="68"/>
      <c r="QPX103" s="68"/>
      <c r="QPY103" s="68"/>
      <c r="QPZ103" s="68"/>
      <c r="QQA103" s="68"/>
      <c r="QQB103" s="68"/>
      <c r="QQC103" s="68"/>
      <c r="QQD103" s="68"/>
      <c r="QQE103" s="68"/>
      <c r="QQF103" s="68"/>
      <c r="QQG103" s="68"/>
      <c r="QQH103" s="68"/>
      <c r="QQI103" s="68"/>
      <c r="QQJ103" s="68"/>
      <c r="QQK103" s="68"/>
      <c r="QQL103" s="68"/>
      <c r="QQM103" s="68"/>
      <c r="QQN103" s="68"/>
      <c r="QQO103" s="68"/>
      <c r="QQP103" s="68"/>
      <c r="QQQ103" s="68"/>
      <c r="QQR103" s="68"/>
      <c r="QQS103" s="68"/>
      <c r="QQT103" s="68"/>
      <c r="QQU103" s="68"/>
      <c r="QQV103" s="68"/>
      <c r="QQW103" s="68"/>
      <c r="QQX103" s="68"/>
      <c r="QQY103" s="68"/>
      <c r="QQZ103" s="68"/>
      <c r="QRA103" s="68"/>
      <c r="QRB103" s="68"/>
      <c r="QRC103" s="68"/>
      <c r="QRD103" s="68"/>
      <c r="QRE103" s="68"/>
      <c r="QRF103" s="68"/>
      <c r="QRG103" s="68"/>
      <c r="QRH103" s="68"/>
      <c r="QRI103" s="68"/>
      <c r="QRJ103" s="68"/>
      <c r="QRK103" s="68"/>
      <c r="QRL103" s="68"/>
      <c r="QRM103" s="68"/>
      <c r="QRN103" s="68"/>
      <c r="QRO103" s="68"/>
      <c r="QRP103" s="68"/>
      <c r="QRQ103" s="68"/>
      <c r="QRR103" s="68"/>
      <c r="QRS103" s="68"/>
      <c r="QRT103" s="68"/>
      <c r="QRU103" s="68"/>
      <c r="QRV103" s="68"/>
      <c r="QRW103" s="68"/>
      <c r="QRX103" s="68"/>
      <c r="QRY103" s="68"/>
      <c r="QRZ103" s="68"/>
      <c r="QSA103" s="68"/>
      <c r="QSB103" s="68"/>
      <c r="QSC103" s="68"/>
      <c r="QSD103" s="68"/>
      <c r="QSE103" s="68"/>
      <c r="QSF103" s="68"/>
      <c r="QSG103" s="68"/>
      <c r="QSH103" s="68"/>
      <c r="QSI103" s="68"/>
      <c r="QSJ103" s="68"/>
      <c r="QSK103" s="68"/>
      <c r="QSL103" s="68"/>
      <c r="QSM103" s="68"/>
      <c r="QSN103" s="68"/>
      <c r="QSO103" s="68"/>
      <c r="QSP103" s="68"/>
      <c r="QSQ103" s="68"/>
      <c r="QSR103" s="68"/>
      <c r="QSS103" s="68"/>
      <c r="QST103" s="68"/>
      <c r="QSU103" s="68"/>
      <c r="QSV103" s="68"/>
      <c r="QSW103" s="68"/>
      <c r="QSX103" s="68"/>
      <c r="QSY103" s="68"/>
      <c r="QSZ103" s="68"/>
      <c r="QTA103" s="68"/>
      <c r="QTB103" s="68"/>
      <c r="QTC103" s="68"/>
      <c r="QTD103" s="68"/>
      <c r="QTE103" s="68"/>
      <c r="QTF103" s="68"/>
      <c r="QTG103" s="68"/>
      <c r="QTH103" s="68"/>
      <c r="QTI103" s="68"/>
      <c r="QTJ103" s="68"/>
      <c r="QTK103" s="68"/>
      <c r="QTL103" s="68"/>
      <c r="QTM103" s="68"/>
      <c r="QTN103" s="68"/>
      <c r="QTO103" s="68"/>
      <c r="QTP103" s="68"/>
      <c r="QTQ103" s="68"/>
      <c r="QTR103" s="68"/>
      <c r="QTS103" s="68"/>
      <c r="QTT103" s="68"/>
      <c r="QTU103" s="68"/>
      <c r="QTV103" s="68"/>
      <c r="QTW103" s="68"/>
      <c r="QTX103" s="68"/>
      <c r="QTY103" s="68"/>
      <c r="QTZ103" s="68"/>
      <c r="QUA103" s="68"/>
      <c r="QUB103" s="68"/>
      <c r="QUC103" s="68"/>
      <c r="QUD103" s="68"/>
      <c r="QUE103" s="68"/>
      <c r="QUF103" s="68"/>
      <c r="QUG103" s="68"/>
      <c r="QUH103" s="68"/>
      <c r="QUI103" s="68"/>
      <c r="QUJ103" s="68"/>
      <c r="QUK103" s="68"/>
      <c r="QUL103" s="68"/>
      <c r="QUM103" s="68"/>
      <c r="QUN103" s="68"/>
      <c r="QUO103" s="68"/>
      <c r="QUP103" s="68"/>
      <c r="QUQ103" s="68"/>
      <c r="QUR103" s="68"/>
      <c r="QUS103" s="68"/>
      <c r="QUT103" s="68"/>
      <c r="QUU103" s="68"/>
      <c r="QUV103" s="68"/>
      <c r="QUW103" s="68"/>
      <c r="QUX103" s="68"/>
      <c r="QUY103" s="68"/>
      <c r="QUZ103" s="68"/>
      <c r="QVA103" s="68"/>
      <c r="QVB103" s="68"/>
      <c r="QVC103" s="68"/>
      <c r="QVD103" s="68"/>
      <c r="QVE103" s="68"/>
      <c r="QVF103" s="68"/>
      <c r="QVG103" s="68"/>
      <c r="QVH103" s="68"/>
      <c r="QVI103" s="68"/>
      <c r="QVJ103" s="68"/>
      <c r="QVK103" s="68"/>
      <c r="QVL103" s="68"/>
      <c r="QVM103" s="68"/>
      <c r="QVN103" s="68"/>
      <c r="QVO103" s="68"/>
      <c r="QVP103" s="68"/>
      <c r="QVQ103" s="68"/>
      <c r="QVR103" s="68"/>
      <c r="QVS103" s="68"/>
      <c r="QVT103" s="68"/>
      <c r="QVU103" s="68"/>
      <c r="QVV103" s="68"/>
      <c r="QVW103" s="68"/>
      <c r="QVX103" s="68"/>
      <c r="QVY103" s="68"/>
      <c r="QVZ103" s="68"/>
      <c r="QWA103" s="68"/>
      <c r="QWB103" s="68"/>
      <c r="QWC103" s="68"/>
      <c r="QWD103" s="68"/>
      <c r="QWE103" s="68"/>
      <c r="QWF103" s="68"/>
      <c r="QWG103" s="68"/>
      <c r="QWH103" s="68"/>
      <c r="QWI103" s="68"/>
      <c r="QWJ103" s="68"/>
      <c r="QWK103" s="68"/>
      <c r="QWL103" s="68"/>
      <c r="QWM103" s="68"/>
      <c r="QWN103" s="68"/>
      <c r="QWO103" s="68"/>
      <c r="QWP103" s="68"/>
      <c r="QWQ103" s="68"/>
      <c r="QWR103" s="68"/>
      <c r="QWS103" s="68"/>
      <c r="QWT103" s="68"/>
      <c r="QWU103" s="68"/>
      <c r="QWV103" s="68"/>
      <c r="QWW103" s="68"/>
      <c r="QWX103" s="68"/>
      <c r="QWY103" s="68"/>
      <c r="QWZ103" s="68"/>
      <c r="QXA103" s="68"/>
      <c r="QXB103" s="68"/>
      <c r="QXC103" s="68"/>
      <c r="QXD103" s="68"/>
      <c r="QXE103" s="68"/>
      <c r="QXF103" s="68"/>
      <c r="QXG103" s="68"/>
      <c r="QXH103" s="68"/>
      <c r="QXI103" s="68"/>
      <c r="QXJ103" s="68"/>
      <c r="QXK103" s="68"/>
      <c r="QXL103" s="68"/>
      <c r="QXM103" s="68"/>
      <c r="QXN103" s="68"/>
      <c r="QXO103" s="68"/>
      <c r="QXP103" s="68"/>
      <c r="QXQ103" s="68"/>
      <c r="QXR103" s="68"/>
      <c r="QXS103" s="68"/>
      <c r="QXT103" s="68"/>
      <c r="QXU103" s="68"/>
      <c r="QXV103" s="68"/>
      <c r="QXW103" s="68"/>
      <c r="QXX103" s="68"/>
      <c r="QXY103" s="68"/>
      <c r="QXZ103" s="68"/>
      <c r="QYA103" s="68"/>
      <c r="QYB103" s="68"/>
      <c r="QYC103" s="68"/>
      <c r="QYD103" s="68"/>
      <c r="QYE103" s="68"/>
      <c r="QYF103" s="68"/>
      <c r="QYG103" s="68"/>
      <c r="QYH103" s="68"/>
      <c r="QYI103" s="68"/>
      <c r="QYJ103" s="68"/>
      <c r="QYK103" s="68"/>
      <c r="QYL103" s="68"/>
      <c r="QYM103" s="68"/>
      <c r="QYN103" s="68"/>
      <c r="QYO103" s="68"/>
      <c r="QYP103" s="68"/>
      <c r="QYQ103" s="68"/>
      <c r="QYR103" s="68"/>
      <c r="QYS103" s="68"/>
      <c r="QYT103" s="68"/>
      <c r="QYU103" s="68"/>
      <c r="QYV103" s="68"/>
      <c r="QYW103" s="68"/>
      <c r="QYX103" s="68"/>
      <c r="QYY103" s="68"/>
      <c r="QYZ103" s="68"/>
      <c r="QZA103" s="68"/>
      <c r="QZB103" s="68"/>
      <c r="QZC103" s="68"/>
      <c r="QZD103" s="68"/>
      <c r="QZE103" s="68"/>
      <c r="QZF103" s="68"/>
      <c r="QZG103" s="68"/>
      <c r="QZH103" s="68"/>
      <c r="QZI103" s="68"/>
      <c r="QZJ103" s="68"/>
      <c r="QZK103" s="68"/>
      <c r="QZL103" s="68"/>
      <c r="QZM103" s="68"/>
      <c r="QZN103" s="68"/>
      <c r="QZO103" s="68"/>
      <c r="QZP103" s="68"/>
      <c r="QZQ103" s="68"/>
      <c r="QZR103" s="68"/>
      <c r="QZS103" s="68"/>
      <c r="QZT103" s="68"/>
      <c r="QZU103" s="68"/>
      <c r="QZV103" s="68"/>
      <c r="QZW103" s="68"/>
      <c r="QZX103" s="68"/>
      <c r="QZY103" s="68"/>
      <c r="QZZ103" s="68"/>
      <c r="RAA103" s="68"/>
      <c r="RAB103" s="68"/>
      <c r="RAC103" s="68"/>
      <c r="RAD103" s="68"/>
      <c r="RAE103" s="68"/>
      <c r="RAF103" s="68"/>
      <c r="RAG103" s="68"/>
      <c r="RAH103" s="68"/>
      <c r="RAI103" s="68"/>
      <c r="RAJ103" s="68"/>
      <c r="RAK103" s="68"/>
      <c r="RAL103" s="68"/>
      <c r="RAM103" s="68"/>
      <c r="RAN103" s="68"/>
      <c r="RAO103" s="68"/>
      <c r="RAP103" s="68"/>
      <c r="RAQ103" s="68"/>
      <c r="RAR103" s="68"/>
      <c r="RAS103" s="68"/>
      <c r="RAT103" s="68"/>
      <c r="RAU103" s="68"/>
      <c r="RAV103" s="68"/>
      <c r="RAW103" s="68"/>
      <c r="RAX103" s="68"/>
      <c r="RAY103" s="68"/>
      <c r="RAZ103" s="68"/>
      <c r="RBA103" s="68"/>
      <c r="RBB103" s="68"/>
      <c r="RBC103" s="68"/>
      <c r="RBD103" s="68"/>
      <c r="RBE103" s="68"/>
      <c r="RBF103" s="68"/>
      <c r="RBG103" s="68"/>
      <c r="RBH103" s="68"/>
      <c r="RBI103" s="68"/>
      <c r="RBJ103" s="68"/>
      <c r="RBK103" s="68"/>
      <c r="RBL103" s="68"/>
      <c r="RBM103" s="68"/>
      <c r="RBN103" s="68"/>
      <c r="RBO103" s="68"/>
      <c r="RBP103" s="68"/>
      <c r="RBQ103" s="68"/>
      <c r="RBR103" s="68"/>
      <c r="RBS103" s="68"/>
      <c r="RBT103" s="68"/>
      <c r="RBU103" s="68"/>
      <c r="RBV103" s="68"/>
      <c r="RBW103" s="68"/>
      <c r="RBX103" s="68"/>
      <c r="RBY103" s="68"/>
      <c r="RBZ103" s="68"/>
      <c r="RCA103" s="68"/>
      <c r="RCB103" s="68"/>
      <c r="RCC103" s="68"/>
      <c r="RCD103" s="68"/>
      <c r="RCE103" s="68"/>
      <c r="RCF103" s="68"/>
      <c r="RCG103" s="68"/>
      <c r="RCH103" s="68"/>
      <c r="RCI103" s="68"/>
      <c r="RCJ103" s="68"/>
      <c r="RCK103" s="68"/>
      <c r="RCL103" s="68"/>
      <c r="RCM103" s="68"/>
      <c r="RCN103" s="68"/>
      <c r="RCO103" s="68"/>
      <c r="RCP103" s="68"/>
      <c r="RCQ103" s="68"/>
      <c r="RCR103" s="68"/>
      <c r="RCS103" s="68"/>
      <c r="RCT103" s="68"/>
      <c r="RCU103" s="68"/>
      <c r="RCV103" s="68"/>
      <c r="RCW103" s="68"/>
      <c r="RCX103" s="68"/>
      <c r="RCY103" s="68"/>
      <c r="RCZ103" s="68"/>
      <c r="RDA103" s="68"/>
      <c r="RDB103" s="68"/>
      <c r="RDC103" s="68"/>
      <c r="RDD103" s="68"/>
      <c r="RDE103" s="68"/>
      <c r="RDF103" s="68"/>
      <c r="RDG103" s="68"/>
      <c r="RDH103" s="68"/>
      <c r="RDI103" s="68"/>
      <c r="RDJ103" s="68"/>
      <c r="RDK103" s="68"/>
      <c r="RDL103" s="68"/>
      <c r="RDM103" s="68"/>
      <c r="RDN103" s="68"/>
      <c r="RDO103" s="68"/>
      <c r="RDP103" s="68"/>
      <c r="RDQ103" s="68"/>
      <c r="RDR103" s="68"/>
      <c r="RDS103" s="68"/>
      <c r="RDT103" s="68"/>
      <c r="RDU103" s="68"/>
      <c r="RDV103" s="68"/>
      <c r="RDW103" s="68"/>
      <c r="RDX103" s="68"/>
      <c r="RDY103" s="68"/>
      <c r="RDZ103" s="68"/>
      <c r="REA103" s="68"/>
      <c r="REB103" s="68"/>
      <c r="REC103" s="68"/>
      <c r="RED103" s="68"/>
      <c r="REE103" s="68"/>
      <c r="REF103" s="68"/>
      <c r="REG103" s="68"/>
      <c r="REH103" s="68"/>
      <c r="REI103" s="68"/>
      <c r="REJ103" s="68"/>
      <c r="REK103" s="68"/>
      <c r="REL103" s="68"/>
      <c r="REM103" s="68"/>
      <c r="REN103" s="68"/>
      <c r="REO103" s="68"/>
      <c r="REP103" s="68"/>
      <c r="REQ103" s="68"/>
      <c r="RER103" s="68"/>
      <c r="RES103" s="68"/>
      <c r="RET103" s="68"/>
      <c r="REU103" s="68"/>
      <c r="REV103" s="68"/>
      <c r="REW103" s="68"/>
      <c r="REX103" s="68"/>
      <c r="REY103" s="68"/>
      <c r="REZ103" s="68"/>
      <c r="RFA103" s="68"/>
      <c r="RFB103" s="68"/>
      <c r="RFC103" s="68"/>
      <c r="RFD103" s="68"/>
      <c r="RFE103" s="68"/>
      <c r="RFF103" s="68"/>
      <c r="RFG103" s="68"/>
      <c r="RFH103" s="68"/>
      <c r="RFI103" s="68"/>
      <c r="RFJ103" s="68"/>
      <c r="RFK103" s="68"/>
      <c r="RFL103" s="68"/>
      <c r="RFM103" s="68"/>
      <c r="RFN103" s="68"/>
      <c r="RFO103" s="68"/>
      <c r="RFP103" s="68"/>
      <c r="RFQ103" s="68"/>
      <c r="RFR103" s="68"/>
      <c r="RFS103" s="68"/>
      <c r="RFT103" s="68"/>
      <c r="RFU103" s="68"/>
      <c r="RFV103" s="68"/>
      <c r="RFW103" s="68"/>
      <c r="RFX103" s="68"/>
      <c r="RFY103" s="68"/>
      <c r="RFZ103" s="68"/>
      <c r="RGA103" s="68"/>
      <c r="RGB103" s="68"/>
      <c r="RGC103" s="68"/>
      <c r="RGD103" s="68"/>
      <c r="RGE103" s="68"/>
      <c r="RGF103" s="68"/>
      <c r="RGG103" s="68"/>
      <c r="RGH103" s="68"/>
      <c r="RGI103" s="68"/>
      <c r="RGJ103" s="68"/>
      <c r="RGK103" s="68"/>
      <c r="RGL103" s="68"/>
      <c r="RGM103" s="68"/>
      <c r="RGN103" s="68"/>
      <c r="RGO103" s="68"/>
      <c r="RGP103" s="68"/>
      <c r="RGQ103" s="68"/>
      <c r="RGR103" s="68"/>
      <c r="RGS103" s="68"/>
      <c r="RGT103" s="68"/>
      <c r="RGU103" s="68"/>
      <c r="RGV103" s="68"/>
      <c r="RGW103" s="68"/>
      <c r="RGX103" s="68"/>
      <c r="RGY103" s="68"/>
      <c r="RGZ103" s="68"/>
      <c r="RHA103" s="68"/>
      <c r="RHB103" s="68"/>
      <c r="RHC103" s="68"/>
      <c r="RHD103" s="68"/>
      <c r="RHE103" s="68"/>
      <c r="RHF103" s="68"/>
      <c r="RHG103" s="68"/>
      <c r="RHH103" s="68"/>
      <c r="RHI103" s="68"/>
      <c r="RHJ103" s="68"/>
      <c r="RHK103" s="68"/>
      <c r="RHL103" s="68"/>
      <c r="RHM103" s="68"/>
      <c r="RHN103" s="68"/>
      <c r="RHO103" s="68"/>
      <c r="RHP103" s="68"/>
      <c r="RHQ103" s="68"/>
      <c r="RHR103" s="68"/>
      <c r="RHS103" s="68"/>
      <c r="RHT103" s="68"/>
      <c r="RHU103" s="68"/>
      <c r="RHV103" s="68"/>
      <c r="RHW103" s="68"/>
      <c r="RHX103" s="68"/>
      <c r="RHY103" s="68"/>
      <c r="RHZ103" s="68"/>
      <c r="RIA103" s="68"/>
      <c r="RIB103" s="68"/>
      <c r="RIC103" s="68"/>
      <c r="RID103" s="68"/>
      <c r="RIE103" s="68"/>
      <c r="RIF103" s="68"/>
      <c r="RIG103" s="68"/>
      <c r="RIH103" s="68"/>
      <c r="RII103" s="68"/>
      <c r="RIJ103" s="68"/>
      <c r="RIK103" s="68"/>
      <c r="RIL103" s="68"/>
      <c r="RIM103" s="68"/>
      <c r="RIN103" s="68"/>
      <c r="RIO103" s="68"/>
      <c r="RIP103" s="68"/>
      <c r="RIQ103" s="68"/>
      <c r="RIR103" s="68"/>
      <c r="RIS103" s="68"/>
      <c r="RIT103" s="68"/>
      <c r="RIU103" s="68"/>
      <c r="RIV103" s="68"/>
      <c r="RIW103" s="68"/>
      <c r="RIX103" s="68"/>
      <c r="RIY103" s="68"/>
      <c r="RIZ103" s="68"/>
      <c r="RJA103" s="68"/>
      <c r="RJB103" s="68"/>
      <c r="RJC103" s="68"/>
      <c r="RJD103" s="68"/>
      <c r="RJE103" s="68"/>
      <c r="RJF103" s="68"/>
      <c r="RJG103" s="68"/>
      <c r="RJH103" s="68"/>
      <c r="RJI103" s="68"/>
      <c r="RJJ103" s="68"/>
      <c r="RJK103" s="68"/>
      <c r="RJL103" s="68"/>
      <c r="RJM103" s="68"/>
      <c r="RJN103" s="68"/>
      <c r="RJO103" s="68"/>
      <c r="RJP103" s="68"/>
      <c r="RJQ103" s="68"/>
      <c r="RJR103" s="68"/>
      <c r="RJS103" s="68"/>
      <c r="RJT103" s="68"/>
      <c r="RJU103" s="68"/>
      <c r="RJV103" s="68"/>
      <c r="RJW103" s="68"/>
      <c r="RJX103" s="68"/>
      <c r="RJY103" s="68"/>
      <c r="RJZ103" s="68"/>
      <c r="RKA103" s="68"/>
      <c r="RKB103" s="68"/>
      <c r="RKC103" s="68"/>
      <c r="RKD103" s="68"/>
      <c r="RKE103" s="68"/>
      <c r="RKF103" s="68"/>
      <c r="RKG103" s="68"/>
      <c r="RKH103" s="68"/>
      <c r="RKI103" s="68"/>
      <c r="RKJ103" s="68"/>
      <c r="RKK103" s="68"/>
      <c r="RKL103" s="68"/>
      <c r="RKM103" s="68"/>
      <c r="RKN103" s="68"/>
      <c r="RKO103" s="68"/>
      <c r="RKP103" s="68"/>
      <c r="RKQ103" s="68"/>
      <c r="RKR103" s="68"/>
      <c r="RKS103" s="68"/>
      <c r="RKT103" s="68"/>
      <c r="RKU103" s="68"/>
      <c r="RKV103" s="68"/>
      <c r="RKW103" s="68"/>
      <c r="RKX103" s="68"/>
      <c r="RKY103" s="68"/>
      <c r="RKZ103" s="68"/>
      <c r="RLA103" s="68"/>
      <c r="RLB103" s="68"/>
      <c r="RLC103" s="68"/>
      <c r="RLD103" s="68"/>
      <c r="RLE103" s="68"/>
      <c r="RLF103" s="68"/>
      <c r="RLG103" s="68"/>
      <c r="RLH103" s="68"/>
      <c r="RLI103" s="68"/>
      <c r="RLJ103" s="68"/>
      <c r="RLK103" s="68"/>
      <c r="RLL103" s="68"/>
      <c r="RLM103" s="68"/>
      <c r="RLN103" s="68"/>
      <c r="RLO103" s="68"/>
      <c r="RLP103" s="68"/>
      <c r="RLQ103" s="68"/>
      <c r="RLR103" s="68"/>
      <c r="RLS103" s="68"/>
      <c r="RLT103" s="68"/>
      <c r="RLU103" s="68"/>
      <c r="RLV103" s="68"/>
      <c r="RLW103" s="68"/>
      <c r="RLX103" s="68"/>
      <c r="RLY103" s="68"/>
      <c r="RLZ103" s="68"/>
      <c r="RMA103" s="68"/>
      <c r="RMB103" s="68"/>
      <c r="RMC103" s="68"/>
      <c r="RMD103" s="68"/>
      <c r="RME103" s="68"/>
      <c r="RMF103" s="68"/>
      <c r="RMG103" s="68"/>
      <c r="RMH103" s="68"/>
      <c r="RMI103" s="68"/>
      <c r="RMJ103" s="68"/>
      <c r="RMK103" s="68"/>
      <c r="RML103" s="68"/>
      <c r="RMM103" s="68"/>
      <c r="RMN103" s="68"/>
      <c r="RMO103" s="68"/>
      <c r="RMP103" s="68"/>
      <c r="RMQ103" s="68"/>
      <c r="RMR103" s="68"/>
      <c r="RMS103" s="68"/>
      <c r="RMT103" s="68"/>
      <c r="RMU103" s="68"/>
      <c r="RMV103" s="68"/>
      <c r="RMW103" s="68"/>
      <c r="RMX103" s="68"/>
      <c r="RMY103" s="68"/>
      <c r="RMZ103" s="68"/>
      <c r="RNA103" s="68"/>
      <c r="RNB103" s="68"/>
      <c r="RNC103" s="68"/>
      <c r="RND103" s="68"/>
      <c r="RNE103" s="68"/>
      <c r="RNF103" s="68"/>
      <c r="RNG103" s="68"/>
      <c r="RNH103" s="68"/>
      <c r="RNI103" s="68"/>
      <c r="RNJ103" s="68"/>
      <c r="RNK103" s="68"/>
      <c r="RNL103" s="68"/>
      <c r="RNM103" s="68"/>
      <c r="RNN103" s="68"/>
      <c r="RNO103" s="68"/>
      <c r="RNP103" s="68"/>
      <c r="RNQ103" s="68"/>
      <c r="RNR103" s="68"/>
      <c r="RNS103" s="68"/>
      <c r="RNT103" s="68"/>
      <c r="RNU103" s="68"/>
      <c r="RNV103" s="68"/>
      <c r="RNW103" s="68"/>
      <c r="RNX103" s="68"/>
      <c r="RNY103" s="68"/>
      <c r="RNZ103" s="68"/>
      <c r="ROA103" s="68"/>
      <c r="ROB103" s="68"/>
      <c r="ROC103" s="68"/>
      <c r="ROD103" s="68"/>
      <c r="ROE103" s="68"/>
      <c r="ROF103" s="68"/>
      <c r="ROG103" s="68"/>
      <c r="ROH103" s="68"/>
      <c r="ROI103" s="68"/>
      <c r="ROJ103" s="68"/>
      <c r="ROK103" s="68"/>
      <c r="ROL103" s="68"/>
      <c r="ROM103" s="68"/>
      <c r="RON103" s="68"/>
      <c r="ROO103" s="68"/>
      <c r="ROP103" s="68"/>
      <c r="ROQ103" s="68"/>
      <c r="ROR103" s="68"/>
      <c r="ROS103" s="68"/>
      <c r="ROT103" s="68"/>
      <c r="ROU103" s="68"/>
      <c r="ROV103" s="68"/>
      <c r="ROW103" s="68"/>
      <c r="ROX103" s="68"/>
      <c r="ROY103" s="68"/>
      <c r="ROZ103" s="68"/>
      <c r="RPA103" s="68"/>
      <c r="RPB103" s="68"/>
      <c r="RPC103" s="68"/>
      <c r="RPD103" s="68"/>
      <c r="RPE103" s="68"/>
      <c r="RPF103" s="68"/>
      <c r="RPG103" s="68"/>
      <c r="RPH103" s="68"/>
      <c r="RPI103" s="68"/>
      <c r="RPJ103" s="68"/>
      <c r="RPK103" s="68"/>
      <c r="RPL103" s="68"/>
      <c r="RPM103" s="68"/>
      <c r="RPN103" s="68"/>
      <c r="RPO103" s="68"/>
      <c r="RPP103" s="68"/>
      <c r="RPQ103" s="68"/>
      <c r="RPR103" s="68"/>
      <c r="RPS103" s="68"/>
      <c r="RPT103" s="68"/>
      <c r="RPU103" s="68"/>
      <c r="RPV103" s="68"/>
      <c r="RPW103" s="68"/>
      <c r="RPX103" s="68"/>
      <c r="RPY103" s="68"/>
      <c r="RPZ103" s="68"/>
      <c r="RQA103" s="68"/>
      <c r="RQB103" s="68"/>
      <c r="RQC103" s="68"/>
      <c r="RQD103" s="68"/>
      <c r="RQE103" s="68"/>
      <c r="RQF103" s="68"/>
      <c r="RQG103" s="68"/>
      <c r="RQH103" s="68"/>
      <c r="RQI103" s="68"/>
      <c r="RQJ103" s="68"/>
      <c r="RQK103" s="68"/>
      <c r="RQL103" s="68"/>
      <c r="RQM103" s="68"/>
      <c r="RQN103" s="68"/>
      <c r="RQO103" s="68"/>
      <c r="RQP103" s="68"/>
      <c r="RQQ103" s="68"/>
      <c r="RQR103" s="68"/>
      <c r="RQS103" s="68"/>
      <c r="RQT103" s="68"/>
      <c r="RQU103" s="68"/>
      <c r="RQV103" s="68"/>
      <c r="RQW103" s="68"/>
      <c r="RQX103" s="68"/>
      <c r="RQY103" s="68"/>
      <c r="RQZ103" s="68"/>
      <c r="RRA103" s="68"/>
      <c r="RRB103" s="68"/>
      <c r="RRC103" s="68"/>
      <c r="RRD103" s="68"/>
      <c r="RRE103" s="68"/>
      <c r="RRF103" s="68"/>
      <c r="RRG103" s="68"/>
      <c r="RRH103" s="68"/>
      <c r="RRI103" s="68"/>
      <c r="RRJ103" s="68"/>
      <c r="RRK103" s="68"/>
      <c r="RRL103" s="68"/>
      <c r="RRM103" s="68"/>
      <c r="RRN103" s="68"/>
      <c r="RRO103" s="68"/>
      <c r="RRP103" s="68"/>
      <c r="RRQ103" s="68"/>
      <c r="RRR103" s="68"/>
      <c r="RRS103" s="68"/>
      <c r="RRT103" s="68"/>
      <c r="RRU103" s="68"/>
      <c r="RRV103" s="68"/>
      <c r="RRW103" s="68"/>
      <c r="RRX103" s="68"/>
      <c r="RRY103" s="68"/>
      <c r="RRZ103" s="68"/>
      <c r="RSA103" s="68"/>
      <c r="RSB103" s="68"/>
      <c r="RSC103" s="68"/>
      <c r="RSD103" s="68"/>
      <c r="RSE103" s="68"/>
      <c r="RSF103" s="68"/>
      <c r="RSG103" s="68"/>
      <c r="RSH103" s="68"/>
      <c r="RSI103" s="68"/>
      <c r="RSJ103" s="68"/>
      <c r="RSK103" s="68"/>
      <c r="RSL103" s="68"/>
      <c r="RSM103" s="68"/>
      <c r="RSN103" s="68"/>
      <c r="RSO103" s="68"/>
      <c r="RSP103" s="68"/>
      <c r="RSQ103" s="68"/>
      <c r="RSR103" s="68"/>
      <c r="RSS103" s="68"/>
      <c r="RST103" s="68"/>
      <c r="RSU103" s="68"/>
      <c r="RSV103" s="68"/>
      <c r="RSW103" s="68"/>
      <c r="RSX103" s="68"/>
      <c r="RSY103" s="68"/>
      <c r="RSZ103" s="68"/>
      <c r="RTA103" s="68"/>
      <c r="RTB103" s="68"/>
      <c r="RTC103" s="68"/>
      <c r="RTD103" s="68"/>
      <c r="RTE103" s="68"/>
      <c r="RTF103" s="68"/>
      <c r="RTG103" s="68"/>
      <c r="RTH103" s="68"/>
      <c r="RTI103" s="68"/>
      <c r="RTJ103" s="68"/>
      <c r="RTK103" s="68"/>
      <c r="RTL103" s="68"/>
      <c r="RTM103" s="68"/>
      <c r="RTN103" s="68"/>
      <c r="RTO103" s="68"/>
      <c r="RTP103" s="68"/>
      <c r="RTQ103" s="68"/>
      <c r="RTR103" s="68"/>
      <c r="RTS103" s="68"/>
      <c r="RTT103" s="68"/>
      <c r="RTU103" s="68"/>
      <c r="RTV103" s="68"/>
      <c r="RTW103" s="68"/>
      <c r="RTX103" s="68"/>
      <c r="RTY103" s="68"/>
      <c r="RTZ103" s="68"/>
      <c r="RUA103" s="68"/>
      <c r="RUB103" s="68"/>
      <c r="RUC103" s="68"/>
      <c r="RUD103" s="68"/>
      <c r="RUE103" s="68"/>
      <c r="RUF103" s="68"/>
      <c r="RUG103" s="68"/>
      <c r="RUH103" s="68"/>
      <c r="RUI103" s="68"/>
      <c r="RUJ103" s="68"/>
      <c r="RUK103" s="68"/>
      <c r="RUL103" s="68"/>
      <c r="RUM103" s="68"/>
      <c r="RUN103" s="68"/>
      <c r="RUO103" s="68"/>
      <c r="RUP103" s="68"/>
      <c r="RUQ103" s="68"/>
      <c r="RUR103" s="68"/>
      <c r="RUS103" s="68"/>
      <c r="RUT103" s="68"/>
      <c r="RUU103" s="68"/>
      <c r="RUV103" s="68"/>
      <c r="RUW103" s="68"/>
      <c r="RUX103" s="68"/>
      <c r="RUY103" s="68"/>
      <c r="RUZ103" s="68"/>
      <c r="RVA103" s="68"/>
      <c r="RVB103" s="68"/>
      <c r="RVC103" s="68"/>
      <c r="RVD103" s="68"/>
      <c r="RVE103" s="68"/>
      <c r="RVF103" s="68"/>
      <c r="RVG103" s="68"/>
      <c r="RVH103" s="68"/>
      <c r="RVI103" s="68"/>
      <c r="RVJ103" s="68"/>
      <c r="RVK103" s="68"/>
      <c r="RVL103" s="68"/>
      <c r="RVM103" s="68"/>
      <c r="RVN103" s="68"/>
      <c r="RVO103" s="68"/>
      <c r="RVP103" s="68"/>
      <c r="RVQ103" s="68"/>
      <c r="RVR103" s="68"/>
      <c r="RVS103" s="68"/>
      <c r="RVT103" s="68"/>
      <c r="RVU103" s="68"/>
      <c r="RVV103" s="68"/>
      <c r="RVW103" s="68"/>
      <c r="RVX103" s="68"/>
      <c r="RVY103" s="68"/>
      <c r="RVZ103" s="68"/>
      <c r="RWA103" s="68"/>
      <c r="RWB103" s="68"/>
      <c r="RWC103" s="68"/>
      <c r="RWD103" s="68"/>
      <c r="RWE103" s="68"/>
      <c r="RWF103" s="68"/>
      <c r="RWG103" s="68"/>
      <c r="RWH103" s="68"/>
      <c r="RWI103" s="68"/>
      <c r="RWJ103" s="68"/>
      <c r="RWK103" s="68"/>
      <c r="RWL103" s="68"/>
      <c r="RWM103" s="68"/>
      <c r="RWN103" s="68"/>
      <c r="RWO103" s="68"/>
      <c r="RWP103" s="68"/>
      <c r="RWQ103" s="68"/>
      <c r="RWR103" s="68"/>
      <c r="RWS103" s="68"/>
      <c r="RWT103" s="68"/>
      <c r="RWU103" s="68"/>
      <c r="RWV103" s="68"/>
      <c r="RWW103" s="68"/>
      <c r="RWX103" s="68"/>
      <c r="RWY103" s="68"/>
      <c r="RWZ103" s="68"/>
      <c r="RXA103" s="68"/>
      <c r="RXB103" s="68"/>
      <c r="RXC103" s="68"/>
      <c r="RXD103" s="68"/>
      <c r="RXE103" s="68"/>
      <c r="RXF103" s="68"/>
      <c r="RXG103" s="68"/>
      <c r="RXH103" s="68"/>
      <c r="RXI103" s="68"/>
      <c r="RXJ103" s="68"/>
      <c r="RXK103" s="68"/>
      <c r="RXL103" s="68"/>
      <c r="RXM103" s="68"/>
      <c r="RXN103" s="68"/>
      <c r="RXO103" s="68"/>
      <c r="RXP103" s="68"/>
      <c r="RXQ103" s="68"/>
      <c r="RXR103" s="68"/>
      <c r="RXS103" s="68"/>
      <c r="RXT103" s="68"/>
      <c r="RXU103" s="68"/>
      <c r="RXV103" s="68"/>
      <c r="RXW103" s="68"/>
      <c r="RXX103" s="68"/>
      <c r="RXY103" s="68"/>
      <c r="RXZ103" s="68"/>
      <c r="RYA103" s="68"/>
      <c r="RYB103" s="68"/>
      <c r="RYC103" s="68"/>
      <c r="RYD103" s="68"/>
      <c r="RYE103" s="68"/>
      <c r="RYF103" s="68"/>
      <c r="RYG103" s="68"/>
      <c r="RYH103" s="68"/>
      <c r="RYI103" s="68"/>
      <c r="RYJ103" s="68"/>
      <c r="RYK103" s="68"/>
      <c r="RYL103" s="68"/>
      <c r="RYM103" s="68"/>
      <c r="RYN103" s="68"/>
      <c r="RYO103" s="68"/>
      <c r="RYP103" s="68"/>
      <c r="RYQ103" s="68"/>
      <c r="RYR103" s="68"/>
      <c r="RYS103" s="68"/>
      <c r="RYT103" s="68"/>
      <c r="RYU103" s="68"/>
      <c r="RYV103" s="68"/>
      <c r="RYW103" s="68"/>
      <c r="RYX103" s="68"/>
      <c r="RYY103" s="68"/>
      <c r="RYZ103" s="68"/>
      <c r="RZA103" s="68"/>
      <c r="RZB103" s="68"/>
      <c r="RZC103" s="68"/>
      <c r="RZD103" s="68"/>
      <c r="RZE103" s="68"/>
      <c r="RZF103" s="68"/>
      <c r="RZG103" s="68"/>
      <c r="RZH103" s="68"/>
      <c r="RZI103" s="68"/>
      <c r="RZJ103" s="68"/>
      <c r="RZK103" s="68"/>
      <c r="RZL103" s="68"/>
      <c r="RZM103" s="68"/>
      <c r="RZN103" s="68"/>
      <c r="RZO103" s="68"/>
      <c r="RZP103" s="68"/>
      <c r="RZQ103" s="68"/>
      <c r="RZR103" s="68"/>
      <c r="RZS103" s="68"/>
      <c r="RZT103" s="68"/>
      <c r="RZU103" s="68"/>
      <c r="RZV103" s="68"/>
      <c r="RZW103" s="68"/>
      <c r="RZX103" s="68"/>
      <c r="RZY103" s="68"/>
      <c r="RZZ103" s="68"/>
      <c r="SAA103" s="68"/>
      <c r="SAB103" s="68"/>
      <c r="SAC103" s="68"/>
      <c r="SAD103" s="68"/>
      <c r="SAE103" s="68"/>
      <c r="SAF103" s="68"/>
      <c r="SAG103" s="68"/>
      <c r="SAH103" s="68"/>
      <c r="SAI103" s="68"/>
      <c r="SAJ103" s="68"/>
      <c r="SAK103" s="68"/>
      <c r="SAL103" s="68"/>
      <c r="SAM103" s="68"/>
      <c r="SAN103" s="68"/>
      <c r="SAO103" s="68"/>
      <c r="SAP103" s="68"/>
      <c r="SAQ103" s="68"/>
      <c r="SAR103" s="68"/>
      <c r="SAS103" s="68"/>
      <c r="SAT103" s="68"/>
      <c r="SAU103" s="68"/>
      <c r="SAV103" s="68"/>
      <c r="SAW103" s="68"/>
      <c r="SAX103" s="68"/>
      <c r="SAY103" s="68"/>
      <c r="SAZ103" s="68"/>
      <c r="SBA103" s="68"/>
      <c r="SBB103" s="68"/>
      <c r="SBC103" s="68"/>
      <c r="SBD103" s="68"/>
      <c r="SBE103" s="68"/>
      <c r="SBF103" s="68"/>
      <c r="SBG103" s="68"/>
      <c r="SBH103" s="68"/>
      <c r="SBI103" s="68"/>
      <c r="SBJ103" s="68"/>
      <c r="SBK103" s="68"/>
      <c r="SBL103" s="68"/>
      <c r="SBM103" s="68"/>
      <c r="SBN103" s="68"/>
      <c r="SBO103" s="68"/>
      <c r="SBP103" s="68"/>
      <c r="SBQ103" s="68"/>
      <c r="SBR103" s="68"/>
      <c r="SBS103" s="68"/>
      <c r="SBT103" s="68"/>
      <c r="SBU103" s="68"/>
      <c r="SBV103" s="68"/>
      <c r="SBW103" s="68"/>
      <c r="SBX103" s="68"/>
      <c r="SBY103" s="68"/>
      <c r="SBZ103" s="68"/>
      <c r="SCA103" s="68"/>
      <c r="SCB103" s="68"/>
      <c r="SCC103" s="68"/>
      <c r="SCD103" s="68"/>
      <c r="SCE103" s="68"/>
      <c r="SCF103" s="68"/>
      <c r="SCG103" s="68"/>
      <c r="SCH103" s="68"/>
      <c r="SCI103" s="68"/>
      <c r="SCJ103" s="68"/>
      <c r="SCK103" s="68"/>
      <c r="SCL103" s="68"/>
      <c r="SCM103" s="68"/>
      <c r="SCN103" s="68"/>
      <c r="SCO103" s="68"/>
      <c r="SCP103" s="68"/>
      <c r="SCQ103" s="68"/>
      <c r="SCR103" s="68"/>
      <c r="SCS103" s="68"/>
      <c r="SCT103" s="68"/>
      <c r="SCU103" s="68"/>
      <c r="SCV103" s="68"/>
      <c r="SCW103" s="68"/>
      <c r="SCX103" s="68"/>
      <c r="SCY103" s="68"/>
      <c r="SCZ103" s="68"/>
      <c r="SDA103" s="68"/>
      <c r="SDB103" s="68"/>
      <c r="SDC103" s="68"/>
      <c r="SDD103" s="68"/>
      <c r="SDE103" s="68"/>
      <c r="SDF103" s="68"/>
      <c r="SDG103" s="68"/>
      <c r="SDH103" s="68"/>
      <c r="SDI103" s="68"/>
      <c r="SDJ103" s="68"/>
      <c r="SDK103" s="68"/>
      <c r="SDL103" s="68"/>
      <c r="SDM103" s="68"/>
      <c r="SDN103" s="68"/>
      <c r="SDO103" s="68"/>
      <c r="SDP103" s="68"/>
      <c r="SDQ103" s="68"/>
      <c r="SDR103" s="68"/>
      <c r="SDS103" s="68"/>
      <c r="SDT103" s="68"/>
      <c r="SDU103" s="68"/>
      <c r="SDV103" s="68"/>
      <c r="SDW103" s="68"/>
      <c r="SDX103" s="68"/>
      <c r="SDY103" s="68"/>
      <c r="SDZ103" s="68"/>
      <c r="SEA103" s="68"/>
      <c r="SEB103" s="68"/>
      <c r="SEC103" s="68"/>
      <c r="SED103" s="68"/>
      <c r="SEE103" s="68"/>
      <c r="SEF103" s="68"/>
      <c r="SEG103" s="68"/>
      <c r="SEH103" s="68"/>
      <c r="SEI103" s="68"/>
      <c r="SEJ103" s="68"/>
      <c r="SEK103" s="68"/>
      <c r="SEL103" s="68"/>
      <c r="SEM103" s="68"/>
      <c r="SEN103" s="68"/>
      <c r="SEO103" s="68"/>
      <c r="SEP103" s="68"/>
      <c r="SEQ103" s="68"/>
      <c r="SER103" s="68"/>
      <c r="SES103" s="68"/>
      <c r="SET103" s="68"/>
      <c r="SEU103" s="68"/>
      <c r="SEV103" s="68"/>
      <c r="SEW103" s="68"/>
      <c r="SEX103" s="68"/>
      <c r="SEY103" s="68"/>
      <c r="SEZ103" s="68"/>
      <c r="SFA103" s="68"/>
      <c r="SFB103" s="68"/>
      <c r="SFC103" s="68"/>
      <c r="SFD103" s="68"/>
      <c r="SFE103" s="68"/>
      <c r="SFF103" s="68"/>
      <c r="SFG103" s="68"/>
      <c r="SFH103" s="68"/>
      <c r="SFI103" s="68"/>
      <c r="SFJ103" s="68"/>
      <c r="SFK103" s="68"/>
      <c r="SFL103" s="68"/>
      <c r="SFM103" s="68"/>
      <c r="SFN103" s="68"/>
      <c r="SFO103" s="68"/>
      <c r="SFP103" s="68"/>
      <c r="SFQ103" s="68"/>
      <c r="SFR103" s="68"/>
      <c r="SFS103" s="68"/>
      <c r="SFT103" s="68"/>
      <c r="SFU103" s="68"/>
      <c r="SFV103" s="68"/>
      <c r="SFW103" s="68"/>
      <c r="SFX103" s="68"/>
      <c r="SFY103" s="68"/>
      <c r="SFZ103" s="68"/>
      <c r="SGA103" s="68"/>
      <c r="SGB103" s="68"/>
      <c r="SGC103" s="68"/>
      <c r="SGD103" s="68"/>
      <c r="SGE103" s="68"/>
      <c r="SGF103" s="68"/>
      <c r="SGG103" s="68"/>
      <c r="SGH103" s="68"/>
      <c r="SGI103" s="68"/>
      <c r="SGJ103" s="68"/>
      <c r="SGK103" s="68"/>
      <c r="SGL103" s="68"/>
      <c r="SGM103" s="68"/>
      <c r="SGN103" s="68"/>
      <c r="SGO103" s="68"/>
      <c r="SGP103" s="68"/>
      <c r="SGQ103" s="68"/>
      <c r="SGR103" s="68"/>
      <c r="SGS103" s="68"/>
      <c r="SGT103" s="68"/>
      <c r="SGU103" s="68"/>
      <c r="SGV103" s="68"/>
      <c r="SGW103" s="68"/>
      <c r="SGX103" s="68"/>
      <c r="SGY103" s="68"/>
      <c r="SGZ103" s="68"/>
      <c r="SHA103" s="68"/>
      <c r="SHB103" s="68"/>
      <c r="SHC103" s="68"/>
      <c r="SHD103" s="68"/>
      <c r="SHE103" s="68"/>
      <c r="SHF103" s="68"/>
      <c r="SHG103" s="68"/>
      <c r="SHH103" s="68"/>
      <c r="SHI103" s="68"/>
      <c r="SHJ103" s="68"/>
      <c r="SHK103" s="68"/>
      <c r="SHL103" s="68"/>
      <c r="SHM103" s="68"/>
      <c r="SHN103" s="68"/>
      <c r="SHO103" s="68"/>
      <c r="SHP103" s="68"/>
      <c r="SHQ103" s="68"/>
      <c r="SHR103" s="68"/>
      <c r="SHS103" s="68"/>
      <c r="SHT103" s="68"/>
      <c r="SHU103" s="68"/>
      <c r="SHV103" s="68"/>
      <c r="SHW103" s="68"/>
      <c r="SHX103" s="68"/>
      <c r="SHY103" s="68"/>
      <c r="SHZ103" s="68"/>
      <c r="SIA103" s="68"/>
      <c r="SIB103" s="68"/>
      <c r="SIC103" s="68"/>
      <c r="SID103" s="68"/>
      <c r="SIE103" s="68"/>
      <c r="SIF103" s="68"/>
      <c r="SIG103" s="68"/>
      <c r="SIH103" s="68"/>
      <c r="SII103" s="68"/>
      <c r="SIJ103" s="68"/>
      <c r="SIK103" s="68"/>
      <c r="SIL103" s="68"/>
      <c r="SIM103" s="68"/>
      <c r="SIN103" s="68"/>
      <c r="SIO103" s="68"/>
      <c r="SIP103" s="68"/>
      <c r="SIQ103" s="68"/>
      <c r="SIR103" s="68"/>
      <c r="SIS103" s="68"/>
      <c r="SIT103" s="68"/>
      <c r="SIU103" s="68"/>
      <c r="SIV103" s="68"/>
      <c r="SIW103" s="68"/>
      <c r="SIX103" s="68"/>
      <c r="SIY103" s="68"/>
      <c r="SIZ103" s="68"/>
      <c r="SJA103" s="68"/>
      <c r="SJB103" s="68"/>
      <c r="SJC103" s="68"/>
      <c r="SJD103" s="68"/>
      <c r="SJE103" s="68"/>
      <c r="SJF103" s="68"/>
      <c r="SJG103" s="68"/>
      <c r="SJH103" s="68"/>
      <c r="SJI103" s="68"/>
      <c r="SJJ103" s="68"/>
      <c r="SJK103" s="68"/>
      <c r="SJL103" s="68"/>
      <c r="SJM103" s="68"/>
      <c r="SJN103" s="68"/>
      <c r="SJO103" s="68"/>
      <c r="SJP103" s="68"/>
      <c r="SJQ103" s="68"/>
      <c r="SJR103" s="68"/>
      <c r="SJS103" s="68"/>
      <c r="SJT103" s="68"/>
      <c r="SJU103" s="68"/>
      <c r="SJV103" s="68"/>
      <c r="SJW103" s="68"/>
      <c r="SJX103" s="68"/>
      <c r="SJY103" s="68"/>
      <c r="SJZ103" s="68"/>
      <c r="SKA103" s="68"/>
      <c r="SKB103" s="68"/>
      <c r="SKC103" s="68"/>
      <c r="SKD103" s="68"/>
      <c r="SKE103" s="68"/>
      <c r="SKF103" s="68"/>
      <c r="SKG103" s="68"/>
      <c r="SKH103" s="68"/>
      <c r="SKI103" s="68"/>
      <c r="SKJ103" s="68"/>
      <c r="SKK103" s="68"/>
      <c r="SKL103" s="68"/>
      <c r="SKM103" s="68"/>
      <c r="SKN103" s="68"/>
      <c r="SKO103" s="68"/>
      <c r="SKP103" s="68"/>
      <c r="SKQ103" s="68"/>
      <c r="SKR103" s="68"/>
      <c r="SKS103" s="68"/>
      <c r="SKT103" s="68"/>
      <c r="SKU103" s="68"/>
      <c r="SKV103" s="68"/>
      <c r="SKW103" s="68"/>
      <c r="SKX103" s="68"/>
      <c r="SKY103" s="68"/>
      <c r="SKZ103" s="68"/>
      <c r="SLA103" s="68"/>
      <c r="SLB103" s="68"/>
      <c r="SLC103" s="68"/>
      <c r="SLD103" s="68"/>
      <c r="SLE103" s="68"/>
      <c r="SLF103" s="68"/>
      <c r="SLG103" s="68"/>
      <c r="SLH103" s="68"/>
      <c r="SLI103" s="68"/>
      <c r="SLJ103" s="68"/>
      <c r="SLK103" s="68"/>
      <c r="SLL103" s="68"/>
      <c r="SLM103" s="68"/>
      <c r="SLN103" s="68"/>
      <c r="SLO103" s="68"/>
      <c r="SLP103" s="68"/>
      <c r="SLQ103" s="68"/>
      <c r="SLR103" s="68"/>
      <c r="SLS103" s="68"/>
      <c r="SLT103" s="68"/>
      <c r="SLU103" s="68"/>
      <c r="SLV103" s="68"/>
      <c r="SLW103" s="68"/>
      <c r="SLX103" s="68"/>
      <c r="SLY103" s="68"/>
      <c r="SLZ103" s="68"/>
      <c r="SMA103" s="68"/>
      <c r="SMB103" s="68"/>
      <c r="SMC103" s="68"/>
      <c r="SMD103" s="68"/>
      <c r="SME103" s="68"/>
      <c r="SMF103" s="68"/>
      <c r="SMG103" s="68"/>
      <c r="SMH103" s="68"/>
      <c r="SMI103" s="68"/>
      <c r="SMJ103" s="68"/>
      <c r="SMK103" s="68"/>
      <c r="SML103" s="68"/>
      <c r="SMM103" s="68"/>
      <c r="SMN103" s="68"/>
      <c r="SMO103" s="68"/>
      <c r="SMP103" s="68"/>
      <c r="SMQ103" s="68"/>
      <c r="SMR103" s="68"/>
      <c r="SMS103" s="68"/>
      <c r="SMT103" s="68"/>
      <c r="SMU103" s="68"/>
      <c r="SMV103" s="68"/>
      <c r="SMW103" s="68"/>
      <c r="SMX103" s="68"/>
      <c r="SMY103" s="68"/>
      <c r="SMZ103" s="68"/>
      <c r="SNA103" s="68"/>
      <c r="SNB103" s="68"/>
      <c r="SNC103" s="68"/>
      <c r="SND103" s="68"/>
      <c r="SNE103" s="68"/>
      <c r="SNF103" s="68"/>
      <c r="SNG103" s="68"/>
      <c r="SNH103" s="68"/>
      <c r="SNI103" s="68"/>
      <c r="SNJ103" s="68"/>
      <c r="SNK103" s="68"/>
      <c r="SNL103" s="68"/>
      <c r="SNM103" s="68"/>
      <c r="SNN103" s="68"/>
      <c r="SNO103" s="68"/>
      <c r="SNP103" s="68"/>
      <c r="SNQ103" s="68"/>
      <c r="SNR103" s="68"/>
      <c r="SNS103" s="68"/>
      <c r="SNT103" s="68"/>
      <c r="SNU103" s="68"/>
      <c r="SNV103" s="68"/>
      <c r="SNW103" s="68"/>
      <c r="SNX103" s="68"/>
      <c r="SNY103" s="68"/>
      <c r="SNZ103" s="68"/>
      <c r="SOA103" s="68"/>
      <c r="SOB103" s="68"/>
      <c r="SOC103" s="68"/>
      <c r="SOD103" s="68"/>
      <c r="SOE103" s="68"/>
      <c r="SOF103" s="68"/>
      <c r="SOG103" s="68"/>
      <c r="SOH103" s="68"/>
      <c r="SOI103" s="68"/>
      <c r="SOJ103" s="68"/>
      <c r="SOK103" s="68"/>
      <c r="SOL103" s="68"/>
      <c r="SOM103" s="68"/>
      <c r="SON103" s="68"/>
      <c r="SOO103" s="68"/>
      <c r="SOP103" s="68"/>
      <c r="SOQ103" s="68"/>
      <c r="SOR103" s="68"/>
      <c r="SOS103" s="68"/>
      <c r="SOT103" s="68"/>
      <c r="SOU103" s="68"/>
      <c r="SOV103" s="68"/>
      <c r="SOW103" s="68"/>
      <c r="SOX103" s="68"/>
      <c r="SOY103" s="68"/>
      <c r="SOZ103" s="68"/>
      <c r="SPA103" s="68"/>
      <c r="SPB103" s="68"/>
      <c r="SPC103" s="68"/>
      <c r="SPD103" s="68"/>
      <c r="SPE103" s="68"/>
      <c r="SPF103" s="68"/>
      <c r="SPG103" s="68"/>
      <c r="SPH103" s="68"/>
      <c r="SPI103" s="68"/>
      <c r="SPJ103" s="68"/>
      <c r="SPK103" s="68"/>
      <c r="SPL103" s="68"/>
      <c r="SPM103" s="68"/>
      <c r="SPN103" s="68"/>
      <c r="SPO103" s="68"/>
      <c r="SPP103" s="68"/>
      <c r="SPQ103" s="68"/>
      <c r="SPR103" s="68"/>
      <c r="SPS103" s="68"/>
      <c r="SPT103" s="68"/>
      <c r="SPU103" s="68"/>
      <c r="SPV103" s="68"/>
      <c r="SPW103" s="68"/>
      <c r="SPX103" s="68"/>
      <c r="SPY103" s="68"/>
      <c r="SPZ103" s="68"/>
      <c r="SQA103" s="68"/>
      <c r="SQB103" s="68"/>
      <c r="SQC103" s="68"/>
      <c r="SQD103" s="68"/>
      <c r="SQE103" s="68"/>
      <c r="SQF103" s="68"/>
      <c r="SQG103" s="68"/>
      <c r="SQH103" s="68"/>
      <c r="SQI103" s="68"/>
      <c r="SQJ103" s="68"/>
      <c r="SQK103" s="68"/>
      <c r="SQL103" s="68"/>
      <c r="SQM103" s="68"/>
      <c r="SQN103" s="68"/>
      <c r="SQO103" s="68"/>
      <c r="SQP103" s="68"/>
      <c r="SQQ103" s="68"/>
      <c r="SQR103" s="68"/>
      <c r="SQS103" s="68"/>
      <c r="SQT103" s="68"/>
      <c r="SQU103" s="68"/>
      <c r="SQV103" s="68"/>
      <c r="SQW103" s="68"/>
      <c r="SQX103" s="68"/>
      <c r="SQY103" s="68"/>
      <c r="SQZ103" s="68"/>
      <c r="SRA103" s="68"/>
      <c r="SRB103" s="68"/>
      <c r="SRC103" s="68"/>
      <c r="SRD103" s="68"/>
      <c r="SRE103" s="68"/>
      <c r="SRF103" s="68"/>
      <c r="SRG103" s="68"/>
      <c r="SRH103" s="68"/>
      <c r="SRI103" s="68"/>
      <c r="SRJ103" s="68"/>
      <c r="SRK103" s="68"/>
      <c r="SRL103" s="68"/>
      <c r="SRM103" s="68"/>
      <c r="SRN103" s="68"/>
      <c r="SRO103" s="68"/>
      <c r="SRP103" s="68"/>
      <c r="SRQ103" s="68"/>
      <c r="SRR103" s="68"/>
      <c r="SRS103" s="68"/>
      <c r="SRT103" s="68"/>
      <c r="SRU103" s="68"/>
      <c r="SRV103" s="68"/>
      <c r="SRW103" s="68"/>
      <c r="SRX103" s="68"/>
      <c r="SRY103" s="68"/>
      <c r="SRZ103" s="68"/>
      <c r="SSA103" s="68"/>
      <c r="SSB103" s="68"/>
      <c r="SSC103" s="68"/>
      <c r="SSD103" s="68"/>
      <c r="SSE103" s="68"/>
      <c r="SSF103" s="68"/>
      <c r="SSG103" s="68"/>
      <c r="SSH103" s="68"/>
      <c r="SSI103" s="68"/>
      <c r="SSJ103" s="68"/>
      <c r="SSK103" s="68"/>
      <c r="SSL103" s="68"/>
      <c r="SSM103" s="68"/>
      <c r="SSN103" s="68"/>
      <c r="SSO103" s="68"/>
      <c r="SSP103" s="68"/>
      <c r="SSQ103" s="68"/>
      <c r="SSR103" s="68"/>
      <c r="SSS103" s="68"/>
      <c r="SST103" s="68"/>
      <c r="SSU103" s="68"/>
      <c r="SSV103" s="68"/>
      <c r="SSW103" s="68"/>
      <c r="SSX103" s="68"/>
      <c r="SSY103" s="68"/>
      <c r="SSZ103" s="68"/>
      <c r="STA103" s="68"/>
      <c r="STB103" s="68"/>
      <c r="STC103" s="68"/>
      <c r="STD103" s="68"/>
      <c r="STE103" s="68"/>
      <c r="STF103" s="68"/>
      <c r="STG103" s="68"/>
      <c r="STH103" s="68"/>
      <c r="STI103" s="68"/>
      <c r="STJ103" s="68"/>
      <c r="STK103" s="68"/>
      <c r="STL103" s="68"/>
      <c r="STM103" s="68"/>
      <c r="STN103" s="68"/>
      <c r="STO103" s="68"/>
      <c r="STP103" s="68"/>
      <c r="STQ103" s="68"/>
      <c r="STR103" s="68"/>
      <c r="STS103" s="68"/>
      <c r="STT103" s="68"/>
      <c r="STU103" s="68"/>
      <c r="STV103" s="68"/>
      <c r="STW103" s="68"/>
      <c r="STX103" s="68"/>
      <c r="STY103" s="68"/>
      <c r="STZ103" s="68"/>
      <c r="SUA103" s="68"/>
      <c r="SUB103" s="68"/>
      <c r="SUC103" s="68"/>
      <c r="SUD103" s="68"/>
      <c r="SUE103" s="68"/>
      <c r="SUF103" s="68"/>
      <c r="SUG103" s="68"/>
      <c r="SUH103" s="68"/>
      <c r="SUI103" s="68"/>
      <c r="SUJ103" s="68"/>
      <c r="SUK103" s="68"/>
      <c r="SUL103" s="68"/>
      <c r="SUM103" s="68"/>
      <c r="SUN103" s="68"/>
      <c r="SUO103" s="68"/>
      <c r="SUP103" s="68"/>
      <c r="SUQ103" s="68"/>
      <c r="SUR103" s="68"/>
      <c r="SUS103" s="68"/>
      <c r="SUT103" s="68"/>
      <c r="SUU103" s="68"/>
      <c r="SUV103" s="68"/>
      <c r="SUW103" s="68"/>
      <c r="SUX103" s="68"/>
      <c r="SUY103" s="68"/>
      <c r="SUZ103" s="68"/>
      <c r="SVA103" s="68"/>
      <c r="SVB103" s="68"/>
      <c r="SVC103" s="68"/>
      <c r="SVD103" s="68"/>
      <c r="SVE103" s="68"/>
      <c r="SVF103" s="68"/>
      <c r="SVG103" s="68"/>
      <c r="SVH103" s="68"/>
      <c r="SVI103" s="68"/>
      <c r="SVJ103" s="68"/>
      <c r="SVK103" s="68"/>
      <c r="SVL103" s="68"/>
      <c r="SVM103" s="68"/>
      <c r="SVN103" s="68"/>
      <c r="SVO103" s="68"/>
      <c r="SVP103" s="68"/>
      <c r="SVQ103" s="68"/>
      <c r="SVR103" s="68"/>
      <c r="SVS103" s="68"/>
      <c r="SVT103" s="68"/>
      <c r="SVU103" s="68"/>
      <c r="SVV103" s="68"/>
      <c r="SVW103" s="68"/>
      <c r="SVX103" s="68"/>
      <c r="SVY103" s="68"/>
      <c r="SVZ103" s="68"/>
      <c r="SWA103" s="68"/>
      <c r="SWB103" s="68"/>
      <c r="SWC103" s="68"/>
      <c r="SWD103" s="68"/>
      <c r="SWE103" s="68"/>
      <c r="SWF103" s="68"/>
      <c r="SWG103" s="68"/>
      <c r="SWH103" s="68"/>
      <c r="SWI103" s="68"/>
      <c r="SWJ103" s="68"/>
      <c r="SWK103" s="68"/>
      <c r="SWL103" s="68"/>
      <c r="SWM103" s="68"/>
      <c r="SWN103" s="68"/>
      <c r="SWO103" s="68"/>
      <c r="SWP103" s="68"/>
      <c r="SWQ103" s="68"/>
      <c r="SWR103" s="68"/>
      <c r="SWS103" s="68"/>
      <c r="SWT103" s="68"/>
      <c r="SWU103" s="68"/>
      <c r="SWV103" s="68"/>
      <c r="SWW103" s="68"/>
      <c r="SWX103" s="68"/>
      <c r="SWY103" s="68"/>
      <c r="SWZ103" s="68"/>
      <c r="SXA103" s="68"/>
      <c r="SXB103" s="68"/>
      <c r="SXC103" s="68"/>
      <c r="SXD103" s="68"/>
      <c r="SXE103" s="68"/>
      <c r="SXF103" s="68"/>
      <c r="SXG103" s="68"/>
      <c r="SXH103" s="68"/>
      <c r="SXI103" s="68"/>
      <c r="SXJ103" s="68"/>
      <c r="SXK103" s="68"/>
      <c r="SXL103" s="68"/>
      <c r="SXM103" s="68"/>
      <c r="SXN103" s="68"/>
      <c r="SXO103" s="68"/>
      <c r="SXP103" s="68"/>
      <c r="SXQ103" s="68"/>
      <c r="SXR103" s="68"/>
      <c r="SXS103" s="68"/>
      <c r="SXT103" s="68"/>
      <c r="SXU103" s="68"/>
      <c r="SXV103" s="68"/>
      <c r="SXW103" s="68"/>
      <c r="SXX103" s="68"/>
      <c r="SXY103" s="68"/>
      <c r="SXZ103" s="68"/>
      <c r="SYA103" s="68"/>
      <c r="SYB103" s="68"/>
      <c r="SYC103" s="68"/>
      <c r="SYD103" s="68"/>
      <c r="SYE103" s="68"/>
      <c r="SYF103" s="68"/>
      <c r="SYG103" s="68"/>
      <c r="SYH103" s="68"/>
      <c r="SYI103" s="68"/>
      <c r="SYJ103" s="68"/>
      <c r="SYK103" s="68"/>
      <c r="SYL103" s="68"/>
      <c r="SYM103" s="68"/>
      <c r="SYN103" s="68"/>
      <c r="SYO103" s="68"/>
      <c r="SYP103" s="68"/>
      <c r="SYQ103" s="68"/>
      <c r="SYR103" s="68"/>
      <c r="SYS103" s="68"/>
      <c r="SYT103" s="68"/>
      <c r="SYU103" s="68"/>
      <c r="SYV103" s="68"/>
      <c r="SYW103" s="68"/>
      <c r="SYX103" s="68"/>
      <c r="SYY103" s="68"/>
      <c r="SYZ103" s="68"/>
      <c r="SZA103" s="68"/>
      <c r="SZB103" s="68"/>
      <c r="SZC103" s="68"/>
      <c r="SZD103" s="68"/>
      <c r="SZE103" s="68"/>
      <c r="SZF103" s="68"/>
      <c r="SZG103" s="68"/>
      <c r="SZH103" s="68"/>
      <c r="SZI103" s="68"/>
      <c r="SZJ103" s="68"/>
      <c r="SZK103" s="68"/>
      <c r="SZL103" s="68"/>
      <c r="SZM103" s="68"/>
      <c r="SZN103" s="68"/>
      <c r="SZO103" s="68"/>
      <c r="SZP103" s="68"/>
      <c r="SZQ103" s="68"/>
      <c r="SZR103" s="68"/>
      <c r="SZS103" s="68"/>
      <c r="SZT103" s="68"/>
      <c r="SZU103" s="68"/>
      <c r="SZV103" s="68"/>
      <c r="SZW103" s="68"/>
      <c r="SZX103" s="68"/>
      <c r="SZY103" s="68"/>
      <c r="SZZ103" s="68"/>
      <c r="TAA103" s="68"/>
      <c r="TAB103" s="68"/>
      <c r="TAC103" s="68"/>
      <c r="TAD103" s="68"/>
      <c r="TAE103" s="68"/>
      <c r="TAF103" s="68"/>
      <c r="TAG103" s="68"/>
      <c r="TAH103" s="68"/>
      <c r="TAI103" s="68"/>
      <c r="TAJ103" s="68"/>
      <c r="TAK103" s="68"/>
      <c r="TAL103" s="68"/>
      <c r="TAM103" s="68"/>
      <c r="TAN103" s="68"/>
      <c r="TAO103" s="68"/>
      <c r="TAP103" s="68"/>
      <c r="TAQ103" s="68"/>
      <c r="TAR103" s="68"/>
      <c r="TAS103" s="68"/>
      <c r="TAT103" s="68"/>
      <c r="TAU103" s="68"/>
      <c r="TAV103" s="68"/>
      <c r="TAW103" s="68"/>
      <c r="TAX103" s="68"/>
      <c r="TAY103" s="68"/>
      <c r="TAZ103" s="68"/>
      <c r="TBA103" s="68"/>
      <c r="TBB103" s="68"/>
      <c r="TBC103" s="68"/>
      <c r="TBD103" s="68"/>
      <c r="TBE103" s="68"/>
      <c r="TBF103" s="68"/>
      <c r="TBG103" s="68"/>
      <c r="TBH103" s="68"/>
      <c r="TBI103" s="68"/>
      <c r="TBJ103" s="68"/>
      <c r="TBK103" s="68"/>
      <c r="TBL103" s="68"/>
      <c r="TBM103" s="68"/>
      <c r="TBN103" s="68"/>
      <c r="TBO103" s="68"/>
      <c r="TBP103" s="68"/>
      <c r="TBQ103" s="68"/>
      <c r="TBR103" s="68"/>
      <c r="TBS103" s="68"/>
      <c r="TBT103" s="68"/>
      <c r="TBU103" s="68"/>
      <c r="TBV103" s="68"/>
      <c r="TBW103" s="68"/>
      <c r="TBX103" s="68"/>
      <c r="TBY103" s="68"/>
      <c r="TBZ103" s="68"/>
      <c r="TCA103" s="68"/>
      <c r="TCB103" s="68"/>
      <c r="TCC103" s="68"/>
      <c r="TCD103" s="68"/>
      <c r="TCE103" s="68"/>
      <c r="TCF103" s="68"/>
      <c r="TCG103" s="68"/>
      <c r="TCH103" s="68"/>
      <c r="TCI103" s="68"/>
      <c r="TCJ103" s="68"/>
      <c r="TCK103" s="68"/>
      <c r="TCL103" s="68"/>
      <c r="TCM103" s="68"/>
      <c r="TCN103" s="68"/>
      <c r="TCO103" s="68"/>
      <c r="TCP103" s="68"/>
      <c r="TCQ103" s="68"/>
      <c r="TCR103" s="68"/>
      <c r="TCS103" s="68"/>
      <c r="TCT103" s="68"/>
      <c r="TCU103" s="68"/>
      <c r="TCV103" s="68"/>
      <c r="TCW103" s="68"/>
      <c r="TCX103" s="68"/>
      <c r="TCY103" s="68"/>
      <c r="TCZ103" s="68"/>
      <c r="TDA103" s="68"/>
      <c r="TDB103" s="68"/>
      <c r="TDC103" s="68"/>
      <c r="TDD103" s="68"/>
      <c r="TDE103" s="68"/>
      <c r="TDF103" s="68"/>
      <c r="TDG103" s="68"/>
      <c r="TDH103" s="68"/>
      <c r="TDI103" s="68"/>
      <c r="TDJ103" s="68"/>
      <c r="TDK103" s="68"/>
      <c r="TDL103" s="68"/>
      <c r="TDM103" s="68"/>
      <c r="TDN103" s="68"/>
      <c r="TDO103" s="68"/>
      <c r="TDP103" s="68"/>
      <c r="TDQ103" s="68"/>
      <c r="TDR103" s="68"/>
      <c r="TDS103" s="68"/>
      <c r="TDT103" s="68"/>
      <c r="TDU103" s="68"/>
      <c r="TDV103" s="68"/>
      <c r="TDW103" s="68"/>
      <c r="TDX103" s="68"/>
      <c r="TDY103" s="68"/>
      <c r="TDZ103" s="68"/>
      <c r="TEA103" s="68"/>
      <c r="TEB103" s="68"/>
      <c r="TEC103" s="68"/>
      <c r="TED103" s="68"/>
      <c r="TEE103" s="68"/>
      <c r="TEF103" s="68"/>
      <c r="TEG103" s="68"/>
      <c r="TEH103" s="68"/>
      <c r="TEI103" s="68"/>
      <c r="TEJ103" s="68"/>
      <c r="TEK103" s="68"/>
      <c r="TEL103" s="68"/>
      <c r="TEM103" s="68"/>
      <c r="TEN103" s="68"/>
      <c r="TEO103" s="68"/>
      <c r="TEP103" s="68"/>
      <c r="TEQ103" s="68"/>
      <c r="TER103" s="68"/>
      <c r="TES103" s="68"/>
      <c r="TET103" s="68"/>
      <c r="TEU103" s="68"/>
      <c r="TEV103" s="68"/>
      <c r="TEW103" s="68"/>
      <c r="TEX103" s="68"/>
      <c r="TEY103" s="68"/>
      <c r="TEZ103" s="68"/>
      <c r="TFA103" s="68"/>
      <c r="TFB103" s="68"/>
      <c r="TFC103" s="68"/>
      <c r="TFD103" s="68"/>
      <c r="TFE103" s="68"/>
      <c r="TFF103" s="68"/>
      <c r="TFG103" s="68"/>
      <c r="TFH103" s="68"/>
      <c r="TFI103" s="68"/>
      <c r="TFJ103" s="68"/>
      <c r="TFK103" s="68"/>
      <c r="TFL103" s="68"/>
      <c r="TFM103" s="68"/>
      <c r="TFN103" s="68"/>
      <c r="TFO103" s="68"/>
      <c r="TFP103" s="68"/>
      <c r="TFQ103" s="68"/>
      <c r="TFR103" s="68"/>
      <c r="TFS103" s="68"/>
      <c r="TFT103" s="68"/>
      <c r="TFU103" s="68"/>
      <c r="TFV103" s="68"/>
      <c r="TFW103" s="68"/>
      <c r="TFX103" s="68"/>
      <c r="TFY103" s="68"/>
      <c r="TFZ103" s="68"/>
      <c r="TGA103" s="68"/>
      <c r="TGB103" s="68"/>
      <c r="TGC103" s="68"/>
      <c r="TGD103" s="68"/>
      <c r="TGE103" s="68"/>
      <c r="TGF103" s="68"/>
      <c r="TGG103" s="68"/>
      <c r="TGH103" s="68"/>
      <c r="TGI103" s="68"/>
      <c r="TGJ103" s="68"/>
      <c r="TGK103" s="68"/>
      <c r="TGL103" s="68"/>
      <c r="TGM103" s="68"/>
      <c r="TGN103" s="68"/>
      <c r="TGO103" s="68"/>
      <c r="TGP103" s="68"/>
      <c r="TGQ103" s="68"/>
      <c r="TGR103" s="68"/>
      <c r="TGS103" s="68"/>
      <c r="TGT103" s="68"/>
      <c r="TGU103" s="68"/>
      <c r="TGV103" s="68"/>
      <c r="TGW103" s="68"/>
      <c r="TGX103" s="68"/>
      <c r="TGY103" s="68"/>
      <c r="TGZ103" s="68"/>
      <c r="THA103" s="68"/>
      <c r="THB103" s="68"/>
      <c r="THC103" s="68"/>
      <c r="THD103" s="68"/>
      <c r="THE103" s="68"/>
      <c r="THF103" s="68"/>
      <c r="THG103" s="68"/>
      <c r="THH103" s="68"/>
      <c r="THI103" s="68"/>
      <c r="THJ103" s="68"/>
      <c r="THK103" s="68"/>
      <c r="THL103" s="68"/>
      <c r="THM103" s="68"/>
      <c r="THN103" s="68"/>
      <c r="THO103" s="68"/>
      <c r="THP103" s="68"/>
      <c r="THQ103" s="68"/>
      <c r="THR103" s="68"/>
      <c r="THS103" s="68"/>
      <c r="THT103" s="68"/>
      <c r="THU103" s="68"/>
      <c r="THV103" s="68"/>
      <c r="THW103" s="68"/>
      <c r="THX103" s="68"/>
      <c r="THY103" s="68"/>
      <c r="THZ103" s="68"/>
      <c r="TIA103" s="68"/>
      <c r="TIB103" s="68"/>
      <c r="TIC103" s="68"/>
      <c r="TID103" s="68"/>
      <c r="TIE103" s="68"/>
      <c r="TIF103" s="68"/>
      <c r="TIG103" s="68"/>
      <c r="TIH103" s="68"/>
      <c r="TII103" s="68"/>
      <c r="TIJ103" s="68"/>
      <c r="TIK103" s="68"/>
      <c r="TIL103" s="68"/>
      <c r="TIM103" s="68"/>
      <c r="TIN103" s="68"/>
      <c r="TIO103" s="68"/>
      <c r="TIP103" s="68"/>
      <c r="TIQ103" s="68"/>
      <c r="TIR103" s="68"/>
      <c r="TIS103" s="68"/>
      <c r="TIT103" s="68"/>
      <c r="TIU103" s="68"/>
      <c r="TIV103" s="68"/>
      <c r="TIW103" s="68"/>
      <c r="TIX103" s="68"/>
      <c r="TIY103" s="68"/>
      <c r="TIZ103" s="68"/>
      <c r="TJA103" s="68"/>
      <c r="TJB103" s="68"/>
      <c r="TJC103" s="68"/>
      <c r="TJD103" s="68"/>
      <c r="TJE103" s="68"/>
      <c r="TJF103" s="68"/>
      <c r="TJG103" s="68"/>
      <c r="TJH103" s="68"/>
      <c r="TJI103" s="68"/>
      <c r="TJJ103" s="68"/>
      <c r="TJK103" s="68"/>
      <c r="TJL103" s="68"/>
      <c r="TJM103" s="68"/>
      <c r="TJN103" s="68"/>
      <c r="TJO103" s="68"/>
      <c r="TJP103" s="68"/>
      <c r="TJQ103" s="68"/>
      <c r="TJR103" s="68"/>
      <c r="TJS103" s="68"/>
      <c r="TJT103" s="68"/>
      <c r="TJU103" s="68"/>
      <c r="TJV103" s="68"/>
      <c r="TJW103" s="68"/>
      <c r="TJX103" s="68"/>
      <c r="TJY103" s="68"/>
      <c r="TJZ103" s="68"/>
      <c r="TKA103" s="68"/>
      <c r="TKB103" s="68"/>
      <c r="TKC103" s="68"/>
      <c r="TKD103" s="68"/>
      <c r="TKE103" s="68"/>
      <c r="TKF103" s="68"/>
      <c r="TKG103" s="68"/>
      <c r="TKH103" s="68"/>
      <c r="TKI103" s="68"/>
      <c r="TKJ103" s="68"/>
      <c r="TKK103" s="68"/>
      <c r="TKL103" s="68"/>
      <c r="TKM103" s="68"/>
      <c r="TKN103" s="68"/>
      <c r="TKO103" s="68"/>
      <c r="TKP103" s="68"/>
      <c r="TKQ103" s="68"/>
      <c r="TKR103" s="68"/>
      <c r="TKS103" s="68"/>
      <c r="TKT103" s="68"/>
      <c r="TKU103" s="68"/>
      <c r="TKV103" s="68"/>
      <c r="TKW103" s="68"/>
      <c r="TKX103" s="68"/>
      <c r="TKY103" s="68"/>
      <c r="TKZ103" s="68"/>
      <c r="TLA103" s="68"/>
      <c r="TLB103" s="68"/>
      <c r="TLC103" s="68"/>
      <c r="TLD103" s="68"/>
      <c r="TLE103" s="68"/>
      <c r="TLF103" s="68"/>
      <c r="TLG103" s="68"/>
      <c r="TLH103" s="68"/>
      <c r="TLI103" s="68"/>
      <c r="TLJ103" s="68"/>
      <c r="TLK103" s="68"/>
      <c r="TLL103" s="68"/>
      <c r="TLM103" s="68"/>
      <c r="TLN103" s="68"/>
      <c r="TLO103" s="68"/>
      <c r="TLP103" s="68"/>
      <c r="TLQ103" s="68"/>
      <c r="TLR103" s="68"/>
      <c r="TLS103" s="68"/>
      <c r="TLT103" s="68"/>
      <c r="TLU103" s="68"/>
      <c r="TLV103" s="68"/>
      <c r="TLW103" s="68"/>
      <c r="TLX103" s="68"/>
      <c r="TLY103" s="68"/>
      <c r="TLZ103" s="68"/>
      <c r="TMA103" s="68"/>
      <c r="TMB103" s="68"/>
      <c r="TMC103" s="68"/>
      <c r="TMD103" s="68"/>
      <c r="TME103" s="68"/>
      <c r="TMF103" s="68"/>
      <c r="TMG103" s="68"/>
      <c r="TMH103" s="68"/>
      <c r="TMI103" s="68"/>
      <c r="TMJ103" s="68"/>
      <c r="TMK103" s="68"/>
      <c r="TML103" s="68"/>
      <c r="TMM103" s="68"/>
      <c r="TMN103" s="68"/>
      <c r="TMO103" s="68"/>
      <c r="TMP103" s="68"/>
      <c r="TMQ103" s="68"/>
      <c r="TMR103" s="68"/>
      <c r="TMS103" s="68"/>
      <c r="TMT103" s="68"/>
      <c r="TMU103" s="68"/>
      <c r="TMV103" s="68"/>
      <c r="TMW103" s="68"/>
      <c r="TMX103" s="68"/>
      <c r="TMY103" s="68"/>
      <c r="TMZ103" s="68"/>
      <c r="TNA103" s="68"/>
      <c r="TNB103" s="68"/>
      <c r="TNC103" s="68"/>
      <c r="TND103" s="68"/>
      <c r="TNE103" s="68"/>
      <c r="TNF103" s="68"/>
      <c r="TNG103" s="68"/>
      <c r="TNH103" s="68"/>
      <c r="TNI103" s="68"/>
      <c r="TNJ103" s="68"/>
      <c r="TNK103" s="68"/>
      <c r="TNL103" s="68"/>
      <c r="TNM103" s="68"/>
      <c r="TNN103" s="68"/>
      <c r="TNO103" s="68"/>
      <c r="TNP103" s="68"/>
      <c r="TNQ103" s="68"/>
      <c r="TNR103" s="68"/>
      <c r="TNS103" s="68"/>
      <c r="TNT103" s="68"/>
      <c r="TNU103" s="68"/>
      <c r="TNV103" s="68"/>
      <c r="TNW103" s="68"/>
      <c r="TNX103" s="68"/>
      <c r="TNY103" s="68"/>
      <c r="TNZ103" s="68"/>
      <c r="TOA103" s="68"/>
      <c r="TOB103" s="68"/>
      <c r="TOC103" s="68"/>
      <c r="TOD103" s="68"/>
      <c r="TOE103" s="68"/>
      <c r="TOF103" s="68"/>
      <c r="TOG103" s="68"/>
      <c r="TOH103" s="68"/>
      <c r="TOI103" s="68"/>
      <c r="TOJ103" s="68"/>
      <c r="TOK103" s="68"/>
      <c r="TOL103" s="68"/>
      <c r="TOM103" s="68"/>
      <c r="TON103" s="68"/>
      <c r="TOO103" s="68"/>
      <c r="TOP103" s="68"/>
      <c r="TOQ103" s="68"/>
      <c r="TOR103" s="68"/>
      <c r="TOS103" s="68"/>
      <c r="TOT103" s="68"/>
      <c r="TOU103" s="68"/>
      <c r="TOV103" s="68"/>
      <c r="TOW103" s="68"/>
      <c r="TOX103" s="68"/>
      <c r="TOY103" s="68"/>
      <c r="TOZ103" s="68"/>
      <c r="TPA103" s="68"/>
      <c r="TPB103" s="68"/>
      <c r="TPC103" s="68"/>
      <c r="TPD103" s="68"/>
      <c r="TPE103" s="68"/>
      <c r="TPF103" s="68"/>
      <c r="TPG103" s="68"/>
      <c r="TPH103" s="68"/>
      <c r="TPI103" s="68"/>
      <c r="TPJ103" s="68"/>
      <c r="TPK103" s="68"/>
      <c r="TPL103" s="68"/>
      <c r="TPM103" s="68"/>
      <c r="TPN103" s="68"/>
      <c r="TPO103" s="68"/>
      <c r="TPP103" s="68"/>
      <c r="TPQ103" s="68"/>
      <c r="TPR103" s="68"/>
      <c r="TPS103" s="68"/>
      <c r="TPT103" s="68"/>
      <c r="TPU103" s="68"/>
      <c r="TPV103" s="68"/>
      <c r="TPW103" s="68"/>
      <c r="TPX103" s="68"/>
      <c r="TPY103" s="68"/>
      <c r="TPZ103" s="68"/>
      <c r="TQA103" s="68"/>
      <c r="TQB103" s="68"/>
      <c r="TQC103" s="68"/>
      <c r="TQD103" s="68"/>
      <c r="TQE103" s="68"/>
      <c r="TQF103" s="68"/>
      <c r="TQG103" s="68"/>
      <c r="TQH103" s="68"/>
      <c r="TQI103" s="68"/>
      <c r="TQJ103" s="68"/>
      <c r="TQK103" s="68"/>
      <c r="TQL103" s="68"/>
      <c r="TQM103" s="68"/>
      <c r="TQN103" s="68"/>
      <c r="TQO103" s="68"/>
      <c r="TQP103" s="68"/>
      <c r="TQQ103" s="68"/>
      <c r="TQR103" s="68"/>
      <c r="TQS103" s="68"/>
      <c r="TQT103" s="68"/>
      <c r="TQU103" s="68"/>
      <c r="TQV103" s="68"/>
      <c r="TQW103" s="68"/>
      <c r="TQX103" s="68"/>
      <c r="TQY103" s="68"/>
      <c r="TQZ103" s="68"/>
      <c r="TRA103" s="68"/>
      <c r="TRB103" s="68"/>
      <c r="TRC103" s="68"/>
      <c r="TRD103" s="68"/>
      <c r="TRE103" s="68"/>
      <c r="TRF103" s="68"/>
      <c r="TRG103" s="68"/>
      <c r="TRH103" s="68"/>
      <c r="TRI103" s="68"/>
      <c r="TRJ103" s="68"/>
      <c r="TRK103" s="68"/>
      <c r="TRL103" s="68"/>
      <c r="TRM103" s="68"/>
      <c r="TRN103" s="68"/>
      <c r="TRO103" s="68"/>
      <c r="TRP103" s="68"/>
      <c r="TRQ103" s="68"/>
      <c r="TRR103" s="68"/>
      <c r="TRS103" s="68"/>
      <c r="TRT103" s="68"/>
      <c r="TRU103" s="68"/>
      <c r="TRV103" s="68"/>
      <c r="TRW103" s="68"/>
      <c r="TRX103" s="68"/>
      <c r="TRY103" s="68"/>
      <c r="TRZ103" s="68"/>
      <c r="TSA103" s="68"/>
      <c r="TSB103" s="68"/>
      <c r="TSC103" s="68"/>
      <c r="TSD103" s="68"/>
      <c r="TSE103" s="68"/>
      <c r="TSF103" s="68"/>
      <c r="TSG103" s="68"/>
      <c r="TSH103" s="68"/>
      <c r="TSI103" s="68"/>
      <c r="TSJ103" s="68"/>
      <c r="TSK103" s="68"/>
      <c r="TSL103" s="68"/>
      <c r="TSM103" s="68"/>
      <c r="TSN103" s="68"/>
      <c r="TSO103" s="68"/>
      <c r="TSP103" s="68"/>
      <c r="TSQ103" s="68"/>
      <c r="TSR103" s="68"/>
      <c r="TSS103" s="68"/>
      <c r="TST103" s="68"/>
      <c r="TSU103" s="68"/>
      <c r="TSV103" s="68"/>
      <c r="TSW103" s="68"/>
      <c r="TSX103" s="68"/>
      <c r="TSY103" s="68"/>
      <c r="TSZ103" s="68"/>
      <c r="TTA103" s="68"/>
      <c r="TTB103" s="68"/>
      <c r="TTC103" s="68"/>
      <c r="TTD103" s="68"/>
      <c r="TTE103" s="68"/>
      <c r="TTF103" s="68"/>
      <c r="TTG103" s="68"/>
      <c r="TTH103" s="68"/>
      <c r="TTI103" s="68"/>
      <c r="TTJ103" s="68"/>
      <c r="TTK103" s="68"/>
      <c r="TTL103" s="68"/>
      <c r="TTM103" s="68"/>
      <c r="TTN103" s="68"/>
      <c r="TTO103" s="68"/>
      <c r="TTP103" s="68"/>
      <c r="TTQ103" s="68"/>
      <c r="TTR103" s="68"/>
      <c r="TTS103" s="68"/>
      <c r="TTT103" s="68"/>
      <c r="TTU103" s="68"/>
      <c r="TTV103" s="68"/>
      <c r="TTW103" s="68"/>
      <c r="TTX103" s="68"/>
      <c r="TTY103" s="68"/>
      <c r="TTZ103" s="68"/>
      <c r="TUA103" s="68"/>
      <c r="TUB103" s="68"/>
      <c r="TUC103" s="68"/>
      <c r="TUD103" s="68"/>
      <c r="TUE103" s="68"/>
      <c r="TUF103" s="68"/>
      <c r="TUG103" s="68"/>
      <c r="TUH103" s="68"/>
      <c r="TUI103" s="68"/>
      <c r="TUJ103" s="68"/>
      <c r="TUK103" s="68"/>
      <c r="TUL103" s="68"/>
      <c r="TUM103" s="68"/>
      <c r="TUN103" s="68"/>
      <c r="TUO103" s="68"/>
      <c r="TUP103" s="68"/>
      <c r="TUQ103" s="68"/>
      <c r="TUR103" s="68"/>
      <c r="TUS103" s="68"/>
      <c r="TUT103" s="68"/>
      <c r="TUU103" s="68"/>
      <c r="TUV103" s="68"/>
      <c r="TUW103" s="68"/>
      <c r="TUX103" s="68"/>
      <c r="TUY103" s="68"/>
      <c r="TUZ103" s="68"/>
      <c r="TVA103" s="68"/>
      <c r="TVB103" s="68"/>
      <c r="TVC103" s="68"/>
      <c r="TVD103" s="68"/>
      <c r="TVE103" s="68"/>
      <c r="TVF103" s="68"/>
      <c r="TVG103" s="68"/>
      <c r="TVH103" s="68"/>
      <c r="TVI103" s="68"/>
      <c r="TVJ103" s="68"/>
      <c r="TVK103" s="68"/>
      <c r="TVL103" s="68"/>
      <c r="TVM103" s="68"/>
      <c r="TVN103" s="68"/>
      <c r="TVO103" s="68"/>
      <c r="TVP103" s="68"/>
      <c r="TVQ103" s="68"/>
      <c r="TVR103" s="68"/>
      <c r="TVS103" s="68"/>
      <c r="TVT103" s="68"/>
      <c r="TVU103" s="68"/>
      <c r="TVV103" s="68"/>
      <c r="TVW103" s="68"/>
      <c r="TVX103" s="68"/>
      <c r="TVY103" s="68"/>
      <c r="TVZ103" s="68"/>
      <c r="TWA103" s="68"/>
      <c r="TWB103" s="68"/>
      <c r="TWC103" s="68"/>
      <c r="TWD103" s="68"/>
      <c r="TWE103" s="68"/>
      <c r="TWF103" s="68"/>
      <c r="TWG103" s="68"/>
      <c r="TWH103" s="68"/>
      <c r="TWI103" s="68"/>
      <c r="TWJ103" s="68"/>
      <c r="TWK103" s="68"/>
      <c r="TWL103" s="68"/>
      <c r="TWM103" s="68"/>
      <c r="TWN103" s="68"/>
      <c r="TWO103" s="68"/>
      <c r="TWP103" s="68"/>
      <c r="TWQ103" s="68"/>
      <c r="TWR103" s="68"/>
      <c r="TWS103" s="68"/>
      <c r="TWT103" s="68"/>
      <c r="TWU103" s="68"/>
      <c r="TWV103" s="68"/>
      <c r="TWW103" s="68"/>
      <c r="TWX103" s="68"/>
      <c r="TWY103" s="68"/>
      <c r="TWZ103" s="68"/>
      <c r="TXA103" s="68"/>
      <c r="TXB103" s="68"/>
      <c r="TXC103" s="68"/>
      <c r="TXD103" s="68"/>
      <c r="TXE103" s="68"/>
      <c r="TXF103" s="68"/>
      <c r="TXG103" s="68"/>
      <c r="TXH103" s="68"/>
      <c r="TXI103" s="68"/>
      <c r="TXJ103" s="68"/>
      <c r="TXK103" s="68"/>
      <c r="TXL103" s="68"/>
      <c r="TXM103" s="68"/>
      <c r="TXN103" s="68"/>
      <c r="TXO103" s="68"/>
      <c r="TXP103" s="68"/>
      <c r="TXQ103" s="68"/>
      <c r="TXR103" s="68"/>
      <c r="TXS103" s="68"/>
      <c r="TXT103" s="68"/>
      <c r="TXU103" s="68"/>
      <c r="TXV103" s="68"/>
      <c r="TXW103" s="68"/>
      <c r="TXX103" s="68"/>
      <c r="TXY103" s="68"/>
      <c r="TXZ103" s="68"/>
      <c r="TYA103" s="68"/>
      <c r="TYB103" s="68"/>
      <c r="TYC103" s="68"/>
      <c r="TYD103" s="68"/>
      <c r="TYE103" s="68"/>
      <c r="TYF103" s="68"/>
      <c r="TYG103" s="68"/>
      <c r="TYH103" s="68"/>
      <c r="TYI103" s="68"/>
      <c r="TYJ103" s="68"/>
      <c r="TYK103" s="68"/>
      <c r="TYL103" s="68"/>
      <c r="TYM103" s="68"/>
      <c r="TYN103" s="68"/>
      <c r="TYO103" s="68"/>
      <c r="TYP103" s="68"/>
      <c r="TYQ103" s="68"/>
      <c r="TYR103" s="68"/>
      <c r="TYS103" s="68"/>
      <c r="TYT103" s="68"/>
      <c r="TYU103" s="68"/>
      <c r="TYV103" s="68"/>
      <c r="TYW103" s="68"/>
      <c r="TYX103" s="68"/>
      <c r="TYY103" s="68"/>
      <c r="TYZ103" s="68"/>
      <c r="TZA103" s="68"/>
      <c r="TZB103" s="68"/>
      <c r="TZC103" s="68"/>
      <c r="TZD103" s="68"/>
      <c r="TZE103" s="68"/>
      <c r="TZF103" s="68"/>
      <c r="TZG103" s="68"/>
      <c r="TZH103" s="68"/>
      <c r="TZI103" s="68"/>
      <c r="TZJ103" s="68"/>
      <c r="TZK103" s="68"/>
      <c r="TZL103" s="68"/>
      <c r="TZM103" s="68"/>
      <c r="TZN103" s="68"/>
      <c r="TZO103" s="68"/>
      <c r="TZP103" s="68"/>
      <c r="TZQ103" s="68"/>
      <c r="TZR103" s="68"/>
      <c r="TZS103" s="68"/>
      <c r="TZT103" s="68"/>
      <c r="TZU103" s="68"/>
      <c r="TZV103" s="68"/>
      <c r="TZW103" s="68"/>
      <c r="TZX103" s="68"/>
      <c r="TZY103" s="68"/>
      <c r="TZZ103" s="68"/>
      <c r="UAA103" s="68"/>
      <c r="UAB103" s="68"/>
      <c r="UAC103" s="68"/>
      <c r="UAD103" s="68"/>
      <c r="UAE103" s="68"/>
      <c r="UAF103" s="68"/>
      <c r="UAG103" s="68"/>
      <c r="UAH103" s="68"/>
      <c r="UAI103" s="68"/>
      <c r="UAJ103" s="68"/>
      <c r="UAK103" s="68"/>
      <c r="UAL103" s="68"/>
      <c r="UAM103" s="68"/>
      <c r="UAN103" s="68"/>
      <c r="UAO103" s="68"/>
      <c r="UAP103" s="68"/>
      <c r="UAQ103" s="68"/>
      <c r="UAR103" s="68"/>
      <c r="UAS103" s="68"/>
      <c r="UAT103" s="68"/>
      <c r="UAU103" s="68"/>
      <c r="UAV103" s="68"/>
      <c r="UAW103" s="68"/>
      <c r="UAX103" s="68"/>
      <c r="UAY103" s="68"/>
      <c r="UAZ103" s="68"/>
      <c r="UBA103" s="68"/>
      <c r="UBB103" s="68"/>
      <c r="UBC103" s="68"/>
      <c r="UBD103" s="68"/>
      <c r="UBE103" s="68"/>
      <c r="UBF103" s="68"/>
      <c r="UBG103" s="68"/>
      <c r="UBH103" s="68"/>
      <c r="UBI103" s="68"/>
      <c r="UBJ103" s="68"/>
      <c r="UBK103" s="68"/>
      <c r="UBL103" s="68"/>
      <c r="UBM103" s="68"/>
      <c r="UBN103" s="68"/>
      <c r="UBO103" s="68"/>
      <c r="UBP103" s="68"/>
      <c r="UBQ103" s="68"/>
      <c r="UBR103" s="68"/>
      <c r="UBS103" s="68"/>
      <c r="UBT103" s="68"/>
      <c r="UBU103" s="68"/>
      <c r="UBV103" s="68"/>
      <c r="UBW103" s="68"/>
      <c r="UBX103" s="68"/>
      <c r="UBY103" s="68"/>
      <c r="UBZ103" s="68"/>
      <c r="UCA103" s="68"/>
      <c r="UCB103" s="68"/>
      <c r="UCC103" s="68"/>
      <c r="UCD103" s="68"/>
      <c r="UCE103" s="68"/>
      <c r="UCF103" s="68"/>
      <c r="UCG103" s="68"/>
      <c r="UCH103" s="68"/>
      <c r="UCI103" s="68"/>
      <c r="UCJ103" s="68"/>
      <c r="UCK103" s="68"/>
      <c r="UCL103" s="68"/>
      <c r="UCM103" s="68"/>
      <c r="UCN103" s="68"/>
      <c r="UCO103" s="68"/>
      <c r="UCP103" s="68"/>
      <c r="UCQ103" s="68"/>
      <c r="UCR103" s="68"/>
      <c r="UCS103" s="68"/>
      <c r="UCT103" s="68"/>
      <c r="UCU103" s="68"/>
      <c r="UCV103" s="68"/>
      <c r="UCW103" s="68"/>
      <c r="UCX103" s="68"/>
      <c r="UCY103" s="68"/>
      <c r="UCZ103" s="68"/>
      <c r="UDA103" s="68"/>
      <c r="UDB103" s="68"/>
      <c r="UDC103" s="68"/>
      <c r="UDD103" s="68"/>
      <c r="UDE103" s="68"/>
      <c r="UDF103" s="68"/>
      <c r="UDG103" s="68"/>
      <c r="UDH103" s="68"/>
      <c r="UDI103" s="68"/>
      <c r="UDJ103" s="68"/>
      <c r="UDK103" s="68"/>
      <c r="UDL103" s="68"/>
      <c r="UDM103" s="68"/>
      <c r="UDN103" s="68"/>
      <c r="UDO103" s="68"/>
      <c r="UDP103" s="68"/>
      <c r="UDQ103" s="68"/>
      <c r="UDR103" s="68"/>
      <c r="UDS103" s="68"/>
      <c r="UDT103" s="68"/>
      <c r="UDU103" s="68"/>
      <c r="UDV103" s="68"/>
      <c r="UDW103" s="68"/>
      <c r="UDX103" s="68"/>
      <c r="UDY103" s="68"/>
      <c r="UDZ103" s="68"/>
      <c r="UEA103" s="68"/>
      <c r="UEB103" s="68"/>
      <c r="UEC103" s="68"/>
      <c r="UED103" s="68"/>
      <c r="UEE103" s="68"/>
      <c r="UEF103" s="68"/>
      <c r="UEG103" s="68"/>
      <c r="UEH103" s="68"/>
      <c r="UEI103" s="68"/>
      <c r="UEJ103" s="68"/>
      <c r="UEK103" s="68"/>
      <c r="UEL103" s="68"/>
      <c r="UEM103" s="68"/>
      <c r="UEN103" s="68"/>
      <c r="UEO103" s="68"/>
      <c r="UEP103" s="68"/>
      <c r="UEQ103" s="68"/>
      <c r="UER103" s="68"/>
      <c r="UES103" s="68"/>
      <c r="UET103" s="68"/>
      <c r="UEU103" s="68"/>
      <c r="UEV103" s="68"/>
      <c r="UEW103" s="68"/>
      <c r="UEX103" s="68"/>
      <c r="UEY103" s="68"/>
      <c r="UEZ103" s="68"/>
      <c r="UFA103" s="68"/>
      <c r="UFB103" s="68"/>
      <c r="UFC103" s="68"/>
      <c r="UFD103" s="68"/>
      <c r="UFE103" s="68"/>
      <c r="UFF103" s="68"/>
      <c r="UFG103" s="68"/>
      <c r="UFH103" s="68"/>
      <c r="UFI103" s="68"/>
      <c r="UFJ103" s="68"/>
      <c r="UFK103" s="68"/>
      <c r="UFL103" s="68"/>
      <c r="UFM103" s="68"/>
      <c r="UFN103" s="68"/>
      <c r="UFO103" s="68"/>
      <c r="UFP103" s="68"/>
      <c r="UFQ103" s="68"/>
      <c r="UFR103" s="68"/>
      <c r="UFS103" s="68"/>
      <c r="UFT103" s="68"/>
      <c r="UFU103" s="68"/>
      <c r="UFV103" s="68"/>
      <c r="UFW103" s="68"/>
      <c r="UFX103" s="68"/>
      <c r="UFY103" s="68"/>
      <c r="UFZ103" s="68"/>
      <c r="UGA103" s="68"/>
      <c r="UGB103" s="68"/>
      <c r="UGC103" s="68"/>
      <c r="UGD103" s="68"/>
      <c r="UGE103" s="68"/>
      <c r="UGF103" s="68"/>
      <c r="UGG103" s="68"/>
      <c r="UGH103" s="68"/>
      <c r="UGI103" s="68"/>
      <c r="UGJ103" s="68"/>
      <c r="UGK103" s="68"/>
      <c r="UGL103" s="68"/>
      <c r="UGM103" s="68"/>
      <c r="UGN103" s="68"/>
      <c r="UGO103" s="68"/>
      <c r="UGP103" s="68"/>
      <c r="UGQ103" s="68"/>
      <c r="UGR103" s="68"/>
      <c r="UGS103" s="68"/>
      <c r="UGT103" s="68"/>
      <c r="UGU103" s="68"/>
      <c r="UGV103" s="68"/>
      <c r="UGW103" s="68"/>
      <c r="UGX103" s="68"/>
      <c r="UGY103" s="68"/>
      <c r="UGZ103" s="68"/>
      <c r="UHA103" s="68"/>
      <c r="UHB103" s="68"/>
      <c r="UHC103" s="68"/>
      <c r="UHD103" s="68"/>
      <c r="UHE103" s="68"/>
      <c r="UHF103" s="68"/>
      <c r="UHG103" s="68"/>
      <c r="UHH103" s="68"/>
      <c r="UHI103" s="68"/>
      <c r="UHJ103" s="68"/>
      <c r="UHK103" s="68"/>
      <c r="UHL103" s="68"/>
      <c r="UHM103" s="68"/>
      <c r="UHN103" s="68"/>
      <c r="UHO103" s="68"/>
      <c r="UHP103" s="68"/>
      <c r="UHQ103" s="68"/>
      <c r="UHR103" s="68"/>
      <c r="UHS103" s="68"/>
      <c r="UHT103" s="68"/>
      <c r="UHU103" s="68"/>
      <c r="UHV103" s="68"/>
      <c r="UHW103" s="68"/>
      <c r="UHX103" s="68"/>
      <c r="UHY103" s="68"/>
      <c r="UHZ103" s="68"/>
      <c r="UIA103" s="68"/>
      <c r="UIB103" s="68"/>
      <c r="UIC103" s="68"/>
      <c r="UID103" s="68"/>
      <c r="UIE103" s="68"/>
      <c r="UIF103" s="68"/>
      <c r="UIG103" s="68"/>
      <c r="UIH103" s="68"/>
      <c r="UII103" s="68"/>
      <c r="UIJ103" s="68"/>
      <c r="UIK103" s="68"/>
      <c r="UIL103" s="68"/>
      <c r="UIM103" s="68"/>
      <c r="UIN103" s="68"/>
      <c r="UIO103" s="68"/>
      <c r="UIP103" s="68"/>
      <c r="UIQ103" s="68"/>
      <c r="UIR103" s="68"/>
      <c r="UIS103" s="68"/>
      <c r="UIT103" s="68"/>
      <c r="UIU103" s="68"/>
      <c r="UIV103" s="68"/>
      <c r="UIW103" s="68"/>
      <c r="UIX103" s="68"/>
      <c r="UIY103" s="68"/>
      <c r="UIZ103" s="68"/>
      <c r="UJA103" s="68"/>
      <c r="UJB103" s="68"/>
      <c r="UJC103" s="68"/>
      <c r="UJD103" s="68"/>
      <c r="UJE103" s="68"/>
      <c r="UJF103" s="68"/>
      <c r="UJG103" s="68"/>
      <c r="UJH103" s="68"/>
      <c r="UJI103" s="68"/>
      <c r="UJJ103" s="68"/>
      <c r="UJK103" s="68"/>
      <c r="UJL103" s="68"/>
      <c r="UJM103" s="68"/>
      <c r="UJN103" s="68"/>
      <c r="UJO103" s="68"/>
      <c r="UJP103" s="68"/>
      <c r="UJQ103" s="68"/>
      <c r="UJR103" s="68"/>
      <c r="UJS103" s="68"/>
      <c r="UJT103" s="68"/>
      <c r="UJU103" s="68"/>
      <c r="UJV103" s="68"/>
      <c r="UJW103" s="68"/>
      <c r="UJX103" s="68"/>
      <c r="UJY103" s="68"/>
      <c r="UJZ103" s="68"/>
      <c r="UKA103" s="68"/>
      <c r="UKB103" s="68"/>
      <c r="UKC103" s="68"/>
      <c r="UKD103" s="68"/>
      <c r="UKE103" s="68"/>
      <c r="UKF103" s="68"/>
      <c r="UKG103" s="68"/>
      <c r="UKH103" s="68"/>
      <c r="UKI103" s="68"/>
      <c r="UKJ103" s="68"/>
      <c r="UKK103" s="68"/>
      <c r="UKL103" s="68"/>
      <c r="UKM103" s="68"/>
      <c r="UKN103" s="68"/>
      <c r="UKO103" s="68"/>
      <c r="UKP103" s="68"/>
      <c r="UKQ103" s="68"/>
      <c r="UKR103" s="68"/>
      <c r="UKS103" s="68"/>
      <c r="UKT103" s="68"/>
      <c r="UKU103" s="68"/>
      <c r="UKV103" s="68"/>
      <c r="UKW103" s="68"/>
      <c r="UKX103" s="68"/>
      <c r="UKY103" s="68"/>
      <c r="UKZ103" s="68"/>
      <c r="ULA103" s="68"/>
      <c r="ULB103" s="68"/>
      <c r="ULC103" s="68"/>
      <c r="ULD103" s="68"/>
      <c r="ULE103" s="68"/>
      <c r="ULF103" s="68"/>
      <c r="ULG103" s="68"/>
      <c r="ULH103" s="68"/>
      <c r="ULI103" s="68"/>
      <c r="ULJ103" s="68"/>
      <c r="ULK103" s="68"/>
      <c r="ULL103" s="68"/>
      <c r="ULM103" s="68"/>
      <c r="ULN103" s="68"/>
      <c r="ULO103" s="68"/>
      <c r="ULP103" s="68"/>
      <c r="ULQ103" s="68"/>
      <c r="ULR103" s="68"/>
      <c r="ULS103" s="68"/>
      <c r="ULT103" s="68"/>
      <c r="ULU103" s="68"/>
      <c r="ULV103" s="68"/>
      <c r="ULW103" s="68"/>
      <c r="ULX103" s="68"/>
      <c r="ULY103" s="68"/>
      <c r="ULZ103" s="68"/>
      <c r="UMA103" s="68"/>
      <c r="UMB103" s="68"/>
      <c r="UMC103" s="68"/>
      <c r="UMD103" s="68"/>
      <c r="UME103" s="68"/>
      <c r="UMF103" s="68"/>
      <c r="UMG103" s="68"/>
      <c r="UMH103" s="68"/>
      <c r="UMI103" s="68"/>
      <c r="UMJ103" s="68"/>
      <c r="UMK103" s="68"/>
      <c r="UML103" s="68"/>
      <c r="UMM103" s="68"/>
      <c r="UMN103" s="68"/>
      <c r="UMO103" s="68"/>
      <c r="UMP103" s="68"/>
      <c r="UMQ103" s="68"/>
      <c r="UMR103" s="68"/>
      <c r="UMS103" s="68"/>
      <c r="UMT103" s="68"/>
      <c r="UMU103" s="68"/>
      <c r="UMV103" s="68"/>
      <c r="UMW103" s="68"/>
      <c r="UMX103" s="68"/>
      <c r="UMY103" s="68"/>
      <c r="UMZ103" s="68"/>
      <c r="UNA103" s="68"/>
      <c r="UNB103" s="68"/>
      <c r="UNC103" s="68"/>
      <c r="UND103" s="68"/>
      <c r="UNE103" s="68"/>
      <c r="UNF103" s="68"/>
      <c r="UNG103" s="68"/>
      <c r="UNH103" s="68"/>
      <c r="UNI103" s="68"/>
      <c r="UNJ103" s="68"/>
      <c r="UNK103" s="68"/>
      <c r="UNL103" s="68"/>
      <c r="UNM103" s="68"/>
      <c r="UNN103" s="68"/>
      <c r="UNO103" s="68"/>
      <c r="UNP103" s="68"/>
      <c r="UNQ103" s="68"/>
      <c r="UNR103" s="68"/>
      <c r="UNS103" s="68"/>
      <c r="UNT103" s="68"/>
      <c r="UNU103" s="68"/>
      <c r="UNV103" s="68"/>
      <c r="UNW103" s="68"/>
      <c r="UNX103" s="68"/>
      <c r="UNY103" s="68"/>
      <c r="UNZ103" s="68"/>
      <c r="UOA103" s="68"/>
      <c r="UOB103" s="68"/>
      <c r="UOC103" s="68"/>
      <c r="UOD103" s="68"/>
      <c r="UOE103" s="68"/>
      <c r="UOF103" s="68"/>
      <c r="UOG103" s="68"/>
      <c r="UOH103" s="68"/>
      <c r="UOI103" s="68"/>
      <c r="UOJ103" s="68"/>
      <c r="UOK103" s="68"/>
      <c r="UOL103" s="68"/>
      <c r="UOM103" s="68"/>
      <c r="UON103" s="68"/>
      <c r="UOO103" s="68"/>
      <c r="UOP103" s="68"/>
      <c r="UOQ103" s="68"/>
      <c r="UOR103" s="68"/>
      <c r="UOS103" s="68"/>
      <c r="UOT103" s="68"/>
      <c r="UOU103" s="68"/>
      <c r="UOV103" s="68"/>
      <c r="UOW103" s="68"/>
      <c r="UOX103" s="68"/>
      <c r="UOY103" s="68"/>
      <c r="UOZ103" s="68"/>
      <c r="UPA103" s="68"/>
      <c r="UPB103" s="68"/>
      <c r="UPC103" s="68"/>
      <c r="UPD103" s="68"/>
      <c r="UPE103" s="68"/>
      <c r="UPF103" s="68"/>
      <c r="UPG103" s="68"/>
      <c r="UPH103" s="68"/>
      <c r="UPI103" s="68"/>
      <c r="UPJ103" s="68"/>
      <c r="UPK103" s="68"/>
      <c r="UPL103" s="68"/>
      <c r="UPM103" s="68"/>
      <c r="UPN103" s="68"/>
      <c r="UPO103" s="68"/>
      <c r="UPP103" s="68"/>
      <c r="UPQ103" s="68"/>
      <c r="UPR103" s="68"/>
      <c r="UPS103" s="68"/>
      <c r="UPT103" s="68"/>
      <c r="UPU103" s="68"/>
      <c r="UPV103" s="68"/>
      <c r="UPW103" s="68"/>
      <c r="UPX103" s="68"/>
      <c r="UPY103" s="68"/>
      <c r="UPZ103" s="68"/>
      <c r="UQA103" s="68"/>
      <c r="UQB103" s="68"/>
      <c r="UQC103" s="68"/>
      <c r="UQD103" s="68"/>
      <c r="UQE103" s="68"/>
      <c r="UQF103" s="68"/>
      <c r="UQG103" s="68"/>
      <c r="UQH103" s="68"/>
      <c r="UQI103" s="68"/>
      <c r="UQJ103" s="68"/>
      <c r="UQK103" s="68"/>
      <c r="UQL103" s="68"/>
      <c r="UQM103" s="68"/>
      <c r="UQN103" s="68"/>
      <c r="UQO103" s="68"/>
      <c r="UQP103" s="68"/>
      <c r="UQQ103" s="68"/>
      <c r="UQR103" s="68"/>
      <c r="UQS103" s="68"/>
      <c r="UQT103" s="68"/>
      <c r="UQU103" s="68"/>
      <c r="UQV103" s="68"/>
      <c r="UQW103" s="68"/>
      <c r="UQX103" s="68"/>
      <c r="UQY103" s="68"/>
      <c r="UQZ103" s="68"/>
      <c r="URA103" s="68"/>
      <c r="URB103" s="68"/>
      <c r="URC103" s="68"/>
      <c r="URD103" s="68"/>
      <c r="URE103" s="68"/>
      <c r="URF103" s="68"/>
      <c r="URG103" s="68"/>
      <c r="URH103" s="68"/>
      <c r="URI103" s="68"/>
      <c r="URJ103" s="68"/>
      <c r="URK103" s="68"/>
      <c r="URL103" s="68"/>
      <c r="URM103" s="68"/>
      <c r="URN103" s="68"/>
      <c r="URO103" s="68"/>
      <c r="URP103" s="68"/>
      <c r="URQ103" s="68"/>
      <c r="URR103" s="68"/>
      <c r="URS103" s="68"/>
      <c r="URT103" s="68"/>
      <c r="URU103" s="68"/>
      <c r="URV103" s="68"/>
      <c r="URW103" s="68"/>
      <c r="URX103" s="68"/>
      <c r="URY103" s="68"/>
      <c r="URZ103" s="68"/>
      <c r="USA103" s="68"/>
      <c r="USB103" s="68"/>
      <c r="USC103" s="68"/>
      <c r="USD103" s="68"/>
      <c r="USE103" s="68"/>
      <c r="USF103" s="68"/>
      <c r="USG103" s="68"/>
      <c r="USH103" s="68"/>
      <c r="USI103" s="68"/>
      <c r="USJ103" s="68"/>
      <c r="USK103" s="68"/>
      <c r="USL103" s="68"/>
      <c r="USM103" s="68"/>
      <c r="USN103" s="68"/>
      <c r="USO103" s="68"/>
      <c r="USP103" s="68"/>
      <c r="USQ103" s="68"/>
      <c r="USR103" s="68"/>
      <c r="USS103" s="68"/>
      <c r="UST103" s="68"/>
      <c r="USU103" s="68"/>
      <c r="USV103" s="68"/>
      <c r="USW103" s="68"/>
      <c r="USX103" s="68"/>
      <c r="USY103" s="68"/>
      <c r="USZ103" s="68"/>
      <c r="UTA103" s="68"/>
      <c r="UTB103" s="68"/>
      <c r="UTC103" s="68"/>
      <c r="UTD103" s="68"/>
      <c r="UTE103" s="68"/>
      <c r="UTF103" s="68"/>
      <c r="UTG103" s="68"/>
      <c r="UTH103" s="68"/>
      <c r="UTI103" s="68"/>
      <c r="UTJ103" s="68"/>
      <c r="UTK103" s="68"/>
      <c r="UTL103" s="68"/>
      <c r="UTM103" s="68"/>
      <c r="UTN103" s="68"/>
      <c r="UTO103" s="68"/>
      <c r="UTP103" s="68"/>
      <c r="UTQ103" s="68"/>
      <c r="UTR103" s="68"/>
      <c r="UTS103" s="68"/>
      <c r="UTT103" s="68"/>
      <c r="UTU103" s="68"/>
      <c r="UTV103" s="68"/>
      <c r="UTW103" s="68"/>
      <c r="UTX103" s="68"/>
      <c r="UTY103" s="68"/>
      <c r="UTZ103" s="68"/>
      <c r="UUA103" s="68"/>
      <c r="UUB103" s="68"/>
      <c r="UUC103" s="68"/>
      <c r="UUD103" s="68"/>
      <c r="UUE103" s="68"/>
      <c r="UUF103" s="68"/>
      <c r="UUG103" s="68"/>
      <c r="UUH103" s="68"/>
      <c r="UUI103" s="68"/>
      <c r="UUJ103" s="68"/>
      <c r="UUK103" s="68"/>
      <c r="UUL103" s="68"/>
      <c r="UUM103" s="68"/>
      <c r="UUN103" s="68"/>
      <c r="UUO103" s="68"/>
      <c r="UUP103" s="68"/>
      <c r="UUQ103" s="68"/>
      <c r="UUR103" s="68"/>
      <c r="UUS103" s="68"/>
      <c r="UUT103" s="68"/>
      <c r="UUU103" s="68"/>
      <c r="UUV103" s="68"/>
      <c r="UUW103" s="68"/>
      <c r="UUX103" s="68"/>
      <c r="UUY103" s="68"/>
      <c r="UUZ103" s="68"/>
      <c r="UVA103" s="68"/>
      <c r="UVB103" s="68"/>
      <c r="UVC103" s="68"/>
      <c r="UVD103" s="68"/>
      <c r="UVE103" s="68"/>
      <c r="UVF103" s="68"/>
      <c r="UVG103" s="68"/>
      <c r="UVH103" s="68"/>
      <c r="UVI103" s="68"/>
      <c r="UVJ103" s="68"/>
      <c r="UVK103" s="68"/>
      <c r="UVL103" s="68"/>
      <c r="UVM103" s="68"/>
      <c r="UVN103" s="68"/>
      <c r="UVO103" s="68"/>
      <c r="UVP103" s="68"/>
      <c r="UVQ103" s="68"/>
      <c r="UVR103" s="68"/>
      <c r="UVS103" s="68"/>
      <c r="UVT103" s="68"/>
      <c r="UVU103" s="68"/>
      <c r="UVV103" s="68"/>
      <c r="UVW103" s="68"/>
      <c r="UVX103" s="68"/>
      <c r="UVY103" s="68"/>
      <c r="UVZ103" s="68"/>
      <c r="UWA103" s="68"/>
      <c r="UWB103" s="68"/>
      <c r="UWC103" s="68"/>
      <c r="UWD103" s="68"/>
      <c r="UWE103" s="68"/>
      <c r="UWF103" s="68"/>
      <c r="UWG103" s="68"/>
      <c r="UWH103" s="68"/>
      <c r="UWI103" s="68"/>
      <c r="UWJ103" s="68"/>
      <c r="UWK103" s="68"/>
      <c r="UWL103" s="68"/>
      <c r="UWM103" s="68"/>
      <c r="UWN103" s="68"/>
      <c r="UWO103" s="68"/>
      <c r="UWP103" s="68"/>
      <c r="UWQ103" s="68"/>
      <c r="UWR103" s="68"/>
      <c r="UWS103" s="68"/>
      <c r="UWT103" s="68"/>
      <c r="UWU103" s="68"/>
      <c r="UWV103" s="68"/>
      <c r="UWW103" s="68"/>
      <c r="UWX103" s="68"/>
      <c r="UWY103" s="68"/>
      <c r="UWZ103" s="68"/>
      <c r="UXA103" s="68"/>
      <c r="UXB103" s="68"/>
      <c r="UXC103" s="68"/>
      <c r="UXD103" s="68"/>
      <c r="UXE103" s="68"/>
      <c r="UXF103" s="68"/>
      <c r="UXG103" s="68"/>
      <c r="UXH103" s="68"/>
      <c r="UXI103" s="68"/>
      <c r="UXJ103" s="68"/>
      <c r="UXK103" s="68"/>
      <c r="UXL103" s="68"/>
      <c r="UXM103" s="68"/>
      <c r="UXN103" s="68"/>
      <c r="UXO103" s="68"/>
      <c r="UXP103" s="68"/>
      <c r="UXQ103" s="68"/>
      <c r="UXR103" s="68"/>
      <c r="UXS103" s="68"/>
      <c r="UXT103" s="68"/>
      <c r="UXU103" s="68"/>
      <c r="UXV103" s="68"/>
      <c r="UXW103" s="68"/>
      <c r="UXX103" s="68"/>
      <c r="UXY103" s="68"/>
      <c r="UXZ103" s="68"/>
      <c r="UYA103" s="68"/>
      <c r="UYB103" s="68"/>
      <c r="UYC103" s="68"/>
      <c r="UYD103" s="68"/>
      <c r="UYE103" s="68"/>
      <c r="UYF103" s="68"/>
      <c r="UYG103" s="68"/>
      <c r="UYH103" s="68"/>
      <c r="UYI103" s="68"/>
      <c r="UYJ103" s="68"/>
      <c r="UYK103" s="68"/>
      <c r="UYL103" s="68"/>
      <c r="UYM103" s="68"/>
      <c r="UYN103" s="68"/>
      <c r="UYO103" s="68"/>
      <c r="UYP103" s="68"/>
      <c r="UYQ103" s="68"/>
      <c r="UYR103" s="68"/>
      <c r="UYS103" s="68"/>
      <c r="UYT103" s="68"/>
      <c r="UYU103" s="68"/>
      <c r="UYV103" s="68"/>
      <c r="UYW103" s="68"/>
      <c r="UYX103" s="68"/>
      <c r="UYY103" s="68"/>
      <c r="UYZ103" s="68"/>
      <c r="UZA103" s="68"/>
      <c r="UZB103" s="68"/>
      <c r="UZC103" s="68"/>
      <c r="UZD103" s="68"/>
      <c r="UZE103" s="68"/>
      <c r="UZF103" s="68"/>
      <c r="UZG103" s="68"/>
      <c r="UZH103" s="68"/>
      <c r="UZI103" s="68"/>
      <c r="UZJ103" s="68"/>
      <c r="UZK103" s="68"/>
      <c r="UZL103" s="68"/>
      <c r="UZM103" s="68"/>
      <c r="UZN103" s="68"/>
      <c r="UZO103" s="68"/>
      <c r="UZP103" s="68"/>
      <c r="UZQ103" s="68"/>
      <c r="UZR103" s="68"/>
      <c r="UZS103" s="68"/>
      <c r="UZT103" s="68"/>
      <c r="UZU103" s="68"/>
      <c r="UZV103" s="68"/>
      <c r="UZW103" s="68"/>
      <c r="UZX103" s="68"/>
      <c r="UZY103" s="68"/>
      <c r="UZZ103" s="68"/>
      <c r="VAA103" s="68"/>
      <c r="VAB103" s="68"/>
      <c r="VAC103" s="68"/>
      <c r="VAD103" s="68"/>
      <c r="VAE103" s="68"/>
      <c r="VAF103" s="68"/>
      <c r="VAG103" s="68"/>
      <c r="VAH103" s="68"/>
      <c r="VAI103" s="68"/>
      <c r="VAJ103" s="68"/>
      <c r="VAK103" s="68"/>
      <c r="VAL103" s="68"/>
      <c r="VAM103" s="68"/>
      <c r="VAN103" s="68"/>
      <c r="VAO103" s="68"/>
      <c r="VAP103" s="68"/>
      <c r="VAQ103" s="68"/>
      <c r="VAR103" s="68"/>
      <c r="VAS103" s="68"/>
      <c r="VAT103" s="68"/>
      <c r="VAU103" s="68"/>
      <c r="VAV103" s="68"/>
      <c r="VAW103" s="68"/>
      <c r="VAX103" s="68"/>
      <c r="VAY103" s="68"/>
      <c r="VAZ103" s="68"/>
      <c r="VBA103" s="68"/>
      <c r="VBB103" s="68"/>
      <c r="VBC103" s="68"/>
      <c r="VBD103" s="68"/>
      <c r="VBE103" s="68"/>
      <c r="VBF103" s="68"/>
      <c r="VBG103" s="68"/>
      <c r="VBH103" s="68"/>
      <c r="VBI103" s="68"/>
      <c r="VBJ103" s="68"/>
      <c r="VBK103" s="68"/>
      <c r="VBL103" s="68"/>
      <c r="VBM103" s="68"/>
      <c r="VBN103" s="68"/>
      <c r="VBO103" s="68"/>
      <c r="VBP103" s="68"/>
      <c r="VBQ103" s="68"/>
      <c r="VBR103" s="68"/>
      <c r="VBS103" s="68"/>
      <c r="VBT103" s="68"/>
      <c r="VBU103" s="68"/>
      <c r="VBV103" s="68"/>
      <c r="VBW103" s="68"/>
      <c r="VBX103" s="68"/>
      <c r="VBY103" s="68"/>
      <c r="VBZ103" s="68"/>
      <c r="VCA103" s="68"/>
      <c r="VCB103" s="68"/>
      <c r="VCC103" s="68"/>
      <c r="VCD103" s="68"/>
      <c r="VCE103" s="68"/>
      <c r="VCF103" s="68"/>
      <c r="VCG103" s="68"/>
      <c r="VCH103" s="68"/>
      <c r="VCI103" s="68"/>
      <c r="VCJ103" s="68"/>
      <c r="VCK103" s="68"/>
      <c r="VCL103" s="68"/>
      <c r="VCM103" s="68"/>
      <c r="VCN103" s="68"/>
      <c r="VCO103" s="68"/>
      <c r="VCP103" s="68"/>
      <c r="VCQ103" s="68"/>
      <c r="VCR103" s="68"/>
      <c r="VCS103" s="68"/>
      <c r="VCT103" s="68"/>
      <c r="VCU103" s="68"/>
      <c r="VCV103" s="68"/>
      <c r="VCW103" s="68"/>
      <c r="VCX103" s="68"/>
      <c r="VCY103" s="68"/>
      <c r="VCZ103" s="68"/>
      <c r="VDA103" s="68"/>
      <c r="VDB103" s="68"/>
      <c r="VDC103" s="68"/>
      <c r="VDD103" s="68"/>
      <c r="VDE103" s="68"/>
      <c r="VDF103" s="68"/>
      <c r="VDG103" s="68"/>
      <c r="VDH103" s="68"/>
      <c r="VDI103" s="68"/>
      <c r="VDJ103" s="68"/>
      <c r="VDK103" s="68"/>
      <c r="VDL103" s="68"/>
      <c r="VDM103" s="68"/>
      <c r="VDN103" s="68"/>
      <c r="VDO103" s="68"/>
      <c r="VDP103" s="68"/>
      <c r="VDQ103" s="68"/>
      <c r="VDR103" s="68"/>
      <c r="VDS103" s="68"/>
      <c r="VDT103" s="68"/>
      <c r="VDU103" s="68"/>
      <c r="VDV103" s="68"/>
      <c r="VDW103" s="68"/>
      <c r="VDX103" s="68"/>
      <c r="VDY103" s="68"/>
      <c r="VDZ103" s="68"/>
      <c r="VEA103" s="68"/>
      <c r="VEB103" s="68"/>
      <c r="VEC103" s="68"/>
      <c r="VED103" s="68"/>
      <c r="VEE103" s="68"/>
      <c r="VEF103" s="68"/>
      <c r="VEG103" s="68"/>
      <c r="VEH103" s="68"/>
      <c r="VEI103" s="68"/>
      <c r="VEJ103" s="68"/>
      <c r="VEK103" s="68"/>
      <c r="VEL103" s="68"/>
      <c r="VEM103" s="68"/>
      <c r="VEN103" s="68"/>
      <c r="VEO103" s="68"/>
      <c r="VEP103" s="68"/>
      <c r="VEQ103" s="68"/>
      <c r="VER103" s="68"/>
      <c r="VES103" s="68"/>
      <c r="VET103" s="68"/>
      <c r="VEU103" s="68"/>
      <c r="VEV103" s="68"/>
      <c r="VEW103" s="68"/>
      <c r="VEX103" s="68"/>
      <c r="VEY103" s="68"/>
      <c r="VEZ103" s="68"/>
      <c r="VFA103" s="68"/>
      <c r="VFB103" s="68"/>
      <c r="VFC103" s="68"/>
      <c r="VFD103" s="68"/>
      <c r="VFE103" s="68"/>
      <c r="VFF103" s="68"/>
      <c r="VFG103" s="68"/>
      <c r="VFH103" s="68"/>
      <c r="VFI103" s="68"/>
      <c r="VFJ103" s="68"/>
      <c r="VFK103" s="68"/>
      <c r="VFL103" s="68"/>
      <c r="VFM103" s="68"/>
      <c r="VFN103" s="68"/>
      <c r="VFO103" s="68"/>
      <c r="VFP103" s="68"/>
      <c r="VFQ103" s="68"/>
      <c r="VFR103" s="68"/>
      <c r="VFS103" s="68"/>
      <c r="VFT103" s="68"/>
      <c r="VFU103" s="68"/>
      <c r="VFV103" s="68"/>
      <c r="VFW103" s="68"/>
      <c r="VFX103" s="68"/>
      <c r="VFY103" s="68"/>
      <c r="VFZ103" s="68"/>
      <c r="VGA103" s="68"/>
      <c r="VGB103" s="68"/>
      <c r="VGC103" s="68"/>
      <c r="VGD103" s="68"/>
      <c r="VGE103" s="68"/>
      <c r="VGF103" s="68"/>
      <c r="VGG103" s="68"/>
      <c r="VGH103" s="68"/>
      <c r="VGI103" s="68"/>
      <c r="VGJ103" s="68"/>
      <c r="VGK103" s="68"/>
      <c r="VGL103" s="68"/>
      <c r="VGM103" s="68"/>
      <c r="VGN103" s="68"/>
      <c r="VGO103" s="68"/>
      <c r="VGP103" s="68"/>
      <c r="VGQ103" s="68"/>
      <c r="VGR103" s="68"/>
      <c r="VGS103" s="68"/>
      <c r="VGT103" s="68"/>
      <c r="VGU103" s="68"/>
      <c r="VGV103" s="68"/>
      <c r="VGW103" s="68"/>
      <c r="VGX103" s="68"/>
      <c r="VGY103" s="68"/>
      <c r="VGZ103" s="68"/>
      <c r="VHA103" s="68"/>
      <c r="VHB103" s="68"/>
      <c r="VHC103" s="68"/>
      <c r="VHD103" s="68"/>
      <c r="VHE103" s="68"/>
      <c r="VHF103" s="68"/>
      <c r="VHG103" s="68"/>
      <c r="VHH103" s="68"/>
      <c r="VHI103" s="68"/>
      <c r="VHJ103" s="68"/>
      <c r="VHK103" s="68"/>
      <c r="VHL103" s="68"/>
      <c r="VHM103" s="68"/>
      <c r="VHN103" s="68"/>
      <c r="VHO103" s="68"/>
      <c r="VHP103" s="68"/>
      <c r="VHQ103" s="68"/>
      <c r="VHR103" s="68"/>
      <c r="VHS103" s="68"/>
      <c r="VHT103" s="68"/>
      <c r="VHU103" s="68"/>
      <c r="VHV103" s="68"/>
      <c r="VHW103" s="68"/>
      <c r="VHX103" s="68"/>
      <c r="VHY103" s="68"/>
      <c r="VHZ103" s="68"/>
      <c r="VIA103" s="68"/>
      <c r="VIB103" s="68"/>
      <c r="VIC103" s="68"/>
      <c r="VID103" s="68"/>
      <c r="VIE103" s="68"/>
      <c r="VIF103" s="68"/>
      <c r="VIG103" s="68"/>
      <c r="VIH103" s="68"/>
      <c r="VII103" s="68"/>
      <c r="VIJ103" s="68"/>
      <c r="VIK103" s="68"/>
      <c r="VIL103" s="68"/>
      <c r="VIM103" s="68"/>
      <c r="VIN103" s="68"/>
      <c r="VIO103" s="68"/>
      <c r="VIP103" s="68"/>
      <c r="VIQ103" s="68"/>
      <c r="VIR103" s="68"/>
      <c r="VIS103" s="68"/>
      <c r="VIT103" s="68"/>
      <c r="VIU103" s="68"/>
      <c r="VIV103" s="68"/>
      <c r="VIW103" s="68"/>
      <c r="VIX103" s="68"/>
      <c r="VIY103" s="68"/>
      <c r="VIZ103" s="68"/>
      <c r="VJA103" s="68"/>
      <c r="VJB103" s="68"/>
      <c r="VJC103" s="68"/>
      <c r="VJD103" s="68"/>
      <c r="VJE103" s="68"/>
      <c r="VJF103" s="68"/>
      <c r="VJG103" s="68"/>
      <c r="VJH103" s="68"/>
      <c r="VJI103" s="68"/>
      <c r="VJJ103" s="68"/>
      <c r="VJK103" s="68"/>
      <c r="VJL103" s="68"/>
      <c r="VJM103" s="68"/>
      <c r="VJN103" s="68"/>
      <c r="VJO103" s="68"/>
      <c r="VJP103" s="68"/>
      <c r="VJQ103" s="68"/>
      <c r="VJR103" s="68"/>
      <c r="VJS103" s="68"/>
      <c r="VJT103" s="68"/>
      <c r="VJU103" s="68"/>
      <c r="VJV103" s="68"/>
      <c r="VJW103" s="68"/>
      <c r="VJX103" s="68"/>
      <c r="VJY103" s="68"/>
      <c r="VJZ103" s="68"/>
      <c r="VKA103" s="68"/>
      <c r="VKB103" s="68"/>
      <c r="VKC103" s="68"/>
      <c r="VKD103" s="68"/>
      <c r="VKE103" s="68"/>
      <c r="VKF103" s="68"/>
      <c r="VKG103" s="68"/>
      <c r="VKH103" s="68"/>
      <c r="VKI103" s="68"/>
      <c r="VKJ103" s="68"/>
      <c r="VKK103" s="68"/>
      <c r="VKL103" s="68"/>
      <c r="VKM103" s="68"/>
      <c r="VKN103" s="68"/>
      <c r="VKO103" s="68"/>
      <c r="VKP103" s="68"/>
      <c r="VKQ103" s="68"/>
      <c r="VKR103" s="68"/>
      <c r="VKS103" s="68"/>
      <c r="VKT103" s="68"/>
      <c r="VKU103" s="68"/>
      <c r="VKV103" s="68"/>
      <c r="VKW103" s="68"/>
      <c r="VKX103" s="68"/>
      <c r="VKY103" s="68"/>
      <c r="VKZ103" s="68"/>
      <c r="VLA103" s="68"/>
      <c r="VLB103" s="68"/>
      <c r="VLC103" s="68"/>
      <c r="VLD103" s="68"/>
      <c r="VLE103" s="68"/>
      <c r="VLF103" s="68"/>
      <c r="VLG103" s="68"/>
      <c r="VLH103" s="68"/>
      <c r="VLI103" s="68"/>
      <c r="VLJ103" s="68"/>
      <c r="VLK103" s="68"/>
      <c r="VLL103" s="68"/>
      <c r="VLM103" s="68"/>
      <c r="VLN103" s="68"/>
      <c r="VLO103" s="68"/>
      <c r="VLP103" s="68"/>
      <c r="VLQ103" s="68"/>
      <c r="VLR103" s="68"/>
      <c r="VLS103" s="68"/>
      <c r="VLT103" s="68"/>
      <c r="VLU103" s="68"/>
      <c r="VLV103" s="68"/>
      <c r="VLW103" s="68"/>
      <c r="VLX103" s="68"/>
      <c r="VLY103" s="68"/>
      <c r="VLZ103" s="68"/>
      <c r="VMA103" s="68"/>
      <c r="VMB103" s="68"/>
      <c r="VMC103" s="68"/>
      <c r="VMD103" s="68"/>
      <c r="VME103" s="68"/>
      <c r="VMF103" s="68"/>
      <c r="VMG103" s="68"/>
      <c r="VMH103" s="68"/>
      <c r="VMI103" s="68"/>
      <c r="VMJ103" s="68"/>
      <c r="VMK103" s="68"/>
      <c r="VML103" s="68"/>
      <c r="VMM103" s="68"/>
      <c r="VMN103" s="68"/>
      <c r="VMO103" s="68"/>
      <c r="VMP103" s="68"/>
      <c r="VMQ103" s="68"/>
      <c r="VMR103" s="68"/>
      <c r="VMS103" s="68"/>
      <c r="VMT103" s="68"/>
      <c r="VMU103" s="68"/>
      <c r="VMV103" s="68"/>
      <c r="VMW103" s="68"/>
      <c r="VMX103" s="68"/>
      <c r="VMY103" s="68"/>
      <c r="VMZ103" s="68"/>
      <c r="VNA103" s="68"/>
      <c r="VNB103" s="68"/>
      <c r="VNC103" s="68"/>
      <c r="VND103" s="68"/>
      <c r="VNE103" s="68"/>
      <c r="VNF103" s="68"/>
      <c r="VNG103" s="68"/>
      <c r="VNH103" s="68"/>
      <c r="VNI103" s="68"/>
      <c r="VNJ103" s="68"/>
      <c r="VNK103" s="68"/>
      <c r="VNL103" s="68"/>
      <c r="VNM103" s="68"/>
      <c r="VNN103" s="68"/>
      <c r="VNO103" s="68"/>
      <c r="VNP103" s="68"/>
      <c r="VNQ103" s="68"/>
      <c r="VNR103" s="68"/>
      <c r="VNS103" s="68"/>
      <c r="VNT103" s="68"/>
      <c r="VNU103" s="68"/>
      <c r="VNV103" s="68"/>
      <c r="VNW103" s="68"/>
      <c r="VNX103" s="68"/>
      <c r="VNY103" s="68"/>
      <c r="VNZ103" s="68"/>
      <c r="VOA103" s="68"/>
      <c r="VOB103" s="68"/>
      <c r="VOC103" s="68"/>
      <c r="VOD103" s="68"/>
      <c r="VOE103" s="68"/>
      <c r="VOF103" s="68"/>
      <c r="VOG103" s="68"/>
      <c r="VOH103" s="68"/>
      <c r="VOI103" s="68"/>
      <c r="VOJ103" s="68"/>
      <c r="VOK103" s="68"/>
      <c r="VOL103" s="68"/>
      <c r="VOM103" s="68"/>
      <c r="VON103" s="68"/>
      <c r="VOO103" s="68"/>
      <c r="VOP103" s="68"/>
      <c r="VOQ103" s="68"/>
      <c r="VOR103" s="68"/>
      <c r="VOS103" s="68"/>
      <c r="VOT103" s="68"/>
      <c r="VOU103" s="68"/>
      <c r="VOV103" s="68"/>
      <c r="VOW103" s="68"/>
      <c r="VOX103" s="68"/>
      <c r="VOY103" s="68"/>
      <c r="VOZ103" s="68"/>
      <c r="VPA103" s="68"/>
      <c r="VPB103" s="68"/>
      <c r="VPC103" s="68"/>
      <c r="VPD103" s="68"/>
      <c r="VPE103" s="68"/>
      <c r="VPF103" s="68"/>
      <c r="VPG103" s="68"/>
      <c r="VPH103" s="68"/>
      <c r="VPI103" s="68"/>
      <c r="VPJ103" s="68"/>
      <c r="VPK103" s="68"/>
      <c r="VPL103" s="68"/>
      <c r="VPM103" s="68"/>
      <c r="VPN103" s="68"/>
      <c r="VPO103" s="68"/>
      <c r="VPP103" s="68"/>
      <c r="VPQ103" s="68"/>
      <c r="VPR103" s="68"/>
      <c r="VPS103" s="68"/>
      <c r="VPT103" s="68"/>
      <c r="VPU103" s="68"/>
      <c r="VPV103" s="68"/>
      <c r="VPW103" s="68"/>
      <c r="VPX103" s="68"/>
      <c r="VPY103" s="68"/>
      <c r="VPZ103" s="68"/>
      <c r="VQA103" s="68"/>
      <c r="VQB103" s="68"/>
      <c r="VQC103" s="68"/>
      <c r="VQD103" s="68"/>
      <c r="VQE103" s="68"/>
      <c r="VQF103" s="68"/>
      <c r="VQG103" s="68"/>
      <c r="VQH103" s="68"/>
      <c r="VQI103" s="68"/>
      <c r="VQJ103" s="68"/>
      <c r="VQK103" s="68"/>
      <c r="VQL103" s="68"/>
      <c r="VQM103" s="68"/>
      <c r="VQN103" s="68"/>
      <c r="VQO103" s="68"/>
      <c r="VQP103" s="68"/>
      <c r="VQQ103" s="68"/>
      <c r="VQR103" s="68"/>
      <c r="VQS103" s="68"/>
      <c r="VQT103" s="68"/>
      <c r="VQU103" s="68"/>
      <c r="VQV103" s="68"/>
      <c r="VQW103" s="68"/>
      <c r="VQX103" s="68"/>
      <c r="VQY103" s="68"/>
      <c r="VQZ103" s="68"/>
      <c r="VRA103" s="68"/>
      <c r="VRB103" s="68"/>
      <c r="VRC103" s="68"/>
      <c r="VRD103" s="68"/>
      <c r="VRE103" s="68"/>
      <c r="VRF103" s="68"/>
      <c r="VRG103" s="68"/>
      <c r="VRH103" s="68"/>
      <c r="VRI103" s="68"/>
      <c r="VRJ103" s="68"/>
      <c r="VRK103" s="68"/>
      <c r="VRL103" s="68"/>
      <c r="VRM103" s="68"/>
      <c r="VRN103" s="68"/>
      <c r="VRO103" s="68"/>
      <c r="VRP103" s="68"/>
      <c r="VRQ103" s="68"/>
      <c r="VRR103" s="68"/>
      <c r="VRS103" s="68"/>
      <c r="VRT103" s="68"/>
      <c r="VRU103" s="68"/>
      <c r="VRV103" s="68"/>
      <c r="VRW103" s="68"/>
      <c r="VRX103" s="68"/>
      <c r="VRY103" s="68"/>
      <c r="VRZ103" s="68"/>
      <c r="VSA103" s="68"/>
      <c r="VSB103" s="68"/>
      <c r="VSC103" s="68"/>
      <c r="VSD103" s="68"/>
      <c r="VSE103" s="68"/>
      <c r="VSF103" s="68"/>
      <c r="VSG103" s="68"/>
      <c r="VSH103" s="68"/>
      <c r="VSI103" s="68"/>
      <c r="VSJ103" s="68"/>
      <c r="VSK103" s="68"/>
      <c r="VSL103" s="68"/>
      <c r="VSM103" s="68"/>
      <c r="VSN103" s="68"/>
      <c r="VSO103" s="68"/>
      <c r="VSP103" s="68"/>
      <c r="VSQ103" s="68"/>
      <c r="VSR103" s="68"/>
      <c r="VSS103" s="68"/>
      <c r="VST103" s="68"/>
      <c r="VSU103" s="68"/>
      <c r="VSV103" s="68"/>
      <c r="VSW103" s="68"/>
      <c r="VSX103" s="68"/>
      <c r="VSY103" s="68"/>
      <c r="VSZ103" s="68"/>
      <c r="VTA103" s="68"/>
      <c r="VTB103" s="68"/>
      <c r="VTC103" s="68"/>
      <c r="VTD103" s="68"/>
      <c r="VTE103" s="68"/>
      <c r="VTF103" s="68"/>
      <c r="VTG103" s="68"/>
      <c r="VTH103" s="68"/>
      <c r="VTI103" s="68"/>
      <c r="VTJ103" s="68"/>
      <c r="VTK103" s="68"/>
      <c r="VTL103" s="68"/>
      <c r="VTM103" s="68"/>
      <c r="VTN103" s="68"/>
      <c r="VTO103" s="68"/>
      <c r="VTP103" s="68"/>
      <c r="VTQ103" s="68"/>
      <c r="VTR103" s="68"/>
      <c r="VTS103" s="68"/>
      <c r="VTT103" s="68"/>
      <c r="VTU103" s="68"/>
      <c r="VTV103" s="68"/>
      <c r="VTW103" s="68"/>
      <c r="VTX103" s="68"/>
      <c r="VTY103" s="68"/>
      <c r="VTZ103" s="68"/>
      <c r="VUA103" s="68"/>
      <c r="VUB103" s="68"/>
      <c r="VUC103" s="68"/>
      <c r="VUD103" s="68"/>
      <c r="VUE103" s="68"/>
      <c r="VUF103" s="68"/>
      <c r="VUG103" s="68"/>
      <c r="VUH103" s="68"/>
      <c r="VUI103" s="68"/>
      <c r="VUJ103" s="68"/>
      <c r="VUK103" s="68"/>
      <c r="VUL103" s="68"/>
      <c r="VUM103" s="68"/>
      <c r="VUN103" s="68"/>
      <c r="VUO103" s="68"/>
      <c r="VUP103" s="68"/>
      <c r="VUQ103" s="68"/>
      <c r="VUR103" s="68"/>
      <c r="VUS103" s="68"/>
      <c r="VUT103" s="68"/>
      <c r="VUU103" s="68"/>
      <c r="VUV103" s="68"/>
      <c r="VUW103" s="68"/>
      <c r="VUX103" s="68"/>
      <c r="VUY103" s="68"/>
      <c r="VUZ103" s="68"/>
      <c r="VVA103" s="68"/>
      <c r="VVB103" s="68"/>
      <c r="VVC103" s="68"/>
      <c r="VVD103" s="68"/>
      <c r="VVE103" s="68"/>
      <c r="VVF103" s="68"/>
      <c r="VVG103" s="68"/>
      <c r="VVH103" s="68"/>
      <c r="VVI103" s="68"/>
      <c r="VVJ103" s="68"/>
      <c r="VVK103" s="68"/>
      <c r="VVL103" s="68"/>
      <c r="VVM103" s="68"/>
      <c r="VVN103" s="68"/>
      <c r="VVO103" s="68"/>
      <c r="VVP103" s="68"/>
      <c r="VVQ103" s="68"/>
      <c r="VVR103" s="68"/>
      <c r="VVS103" s="68"/>
      <c r="VVT103" s="68"/>
      <c r="VVU103" s="68"/>
      <c r="VVV103" s="68"/>
      <c r="VVW103" s="68"/>
      <c r="VVX103" s="68"/>
      <c r="VVY103" s="68"/>
      <c r="VVZ103" s="68"/>
      <c r="VWA103" s="68"/>
      <c r="VWB103" s="68"/>
      <c r="VWC103" s="68"/>
      <c r="VWD103" s="68"/>
      <c r="VWE103" s="68"/>
      <c r="VWF103" s="68"/>
      <c r="VWG103" s="68"/>
      <c r="VWH103" s="68"/>
      <c r="VWI103" s="68"/>
      <c r="VWJ103" s="68"/>
      <c r="VWK103" s="68"/>
      <c r="VWL103" s="68"/>
      <c r="VWM103" s="68"/>
      <c r="VWN103" s="68"/>
      <c r="VWO103" s="68"/>
      <c r="VWP103" s="68"/>
      <c r="VWQ103" s="68"/>
      <c r="VWR103" s="68"/>
      <c r="VWS103" s="68"/>
      <c r="VWT103" s="68"/>
      <c r="VWU103" s="68"/>
      <c r="VWV103" s="68"/>
      <c r="VWW103" s="68"/>
      <c r="VWX103" s="68"/>
      <c r="VWY103" s="68"/>
      <c r="VWZ103" s="68"/>
      <c r="VXA103" s="68"/>
      <c r="VXB103" s="68"/>
      <c r="VXC103" s="68"/>
      <c r="VXD103" s="68"/>
      <c r="VXE103" s="68"/>
      <c r="VXF103" s="68"/>
      <c r="VXG103" s="68"/>
      <c r="VXH103" s="68"/>
      <c r="VXI103" s="68"/>
      <c r="VXJ103" s="68"/>
      <c r="VXK103" s="68"/>
      <c r="VXL103" s="68"/>
      <c r="VXM103" s="68"/>
      <c r="VXN103" s="68"/>
      <c r="VXO103" s="68"/>
      <c r="VXP103" s="68"/>
      <c r="VXQ103" s="68"/>
      <c r="VXR103" s="68"/>
      <c r="VXS103" s="68"/>
      <c r="VXT103" s="68"/>
      <c r="VXU103" s="68"/>
      <c r="VXV103" s="68"/>
      <c r="VXW103" s="68"/>
      <c r="VXX103" s="68"/>
      <c r="VXY103" s="68"/>
      <c r="VXZ103" s="68"/>
      <c r="VYA103" s="68"/>
      <c r="VYB103" s="68"/>
      <c r="VYC103" s="68"/>
      <c r="VYD103" s="68"/>
      <c r="VYE103" s="68"/>
      <c r="VYF103" s="68"/>
      <c r="VYG103" s="68"/>
      <c r="VYH103" s="68"/>
      <c r="VYI103" s="68"/>
      <c r="VYJ103" s="68"/>
      <c r="VYK103" s="68"/>
      <c r="VYL103" s="68"/>
      <c r="VYM103" s="68"/>
      <c r="VYN103" s="68"/>
      <c r="VYO103" s="68"/>
      <c r="VYP103" s="68"/>
      <c r="VYQ103" s="68"/>
      <c r="VYR103" s="68"/>
      <c r="VYS103" s="68"/>
      <c r="VYT103" s="68"/>
      <c r="VYU103" s="68"/>
      <c r="VYV103" s="68"/>
      <c r="VYW103" s="68"/>
      <c r="VYX103" s="68"/>
      <c r="VYY103" s="68"/>
      <c r="VYZ103" s="68"/>
      <c r="VZA103" s="68"/>
      <c r="VZB103" s="68"/>
      <c r="VZC103" s="68"/>
      <c r="VZD103" s="68"/>
      <c r="VZE103" s="68"/>
      <c r="VZF103" s="68"/>
      <c r="VZG103" s="68"/>
      <c r="VZH103" s="68"/>
      <c r="VZI103" s="68"/>
      <c r="VZJ103" s="68"/>
      <c r="VZK103" s="68"/>
      <c r="VZL103" s="68"/>
      <c r="VZM103" s="68"/>
      <c r="VZN103" s="68"/>
      <c r="VZO103" s="68"/>
      <c r="VZP103" s="68"/>
      <c r="VZQ103" s="68"/>
      <c r="VZR103" s="68"/>
      <c r="VZS103" s="68"/>
      <c r="VZT103" s="68"/>
      <c r="VZU103" s="68"/>
      <c r="VZV103" s="68"/>
      <c r="VZW103" s="68"/>
      <c r="VZX103" s="68"/>
      <c r="VZY103" s="68"/>
      <c r="VZZ103" s="68"/>
      <c r="WAA103" s="68"/>
      <c r="WAB103" s="68"/>
      <c r="WAC103" s="68"/>
      <c r="WAD103" s="68"/>
      <c r="WAE103" s="68"/>
      <c r="WAF103" s="68"/>
      <c r="WAG103" s="68"/>
      <c r="WAH103" s="68"/>
      <c r="WAI103" s="68"/>
      <c r="WAJ103" s="68"/>
      <c r="WAK103" s="68"/>
      <c r="WAL103" s="68"/>
      <c r="WAM103" s="68"/>
      <c r="WAN103" s="68"/>
      <c r="WAO103" s="68"/>
      <c r="WAP103" s="68"/>
      <c r="WAQ103" s="68"/>
      <c r="WAR103" s="68"/>
      <c r="WAS103" s="68"/>
      <c r="WAT103" s="68"/>
      <c r="WAU103" s="68"/>
      <c r="WAV103" s="68"/>
      <c r="WAW103" s="68"/>
      <c r="WAX103" s="68"/>
      <c r="WAY103" s="68"/>
      <c r="WAZ103" s="68"/>
      <c r="WBA103" s="68"/>
      <c r="WBB103" s="68"/>
      <c r="WBC103" s="68"/>
      <c r="WBD103" s="68"/>
      <c r="WBE103" s="68"/>
      <c r="WBF103" s="68"/>
      <c r="WBG103" s="68"/>
      <c r="WBH103" s="68"/>
      <c r="WBI103" s="68"/>
      <c r="WBJ103" s="68"/>
      <c r="WBK103" s="68"/>
      <c r="WBL103" s="68"/>
      <c r="WBM103" s="68"/>
      <c r="WBN103" s="68"/>
      <c r="WBO103" s="68"/>
      <c r="WBP103" s="68"/>
      <c r="WBQ103" s="68"/>
      <c r="WBR103" s="68"/>
      <c r="WBS103" s="68"/>
      <c r="WBT103" s="68"/>
      <c r="WBU103" s="68"/>
      <c r="WBV103" s="68"/>
      <c r="WBW103" s="68"/>
      <c r="WBX103" s="68"/>
      <c r="WBY103" s="68"/>
      <c r="WBZ103" s="68"/>
      <c r="WCA103" s="68"/>
      <c r="WCB103" s="68"/>
      <c r="WCC103" s="68"/>
      <c r="WCD103" s="68"/>
      <c r="WCE103" s="68"/>
      <c r="WCF103" s="68"/>
      <c r="WCG103" s="68"/>
      <c r="WCH103" s="68"/>
      <c r="WCI103" s="68"/>
      <c r="WCJ103" s="68"/>
      <c r="WCK103" s="68"/>
      <c r="WCL103" s="68"/>
      <c r="WCM103" s="68"/>
      <c r="WCN103" s="68"/>
      <c r="WCO103" s="68"/>
      <c r="WCP103" s="68"/>
      <c r="WCQ103" s="68"/>
      <c r="WCR103" s="68"/>
      <c r="WCS103" s="68"/>
      <c r="WCT103" s="68"/>
      <c r="WCU103" s="68"/>
      <c r="WCV103" s="68"/>
      <c r="WCW103" s="68"/>
      <c r="WCX103" s="68"/>
      <c r="WCY103" s="68"/>
      <c r="WCZ103" s="68"/>
      <c r="WDA103" s="68"/>
      <c r="WDB103" s="68"/>
      <c r="WDC103" s="68"/>
      <c r="WDD103" s="68"/>
      <c r="WDE103" s="68"/>
      <c r="WDF103" s="68"/>
      <c r="WDG103" s="68"/>
      <c r="WDH103" s="68"/>
      <c r="WDI103" s="68"/>
      <c r="WDJ103" s="68"/>
      <c r="WDK103" s="68"/>
      <c r="WDL103" s="68"/>
      <c r="WDM103" s="68"/>
      <c r="WDN103" s="68"/>
      <c r="WDO103" s="68"/>
      <c r="WDP103" s="68"/>
      <c r="WDQ103" s="68"/>
      <c r="WDR103" s="68"/>
      <c r="WDS103" s="68"/>
      <c r="WDT103" s="68"/>
      <c r="WDU103" s="68"/>
      <c r="WDV103" s="68"/>
      <c r="WDW103" s="68"/>
      <c r="WDX103" s="68"/>
      <c r="WDY103" s="68"/>
      <c r="WDZ103" s="68"/>
      <c r="WEA103" s="68"/>
      <c r="WEB103" s="68"/>
      <c r="WEC103" s="68"/>
      <c r="WED103" s="68"/>
      <c r="WEE103" s="68"/>
      <c r="WEF103" s="68"/>
      <c r="WEG103" s="68"/>
      <c r="WEH103" s="68"/>
      <c r="WEI103" s="68"/>
      <c r="WEJ103" s="68"/>
      <c r="WEK103" s="68"/>
      <c r="WEL103" s="68"/>
      <c r="WEM103" s="68"/>
      <c r="WEN103" s="68"/>
      <c r="WEO103" s="68"/>
      <c r="WEP103" s="68"/>
      <c r="WEQ103" s="68"/>
      <c r="WER103" s="68"/>
      <c r="WES103" s="68"/>
      <c r="WET103" s="68"/>
      <c r="WEU103" s="68"/>
      <c r="WEV103" s="68"/>
      <c r="WEW103" s="68"/>
      <c r="WEX103" s="68"/>
      <c r="WEY103" s="68"/>
      <c r="WEZ103" s="68"/>
      <c r="WFA103" s="68"/>
      <c r="WFB103" s="68"/>
      <c r="WFC103" s="68"/>
      <c r="WFD103" s="68"/>
      <c r="WFE103" s="68"/>
      <c r="WFF103" s="68"/>
      <c r="WFG103" s="68"/>
      <c r="WFH103" s="68"/>
      <c r="WFI103" s="68"/>
      <c r="WFJ103" s="68"/>
      <c r="WFK103" s="68"/>
      <c r="WFL103" s="68"/>
      <c r="WFM103" s="68"/>
      <c r="WFN103" s="68"/>
      <c r="WFO103" s="68"/>
      <c r="WFP103" s="68"/>
      <c r="WFQ103" s="68"/>
      <c r="WFR103" s="68"/>
      <c r="WFS103" s="68"/>
      <c r="WFT103" s="68"/>
      <c r="WFU103" s="68"/>
      <c r="WFV103" s="68"/>
      <c r="WFW103" s="68"/>
      <c r="WFX103" s="68"/>
      <c r="WFY103" s="68"/>
      <c r="WFZ103" s="68"/>
      <c r="WGA103" s="68"/>
      <c r="WGB103" s="68"/>
      <c r="WGC103" s="68"/>
      <c r="WGD103" s="68"/>
      <c r="WGE103" s="68"/>
      <c r="WGF103" s="68"/>
      <c r="WGG103" s="68"/>
      <c r="WGH103" s="68"/>
      <c r="WGI103" s="68"/>
      <c r="WGJ103" s="68"/>
      <c r="WGK103" s="68"/>
      <c r="WGL103" s="68"/>
      <c r="WGM103" s="68"/>
      <c r="WGN103" s="68"/>
      <c r="WGO103" s="68"/>
      <c r="WGP103" s="68"/>
      <c r="WGQ103" s="68"/>
      <c r="WGR103" s="68"/>
      <c r="WGS103" s="68"/>
      <c r="WGT103" s="68"/>
      <c r="WGU103" s="68"/>
      <c r="WGV103" s="68"/>
      <c r="WGW103" s="68"/>
      <c r="WGX103" s="68"/>
      <c r="WGY103" s="68"/>
      <c r="WGZ103" s="68"/>
      <c r="WHA103" s="68"/>
      <c r="WHB103" s="68"/>
      <c r="WHC103" s="68"/>
      <c r="WHD103" s="68"/>
      <c r="WHE103" s="68"/>
      <c r="WHF103" s="68"/>
      <c r="WHG103" s="68"/>
      <c r="WHH103" s="68"/>
      <c r="WHI103" s="68"/>
      <c r="WHJ103" s="68"/>
      <c r="WHK103" s="68"/>
      <c r="WHL103" s="68"/>
      <c r="WHM103" s="68"/>
      <c r="WHN103" s="68"/>
      <c r="WHO103" s="68"/>
      <c r="WHP103" s="68"/>
      <c r="WHQ103" s="68"/>
      <c r="WHR103" s="68"/>
      <c r="WHS103" s="68"/>
      <c r="WHT103" s="68"/>
      <c r="WHU103" s="68"/>
      <c r="WHV103" s="68"/>
      <c r="WHW103" s="68"/>
      <c r="WHX103" s="68"/>
      <c r="WHY103" s="68"/>
      <c r="WHZ103" s="68"/>
      <c r="WIA103" s="68"/>
      <c r="WIB103" s="68"/>
      <c r="WIC103" s="68"/>
      <c r="WID103" s="68"/>
      <c r="WIE103" s="68"/>
      <c r="WIF103" s="68"/>
      <c r="WIG103" s="68"/>
      <c r="WIH103" s="68"/>
      <c r="WII103" s="68"/>
      <c r="WIJ103" s="68"/>
      <c r="WIK103" s="68"/>
      <c r="WIL103" s="68"/>
      <c r="WIM103" s="68"/>
      <c r="WIN103" s="68"/>
      <c r="WIO103" s="68"/>
      <c r="WIP103" s="68"/>
      <c r="WIQ103" s="68"/>
      <c r="WIR103" s="68"/>
      <c r="WIS103" s="68"/>
      <c r="WIT103" s="68"/>
      <c r="WIU103" s="68"/>
      <c r="WIV103" s="68"/>
      <c r="WIW103" s="68"/>
      <c r="WIX103" s="68"/>
      <c r="WIY103" s="68"/>
      <c r="WIZ103" s="68"/>
      <c r="WJA103" s="68"/>
      <c r="WJB103" s="68"/>
      <c r="WJC103" s="68"/>
      <c r="WJD103" s="68"/>
      <c r="WJE103" s="68"/>
      <c r="WJF103" s="68"/>
      <c r="WJG103" s="68"/>
      <c r="WJH103" s="68"/>
      <c r="WJI103" s="68"/>
      <c r="WJJ103" s="68"/>
      <c r="WJK103" s="68"/>
      <c r="WJL103" s="68"/>
      <c r="WJM103" s="68"/>
      <c r="WJN103" s="68"/>
      <c r="WJO103" s="68"/>
      <c r="WJP103" s="68"/>
      <c r="WJQ103" s="68"/>
      <c r="WJR103" s="68"/>
      <c r="WJS103" s="68"/>
      <c r="WJT103" s="68"/>
      <c r="WJU103" s="68"/>
      <c r="WJV103" s="68"/>
      <c r="WJW103" s="68"/>
      <c r="WJX103" s="68"/>
      <c r="WJY103" s="68"/>
      <c r="WJZ103" s="68"/>
      <c r="WKA103" s="68"/>
      <c r="WKB103" s="68"/>
      <c r="WKC103" s="68"/>
      <c r="WKD103" s="68"/>
      <c r="WKE103" s="68"/>
      <c r="WKF103" s="68"/>
      <c r="WKG103" s="68"/>
      <c r="WKH103" s="68"/>
      <c r="WKI103" s="68"/>
      <c r="WKJ103" s="68"/>
      <c r="WKK103" s="68"/>
      <c r="WKL103" s="68"/>
      <c r="WKM103" s="68"/>
      <c r="WKN103" s="68"/>
      <c r="WKO103" s="68"/>
      <c r="WKP103" s="68"/>
      <c r="WKQ103" s="68"/>
      <c r="WKR103" s="68"/>
      <c r="WKS103" s="68"/>
      <c r="WKT103" s="68"/>
      <c r="WKU103" s="68"/>
      <c r="WKV103" s="68"/>
      <c r="WKW103" s="68"/>
      <c r="WKX103" s="68"/>
      <c r="WKY103" s="68"/>
      <c r="WKZ103" s="68"/>
      <c r="WLA103" s="68"/>
      <c r="WLB103" s="68"/>
      <c r="WLC103" s="68"/>
      <c r="WLD103" s="68"/>
      <c r="WLE103" s="68"/>
      <c r="WLF103" s="68"/>
      <c r="WLG103" s="68"/>
      <c r="WLH103" s="68"/>
      <c r="WLI103" s="68"/>
      <c r="WLJ103" s="68"/>
      <c r="WLK103" s="68"/>
      <c r="WLL103" s="68"/>
      <c r="WLM103" s="68"/>
      <c r="WLN103" s="68"/>
      <c r="WLO103" s="68"/>
      <c r="WLP103" s="68"/>
      <c r="WLQ103" s="68"/>
      <c r="WLR103" s="68"/>
      <c r="WLS103" s="68"/>
      <c r="WLT103" s="68"/>
      <c r="WLU103" s="68"/>
      <c r="WLV103" s="68"/>
      <c r="WLW103" s="68"/>
      <c r="WLX103" s="68"/>
      <c r="WLY103" s="68"/>
      <c r="WLZ103" s="68"/>
      <c r="WMA103" s="68"/>
      <c r="WMB103" s="68"/>
      <c r="WMC103" s="68"/>
      <c r="WMD103" s="68"/>
      <c r="WME103" s="68"/>
      <c r="WMF103" s="68"/>
      <c r="WMG103" s="68"/>
      <c r="WMH103" s="68"/>
      <c r="WMI103" s="68"/>
      <c r="WMJ103" s="68"/>
      <c r="WMK103" s="68"/>
      <c r="WML103" s="68"/>
      <c r="WMM103" s="68"/>
      <c r="WMN103" s="68"/>
      <c r="WMO103" s="68"/>
      <c r="WMP103" s="68"/>
      <c r="WMQ103" s="68"/>
      <c r="WMR103" s="68"/>
      <c r="WMS103" s="68"/>
      <c r="WMT103" s="68"/>
      <c r="WMU103" s="68"/>
      <c r="WMV103" s="68"/>
      <c r="WMW103" s="68"/>
      <c r="WMX103" s="68"/>
      <c r="WMY103" s="68"/>
      <c r="WMZ103" s="68"/>
      <c r="WNA103" s="68"/>
      <c r="WNB103" s="68"/>
      <c r="WNC103" s="68"/>
      <c r="WND103" s="68"/>
      <c r="WNE103" s="68"/>
      <c r="WNF103" s="68"/>
      <c r="WNG103" s="68"/>
      <c r="WNH103" s="68"/>
      <c r="WNI103" s="68"/>
      <c r="WNJ103" s="68"/>
      <c r="WNK103" s="68"/>
      <c r="WNL103" s="68"/>
      <c r="WNM103" s="68"/>
      <c r="WNN103" s="68"/>
      <c r="WNO103" s="68"/>
      <c r="WNP103" s="68"/>
      <c r="WNQ103" s="68"/>
      <c r="WNR103" s="68"/>
      <c r="WNS103" s="68"/>
      <c r="WNT103" s="68"/>
      <c r="WNU103" s="68"/>
      <c r="WNV103" s="68"/>
      <c r="WNW103" s="68"/>
      <c r="WNX103" s="68"/>
      <c r="WNY103" s="68"/>
      <c r="WNZ103" s="68"/>
      <c r="WOA103" s="68"/>
      <c r="WOB103" s="68"/>
      <c r="WOC103" s="68"/>
      <c r="WOD103" s="68"/>
      <c r="WOE103" s="68"/>
      <c r="WOF103" s="68"/>
      <c r="WOG103" s="68"/>
      <c r="WOH103" s="68"/>
      <c r="WOI103" s="68"/>
      <c r="WOJ103" s="68"/>
      <c r="WOK103" s="68"/>
      <c r="WOL103" s="68"/>
      <c r="WOM103" s="68"/>
      <c r="WON103" s="68"/>
      <c r="WOO103" s="68"/>
      <c r="WOP103" s="68"/>
      <c r="WOQ103" s="68"/>
      <c r="WOR103" s="68"/>
      <c r="WOS103" s="68"/>
      <c r="WOT103" s="68"/>
      <c r="WOU103" s="68"/>
      <c r="WOV103" s="68"/>
      <c r="WOW103" s="68"/>
      <c r="WOX103" s="68"/>
      <c r="WOY103" s="68"/>
      <c r="WOZ103" s="68"/>
      <c r="WPA103" s="68"/>
      <c r="WPB103" s="68"/>
      <c r="WPC103" s="68"/>
      <c r="WPD103" s="68"/>
      <c r="WPE103" s="68"/>
      <c r="WPF103" s="68"/>
      <c r="WPG103" s="68"/>
      <c r="WPH103" s="68"/>
      <c r="WPI103" s="68"/>
      <c r="WPJ103" s="68"/>
      <c r="WPK103" s="68"/>
      <c r="WPL103" s="68"/>
      <c r="WPM103" s="68"/>
      <c r="WPN103" s="68"/>
      <c r="WPO103" s="68"/>
      <c r="WPP103" s="68"/>
      <c r="WPQ103" s="68"/>
      <c r="WPR103" s="68"/>
      <c r="WPS103" s="68"/>
      <c r="WPT103" s="68"/>
      <c r="WPU103" s="68"/>
      <c r="WPV103" s="68"/>
      <c r="WPW103" s="68"/>
      <c r="WPX103" s="68"/>
      <c r="WPY103" s="68"/>
      <c r="WPZ103" s="68"/>
      <c r="WQA103" s="68"/>
      <c r="WQB103" s="68"/>
      <c r="WQC103" s="68"/>
      <c r="WQD103" s="68"/>
      <c r="WQE103" s="68"/>
      <c r="WQF103" s="68"/>
      <c r="WQG103" s="68"/>
      <c r="WQH103" s="68"/>
      <c r="WQI103" s="68"/>
      <c r="WQJ103" s="68"/>
      <c r="WQK103" s="68"/>
      <c r="WQL103" s="68"/>
      <c r="WQM103" s="68"/>
      <c r="WQN103" s="68"/>
      <c r="WQO103" s="68"/>
      <c r="WQP103" s="68"/>
      <c r="WQQ103" s="68"/>
      <c r="WQR103" s="68"/>
      <c r="WQS103" s="68"/>
      <c r="WQT103" s="68"/>
      <c r="WQU103" s="68"/>
      <c r="WQV103" s="68"/>
      <c r="WQW103" s="68"/>
      <c r="WQX103" s="68"/>
      <c r="WQY103" s="68"/>
      <c r="WQZ103" s="68"/>
      <c r="WRA103" s="68"/>
      <c r="WRB103" s="68"/>
      <c r="WRC103" s="68"/>
      <c r="WRD103" s="68"/>
      <c r="WRE103" s="68"/>
      <c r="WRF103" s="68"/>
      <c r="WRG103" s="68"/>
      <c r="WRH103" s="68"/>
      <c r="WRI103" s="68"/>
      <c r="WRJ103" s="68"/>
      <c r="WRK103" s="68"/>
      <c r="WRL103" s="68"/>
      <c r="WRM103" s="68"/>
      <c r="WRN103" s="68"/>
      <c r="WRO103" s="68"/>
      <c r="WRP103" s="68"/>
      <c r="WRQ103" s="68"/>
      <c r="WRR103" s="68"/>
      <c r="WRS103" s="68"/>
      <c r="WRT103" s="68"/>
      <c r="WRU103" s="68"/>
      <c r="WRV103" s="68"/>
      <c r="WRW103" s="68"/>
      <c r="WRX103" s="68"/>
      <c r="WRY103" s="68"/>
      <c r="WRZ103" s="68"/>
      <c r="WSA103" s="68"/>
      <c r="WSB103" s="68"/>
      <c r="WSC103" s="68"/>
      <c r="WSD103" s="68"/>
      <c r="WSE103" s="68"/>
      <c r="WSF103" s="68"/>
      <c r="WSG103" s="68"/>
      <c r="WSH103" s="68"/>
      <c r="WSI103" s="68"/>
      <c r="WSJ103" s="68"/>
      <c r="WSK103" s="68"/>
      <c r="WSL103" s="68"/>
      <c r="WSM103" s="68"/>
      <c r="WSN103" s="68"/>
      <c r="WSO103" s="68"/>
      <c r="WSP103" s="68"/>
      <c r="WSQ103" s="68"/>
      <c r="WSR103" s="68"/>
      <c r="WSS103" s="68"/>
      <c r="WST103" s="68"/>
      <c r="WSU103" s="68"/>
      <c r="WSV103" s="68"/>
      <c r="WSW103" s="68"/>
      <c r="WSX103" s="68"/>
      <c r="WSY103" s="68"/>
      <c r="WSZ103" s="68"/>
      <c r="WTA103" s="68"/>
      <c r="WTB103" s="68"/>
      <c r="WTC103" s="68"/>
      <c r="WTD103" s="68"/>
      <c r="WTE103" s="68"/>
      <c r="WTF103" s="68"/>
      <c r="WTG103" s="68"/>
      <c r="WTH103" s="68"/>
      <c r="WTI103" s="68"/>
      <c r="WTJ103" s="68"/>
      <c r="WTK103" s="68"/>
      <c r="WTL103" s="68"/>
      <c r="WTM103" s="68"/>
      <c r="WTN103" s="68"/>
      <c r="WTO103" s="68"/>
      <c r="WTP103" s="68"/>
      <c r="WTQ103" s="68"/>
      <c r="WTR103" s="68"/>
      <c r="WTS103" s="68"/>
      <c r="WTT103" s="68"/>
      <c r="WTU103" s="68"/>
      <c r="WTV103" s="68"/>
      <c r="WTW103" s="68"/>
      <c r="WTX103" s="68"/>
      <c r="WTY103" s="68"/>
      <c r="WTZ103" s="68"/>
      <c r="WUA103" s="68"/>
      <c r="WUB103" s="68"/>
      <c r="WUC103" s="68"/>
      <c r="WUD103" s="68"/>
      <c r="WUE103" s="68"/>
      <c r="WUF103" s="68"/>
      <c r="WUG103" s="68"/>
      <c r="WUH103" s="68"/>
      <c r="WUI103" s="68"/>
      <c r="WUJ103" s="68"/>
      <c r="WUK103" s="68"/>
      <c r="WUL103" s="68"/>
      <c r="WUM103" s="68"/>
      <c r="WUN103" s="68"/>
      <c r="WUO103" s="68"/>
      <c r="WUP103" s="68"/>
      <c r="WUQ103" s="68"/>
      <c r="WUR103" s="68"/>
      <c r="WUS103" s="68"/>
      <c r="WUT103" s="68"/>
      <c r="WUU103" s="68"/>
      <c r="WUV103" s="68"/>
      <c r="WUW103" s="68"/>
      <c r="WUX103" s="68"/>
      <c r="WUY103" s="68"/>
      <c r="WUZ103" s="68"/>
      <c r="WVA103" s="68"/>
      <c r="WVB103" s="68"/>
      <c r="WVC103" s="68"/>
      <c r="WVD103" s="68"/>
      <c r="WVE103" s="68"/>
      <c r="WVF103" s="68"/>
      <c r="WVG103" s="68"/>
      <c r="WVH103" s="68"/>
      <c r="WVI103" s="68"/>
      <c r="WVJ103" s="68"/>
      <c r="WVK103" s="68"/>
      <c r="WVL103" s="68"/>
      <c r="WVM103" s="68"/>
      <c r="WVN103" s="68"/>
      <c r="WVO103" s="68"/>
      <c r="WVP103" s="68"/>
      <c r="WVQ103" s="68"/>
      <c r="WVR103" s="68"/>
      <c r="WVS103" s="68"/>
      <c r="WVT103" s="68"/>
      <c r="WVU103" s="68"/>
      <c r="WVV103" s="68"/>
      <c r="WVW103" s="68"/>
      <c r="WVX103" s="68"/>
      <c r="WVY103" s="68"/>
      <c r="WVZ103" s="68"/>
      <c r="WWA103" s="68"/>
      <c r="WWB103" s="68"/>
      <c r="WWC103" s="68"/>
      <c r="WWD103" s="68"/>
      <c r="WWE103" s="68"/>
      <c r="WWF103" s="68"/>
      <c r="WWG103" s="68"/>
      <c r="WWH103" s="68"/>
      <c r="WWI103" s="68"/>
      <c r="WWJ103" s="68"/>
      <c r="WWK103" s="68"/>
      <c r="WWL103" s="68"/>
      <c r="WWM103" s="68"/>
      <c r="WWN103" s="68"/>
      <c r="WWO103" s="68"/>
      <c r="WWP103" s="68"/>
      <c r="WWQ103" s="68"/>
      <c r="WWR103" s="68"/>
      <c r="WWS103" s="68"/>
      <c r="WWT103" s="68"/>
      <c r="WWU103" s="68"/>
      <c r="WWV103" s="68"/>
      <c r="WWW103" s="68"/>
      <c r="WWX103" s="68"/>
      <c r="WWY103" s="68"/>
      <c r="WWZ103" s="68"/>
      <c r="WXA103" s="68"/>
      <c r="WXB103" s="68"/>
      <c r="WXC103" s="68"/>
      <c r="WXD103" s="68"/>
      <c r="WXE103" s="68"/>
      <c r="WXF103" s="68"/>
      <c r="WXG103" s="68"/>
      <c r="WXH103" s="68"/>
      <c r="WXI103" s="68"/>
      <c r="WXJ103" s="68"/>
      <c r="WXK103" s="68"/>
      <c r="WXL103" s="68"/>
      <c r="WXM103" s="68"/>
      <c r="WXN103" s="68"/>
      <c r="WXO103" s="68"/>
      <c r="WXP103" s="68"/>
      <c r="WXQ103" s="68"/>
      <c r="WXR103" s="68"/>
      <c r="WXS103" s="68"/>
      <c r="WXT103" s="68"/>
      <c r="WXU103" s="68"/>
      <c r="WXV103" s="68"/>
      <c r="WXW103" s="68"/>
      <c r="WXX103" s="68"/>
      <c r="WXY103" s="68"/>
      <c r="WXZ103" s="68"/>
      <c r="WYA103" s="68"/>
      <c r="WYB103" s="68"/>
      <c r="WYC103" s="68"/>
      <c r="WYD103" s="68"/>
      <c r="WYE103" s="68"/>
      <c r="WYF103" s="68"/>
      <c r="WYG103" s="68"/>
      <c r="WYH103" s="68"/>
      <c r="WYI103" s="68"/>
      <c r="WYJ103" s="68"/>
      <c r="WYK103" s="68"/>
      <c r="WYL103" s="68"/>
      <c r="WYM103" s="68"/>
      <c r="WYN103" s="68"/>
      <c r="WYO103" s="68"/>
      <c r="WYP103" s="68"/>
      <c r="WYQ103" s="68"/>
      <c r="WYR103" s="68"/>
      <c r="WYS103" s="68"/>
      <c r="WYT103" s="68"/>
      <c r="WYU103" s="68"/>
      <c r="WYV103" s="68"/>
      <c r="WYW103" s="68"/>
      <c r="WYX103" s="68"/>
      <c r="WYY103" s="68"/>
      <c r="WYZ103" s="68"/>
      <c r="WZA103" s="68"/>
      <c r="WZB103" s="68"/>
      <c r="WZC103" s="68"/>
      <c r="WZD103" s="68"/>
      <c r="WZE103" s="68"/>
      <c r="WZF103" s="68"/>
      <c r="WZG103" s="68"/>
      <c r="WZH103" s="68"/>
      <c r="WZI103" s="68"/>
      <c r="WZJ103" s="68"/>
      <c r="WZK103" s="68"/>
      <c r="WZL103" s="68"/>
      <c r="WZM103" s="68"/>
      <c r="WZN103" s="68"/>
      <c r="WZO103" s="68"/>
      <c r="WZP103" s="68"/>
      <c r="WZQ103" s="68"/>
      <c r="WZR103" s="68"/>
      <c r="WZS103" s="68"/>
      <c r="WZT103" s="68"/>
      <c r="WZU103" s="68"/>
      <c r="WZV103" s="68"/>
      <c r="WZW103" s="68"/>
      <c r="WZX103" s="68"/>
      <c r="WZY103" s="68"/>
      <c r="WZZ103" s="68"/>
      <c r="XAA103" s="68"/>
      <c r="XAB103" s="68"/>
      <c r="XAC103" s="68"/>
      <c r="XAD103" s="68"/>
      <c r="XAE103" s="68"/>
      <c r="XAF103" s="68"/>
      <c r="XAG103" s="68"/>
      <c r="XAH103" s="68"/>
      <c r="XAI103" s="68"/>
      <c r="XAJ103" s="68"/>
      <c r="XAK103" s="68"/>
      <c r="XAL103" s="68"/>
      <c r="XAM103" s="68"/>
      <c r="XAN103" s="68"/>
      <c r="XAO103" s="68"/>
      <c r="XAP103" s="68"/>
      <c r="XAQ103" s="68"/>
      <c r="XAR103" s="68"/>
      <c r="XAS103" s="68"/>
      <c r="XAT103" s="68"/>
      <c r="XAU103" s="68"/>
      <c r="XAV103" s="68"/>
      <c r="XAW103" s="68"/>
      <c r="XAX103" s="68"/>
      <c r="XAY103" s="68"/>
      <c r="XAZ103" s="68"/>
      <c r="XBA103" s="68"/>
      <c r="XBB103" s="68"/>
      <c r="XBC103" s="68"/>
      <c r="XBD103" s="68"/>
      <c r="XBE103" s="68"/>
      <c r="XBF103" s="68"/>
      <c r="XBG103" s="68"/>
      <c r="XBH103" s="68"/>
      <c r="XBI103" s="68"/>
      <c r="XBJ103" s="68"/>
      <c r="XBK103" s="68"/>
      <c r="XBL103" s="68"/>
      <c r="XBM103" s="68"/>
      <c r="XBN103" s="68"/>
      <c r="XBO103" s="68"/>
      <c r="XBP103" s="68"/>
      <c r="XBQ103" s="68"/>
      <c r="XBR103" s="68"/>
      <c r="XBS103" s="68"/>
      <c r="XBT103" s="68"/>
      <c r="XBU103" s="68"/>
      <c r="XBV103" s="68"/>
      <c r="XBW103" s="68"/>
      <c r="XBX103" s="68"/>
      <c r="XBY103" s="68"/>
      <c r="XBZ103" s="68"/>
      <c r="XCA103" s="68"/>
      <c r="XCB103" s="68"/>
      <c r="XCC103" s="68"/>
      <c r="XCD103" s="68"/>
      <c r="XCE103" s="68"/>
      <c r="XCF103" s="68"/>
      <c r="XCG103" s="68"/>
      <c r="XCH103" s="68"/>
      <c r="XCI103" s="68"/>
      <c r="XCJ103" s="68"/>
      <c r="XCK103" s="68"/>
      <c r="XCL103" s="68"/>
      <c r="XCM103" s="68"/>
      <c r="XCN103" s="68"/>
      <c r="XCO103" s="68"/>
      <c r="XCP103" s="68"/>
      <c r="XCQ103" s="68"/>
      <c r="XCR103" s="68"/>
      <c r="XCS103" s="68"/>
      <c r="XCT103" s="68"/>
      <c r="XCU103" s="68"/>
      <c r="XCV103" s="68"/>
      <c r="XCW103" s="68"/>
      <c r="XCX103" s="68"/>
      <c r="XCY103" s="68"/>
      <c r="XCZ103" s="68"/>
      <c r="XDA103" s="68"/>
      <c r="XDB103" s="68"/>
      <c r="XDC103" s="68"/>
      <c r="XDD103" s="68"/>
      <c r="XDE103" s="68"/>
      <c r="XDF103" s="68"/>
      <c r="XDG103" s="68"/>
      <c r="XDH103" s="68"/>
      <c r="XDI103" s="68"/>
      <c r="XDJ103" s="68"/>
      <c r="XDK103" s="68"/>
      <c r="XDL103" s="68"/>
      <c r="XDM103" s="68"/>
      <c r="XDN103" s="68"/>
      <c r="XDO103" s="68"/>
      <c r="XDP103" s="68"/>
      <c r="XDQ103" s="68"/>
      <c r="XDR103" s="68"/>
      <c r="XDS103" s="68"/>
      <c r="XDT103" s="68"/>
      <c r="XDU103" s="68"/>
      <c r="XDV103" s="68"/>
      <c r="XDW103" s="68"/>
      <c r="XDX103" s="68"/>
      <c r="XDY103" s="68"/>
      <c r="XDZ103" s="68"/>
      <c r="XEA103" s="68"/>
      <c r="XEB103" s="68"/>
      <c r="XEC103" s="68"/>
      <c r="XED103" s="68"/>
      <c r="XEE103" s="68"/>
      <c r="XEF103" s="68"/>
      <c r="XEG103" s="68"/>
      <c r="XEH103" s="68"/>
      <c r="XEI103" s="68"/>
      <c r="XEJ103" s="68"/>
      <c r="XEK103" s="68"/>
      <c r="XEL103" s="68"/>
      <c r="XEM103" s="68"/>
      <c r="XEN103" s="68"/>
      <c r="XEO103" s="68"/>
      <c r="XEP103" s="68"/>
      <c r="XEQ103" s="68"/>
      <c r="XER103" s="68"/>
      <c r="XES103" s="68"/>
      <c r="XET103" s="68"/>
      <c r="XEU103" s="68"/>
      <c r="XEV103" s="68"/>
      <c r="XEW103" s="68"/>
      <c r="XEX103" s="68"/>
      <c r="XEY103" s="68"/>
      <c r="XEZ103" s="68"/>
    </row>
    <row r="104" spans="1:16380" s="41" customFormat="1">
      <c r="A104" s="6"/>
      <c r="B104" s="68"/>
      <c r="I104" s="68"/>
      <c r="J104" s="69"/>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c r="BY104" s="68"/>
      <c r="BZ104" s="68"/>
      <c r="CA104" s="68"/>
      <c r="CB104" s="68"/>
      <c r="CC104" s="68"/>
      <c r="CD104" s="68"/>
      <c r="CE104" s="68"/>
      <c r="CF104" s="68"/>
      <c r="CG104" s="68"/>
      <c r="CH104" s="68"/>
      <c r="CI104" s="68"/>
      <c r="CJ104" s="68"/>
      <c r="CK104" s="68"/>
      <c r="CL104" s="68"/>
      <c r="CM104" s="68"/>
      <c r="CN104" s="68"/>
      <c r="CO104" s="68"/>
      <c r="CP104" s="68"/>
      <c r="CQ104" s="68"/>
      <c r="CR104" s="68"/>
      <c r="CS104" s="68"/>
      <c r="CT104" s="68"/>
      <c r="CU104" s="68"/>
      <c r="CV104" s="68"/>
      <c r="CW104" s="68"/>
      <c r="CX104" s="68"/>
      <c r="CY104" s="68"/>
      <c r="CZ104" s="68"/>
      <c r="DA104" s="68"/>
      <c r="DB104" s="68"/>
      <c r="DC104" s="68"/>
      <c r="DD104" s="68"/>
      <c r="DE104" s="68"/>
      <c r="DF104" s="68"/>
      <c r="DG104" s="68"/>
      <c r="DH104" s="68"/>
      <c r="DI104" s="68"/>
      <c r="DJ104" s="68"/>
      <c r="DK104" s="68"/>
      <c r="DL104" s="68"/>
      <c r="DM104" s="68"/>
      <c r="DN104" s="68"/>
      <c r="DO104" s="68"/>
      <c r="DP104" s="68"/>
      <c r="DQ104" s="68"/>
      <c r="DR104" s="68"/>
      <c r="DS104" s="68"/>
      <c r="DT104" s="68"/>
      <c r="DU104" s="68"/>
      <c r="DV104" s="68"/>
      <c r="DW104" s="68"/>
      <c r="DX104" s="68"/>
      <c r="DY104" s="68"/>
      <c r="DZ104" s="68"/>
      <c r="EA104" s="68"/>
      <c r="EB104" s="68"/>
      <c r="EC104" s="68"/>
      <c r="ED104" s="68"/>
      <c r="EE104" s="68"/>
      <c r="EF104" s="68"/>
      <c r="EG104" s="68"/>
      <c r="EH104" s="68"/>
      <c r="EI104" s="68"/>
      <c r="EJ104" s="68"/>
      <c r="EK104" s="68"/>
      <c r="EL104" s="68"/>
      <c r="EM104" s="68"/>
      <c r="EN104" s="68"/>
      <c r="EO104" s="68"/>
      <c r="EP104" s="68"/>
      <c r="EQ104" s="68"/>
      <c r="ER104" s="68"/>
      <c r="ES104" s="68"/>
      <c r="ET104" s="68"/>
      <c r="EU104" s="68"/>
      <c r="EV104" s="68"/>
      <c r="EW104" s="68"/>
      <c r="EX104" s="68"/>
      <c r="EY104" s="68"/>
      <c r="EZ104" s="68"/>
      <c r="FA104" s="68"/>
      <c r="FB104" s="68"/>
      <c r="FC104" s="68"/>
      <c r="FD104" s="68"/>
      <c r="FE104" s="68"/>
      <c r="FF104" s="68"/>
      <c r="FG104" s="68"/>
      <c r="FH104" s="68"/>
      <c r="FI104" s="68"/>
      <c r="FJ104" s="68"/>
      <c r="FK104" s="68"/>
      <c r="FL104" s="68"/>
      <c r="FM104" s="68"/>
      <c r="FN104" s="68"/>
      <c r="FO104" s="68"/>
      <c r="FP104" s="68"/>
      <c r="FQ104" s="68"/>
      <c r="FR104" s="68"/>
      <c r="FS104" s="68"/>
      <c r="FT104" s="68"/>
      <c r="FU104" s="68"/>
      <c r="FV104" s="68"/>
      <c r="FW104" s="68"/>
      <c r="FX104" s="68"/>
      <c r="FY104" s="68"/>
      <c r="FZ104" s="68"/>
      <c r="GA104" s="68"/>
      <c r="GB104" s="68"/>
      <c r="GC104" s="68"/>
      <c r="GD104" s="68"/>
      <c r="GE104" s="68"/>
      <c r="GF104" s="68"/>
      <c r="GG104" s="68"/>
      <c r="GH104" s="68"/>
      <c r="GI104" s="68"/>
      <c r="GJ104" s="68"/>
      <c r="GK104" s="68"/>
      <c r="GL104" s="68"/>
      <c r="GM104" s="68"/>
      <c r="GN104" s="68"/>
      <c r="GO104" s="68"/>
      <c r="GP104" s="68"/>
      <c r="GQ104" s="68"/>
      <c r="GR104" s="68"/>
      <c r="GS104" s="68"/>
      <c r="GT104" s="68"/>
      <c r="GU104" s="68"/>
      <c r="GV104" s="68"/>
      <c r="GW104" s="68"/>
      <c r="GX104" s="68"/>
      <c r="GY104" s="68"/>
      <c r="GZ104" s="68"/>
      <c r="HA104" s="68"/>
      <c r="HB104" s="68"/>
      <c r="HC104" s="68"/>
      <c r="HD104" s="68"/>
      <c r="HE104" s="68"/>
      <c r="HF104" s="68"/>
      <c r="HG104" s="68"/>
      <c r="HH104" s="68"/>
      <c r="HI104" s="68"/>
      <c r="HJ104" s="68"/>
      <c r="HK104" s="68"/>
      <c r="HL104" s="68"/>
      <c r="HM104" s="68"/>
      <c r="HN104" s="68"/>
      <c r="HO104" s="68"/>
      <c r="HP104" s="68"/>
      <c r="HQ104" s="68"/>
      <c r="HR104" s="68"/>
      <c r="HS104" s="68"/>
      <c r="HT104" s="68"/>
      <c r="HU104" s="68"/>
      <c r="HV104" s="68"/>
      <c r="HW104" s="68"/>
      <c r="HX104" s="68"/>
      <c r="HY104" s="68"/>
      <c r="HZ104" s="68"/>
      <c r="IA104" s="68"/>
      <c r="IB104" s="68"/>
      <c r="IC104" s="68"/>
      <c r="ID104" s="68"/>
      <c r="IE104" s="68"/>
      <c r="IF104" s="68"/>
      <c r="IG104" s="68"/>
      <c r="IH104" s="68"/>
      <c r="II104" s="68"/>
      <c r="IJ104" s="68"/>
      <c r="IK104" s="68"/>
      <c r="IL104" s="68"/>
      <c r="IM104" s="68"/>
      <c r="IN104" s="68"/>
      <c r="IO104" s="68"/>
      <c r="IP104" s="68"/>
      <c r="IQ104" s="68"/>
      <c r="IR104" s="68"/>
      <c r="IS104" s="68"/>
      <c r="IT104" s="68"/>
      <c r="IU104" s="68"/>
      <c r="IV104" s="68"/>
      <c r="IW104" s="68"/>
      <c r="IX104" s="68"/>
      <c r="IY104" s="68"/>
      <c r="IZ104" s="68"/>
      <c r="JA104" s="68"/>
      <c r="JB104" s="68"/>
      <c r="JC104" s="68"/>
      <c r="JD104" s="68"/>
      <c r="JE104" s="68"/>
      <c r="JF104" s="68"/>
      <c r="JG104" s="68"/>
      <c r="JH104" s="68"/>
      <c r="JI104" s="68"/>
      <c r="JJ104" s="68"/>
      <c r="JK104" s="68"/>
      <c r="JL104" s="68"/>
      <c r="JM104" s="68"/>
      <c r="JN104" s="68"/>
      <c r="JO104" s="68"/>
      <c r="JP104" s="68"/>
      <c r="JQ104" s="68"/>
      <c r="JR104" s="68"/>
      <c r="JS104" s="68"/>
      <c r="JT104" s="68"/>
      <c r="JU104" s="68"/>
      <c r="JV104" s="68"/>
      <c r="JW104" s="68"/>
      <c r="JX104" s="68"/>
      <c r="JY104" s="68"/>
      <c r="JZ104" s="68"/>
      <c r="KA104" s="68"/>
      <c r="KB104" s="68"/>
      <c r="KC104" s="68"/>
      <c r="KD104" s="68"/>
      <c r="KE104" s="68"/>
      <c r="KF104" s="68"/>
      <c r="KG104" s="68"/>
      <c r="KH104" s="68"/>
      <c r="KI104" s="68"/>
      <c r="KJ104" s="68"/>
      <c r="KK104" s="68"/>
      <c r="KL104" s="68"/>
      <c r="KM104" s="68"/>
      <c r="KN104" s="68"/>
      <c r="KO104" s="68"/>
      <c r="KP104" s="68"/>
      <c r="KQ104" s="68"/>
      <c r="KR104" s="68"/>
      <c r="KS104" s="68"/>
      <c r="KT104" s="68"/>
      <c r="KU104" s="68"/>
      <c r="KV104" s="68"/>
      <c r="KW104" s="68"/>
      <c r="KX104" s="68"/>
      <c r="KY104" s="68"/>
      <c r="KZ104" s="68"/>
      <c r="LA104" s="68"/>
      <c r="LB104" s="68"/>
      <c r="LC104" s="68"/>
      <c r="LD104" s="68"/>
      <c r="LE104" s="68"/>
      <c r="LF104" s="68"/>
      <c r="LG104" s="68"/>
      <c r="LH104" s="68"/>
      <c r="LI104" s="68"/>
      <c r="LJ104" s="68"/>
      <c r="LK104" s="68"/>
      <c r="LL104" s="68"/>
      <c r="LM104" s="68"/>
      <c r="LN104" s="68"/>
      <c r="LO104" s="68"/>
      <c r="LP104" s="68"/>
      <c r="LQ104" s="68"/>
      <c r="LR104" s="68"/>
      <c r="LS104" s="68"/>
      <c r="LT104" s="68"/>
      <c r="LU104" s="68"/>
      <c r="LV104" s="68"/>
      <c r="LW104" s="68"/>
      <c r="LX104" s="68"/>
      <c r="LY104" s="68"/>
      <c r="LZ104" s="68"/>
      <c r="MA104" s="68"/>
      <c r="MB104" s="68"/>
      <c r="MC104" s="68"/>
      <c r="MD104" s="68"/>
      <c r="ME104" s="68"/>
      <c r="MF104" s="68"/>
      <c r="MG104" s="68"/>
      <c r="MH104" s="68"/>
      <c r="MI104" s="68"/>
      <c r="MJ104" s="68"/>
      <c r="MK104" s="68"/>
      <c r="ML104" s="68"/>
      <c r="MM104" s="68"/>
      <c r="MN104" s="68"/>
      <c r="MO104" s="68"/>
      <c r="MP104" s="68"/>
      <c r="MQ104" s="68"/>
      <c r="MR104" s="68"/>
      <c r="MS104" s="68"/>
      <c r="MT104" s="68"/>
      <c r="MU104" s="68"/>
      <c r="MV104" s="68"/>
      <c r="MW104" s="68"/>
      <c r="MX104" s="68"/>
      <c r="MY104" s="68"/>
      <c r="MZ104" s="68"/>
      <c r="NA104" s="68"/>
      <c r="NB104" s="68"/>
      <c r="NC104" s="68"/>
      <c r="ND104" s="68"/>
      <c r="NE104" s="68"/>
      <c r="NF104" s="68"/>
      <c r="NG104" s="68"/>
      <c r="NH104" s="68"/>
      <c r="NI104" s="68"/>
      <c r="NJ104" s="68"/>
      <c r="NK104" s="68"/>
      <c r="NL104" s="68"/>
      <c r="NM104" s="68"/>
      <c r="NN104" s="68"/>
      <c r="NO104" s="68"/>
      <c r="NP104" s="68"/>
      <c r="NQ104" s="68"/>
      <c r="NR104" s="68"/>
      <c r="NS104" s="68"/>
      <c r="NT104" s="68"/>
      <c r="NU104" s="68"/>
      <c r="NV104" s="68"/>
      <c r="NW104" s="68"/>
      <c r="NX104" s="68"/>
      <c r="NY104" s="68"/>
      <c r="NZ104" s="68"/>
      <c r="OA104" s="68"/>
      <c r="OB104" s="68"/>
      <c r="OC104" s="68"/>
      <c r="OD104" s="68"/>
      <c r="OE104" s="68"/>
      <c r="OF104" s="68"/>
      <c r="OG104" s="68"/>
      <c r="OH104" s="68"/>
      <c r="OI104" s="68"/>
      <c r="OJ104" s="68"/>
      <c r="OK104" s="68"/>
      <c r="OL104" s="68"/>
      <c r="OM104" s="68"/>
      <c r="ON104" s="68"/>
      <c r="OO104" s="68"/>
      <c r="OP104" s="68"/>
      <c r="OQ104" s="68"/>
      <c r="OR104" s="68"/>
      <c r="OS104" s="68"/>
      <c r="OT104" s="68"/>
      <c r="OU104" s="68"/>
      <c r="OV104" s="68"/>
      <c r="OW104" s="68"/>
      <c r="OX104" s="68"/>
      <c r="OY104" s="68"/>
      <c r="OZ104" s="68"/>
      <c r="PA104" s="68"/>
      <c r="PB104" s="68"/>
      <c r="PC104" s="68"/>
      <c r="PD104" s="68"/>
      <c r="PE104" s="68"/>
      <c r="PF104" s="68"/>
      <c r="PG104" s="68"/>
      <c r="PH104" s="68"/>
      <c r="PI104" s="68"/>
      <c r="PJ104" s="68"/>
      <c r="PK104" s="68"/>
      <c r="PL104" s="68"/>
      <c r="PM104" s="68"/>
      <c r="PN104" s="68"/>
      <c r="PO104" s="68"/>
      <c r="PP104" s="68"/>
      <c r="PQ104" s="68"/>
      <c r="PR104" s="68"/>
      <c r="PS104" s="68"/>
      <c r="PT104" s="68"/>
      <c r="PU104" s="68"/>
      <c r="PV104" s="68"/>
      <c r="PW104" s="68"/>
      <c r="PX104" s="68"/>
      <c r="PY104" s="68"/>
      <c r="PZ104" s="68"/>
      <c r="QA104" s="68"/>
      <c r="QB104" s="68"/>
      <c r="QC104" s="68"/>
      <c r="QD104" s="68"/>
      <c r="QE104" s="68"/>
      <c r="QF104" s="68"/>
      <c r="QG104" s="68"/>
      <c r="QH104" s="68"/>
      <c r="QI104" s="68"/>
      <c r="QJ104" s="68"/>
      <c r="QK104" s="68"/>
      <c r="QL104" s="68"/>
      <c r="QM104" s="68"/>
      <c r="QN104" s="68"/>
      <c r="QO104" s="68"/>
      <c r="QP104" s="68"/>
      <c r="QQ104" s="68"/>
      <c r="QR104" s="68"/>
      <c r="QS104" s="68"/>
      <c r="QT104" s="68"/>
      <c r="QU104" s="68"/>
      <c r="QV104" s="68"/>
      <c r="QW104" s="68"/>
      <c r="QX104" s="68"/>
      <c r="QY104" s="68"/>
      <c r="QZ104" s="68"/>
      <c r="RA104" s="68"/>
      <c r="RB104" s="68"/>
      <c r="RC104" s="68"/>
      <c r="RD104" s="68"/>
      <c r="RE104" s="68"/>
      <c r="RF104" s="68"/>
      <c r="RG104" s="68"/>
      <c r="RH104" s="68"/>
      <c r="RI104" s="68"/>
      <c r="RJ104" s="68"/>
      <c r="RK104" s="68"/>
      <c r="RL104" s="68"/>
      <c r="RM104" s="68"/>
      <c r="RN104" s="68"/>
      <c r="RO104" s="68"/>
      <c r="RP104" s="68"/>
      <c r="RQ104" s="68"/>
      <c r="RR104" s="68"/>
      <c r="RS104" s="68"/>
      <c r="RT104" s="68"/>
      <c r="RU104" s="68"/>
      <c r="RV104" s="68"/>
      <c r="RW104" s="68"/>
      <c r="RX104" s="68"/>
      <c r="RY104" s="68"/>
      <c r="RZ104" s="68"/>
      <c r="SA104" s="68"/>
      <c r="SB104" s="68"/>
      <c r="SC104" s="68"/>
      <c r="SD104" s="68"/>
      <c r="SE104" s="68"/>
      <c r="SF104" s="68"/>
      <c r="SG104" s="68"/>
      <c r="SH104" s="68"/>
      <c r="SI104" s="68"/>
      <c r="SJ104" s="68"/>
      <c r="SK104" s="68"/>
      <c r="SL104" s="68"/>
      <c r="SM104" s="68"/>
      <c r="SN104" s="68"/>
      <c r="SO104" s="68"/>
      <c r="SP104" s="68"/>
      <c r="SQ104" s="68"/>
      <c r="SR104" s="68"/>
      <c r="SS104" s="68"/>
      <c r="ST104" s="68"/>
      <c r="SU104" s="68"/>
      <c r="SV104" s="68"/>
      <c r="SW104" s="68"/>
      <c r="SX104" s="68"/>
      <c r="SY104" s="68"/>
      <c r="SZ104" s="68"/>
      <c r="TA104" s="68"/>
      <c r="TB104" s="68"/>
      <c r="TC104" s="68"/>
      <c r="TD104" s="68"/>
      <c r="TE104" s="68"/>
      <c r="TF104" s="68"/>
      <c r="TG104" s="68"/>
      <c r="TH104" s="68"/>
      <c r="TI104" s="68"/>
      <c r="TJ104" s="68"/>
      <c r="TK104" s="68"/>
      <c r="TL104" s="68"/>
      <c r="TM104" s="68"/>
      <c r="TN104" s="68"/>
      <c r="TO104" s="68"/>
      <c r="TP104" s="68"/>
      <c r="TQ104" s="68"/>
      <c r="TR104" s="68"/>
      <c r="TS104" s="68"/>
      <c r="TT104" s="68"/>
      <c r="TU104" s="68"/>
      <c r="TV104" s="68"/>
      <c r="TW104" s="68"/>
      <c r="TX104" s="68"/>
      <c r="TY104" s="68"/>
      <c r="TZ104" s="68"/>
      <c r="UA104" s="68"/>
      <c r="UB104" s="68"/>
      <c r="UC104" s="68"/>
      <c r="UD104" s="68"/>
      <c r="UE104" s="68"/>
      <c r="UF104" s="68"/>
      <c r="UG104" s="68"/>
      <c r="UH104" s="68"/>
      <c r="UI104" s="68"/>
      <c r="UJ104" s="68"/>
      <c r="UK104" s="68"/>
      <c r="UL104" s="68"/>
      <c r="UM104" s="68"/>
      <c r="UN104" s="68"/>
      <c r="UO104" s="68"/>
      <c r="UP104" s="68"/>
      <c r="UQ104" s="68"/>
      <c r="UR104" s="68"/>
      <c r="US104" s="68"/>
      <c r="UT104" s="68"/>
      <c r="UU104" s="68"/>
      <c r="UV104" s="68"/>
      <c r="UW104" s="68"/>
      <c r="UX104" s="68"/>
      <c r="UY104" s="68"/>
      <c r="UZ104" s="68"/>
      <c r="VA104" s="68"/>
      <c r="VB104" s="68"/>
      <c r="VC104" s="68"/>
      <c r="VD104" s="68"/>
      <c r="VE104" s="68"/>
      <c r="VF104" s="68"/>
      <c r="VG104" s="68"/>
      <c r="VH104" s="68"/>
      <c r="VI104" s="68"/>
      <c r="VJ104" s="68"/>
      <c r="VK104" s="68"/>
      <c r="VL104" s="68"/>
      <c r="VM104" s="68"/>
      <c r="VN104" s="68"/>
      <c r="VO104" s="68"/>
      <c r="VP104" s="68"/>
      <c r="VQ104" s="68"/>
      <c r="VR104" s="68"/>
      <c r="VS104" s="68"/>
      <c r="VT104" s="68"/>
      <c r="VU104" s="68"/>
      <c r="VV104" s="68"/>
      <c r="VW104" s="68"/>
      <c r="VX104" s="68"/>
      <c r="VY104" s="68"/>
      <c r="VZ104" s="68"/>
      <c r="WA104" s="68"/>
      <c r="WB104" s="68"/>
      <c r="WC104" s="68"/>
      <c r="WD104" s="68"/>
      <c r="WE104" s="68"/>
      <c r="WF104" s="68"/>
      <c r="WG104" s="68"/>
      <c r="WH104" s="68"/>
      <c r="WI104" s="68"/>
      <c r="WJ104" s="68"/>
      <c r="WK104" s="68"/>
      <c r="WL104" s="68"/>
      <c r="WM104" s="68"/>
      <c r="WN104" s="68"/>
      <c r="WO104" s="68"/>
      <c r="WP104" s="68"/>
      <c r="WQ104" s="68"/>
      <c r="WR104" s="68"/>
      <c r="WS104" s="68"/>
      <c r="WT104" s="68"/>
      <c r="WU104" s="68"/>
      <c r="WV104" s="68"/>
      <c r="WW104" s="68"/>
      <c r="WX104" s="68"/>
      <c r="WY104" s="68"/>
      <c r="WZ104" s="68"/>
      <c r="XA104" s="68"/>
      <c r="XB104" s="68"/>
      <c r="XC104" s="68"/>
      <c r="XD104" s="68"/>
      <c r="XE104" s="68"/>
      <c r="XF104" s="68"/>
      <c r="XG104" s="68"/>
      <c r="XH104" s="68"/>
      <c r="XI104" s="68"/>
      <c r="XJ104" s="68"/>
      <c r="XK104" s="68"/>
      <c r="XL104" s="68"/>
      <c r="XM104" s="68"/>
      <c r="XN104" s="68"/>
      <c r="XO104" s="68"/>
      <c r="XP104" s="68"/>
      <c r="XQ104" s="68"/>
      <c r="XR104" s="68"/>
      <c r="XS104" s="68"/>
      <c r="XT104" s="68"/>
      <c r="XU104" s="68"/>
      <c r="XV104" s="68"/>
      <c r="XW104" s="68"/>
      <c r="XX104" s="68"/>
      <c r="XY104" s="68"/>
      <c r="XZ104" s="68"/>
      <c r="YA104" s="68"/>
      <c r="YB104" s="68"/>
      <c r="YC104" s="68"/>
      <c r="YD104" s="68"/>
      <c r="YE104" s="68"/>
      <c r="YF104" s="68"/>
      <c r="YG104" s="68"/>
      <c r="YH104" s="68"/>
      <c r="YI104" s="68"/>
      <c r="YJ104" s="68"/>
      <c r="YK104" s="68"/>
      <c r="YL104" s="68"/>
      <c r="YM104" s="68"/>
      <c r="YN104" s="68"/>
      <c r="YO104" s="68"/>
      <c r="YP104" s="68"/>
      <c r="YQ104" s="68"/>
      <c r="YR104" s="68"/>
      <c r="YS104" s="68"/>
      <c r="YT104" s="68"/>
      <c r="YU104" s="68"/>
      <c r="YV104" s="68"/>
      <c r="YW104" s="68"/>
      <c r="YX104" s="68"/>
      <c r="YY104" s="68"/>
      <c r="YZ104" s="68"/>
      <c r="ZA104" s="68"/>
      <c r="ZB104" s="68"/>
      <c r="ZC104" s="68"/>
      <c r="ZD104" s="68"/>
      <c r="ZE104" s="68"/>
      <c r="ZF104" s="68"/>
      <c r="ZG104" s="68"/>
      <c r="ZH104" s="68"/>
      <c r="ZI104" s="68"/>
      <c r="ZJ104" s="68"/>
      <c r="ZK104" s="68"/>
      <c r="ZL104" s="68"/>
      <c r="ZM104" s="68"/>
      <c r="ZN104" s="68"/>
      <c r="ZO104" s="68"/>
      <c r="ZP104" s="68"/>
      <c r="ZQ104" s="68"/>
      <c r="ZR104" s="68"/>
      <c r="ZS104" s="68"/>
      <c r="ZT104" s="68"/>
      <c r="ZU104" s="68"/>
      <c r="ZV104" s="68"/>
      <c r="ZW104" s="68"/>
      <c r="ZX104" s="68"/>
      <c r="ZY104" s="68"/>
      <c r="ZZ104" s="68"/>
      <c r="AAA104" s="68"/>
      <c r="AAB104" s="68"/>
      <c r="AAC104" s="68"/>
      <c r="AAD104" s="68"/>
      <c r="AAE104" s="68"/>
      <c r="AAF104" s="68"/>
      <c r="AAG104" s="68"/>
      <c r="AAH104" s="68"/>
      <c r="AAI104" s="68"/>
      <c r="AAJ104" s="68"/>
      <c r="AAK104" s="68"/>
      <c r="AAL104" s="68"/>
      <c r="AAM104" s="68"/>
      <c r="AAN104" s="68"/>
      <c r="AAO104" s="68"/>
      <c r="AAP104" s="68"/>
      <c r="AAQ104" s="68"/>
      <c r="AAR104" s="68"/>
      <c r="AAS104" s="68"/>
      <c r="AAT104" s="68"/>
      <c r="AAU104" s="68"/>
      <c r="AAV104" s="68"/>
      <c r="AAW104" s="68"/>
      <c r="AAX104" s="68"/>
      <c r="AAY104" s="68"/>
      <c r="AAZ104" s="68"/>
      <c r="ABA104" s="68"/>
      <c r="ABB104" s="68"/>
      <c r="ABC104" s="68"/>
      <c r="ABD104" s="68"/>
      <c r="ABE104" s="68"/>
      <c r="ABF104" s="68"/>
      <c r="ABG104" s="68"/>
      <c r="ABH104" s="68"/>
      <c r="ABI104" s="68"/>
      <c r="ABJ104" s="68"/>
      <c r="ABK104" s="68"/>
      <c r="ABL104" s="68"/>
      <c r="ABM104" s="68"/>
      <c r="ABN104" s="68"/>
      <c r="ABO104" s="68"/>
      <c r="ABP104" s="68"/>
      <c r="ABQ104" s="68"/>
      <c r="ABR104" s="68"/>
      <c r="ABS104" s="68"/>
      <c r="ABT104" s="68"/>
      <c r="ABU104" s="68"/>
      <c r="ABV104" s="68"/>
      <c r="ABW104" s="68"/>
      <c r="ABX104" s="68"/>
      <c r="ABY104" s="68"/>
      <c r="ABZ104" s="68"/>
      <c r="ACA104" s="68"/>
      <c r="ACB104" s="68"/>
      <c r="ACC104" s="68"/>
      <c r="ACD104" s="68"/>
      <c r="ACE104" s="68"/>
      <c r="ACF104" s="68"/>
      <c r="ACG104" s="68"/>
      <c r="ACH104" s="68"/>
      <c r="ACI104" s="68"/>
      <c r="ACJ104" s="68"/>
      <c r="ACK104" s="68"/>
      <c r="ACL104" s="68"/>
      <c r="ACM104" s="68"/>
      <c r="ACN104" s="68"/>
      <c r="ACO104" s="68"/>
      <c r="ACP104" s="68"/>
      <c r="ACQ104" s="68"/>
      <c r="ACR104" s="68"/>
      <c r="ACS104" s="68"/>
      <c r="ACT104" s="68"/>
      <c r="ACU104" s="68"/>
      <c r="ACV104" s="68"/>
      <c r="ACW104" s="68"/>
      <c r="ACX104" s="68"/>
      <c r="ACY104" s="68"/>
      <c r="ACZ104" s="68"/>
      <c r="ADA104" s="68"/>
      <c r="ADB104" s="68"/>
      <c r="ADC104" s="68"/>
      <c r="ADD104" s="68"/>
      <c r="ADE104" s="68"/>
      <c r="ADF104" s="68"/>
      <c r="ADG104" s="68"/>
      <c r="ADH104" s="68"/>
      <c r="ADI104" s="68"/>
      <c r="ADJ104" s="68"/>
      <c r="ADK104" s="68"/>
      <c r="ADL104" s="68"/>
      <c r="ADM104" s="68"/>
      <c r="ADN104" s="68"/>
      <c r="ADO104" s="68"/>
      <c r="ADP104" s="68"/>
      <c r="ADQ104" s="68"/>
      <c r="ADR104" s="68"/>
      <c r="ADS104" s="68"/>
      <c r="ADT104" s="68"/>
      <c r="ADU104" s="68"/>
      <c r="ADV104" s="68"/>
      <c r="ADW104" s="68"/>
      <c r="ADX104" s="68"/>
      <c r="ADY104" s="68"/>
      <c r="ADZ104" s="68"/>
      <c r="AEA104" s="68"/>
      <c r="AEB104" s="68"/>
      <c r="AEC104" s="68"/>
      <c r="AED104" s="68"/>
      <c r="AEE104" s="68"/>
      <c r="AEF104" s="68"/>
      <c r="AEG104" s="68"/>
      <c r="AEH104" s="68"/>
      <c r="AEI104" s="68"/>
      <c r="AEJ104" s="68"/>
      <c r="AEK104" s="68"/>
      <c r="AEL104" s="68"/>
      <c r="AEM104" s="68"/>
      <c r="AEN104" s="68"/>
      <c r="AEO104" s="68"/>
      <c r="AEP104" s="68"/>
      <c r="AEQ104" s="68"/>
      <c r="AER104" s="68"/>
      <c r="AES104" s="68"/>
      <c r="AET104" s="68"/>
      <c r="AEU104" s="68"/>
      <c r="AEV104" s="68"/>
      <c r="AEW104" s="68"/>
      <c r="AEX104" s="68"/>
      <c r="AEY104" s="68"/>
      <c r="AEZ104" s="68"/>
      <c r="AFA104" s="68"/>
      <c r="AFB104" s="68"/>
      <c r="AFC104" s="68"/>
      <c r="AFD104" s="68"/>
      <c r="AFE104" s="68"/>
      <c r="AFF104" s="68"/>
      <c r="AFG104" s="68"/>
      <c r="AFH104" s="68"/>
      <c r="AFI104" s="68"/>
      <c r="AFJ104" s="68"/>
      <c r="AFK104" s="68"/>
      <c r="AFL104" s="68"/>
      <c r="AFM104" s="68"/>
      <c r="AFN104" s="68"/>
      <c r="AFO104" s="68"/>
      <c r="AFP104" s="68"/>
      <c r="AFQ104" s="68"/>
      <c r="AFR104" s="68"/>
      <c r="AFS104" s="68"/>
      <c r="AFT104" s="68"/>
      <c r="AFU104" s="68"/>
      <c r="AFV104" s="68"/>
      <c r="AFW104" s="68"/>
      <c r="AFX104" s="68"/>
      <c r="AFY104" s="68"/>
      <c r="AFZ104" s="68"/>
      <c r="AGA104" s="68"/>
      <c r="AGB104" s="68"/>
      <c r="AGC104" s="68"/>
      <c r="AGD104" s="68"/>
      <c r="AGE104" s="68"/>
      <c r="AGF104" s="68"/>
      <c r="AGG104" s="68"/>
      <c r="AGH104" s="68"/>
      <c r="AGI104" s="68"/>
      <c r="AGJ104" s="68"/>
      <c r="AGK104" s="68"/>
      <c r="AGL104" s="68"/>
      <c r="AGM104" s="68"/>
      <c r="AGN104" s="68"/>
      <c r="AGO104" s="68"/>
      <c r="AGP104" s="68"/>
      <c r="AGQ104" s="68"/>
      <c r="AGR104" s="68"/>
      <c r="AGS104" s="68"/>
      <c r="AGT104" s="68"/>
      <c r="AGU104" s="68"/>
      <c r="AGV104" s="68"/>
      <c r="AGW104" s="68"/>
      <c r="AGX104" s="68"/>
      <c r="AGY104" s="68"/>
      <c r="AGZ104" s="68"/>
      <c r="AHA104" s="68"/>
      <c r="AHB104" s="68"/>
      <c r="AHC104" s="68"/>
      <c r="AHD104" s="68"/>
      <c r="AHE104" s="68"/>
      <c r="AHF104" s="68"/>
      <c r="AHG104" s="68"/>
      <c r="AHH104" s="68"/>
      <c r="AHI104" s="68"/>
      <c r="AHJ104" s="68"/>
      <c r="AHK104" s="68"/>
      <c r="AHL104" s="68"/>
      <c r="AHM104" s="68"/>
      <c r="AHN104" s="68"/>
      <c r="AHO104" s="68"/>
      <c r="AHP104" s="68"/>
      <c r="AHQ104" s="68"/>
      <c r="AHR104" s="68"/>
      <c r="AHS104" s="68"/>
      <c r="AHT104" s="68"/>
      <c r="AHU104" s="68"/>
      <c r="AHV104" s="68"/>
      <c r="AHW104" s="68"/>
      <c r="AHX104" s="68"/>
      <c r="AHY104" s="68"/>
      <c r="AHZ104" s="68"/>
      <c r="AIA104" s="68"/>
      <c r="AIB104" s="68"/>
      <c r="AIC104" s="68"/>
      <c r="AID104" s="68"/>
      <c r="AIE104" s="68"/>
      <c r="AIF104" s="68"/>
      <c r="AIG104" s="68"/>
      <c r="AIH104" s="68"/>
      <c r="AII104" s="68"/>
      <c r="AIJ104" s="68"/>
      <c r="AIK104" s="68"/>
      <c r="AIL104" s="68"/>
      <c r="AIM104" s="68"/>
      <c r="AIN104" s="68"/>
      <c r="AIO104" s="68"/>
      <c r="AIP104" s="68"/>
      <c r="AIQ104" s="68"/>
      <c r="AIR104" s="68"/>
      <c r="AIS104" s="68"/>
      <c r="AIT104" s="68"/>
      <c r="AIU104" s="68"/>
      <c r="AIV104" s="68"/>
      <c r="AIW104" s="68"/>
      <c r="AIX104" s="68"/>
      <c r="AIY104" s="68"/>
      <c r="AIZ104" s="68"/>
      <c r="AJA104" s="68"/>
      <c r="AJB104" s="68"/>
      <c r="AJC104" s="68"/>
      <c r="AJD104" s="68"/>
      <c r="AJE104" s="68"/>
      <c r="AJF104" s="68"/>
      <c r="AJG104" s="68"/>
      <c r="AJH104" s="68"/>
      <c r="AJI104" s="68"/>
      <c r="AJJ104" s="68"/>
      <c r="AJK104" s="68"/>
      <c r="AJL104" s="68"/>
      <c r="AJM104" s="68"/>
      <c r="AJN104" s="68"/>
      <c r="AJO104" s="68"/>
      <c r="AJP104" s="68"/>
      <c r="AJQ104" s="68"/>
      <c r="AJR104" s="68"/>
      <c r="AJS104" s="68"/>
      <c r="AJT104" s="68"/>
      <c r="AJU104" s="68"/>
      <c r="AJV104" s="68"/>
      <c r="AJW104" s="68"/>
      <c r="AJX104" s="68"/>
      <c r="AJY104" s="68"/>
      <c r="AJZ104" s="68"/>
      <c r="AKA104" s="68"/>
      <c r="AKB104" s="68"/>
      <c r="AKC104" s="68"/>
      <c r="AKD104" s="68"/>
      <c r="AKE104" s="68"/>
      <c r="AKF104" s="68"/>
      <c r="AKG104" s="68"/>
      <c r="AKH104" s="68"/>
      <c r="AKI104" s="68"/>
      <c r="AKJ104" s="68"/>
      <c r="AKK104" s="68"/>
      <c r="AKL104" s="68"/>
      <c r="AKM104" s="68"/>
      <c r="AKN104" s="68"/>
      <c r="AKO104" s="68"/>
      <c r="AKP104" s="68"/>
      <c r="AKQ104" s="68"/>
      <c r="AKR104" s="68"/>
      <c r="AKS104" s="68"/>
      <c r="AKT104" s="68"/>
      <c r="AKU104" s="68"/>
      <c r="AKV104" s="68"/>
      <c r="AKW104" s="68"/>
      <c r="AKX104" s="68"/>
      <c r="AKY104" s="68"/>
      <c r="AKZ104" s="68"/>
      <c r="ALA104" s="68"/>
      <c r="ALB104" s="68"/>
      <c r="ALC104" s="68"/>
      <c r="ALD104" s="68"/>
      <c r="ALE104" s="68"/>
      <c r="ALF104" s="68"/>
      <c r="ALG104" s="68"/>
      <c r="ALH104" s="68"/>
      <c r="ALI104" s="68"/>
      <c r="ALJ104" s="68"/>
      <c r="ALK104" s="68"/>
      <c r="ALL104" s="68"/>
      <c r="ALM104" s="68"/>
      <c r="ALN104" s="68"/>
      <c r="ALO104" s="68"/>
      <c r="ALP104" s="68"/>
      <c r="ALQ104" s="68"/>
      <c r="ALR104" s="68"/>
      <c r="ALS104" s="68"/>
      <c r="ALT104" s="68"/>
      <c r="ALU104" s="68"/>
      <c r="ALV104" s="68"/>
      <c r="ALW104" s="68"/>
      <c r="ALX104" s="68"/>
      <c r="ALY104" s="68"/>
      <c r="ALZ104" s="68"/>
      <c r="AMA104" s="68"/>
      <c r="AMB104" s="68"/>
      <c r="AMC104" s="68"/>
      <c r="AMD104" s="68"/>
      <c r="AME104" s="68"/>
      <c r="AMF104" s="68"/>
      <c r="AMG104" s="68"/>
      <c r="AMH104" s="68"/>
      <c r="AMI104" s="68"/>
      <c r="AMJ104" s="68"/>
      <c r="AMK104" s="68"/>
      <c r="AML104" s="68"/>
      <c r="AMM104" s="68"/>
      <c r="AMN104" s="68"/>
      <c r="AMO104" s="68"/>
      <c r="AMP104" s="68"/>
      <c r="AMQ104" s="68"/>
      <c r="AMR104" s="68"/>
      <c r="AMS104" s="68"/>
      <c r="AMT104" s="68"/>
      <c r="AMU104" s="68"/>
      <c r="AMV104" s="68"/>
      <c r="AMW104" s="68"/>
      <c r="AMX104" s="68"/>
      <c r="AMY104" s="68"/>
      <c r="AMZ104" s="68"/>
      <c r="ANA104" s="68"/>
      <c r="ANB104" s="68"/>
      <c r="ANC104" s="68"/>
      <c r="AND104" s="68"/>
      <c r="ANE104" s="68"/>
      <c r="ANF104" s="68"/>
      <c r="ANG104" s="68"/>
      <c r="ANH104" s="68"/>
      <c r="ANI104" s="68"/>
      <c r="ANJ104" s="68"/>
      <c r="ANK104" s="68"/>
      <c r="ANL104" s="68"/>
      <c r="ANM104" s="68"/>
      <c r="ANN104" s="68"/>
      <c r="ANO104" s="68"/>
      <c r="ANP104" s="68"/>
      <c r="ANQ104" s="68"/>
      <c r="ANR104" s="68"/>
      <c r="ANS104" s="68"/>
      <c r="ANT104" s="68"/>
      <c r="ANU104" s="68"/>
      <c r="ANV104" s="68"/>
      <c r="ANW104" s="68"/>
      <c r="ANX104" s="68"/>
      <c r="ANY104" s="68"/>
      <c r="ANZ104" s="68"/>
      <c r="AOA104" s="68"/>
      <c r="AOB104" s="68"/>
      <c r="AOC104" s="68"/>
      <c r="AOD104" s="68"/>
      <c r="AOE104" s="68"/>
      <c r="AOF104" s="68"/>
      <c r="AOG104" s="68"/>
      <c r="AOH104" s="68"/>
      <c r="AOI104" s="68"/>
      <c r="AOJ104" s="68"/>
      <c r="AOK104" s="68"/>
      <c r="AOL104" s="68"/>
      <c r="AOM104" s="68"/>
      <c r="AON104" s="68"/>
      <c r="AOO104" s="68"/>
      <c r="AOP104" s="68"/>
      <c r="AOQ104" s="68"/>
      <c r="AOR104" s="68"/>
      <c r="AOS104" s="68"/>
      <c r="AOT104" s="68"/>
      <c r="AOU104" s="68"/>
      <c r="AOV104" s="68"/>
      <c r="AOW104" s="68"/>
      <c r="AOX104" s="68"/>
      <c r="AOY104" s="68"/>
      <c r="AOZ104" s="68"/>
      <c r="APA104" s="68"/>
      <c r="APB104" s="68"/>
      <c r="APC104" s="68"/>
      <c r="APD104" s="68"/>
      <c r="APE104" s="68"/>
      <c r="APF104" s="68"/>
      <c r="APG104" s="68"/>
      <c r="APH104" s="68"/>
      <c r="API104" s="68"/>
      <c r="APJ104" s="68"/>
      <c r="APK104" s="68"/>
      <c r="APL104" s="68"/>
      <c r="APM104" s="68"/>
      <c r="APN104" s="68"/>
      <c r="APO104" s="68"/>
      <c r="APP104" s="68"/>
      <c r="APQ104" s="68"/>
      <c r="APR104" s="68"/>
      <c r="APS104" s="68"/>
      <c r="APT104" s="68"/>
      <c r="APU104" s="68"/>
      <c r="APV104" s="68"/>
      <c r="APW104" s="68"/>
      <c r="APX104" s="68"/>
      <c r="APY104" s="68"/>
      <c r="APZ104" s="68"/>
      <c r="AQA104" s="68"/>
      <c r="AQB104" s="68"/>
      <c r="AQC104" s="68"/>
      <c r="AQD104" s="68"/>
      <c r="AQE104" s="68"/>
      <c r="AQF104" s="68"/>
      <c r="AQG104" s="68"/>
      <c r="AQH104" s="68"/>
      <c r="AQI104" s="68"/>
      <c r="AQJ104" s="68"/>
      <c r="AQK104" s="68"/>
      <c r="AQL104" s="68"/>
      <c r="AQM104" s="68"/>
      <c r="AQN104" s="68"/>
      <c r="AQO104" s="68"/>
      <c r="AQP104" s="68"/>
      <c r="AQQ104" s="68"/>
      <c r="AQR104" s="68"/>
      <c r="AQS104" s="68"/>
      <c r="AQT104" s="68"/>
      <c r="AQU104" s="68"/>
      <c r="AQV104" s="68"/>
      <c r="AQW104" s="68"/>
      <c r="AQX104" s="68"/>
      <c r="AQY104" s="68"/>
      <c r="AQZ104" s="68"/>
      <c r="ARA104" s="68"/>
      <c r="ARB104" s="68"/>
      <c r="ARC104" s="68"/>
      <c r="ARD104" s="68"/>
      <c r="ARE104" s="68"/>
      <c r="ARF104" s="68"/>
      <c r="ARG104" s="68"/>
      <c r="ARH104" s="68"/>
      <c r="ARI104" s="68"/>
      <c r="ARJ104" s="68"/>
      <c r="ARK104" s="68"/>
      <c r="ARL104" s="68"/>
      <c r="ARM104" s="68"/>
      <c r="ARN104" s="68"/>
      <c r="ARO104" s="68"/>
      <c r="ARP104" s="68"/>
      <c r="ARQ104" s="68"/>
      <c r="ARR104" s="68"/>
      <c r="ARS104" s="68"/>
      <c r="ART104" s="68"/>
      <c r="ARU104" s="68"/>
      <c r="ARV104" s="68"/>
      <c r="ARW104" s="68"/>
      <c r="ARX104" s="68"/>
      <c r="ARY104" s="68"/>
      <c r="ARZ104" s="68"/>
      <c r="ASA104" s="68"/>
      <c r="ASB104" s="68"/>
      <c r="ASC104" s="68"/>
      <c r="ASD104" s="68"/>
      <c r="ASE104" s="68"/>
      <c r="ASF104" s="68"/>
      <c r="ASG104" s="68"/>
      <c r="ASH104" s="68"/>
      <c r="ASI104" s="68"/>
      <c r="ASJ104" s="68"/>
      <c r="ASK104" s="68"/>
      <c r="ASL104" s="68"/>
      <c r="ASM104" s="68"/>
      <c r="ASN104" s="68"/>
      <c r="ASO104" s="68"/>
      <c r="ASP104" s="68"/>
      <c r="ASQ104" s="68"/>
      <c r="ASR104" s="68"/>
      <c r="ASS104" s="68"/>
      <c r="AST104" s="68"/>
      <c r="ASU104" s="68"/>
      <c r="ASV104" s="68"/>
      <c r="ASW104" s="68"/>
      <c r="ASX104" s="68"/>
      <c r="ASY104" s="68"/>
      <c r="ASZ104" s="68"/>
      <c r="ATA104" s="68"/>
      <c r="ATB104" s="68"/>
      <c r="ATC104" s="68"/>
      <c r="ATD104" s="68"/>
      <c r="ATE104" s="68"/>
      <c r="ATF104" s="68"/>
      <c r="ATG104" s="68"/>
      <c r="ATH104" s="68"/>
      <c r="ATI104" s="68"/>
      <c r="ATJ104" s="68"/>
      <c r="ATK104" s="68"/>
      <c r="ATL104" s="68"/>
      <c r="ATM104" s="68"/>
      <c r="ATN104" s="68"/>
      <c r="ATO104" s="68"/>
      <c r="ATP104" s="68"/>
      <c r="ATQ104" s="68"/>
      <c r="ATR104" s="68"/>
      <c r="ATS104" s="68"/>
      <c r="ATT104" s="68"/>
      <c r="ATU104" s="68"/>
      <c r="ATV104" s="68"/>
      <c r="ATW104" s="68"/>
      <c r="ATX104" s="68"/>
      <c r="ATY104" s="68"/>
      <c r="ATZ104" s="68"/>
      <c r="AUA104" s="68"/>
      <c r="AUB104" s="68"/>
      <c r="AUC104" s="68"/>
      <c r="AUD104" s="68"/>
      <c r="AUE104" s="68"/>
      <c r="AUF104" s="68"/>
      <c r="AUG104" s="68"/>
      <c r="AUH104" s="68"/>
      <c r="AUI104" s="68"/>
      <c r="AUJ104" s="68"/>
      <c r="AUK104" s="68"/>
      <c r="AUL104" s="68"/>
      <c r="AUM104" s="68"/>
      <c r="AUN104" s="68"/>
      <c r="AUO104" s="68"/>
      <c r="AUP104" s="68"/>
      <c r="AUQ104" s="68"/>
      <c r="AUR104" s="68"/>
      <c r="AUS104" s="68"/>
      <c r="AUT104" s="68"/>
      <c r="AUU104" s="68"/>
      <c r="AUV104" s="68"/>
      <c r="AUW104" s="68"/>
      <c r="AUX104" s="68"/>
      <c r="AUY104" s="68"/>
      <c r="AUZ104" s="68"/>
      <c r="AVA104" s="68"/>
      <c r="AVB104" s="68"/>
      <c r="AVC104" s="68"/>
      <c r="AVD104" s="68"/>
      <c r="AVE104" s="68"/>
      <c r="AVF104" s="68"/>
      <c r="AVG104" s="68"/>
      <c r="AVH104" s="68"/>
      <c r="AVI104" s="68"/>
      <c r="AVJ104" s="68"/>
      <c r="AVK104" s="68"/>
      <c r="AVL104" s="68"/>
      <c r="AVM104" s="68"/>
      <c r="AVN104" s="68"/>
      <c r="AVO104" s="68"/>
      <c r="AVP104" s="68"/>
      <c r="AVQ104" s="68"/>
      <c r="AVR104" s="68"/>
      <c r="AVS104" s="68"/>
      <c r="AVT104" s="68"/>
      <c r="AVU104" s="68"/>
      <c r="AVV104" s="68"/>
      <c r="AVW104" s="68"/>
      <c r="AVX104" s="68"/>
      <c r="AVY104" s="68"/>
      <c r="AVZ104" s="68"/>
      <c r="AWA104" s="68"/>
      <c r="AWB104" s="68"/>
      <c r="AWC104" s="68"/>
      <c r="AWD104" s="68"/>
      <c r="AWE104" s="68"/>
      <c r="AWF104" s="68"/>
      <c r="AWG104" s="68"/>
      <c r="AWH104" s="68"/>
      <c r="AWI104" s="68"/>
      <c r="AWJ104" s="68"/>
      <c r="AWK104" s="68"/>
      <c r="AWL104" s="68"/>
      <c r="AWM104" s="68"/>
      <c r="AWN104" s="68"/>
      <c r="AWO104" s="68"/>
      <c r="AWP104" s="68"/>
      <c r="AWQ104" s="68"/>
      <c r="AWR104" s="68"/>
      <c r="AWS104" s="68"/>
      <c r="AWT104" s="68"/>
      <c r="AWU104" s="68"/>
      <c r="AWV104" s="68"/>
      <c r="AWW104" s="68"/>
      <c r="AWX104" s="68"/>
      <c r="AWY104" s="68"/>
      <c r="AWZ104" s="68"/>
      <c r="AXA104" s="68"/>
      <c r="AXB104" s="68"/>
      <c r="AXC104" s="68"/>
      <c r="AXD104" s="68"/>
      <c r="AXE104" s="68"/>
      <c r="AXF104" s="68"/>
      <c r="AXG104" s="68"/>
      <c r="AXH104" s="68"/>
      <c r="AXI104" s="68"/>
      <c r="AXJ104" s="68"/>
      <c r="AXK104" s="68"/>
      <c r="AXL104" s="68"/>
      <c r="AXM104" s="68"/>
      <c r="AXN104" s="68"/>
      <c r="AXO104" s="68"/>
      <c r="AXP104" s="68"/>
      <c r="AXQ104" s="68"/>
      <c r="AXR104" s="68"/>
      <c r="AXS104" s="68"/>
      <c r="AXT104" s="68"/>
      <c r="AXU104" s="68"/>
      <c r="AXV104" s="68"/>
      <c r="AXW104" s="68"/>
      <c r="AXX104" s="68"/>
      <c r="AXY104" s="68"/>
      <c r="AXZ104" s="68"/>
      <c r="AYA104" s="68"/>
      <c r="AYB104" s="68"/>
      <c r="AYC104" s="68"/>
      <c r="AYD104" s="68"/>
      <c r="AYE104" s="68"/>
      <c r="AYF104" s="68"/>
      <c r="AYG104" s="68"/>
      <c r="AYH104" s="68"/>
      <c r="AYI104" s="68"/>
      <c r="AYJ104" s="68"/>
      <c r="AYK104" s="68"/>
      <c r="AYL104" s="68"/>
      <c r="AYM104" s="68"/>
      <c r="AYN104" s="68"/>
      <c r="AYO104" s="68"/>
      <c r="AYP104" s="68"/>
      <c r="AYQ104" s="68"/>
      <c r="AYR104" s="68"/>
      <c r="AYS104" s="68"/>
      <c r="AYT104" s="68"/>
      <c r="AYU104" s="68"/>
      <c r="AYV104" s="68"/>
      <c r="AYW104" s="68"/>
      <c r="AYX104" s="68"/>
      <c r="AYY104" s="68"/>
      <c r="AYZ104" s="68"/>
      <c r="AZA104" s="68"/>
      <c r="AZB104" s="68"/>
      <c r="AZC104" s="68"/>
      <c r="AZD104" s="68"/>
      <c r="AZE104" s="68"/>
      <c r="AZF104" s="68"/>
      <c r="AZG104" s="68"/>
      <c r="AZH104" s="68"/>
      <c r="AZI104" s="68"/>
      <c r="AZJ104" s="68"/>
      <c r="AZK104" s="68"/>
      <c r="AZL104" s="68"/>
      <c r="AZM104" s="68"/>
      <c r="AZN104" s="68"/>
      <c r="AZO104" s="68"/>
      <c r="AZP104" s="68"/>
      <c r="AZQ104" s="68"/>
      <c r="AZR104" s="68"/>
      <c r="AZS104" s="68"/>
      <c r="AZT104" s="68"/>
      <c r="AZU104" s="68"/>
      <c r="AZV104" s="68"/>
      <c r="AZW104" s="68"/>
      <c r="AZX104" s="68"/>
      <c r="AZY104" s="68"/>
      <c r="AZZ104" s="68"/>
      <c r="BAA104" s="68"/>
      <c r="BAB104" s="68"/>
      <c r="BAC104" s="68"/>
      <c r="BAD104" s="68"/>
      <c r="BAE104" s="68"/>
      <c r="BAF104" s="68"/>
      <c r="BAG104" s="68"/>
      <c r="BAH104" s="68"/>
      <c r="BAI104" s="68"/>
      <c r="BAJ104" s="68"/>
      <c r="BAK104" s="68"/>
      <c r="BAL104" s="68"/>
      <c r="BAM104" s="68"/>
      <c r="BAN104" s="68"/>
      <c r="BAO104" s="68"/>
      <c r="BAP104" s="68"/>
      <c r="BAQ104" s="68"/>
      <c r="BAR104" s="68"/>
      <c r="BAS104" s="68"/>
      <c r="BAT104" s="68"/>
      <c r="BAU104" s="68"/>
      <c r="BAV104" s="68"/>
      <c r="BAW104" s="68"/>
      <c r="BAX104" s="68"/>
      <c r="BAY104" s="68"/>
      <c r="BAZ104" s="68"/>
      <c r="BBA104" s="68"/>
      <c r="BBB104" s="68"/>
      <c r="BBC104" s="68"/>
      <c r="BBD104" s="68"/>
      <c r="BBE104" s="68"/>
      <c r="BBF104" s="68"/>
      <c r="BBG104" s="68"/>
      <c r="BBH104" s="68"/>
      <c r="BBI104" s="68"/>
      <c r="BBJ104" s="68"/>
      <c r="BBK104" s="68"/>
      <c r="BBL104" s="68"/>
      <c r="BBM104" s="68"/>
      <c r="BBN104" s="68"/>
      <c r="BBO104" s="68"/>
      <c r="BBP104" s="68"/>
      <c r="BBQ104" s="68"/>
      <c r="BBR104" s="68"/>
      <c r="BBS104" s="68"/>
      <c r="BBT104" s="68"/>
      <c r="BBU104" s="68"/>
      <c r="BBV104" s="68"/>
      <c r="BBW104" s="68"/>
      <c r="BBX104" s="68"/>
      <c r="BBY104" s="68"/>
      <c r="BBZ104" s="68"/>
      <c r="BCA104" s="68"/>
      <c r="BCB104" s="68"/>
      <c r="BCC104" s="68"/>
      <c r="BCD104" s="68"/>
      <c r="BCE104" s="68"/>
      <c r="BCF104" s="68"/>
      <c r="BCG104" s="68"/>
      <c r="BCH104" s="68"/>
      <c r="BCI104" s="68"/>
      <c r="BCJ104" s="68"/>
      <c r="BCK104" s="68"/>
      <c r="BCL104" s="68"/>
      <c r="BCM104" s="68"/>
      <c r="BCN104" s="68"/>
      <c r="BCO104" s="68"/>
      <c r="BCP104" s="68"/>
      <c r="BCQ104" s="68"/>
      <c r="BCR104" s="68"/>
      <c r="BCS104" s="68"/>
      <c r="BCT104" s="68"/>
      <c r="BCU104" s="68"/>
      <c r="BCV104" s="68"/>
      <c r="BCW104" s="68"/>
      <c r="BCX104" s="68"/>
      <c r="BCY104" s="68"/>
      <c r="BCZ104" s="68"/>
      <c r="BDA104" s="68"/>
      <c r="BDB104" s="68"/>
      <c r="BDC104" s="68"/>
      <c r="BDD104" s="68"/>
      <c r="BDE104" s="68"/>
      <c r="BDF104" s="68"/>
      <c r="BDG104" s="68"/>
      <c r="BDH104" s="68"/>
      <c r="BDI104" s="68"/>
      <c r="BDJ104" s="68"/>
      <c r="BDK104" s="68"/>
      <c r="BDL104" s="68"/>
      <c r="BDM104" s="68"/>
      <c r="BDN104" s="68"/>
      <c r="BDO104" s="68"/>
      <c r="BDP104" s="68"/>
      <c r="BDQ104" s="68"/>
      <c r="BDR104" s="68"/>
      <c r="BDS104" s="68"/>
      <c r="BDT104" s="68"/>
      <c r="BDU104" s="68"/>
      <c r="BDV104" s="68"/>
      <c r="BDW104" s="68"/>
      <c r="BDX104" s="68"/>
      <c r="BDY104" s="68"/>
      <c r="BDZ104" s="68"/>
      <c r="BEA104" s="68"/>
      <c r="BEB104" s="68"/>
      <c r="BEC104" s="68"/>
      <c r="BED104" s="68"/>
      <c r="BEE104" s="68"/>
      <c r="BEF104" s="68"/>
      <c r="BEG104" s="68"/>
      <c r="BEH104" s="68"/>
      <c r="BEI104" s="68"/>
      <c r="BEJ104" s="68"/>
      <c r="BEK104" s="68"/>
      <c r="BEL104" s="68"/>
      <c r="BEM104" s="68"/>
      <c r="BEN104" s="68"/>
      <c r="BEO104" s="68"/>
      <c r="BEP104" s="68"/>
      <c r="BEQ104" s="68"/>
      <c r="BER104" s="68"/>
      <c r="BES104" s="68"/>
      <c r="BET104" s="68"/>
      <c r="BEU104" s="68"/>
      <c r="BEV104" s="68"/>
      <c r="BEW104" s="68"/>
      <c r="BEX104" s="68"/>
      <c r="BEY104" s="68"/>
      <c r="BEZ104" s="68"/>
      <c r="BFA104" s="68"/>
      <c r="BFB104" s="68"/>
      <c r="BFC104" s="68"/>
      <c r="BFD104" s="68"/>
      <c r="BFE104" s="68"/>
      <c r="BFF104" s="68"/>
      <c r="BFG104" s="68"/>
      <c r="BFH104" s="68"/>
      <c r="BFI104" s="68"/>
      <c r="BFJ104" s="68"/>
      <c r="BFK104" s="68"/>
      <c r="BFL104" s="68"/>
      <c r="BFM104" s="68"/>
      <c r="BFN104" s="68"/>
      <c r="BFO104" s="68"/>
      <c r="BFP104" s="68"/>
      <c r="BFQ104" s="68"/>
      <c r="BFR104" s="68"/>
      <c r="BFS104" s="68"/>
      <c r="BFT104" s="68"/>
      <c r="BFU104" s="68"/>
      <c r="BFV104" s="68"/>
      <c r="BFW104" s="68"/>
      <c r="BFX104" s="68"/>
      <c r="BFY104" s="68"/>
      <c r="BFZ104" s="68"/>
      <c r="BGA104" s="68"/>
      <c r="BGB104" s="68"/>
      <c r="BGC104" s="68"/>
      <c r="BGD104" s="68"/>
      <c r="BGE104" s="68"/>
      <c r="BGF104" s="68"/>
      <c r="BGG104" s="68"/>
      <c r="BGH104" s="68"/>
      <c r="BGI104" s="68"/>
      <c r="BGJ104" s="68"/>
      <c r="BGK104" s="68"/>
      <c r="BGL104" s="68"/>
      <c r="BGM104" s="68"/>
      <c r="BGN104" s="68"/>
      <c r="BGO104" s="68"/>
      <c r="BGP104" s="68"/>
      <c r="BGQ104" s="68"/>
      <c r="BGR104" s="68"/>
      <c r="BGS104" s="68"/>
      <c r="BGT104" s="68"/>
      <c r="BGU104" s="68"/>
      <c r="BGV104" s="68"/>
      <c r="BGW104" s="68"/>
      <c r="BGX104" s="68"/>
      <c r="BGY104" s="68"/>
      <c r="BGZ104" s="68"/>
      <c r="BHA104" s="68"/>
      <c r="BHB104" s="68"/>
      <c r="BHC104" s="68"/>
      <c r="BHD104" s="68"/>
      <c r="BHE104" s="68"/>
      <c r="BHF104" s="68"/>
      <c r="BHG104" s="68"/>
      <c r="BHH104" s="68"/>
      <c r="BHI104" s="68"/>
      <c r="BHJ104" s="68"/>
      <c r="BHK104" s="68"/>
      <c r="BHL104" s="68"/>
      <c r="BHM104" s="68"/>
      <c r="BHN104" s="68"/>
      <c r="BHO104" s="68"/>
      <c r="BHP104" s="68"/>
      <c r="BHQ104" s="68"/>
      <c r="BHR104" s="68"/>
      <c r="BHS104" s="68"/>
      <c r="BHT104" s="68"/>
      <c r="BHU104" s="68"/>
      <c r="BHV104" s="68"/>
      <c r="BHW104" s="68"/>
      <c r="BHX104" s="68"/>
      <c r="BHY104" s="68"/>
      <c r="BHZ104" s="68"/>
      <c r="BIA104" s="68"/>
      <c r="BIB104" s="68"/>
      <c r="BIC104" s="68"/>
      <c r="BID104" s="68"/>
      <c r="BIE104" s="68"/>
      <c r="BIF104" s="68"/>
      <c r="BIG104" s="68"/>
      <c r="BIH104" s="68"/>
      <c r="BII104" s="68"/>
      <c r="BIJ104" s="68"/>
      <c r="BIK104" s="68"/>
      <c r="BIL104" s="68"/>
      <c r="BIM104" s="68"/>
      <c r="BIN104" s="68"/>
      <c r="BIO104" s="68"/>
      <c r="BIP104" s="68"/>
      <c r="BIQ104" s="68"/>
      <c r="BIR104" s="68"/>
      <c r="BIS104" s="68"/>
      <c r="BIT104" s="68"/>
      <c r="BIU104" s="68"/>
      <c r="BIV104" s="68"/>
      <c r="BIW104" s="68"/>
      <c r="BIX104" s="68"/>
      <c r="BIY104" s="68"/>
      <c r="BIZ104" s="68"/>
      <c r="BJA104" s="68"/>
      <c r="BJB104" s="68"/>
      <c r="BJC104" s="68"/>
      <c r="BJD104" s="68"/>
      <c r="BJE104" s="68"/>
      <c r="BJF104" s="68"/>
      <c r="BJG104" s="68"/>
      <c r="BJH104" s="68"/>
      <c r="BJI104" s="68"/>
      <c r="BJJ104" s="68"/>
      <c r="BJK104" s="68"/>
      <c r="BJL104" s="68"/>
      <c r="BJM104" s="68"/>
      <c r="BJN104" s="68"/>
      <c r="BJO104" s="68"/>
      <c r="BJP104" s="68"/>
      <c r="BJQ104" s="68"/>
      <c r="BJR104" s="68"/>
      <c r="BJS104" s="68"/>
      <c r="BJT104" s="68"/>
      <c r="BJU104" s="68"/>
      <c r="BJV104" s="68"/>
      <c r="BJW104" s="68"/>
      <c r="BJX104" s="68"/>
      <c r="BJY104" s="68"/>
      <c r="BJZ104" s="68"/>
      <c r="BKA104" s="68"/>
      <c r="BKB104" s="68"/>
      <c r="BKC104" s="68"/>
      <c r="BKD104" s="68"/>
      <c r="BKE104" s="68"/>
      <c r="BKF104" s="68"/>
      <c r="BKG104" s="68"/>
      <c r="BKH104" s="68"/>
      <c r="BKI104" s="68"/>
      <c r="BKJ104" s="68"/>
      <c r="BKK104" s="68"/>
      <c r="BKL104" s="68"/>
      <c r="BKM104" s="68"/>
      <c r="BKN104" s="68"/>
      <c r="BKO104" s="68"/>
      <c r="BKP104" s="68"/>
      <c r="BKQ104" s="68"/>
      <c r="BKR104" s="68"/>
      <c r="BKS104" s="68"/>
      <c r="BKT104" s="68"/>
      <c r="BKU104" s="68"/>
      <c r="BKV104" s="68"/>
      <c r="BKW104" s="68"/>
      <c r="BKX104" s="68"/>
      <c r="BKY104" s="68"/>
      <c r="BKZ104" s="68"/>
      <c r="BLA104" s="68"/>
      <c r="BLB104" s="68"/>
      <c r="BLC104" s="68"/>
      <c r="BLD104" s="68"/>
      <c r="BLE104" s="68"/>
      <c r="BLF104" s="68"/>
      <c r="BLG104" s="68"/>
      <c r="BLH104" s="68"/>
      <c r="BLI104" s="68"/>
      <c r="BLJ104" s="68"/>
      <c r="BLK104" s="68"/>
      <c r="BLL104" s="68"/>
      <c r="BLM104" s="68"/>
      <c r="BLN104" s="68"/>
      <c r="BLO104" s="68"/>
      <c r="BLP104" s="68"/>
      <c r="BLQ104" s="68"/>
      <c r="BLR104" s="68"/>
      <c r="BLS104" s="68"/>
      <c r="BLT104" s="68"/>
      <c r="BLU104" s="68"/>
      <c r="BLV104" s="68"/>
      <c r="BLW104" s="68"/>
      <c r="BLX104" s="68"/>
      <c r="BLY104" s="68"/>
      <c r="BLZ104" s="68"/>
      <c r="BMA104" s="68"/>
      <c r="BMB104" s="68"/>
      <c r="BMC104" s="68"/>
      <c r="BMD104" s="68"/>
      <c r="BME104" s="68"/>
      <c r="BMF104" s="68"/>
      <c r="BMG104" s="68"/>
      <c r="BMH104" s="68"/>
      <c r="BMI104" s="68"/>
      <c r="BMJ104" s="68"/>
      <c r="BMK104" s="68"/>
      <c r="BML104" s="68"/>
      <c r="BMM104" s="68"/>
      <c r="BMN104" s="68"/>
      <c r="BMO104" s="68"/>
      <c r="BMP104" s="68"/>
      <c r="BMQ104" s="68"/>
      <c r="BMR104" s="68"/>
      <c r="BMS104" s="68"/>
      <c r="BMT104" s="68"/>
      <c r="BMU104" s="68"/>
      <c r="BMV104" s="68"/>
      <c r="BMW104" s="68"/>
      <c r="BMX104" s="68"/>
      <c r="BMY104" s="68"/>
      <c r="BMZ104" s="68"/>
      <c r="BNA104" s="68"/>
      <c r="BNB104" s="68"/>
      <c r="BNC104" s="68"/>
      <c r="BND104" s="68"/>
      <c r="BNE104" s="68"/>
      <c r="BNF104" s="68"/>
      <c r="BNG104" s="68"/>
      <c r="BNH104" s="68"/>
      <c r="BNI104" s="68"/>
      <c r="BNJ104" s="68"/>
      <c r="BNK104" s="68"/>
      <c r="BNL104" s="68"/>
      <c r="BNM104" s="68"/>
      <c r="BNN104" s="68"/>
      <c r="BNO104" s="68"/>
      <c r="BNP104" s="68"/>
      <c r="BNQ104" s="68"/>
      <c r="BNR104" s="68"/>
      <c r="BNS104" s="68"/>
      <c r="BNT104" s="68"/>
      <c r="BNU104" s="68"/>
      <c r="BNV104" s="68"/>
      <c r="BNW104" s="68"/>
      <c r="BNX104" s="68"/>
      <c r="BNY104" s="68"/>
      <c r="BNZ104" s="68"/>
      <c r="BOA104" s="68"/>
      <c r="BOB104" s="68"/>
      <c r="BOC104" s="68"/>
      <c r="BOD104" s="68"/>
      <c r="BOE104" s="68"/>
      <c r="BOF104" s="68"/>
      <c r="BOG104" s="68"/>
      <c r="BOH104" s="68"/>
      <c r="BOI104" s="68"/>
      <c r="BOJ104" s="68"/>
      <c r="BOK104" s="68"/>
      <c r="BOL104" s="68"/>
      <c r="BOM104" s="68"/>
      <c r="BON104" s="68"/>
      <c r="BOO104" s="68"/>
      <c r="BOP104" s="68"/>
      <c r="BOQ104" s="68"/>
      <c r="BOR104" s="68"/>
      <c r="BOS104" s="68"/>
      <c r="BOT104" s="68"/>
      <c r="BOU104" s="68"/>
      <c r="BOV104" s="68"/>
      <c r="BOW104" s="68"/>
      <c r="BOX104" s="68"/>
      <c r="BOY104" s="68"/>
      <c r="BOZ104" s="68"/>
      <c r="BPA104" s="68"/>
      <c r="BPB104" s="68"/>
      <c r="BPC104" s="68"/>
      <c r="BPD104" s="68"/>
      <c r="BPE104" s="68"/>
      <c r="BPF104" s="68"/>
      <c r="BPG104" s="68"/>
      <c r="BPH104" s="68"/>
      <c r="BPI104" s="68"/>
      <c r="BPJ104" s="68"/>
      <c r="BPK104" s="68"/>
      <c r="BPL104" s="68"/>
      <c r="BPM104" s="68"/>
      <c r="BPN104" s="68"/>
      <c r="BPO104" s="68"/>
      <c r="BPP104" s="68"/>
      <c r="BPQ104" s="68"/>
      <c r="BPR104" s="68"/>
      <c r="BPS104" s="68"/>
      <c r="BPT104" s="68"/>
      <c r="BPU104" s="68"/>
      <c r="BPV104" s="68"/>
      <c r="BPW104" s="68"/>
      <c r="BPX104" s="68"/>
      <c r="BPY104" s="68"/>
      <c r="BPZ104" s="68"/>
      <c r="BQA104" s="68"/>
      <c r="BQB104" s="68"/>
      <c r="BQC104" s="68"/>
      <c r="BQD104" s="68"/>
      <c r="BQE104" s="68"/>
      <c r="BQF104" s="68"/>
      <c r="BQG104" s="68"/>
      <c r="BQH104" s="68"/>
      <c r="BQI104" s="68"/>
      <c r="BQJ104" s="68"/>
      <c r="BQK104" s="68"/>
      <c r="BQL104" s="68"/>
      <c r="BQM104" s="68"/>
      <c r="BQN104" s="68"/>
      <c r="BQO104" s="68"/>
      <c r="BQP104" s="68"/>
      <c r="BQQ104" s="68"/>
      <c r="BQR104" s="68"/>
      <c r="BQS104" s="68"/>
      <c r="BQT104" s="68"/>
      <c r="BQU104" s="68"/>
      <c r="BQV104" s="68"/>
      <c r="BQW104" s="68"/>
      <c r="BQX104" s="68"/>
      <c r="BQY104" s="68"/>
      <c r="BQZ104" s="68"/>
      <c r="BRA104" s="68"/>
      <c r="BRB104" s="68"/>
      <c r="BRC104" s="68"/>
      <c r="BRD104" s="68"/>
      <c r="BRE104" s="68"/>
      <c r="BRF104" s="68"/>
      <c r="BRG104" s="68"/>
      <c r="BRH104" s="68"/>
      <c r="BRI104" s="68"/>
      <c r="BRJ104" s="68"/>
      <c r="BRK104" s="68"/>
      <c r="BRL104" s="68"/>
      <c r="BRM104" s="68"/>
      <c r="BRN104" s="68"/>
      <c r="BRO104" s="68"/>
      <c r="BRP104" s="68"/>
      <c r="BRQ104" s="68"/>
      <c r="BRR104" s="68"/>
      <c r="BRS104" s="68"/>
      <c r="BRT104" s="68"/>
      <c r="BRU104" s="68"/>
      <c r="BRV104" s="68"/>
      <c r="BRW104" s="68"/>
      <c r="BRX104" s="68"/>
      <c r="BRY104" s="68"/>
      <c r="BRZ104" s="68"/>
      <c r="BSA104" s="68"/>
      <c r="BSB104" s="68"/>
      <c r="BSC104" s="68"/>
      <c r="BSD104" s="68"/>
      <c r="BSE104" s="68"/>
      <c r="BSF104" s="68"/>
      <c r="BSG104" s="68"/>
      <c r="BSH104" s="68"/>
      <c r="BSI104" s="68"/>
      <c r="BSJ104" s="68"/>
      <c r="BSK104" s="68"/>
      <c r="BSL104" s="68"/>
      <c r="BSM104" s="68"/>
      <c r="BSN104" s="68"/>
      <c r="BSO104" s="68"/>
      <c r="BSP104" s="68"/>
      <c r="BSQ104" s="68"/>
      <c r="BSR104" s="68"/>
      <c r="BSS104" s="68"/>
      <c r="BST104" s="68"/>
      <c r="BSU104" s="68"/>
      <c r="BSV104" s="68"/>
      <c r="BSW104" s="68"/>
      <c r="BSX104" s="68"/>
      <c r="BSY104" s="68"/>
      <c r="BSZ104" s="68"/>
      <c r="BTA104" s="68"/>
      <c r="BTB104" s="68"/>
      <c r="BTC104" s="68"/>
      <c r="BTD104" s="68"/>
      <c r="BTE104" s="68"/>
      <c r="BTF104" s="68"/>
      <c r="BTG104" s="68"/>
      <c r="BTH104" s="68"/>
      <c r="BTI104" s="68"/>
      <c r="BTJ104" s="68"/>
      <c r="BTK104" s="68"/>
      <c r="BTL104" s="68"/>
      <c r="BTM104" s="68"/>
      <c r="BTN104" s="68"/>
      <c r="BTO104" s="68"/>
      <c r="BTP104" s="68"/>
      <c r="BTQ104" s="68"/>
      <c r="BTR104" s="68"/>
      <c r="BTS104" s="68"/>
      <c r="BTT104" s="68"/>
      <c r="BTU104" s="68"/>
      <c r="BTV104" s="68"/>
      <c r="BTW104" s="68"/>
      <c r="BTX104" s="68"/>
      <c r="BTY104" s="68"/>
      <c r="BTZ104" s="68"/>
      <c r="BUA104" s="68"/>
      <c r="BUB104" s="68"/>
      <c r="BUC104" s="68"/>
      <c r="BUD104" s="68"/>
      <c r="BUE104" s="68"/>
      <c r="BUF104" s="68"/>
      <c r="BUG104" s="68"/>
      <c r="BUH104" s="68"/>
      <c r="BUI104" s="68"/>
      <c r="BUJ104" s="68"/>
      <c r="BUK104" s="68"/>
      <c r="BUL104" s="68"/>
      <c r="BUM104" s="68"/>
      <c r="BUN104" s="68"/>
      <c r="BUO104" s="68"/>
      <c r="BUP104" s="68"/>
      <c r="BUQ104" s="68"/>
      <c r="BUR104" s="68"/>
      <c r="BUS104" s="68"/>
      <c r="BUT104" s="68"/>
      <c r="BUU104" s="68"/>
      <c r="BUV104" s="68"/>
      <c r="BUW104" s="68"/>
      <c r="BUX104" s="68"/>
      <c r="BUY104" s="68"/>
      <c r="BUZ104" s="68"/>
      <c r="BVA104" s="68"/>
      <c r="BVB104" s="68"/>
      <c r="BVC104" s="68"/>
      <c r="BVD104" s="68"/>
      <c r="BVE104" s="68"/>
      <c r="BVF104" s="68"/>
      <c r="BVG104" s="68"/>
      <c r="BVH104" s="68"/>
      <c r="BVI104" s="68"/>
      <c r="BVJ104" s="68"/>
      <c r="BVK104" s="68"/>
      <c r="BVL104" s="68"/>
      <c r="BVM104" s="68"/>
      <c r="BVN104" s="68"/>
      <c r="BVO104" s="68"/>
      <c r="BVP104" s="68"/>
      <c r="BVQ104" s="68"/>
      <c r="BVR104" s="68"/>
      <c r="BVS104" s="68"/>
      <c r="BVT104" s="68"/>
      <c r="BVU104" s="68"/>
      <c r="BVV104" s="68"/>
      <c r="BVW104" s="68"/>
      <c r="BVX104" s="68"/>
      <c r="BVY104" s="68"/>
      <c r="BVZ104" s="68"/>
      <c r="BWA104" s="68"/>
      <c r="BWB104" s="68"/>
      <c r="BWC104" s="68"/>
      <c r="BWD104" s="68"/>
      <c r="BWE104" s="68"/>
      <c r="BWF104" s="68"/>
      <c r="BWG104" s="68"/>
      <c r="BWH104" s="68"/>
      <c r="BWI104" s="68"/>
      <c r="BWJ104" s="68"/>
      <c r="BWK104" s="68"/>
      <c r="BWL104" s="68"/>
      <c r="BWM104" s="68"/>
      <c r="BWN104" s="68"/>
      <c r="BWO104" s="68"/>
      <c r="BWP104" s="68"/>
      <c r="BWQ104" s="68"/>
      <c r="BWR104" s="68"/>
      <c r="BWS104" s="68"/>
      <c r="BWT104" s="68"/>
      <c r="BWU104" s="68"/>
      <c r="BWV104" s="68"/>
      <c r="BWW104" s="68"/>
      <c r="BWX104" s="68"/>
      <c r="BWY104" s="68"/>
      <c r="BWZ104" s="68"/>
      <c r="BXA104" s="68"/>
      <c r="BXB104" s="68"/>
      <c r="BXC104" s="68"/>
      <c r="BXD104" s="68"/>
      <c r="BXE104" s="68"/>
      <c r="BXF104" s="68"/>
      <c r="BXG104" s="68"/>
      <c r="BXH104" s="68"/>
      <c r="BXI104" s="68"/>
      <c r="BXJ104" s="68"/>
      <c r="BXK104" s="68"/>
      <c r="BXL104" s="68"/>
      <c r="BXM104" s="68"/>
      <c r="BXN104" s="68"/>
      <c r="BXO104" s="68"/>
      <c r="BXP104" s="68"/>
      <c r="BXQ104" s="68"/>
      <c r="BXR104" s="68"/>
      <c r="BXS104" s="68"/>
      <c r="BXT104" s="68"/>
      <c r="BXU104" s="68"/>
      <c r="BXV104" s="68"/>
      <c r="BXW104" s="68"/>
      <c r="BXX104" s="68"/>
      <c r="BXY104" s="68"/>
      <c r="BXZ104" s="68"/>
      <c r="BYA104" s="68"/>
      <c r="BYB104" s="68"/>
      <c r="BYC104" s="68"/>
      <c r="BYD104" s="68"/>
      <c r="BYE104" s="68"/>
      <c r="BYF104" s="68"/>
      <c r="BYG104" s="68"/>
      <c r="BYH104" s="68"/>
      <c r="BYI104" s="68"/>
      <c r="BYJ104" s="68"/>
      <c r="BYK104" s="68"/>
      <c r="BYL104" s="68"/>
      <c r="BYM104" s="68"/>
      <c r="BYN104" s="68"/>
      <c r="BYO104" s="68"/>
      <c r="BYP104" s="68"/>
      <c r="BYQ104" s="68"/>
      <c r="BYR104" s="68"/>
      <c r="BYS104" s="68"/>
      <c r="BYT104" s="68"/>
      <c r="BYU104" s="68"/>
      <c r="BYV104" s="68"/>
      <c r="BYW104" s="68"/>
      <c r="BYX104" s="68"/>
      <c r="BYY104" s="68"/>
      <c r="BYZ104" s="68"/>
      <c r="BZA104" s="68"/>
      <c r="BZB104" s="68"/>
      <c r="BZC104" s="68"/>
      <c r="BZD104" s="68"/>
      <c r="BZE104" s="68"/>
      <c r="BZF104" s="68"/>
      <c r="BZG104" s="68"/>
      <c r="BZH104" s="68"/>
      <c r="BZI104" s="68"/>
      <c r="BZJ104" s="68"/>
      <c r="BZK104" s="68"/>
      <c r="BZL104" s="68"/>
      <c r="BZM104" s="68"/>
      <c r="BZN104" s="68"/>
      <c r="BZO104" s="68"/>
      <c r="BZP104" s="68"/>
      <c r="BZQ104" s="68"/>
      <c r="BZR104" s="68"/>
      <c r="BZS104" s="68"/>
      <c r="BZT104" s="68"/>
      <c r="BZU104" s="68"/>
      <c r="BZV104" s="68"/>
      <c r="BZW104" s="68"/>
      <c r="BZX104" s="68"/>
      <c r="BZY104" s="68"/>
      <c r="BZZ104" s="68"/>
      <c r="CAA104" s="68"/>
      <c r="CAB104" s="68"/>
      <c r="CAC104" s="68"/>
      <c r="CAD104" s="68"/>
      <c r="CAE104" s="68"/>
      <c r="CAF104" s="68"/>
      <c r="CAG104" s="68"/>
      <c r="CAH104" s="68"/>
      <c r="CAI104" s="68"/>
      <c r="CAJ104" s="68"/>
      <c r="CAK104" s="68"/>
      <c r="CAL104" s="68"/>
      <c r="CAM104" s="68"/>
      <c r="CAN104" s="68"/>
      <c r="CAO104" s="68"/>
      <c r="CAP104" s="68"/>
      <c r="CAQ104" s="68"/>
      <c r="CAR104" s="68"/>
      <c r="CAS104" s="68"/>
      <c r="CAT104" s="68"/>
      <c r="CAU104" s="68"/>
      <c r="CAV104" s="68"/>
      <c r="CAW104" s="68"/>
      <c r="CAX104" s="68"/>
      <c r="CAY104" s="68"/>
      <c r="CAZ104" s="68"/>
      <c r="CBA104" s="68"/>
      <c r="CBB104" s="68"/>
      <c r="CBC104" s="68"/>
      <c r="CBD104" s="68"/>
      <c r="CBE104" s="68"/>
      <c r="CBF104" s="68"/>
      <c r="CBG104" s="68"/>
      <c r="CBH104" s="68"/>
      <c r="CBI104" s="68"/>
      <c r="CBJ104" s="68"/>
      <c r="CBK104" s="68"/>
      <c r="CBL104" s="68"/>
      <c r="CBM104" s="68"/>
      <c r="CBN104" s="68"/>
      <c r="CBO104" s="68"/>
      <c r="CBP104" s="68"/>
      <c r="CBQ104" s="68"/>
      <c r="CBR104" s="68"/>
      <c r="CBS104" s="68"/>
      <c r="CBT104" s="68"/>
      <c r="CBU104" s="68"/>
      <c r="CBV104" s="68"/>
      <c r="CBW104" s="68"/>
      <c r="CBX104" s="68"/>
      <c r="CBY104" s="68"/>
      <c r="CBZ104" s="68"/>
      <c r="CCA104" s="68"/>
      <c r="CCB104" s="68"/>
      <c r="CCC104" s="68"/>
      <c r="CCD104" s="68"/>
      <c r="CCE104" s="68"/>
      <c r="CCF104" s="68"/>
      <c r="CCG104" s="68"/>
      <c r="CCH104" s="68"/>
      <c r="CCI104" s="68"/>
      <c r="CCJ104" s="68"/>
      <c r="CCK104" s="68"/>
      <c r="CCL104" s="68"/>
      <c r="CCM104" s="68"/>
      <c r="CCN104" s="68"/>
      <c r="CCO104" s="68"/>
      <c r="CCP104" s="68"/>
      <c r="CCQ104" s="68"/>
      <c r="CCR104" s="68"/>
      <c r="CCS104" s="68"/>
      <c r="CCT104" s="68"/>
      <c r="CCU104" s="68"/>
      <c r="CCV104" s="68"/>
      <c r="CCW104" s="68"/>
      <c r="CCX104" s="68"/>
      <c r="CCY104" s="68"/>
      <c r="CCZ104" s="68"/>
      <c r="CDA104" s="68"/>
      <c r="CDB104" s="68"/>
      <c r="CDC104" s="68"/>
      <c r="CDD104" s="68"/>
      <c r="CDE104" s="68"/>
      <c r="CDF104" s="68"/>
      <c r="CDG104" s="68"/>
      <c r="CDH104" s="68"/>
      <c r="CDI104" s="68"/>
      <c r="CDJ104" s="68"/>
      <c r="CDK104" s="68"/>
      <c r="CDL104" s="68"/>
      <c r="CDM104" s="68"/>
      <c r="CDN104" s="68"/>
      <c r="CDO104" s="68"/>
      <c r="CDP104" s="68"/>
      <c r="CDQ104" s="68"/>
      <c r="CDR104" s="68"/>
      <c r="CDS104" s="68"/>
      <c r="CDT104" s="68"/>
      <c r="CDU104" s="68"/>
      <c r="CDV104" s="68"/>
      <c r="CDW104" s="68"/>
      <c r="CDX104" s="68"/>
      <c r="CDY104" s="68"/>
      <c r="CDZ104" s="68"/>
      <c r="CEA104" s="68"/>
      <c r="CEB104" s="68"/>
      <c r="CEC104" s="68"/>
      <c r="CED104" s="68"/>
      <c r="CEE104" s="68"/>
      <c r="CEF104" s="68"/>
      <c r="CEG104" s="68"/>
      <c r="CEH104" s="68"/>
      <c r="CEI104" s="68"/>
      <c r="CEJ104" s="68"/>
      <c r="CEK104" s="68"/>
      <c r="CEL104" s="68"/>
      <c r="CEM104" s="68"/>
      <c r="CEN104" s="68"/>
      <c r="CEO104" s="68"/>
      <c r="CEP104" s="68"/>
      <c r="CEQ104" s="68"/>
      <c r="CER104" s="68"/>
      <c r="CES104" s="68"/>
      <c r="CET104" s="68"/>
      <c r="CEU104" s="68"/>
      <c r="CEV104" s="68"/>
      <c r="CEW104" s="68"/>
      <c r="CEX104" s="68"/>
      <c r="CEY104" s="68"/>
      <c r="CEZ104" s="68"/>
      <c r="CFA104" s="68"/>
      <c r="CFB104" s="68"/>
      <c r="CFC104" s="68"/>
      <c r="CFD104" s="68"/>
      <c r="CFE104" s="68"/>
      <c r="CFF104" s="68"/>
      <c r="CFG104" s="68"/>
      <c r="CFH104" s="68"/>
      <c r="CFI104" s="68"/>
      <c r="CFJ104" s="68"/>
      <c r="CFK104" s="68"/>
      <c r="CFL104" s="68"/>
      <c r="CFM104" s="68"/>
      <c r="CFN104" s="68"/>
      <c r="CFO104" s="68"/>
      <c r="CFP104" s="68"/>
      <c r="CFQ104" s="68"/>
      <c r="CFR104" s="68"/>
      <c r="CFS104" s="68"/>
      <c r="CFT104" s="68"/>
      <c r="CFU104" s="68"/>
      <c r="CFV104" s="68"/>
      <c r="CFW104" s="68"/>
      <c r="CFX104" s="68"/>
      <c r="CFY104" s="68"/>
      <c r="CFZ104" s="68"/>
      <c r="CGA104" s="68"/>
      <c r="CGB104" s="68"/>
      <c r="CGC104" s="68"/>
      <c r="CGD104" s="68"/>
      <c r="CGE104" s="68"/>
      <c r="CGF104" s="68"/>
      <c r="CGG104" s="68"/>
      <c r="CGH104" s="68"/>
      <c r="CGI104" s="68"/>
      <c r="CGJ104" s="68"/>
      <c r="CGK104" s="68"/>
      <c r="CGL104" s="68"/>
      <c r="CGM104" s="68"/>
      <c r="CGN104" s="68"/>
      <c r="CGO104" s="68"/>
      <c r="CGP104" s="68"/>
      <c r="CGQ104" s="68"/>
      <c r="CGR104" s="68"/>
      <c r="CGS104" s="68"/>
      <c r="CGT104" s="68"/>
      <c r="CGU104" s="68"/>
      <c r="CGV104" s="68"/>
      <c r="CGW104" s="68"/>
      <c r="CGX104" s="68"/>
      <c r="CGY104" s="68"/>
      <c r="CGZ104" s="68"/>
      <c r="CHA104" s="68"/>
      <c r="CHB104" s="68"/>
      <c r="CHC104" s="68"/>
      <c r="CHD104" s="68"/>
      <c r="CHE104" s="68"/>
      <c r="CHF104" s="68"/>
      <c r="CHG104" s="68"/>
      <c r="CHH104" s="68"/>
      <c r="CHI104" s="68"/>
      <c r="CHJ104" s="68"/>
      <c r="CHK104" s="68"/>
      <c r="CHL104" s="68"/>
      <c r="CHM104" s="68"/>
      <c r="CHN104" s="68"/>
      <c r="CHO104" s="68"/>
      <c r="CHP104" s="68"/>
      <c r="CHQ104" s="68"/>
      <c r="CHR104" s="68"/>
      <c r="CHS104" s="68"/>
      <c r="CHT104" s="68"/>
      <c r="CHU104" s="68"/>
      <c r="CHV104" s="68"/>
      <c r="CHW104" s="68"/>
      <c r="CHX104" s="68"/>
      <c r="CHY104" s="68"/>
      <c r="CHZ104" s="68"/>
      <c r="CIA104" s="68"/>
      <c r="CIB104" s="68"/>
      <c r="CIC104" s="68"/>
      <c r="CID104" s="68"/>
      <c r="CIE104" s="68"/>
      <c r="CIF104" s="68"/>
      <c r="CIG104" s="68"/>
      <c r="CIH104" s="68"/>
      <c r="CII104" s="68"/>
      <c r="CIJ104" s="68"/>
      <c r="CIK104" s="68"/>
      <c r="CIL104" s="68"/>
      <c r="CIM104" s="68"/>
      <c r="CIN104" s="68"/>
      <c r="CIO104" s="68"/>
      <c r="CIP104" s="68"/>
      <c r="CIQ104" s="68"/>
      <c r="CIR104" s="68"/>
      <c r="CIS104" s="68"/>
      <c r="CIT104" s="68"/>
      <c r="CIU104" s="68"/>
      <c r="CIV104" s="68"/>
      <c r="CIW104" s="68"/>
      <c r="CIX104" s="68"/>
      <c r="CIY104" s="68"/>
      <c r="CIZ104" s="68"/>
      <c r="CJA104" s="68"/>
      <c r="CJB104" s="68"/>
      <c r="CJC104" s="68"/>
      <c r="CJD104" s="68"/>
      <c r="CJE104" s="68"/>
      <c r="CJF104" s="68"/>
      <c r="CJG104" s="68"/>
      <c r="CJH104" s="68"/>
      <c r="CJI104" s="68"/>
      <c r="CJJ104" s="68"/>
      <c r="CJK104" s="68"/>
      <c r="CJL104" s="68"/>
      <c r="CJM104" s="68"/>
      <c r="CJN104" s="68"/>
      <c r="CJO104" s="68"/>
      <c r="CJP104" s="68"/>
      <c r="CJQ104" s="68"/>
      <c r="CJR104" s="68"/>
      <c r="CJS104" s="68"/>
      <c r="CJT104" s="68"/>
      <c r="CJU104" s="68"/>
      <c r="CJV104" s="68"/>
      <c r="CJW104" s="68"/>
      <c r="CJX104" s="68"/>
      <c r="CJY104" s="68"/>
      <c r="CJZ104" s="68"/>
      <c r="CKA104" s="68"/>
      <c r="CKB104" s="68"/>
      <c r="CKC104" s="68"/>
      <c r="CKD104" s="68"/>
      <c r="CKE104" s="68"/>
      <c r="CKF104" s="68"/>
      <c r="CKG104" s="68"/>
      <c r="CKH104" s="68"/>
      <c r="CKI104" s="68"/>
      <c r="CKJ104" s="68"/>
      <c r="CKK104" s="68"/>
      <c r="CKL104" s="68"/>
      <c r="CKM104" s="68"/>
      <c r="CKN104" s="68"/>
      <c r="CKO104" s="68"/>
      <c r="CKP104" s="68"/>
      <c r="CKQ104" s="68"/>
      <c r="CKR104" s="68"/>
      <c r="CKS104" s="68"/>
      <c r="CKT104" s="68"/>
      <c r="CKU104" s="68"/>
      <c r="CKV104" s="68"/>
      <c r="CKW104" s="68"/>
      <c r="CKX104" s="68"/>
      <c r="CKY104" s="68"/>
      <c r="CKZ104" s="68"/>
      <c r="CLA104" s="68"/>
      <c r="CLB104" s="68"/>
      <c r="CLC104" s="68"/>
      <c r="CLD104" s="68"/>
      <c r="CLE104" s="68"/>
      <c r="CLF104" s="68"/>
      <c r="CLG104" s="68"/>
      <c r="CLH104" s="68"/>
      <c r="CLI104" s="68"/>
      <c r="CLJ104" s="68"/>
      <c r="CLK104" s="68"/>
      <c r="CLL104" s="68"/>
      <c r="CLM104" s="68"/>
      <c r="CLN104" s="68"/>
      <c r="CLO104" s="68"/>
      <c r="CLP104" s="68"/>
      <c r="CLQ104" s="68"/>
      <c r="CLR104" s="68"/>
      <c r="CLS104" s="68"/>
      <c r="CLT104" s="68"/>
      <c r="CLU104" s="68"/>
      <c r="CLV104" s="68"/>
      <c r="CLW104" s="68"/>
      <c r="CLX104" s="68"/>
      <c r="CLY104" s="68"/>
      <c r="CLZ104" s="68"/>
      <c r="CMA104" s="68"/>
      <c r="CMB104" s="68"/>
      <c r="CMC104" s="68"/>
      <c r="CMD104" s="68"/>
      <c r="CME104" s="68"/>
      <c r="CMF104" s="68"/>
      <c r="CMG104" s="68"/>
      <c r="CMH104" s="68"/>
      <c r="CMI104" s="68"/>
      <c r="CMJ104" s="68"/>
      <c r="CMK104" s="68"/>
      <c r="CML104" s="68"/>
      <c r="CMM104" s="68"/>
      <c r="CMN104" s="68"/>
      <c r="CMO104" s="68"/>
      <c r="CMP104" s="68"/>
      <c r="CMQ104" s="68"/>
      <c r="CMR104" s="68"/>
      <c r="CMS104" s="68"/>
      <c r="CMT104" s="68"/>
      <c r="CMU104" s="68"/>
      <c r="CMV104" s="68"/>
      <c r="CMW104" s="68"/>
      <c r="CMX104" s="68"/>
      <c r="CMY104" s="68"/>
      <c r="CMZ104" s="68"/>
      <c r="CNA104" s="68"/>
      <c r="CNB104" s="68"/>
      <c r="CNC104" s="68"/>
      <c r="CND104" s="68"/>
      <c r="CNE104" s="68"/>
      <c r="CNF104" s="68"/>
      <c r="CNG104" s="68"/>
      <c r="CNH104" s="68"/>
      <c r="CNI104" s="68"/>
      <c r="CNJ104" s="68"/>
      <c r="CNK104" s="68"/>
      <c r="CNL104" s="68"/>
      <c r="CNM104" s="68"/>
      <c r="CNN104" s="68"/>
      <c r="CNO104" s="68"/>
      <c r="CNP104" s="68"/>
      <c r="CNQ104" s="68"/>
      <c r="CNR104" s="68"/>
      <c r="CNS104" s="68"/>
      <c r="CNT104" s="68"/>
      <c r="CNU104" s="68"/>
      <c r="CNV104" s="68"/>
      <c r="CNW104" s="68"/>
      <c r="CNX104" s="68"/>
      <c r="CNY104" s="68"/>
      <c r="CNZ104" s="68"/>
      <c r="COA104" s="68"/>
      <c r="COB104" s="68"/>
      <c r="COC104" s="68"/>
      <c r="COD104" s="68"/>
      <c r="COE104" s="68"/>
      <c r="COF104" s="68"/>
      <c r="COG104" s="68"/>
      <c r="COH104" s="68"/>
      <c r="COI104" s="68"/>
      <c r="COJ104" s="68"/>
      <c r="COK104" s="68"/>
      <c r="COL104" s="68"/>
      <c r="COM104" s="68"/>
      <c r="CON104" s="68"/>
      <c r="COO104" s="68"/>
      <c r="COP104" s="68"/>
      <c r="COQ104" s="68"/>
      <c r="COR104" s="68"/>
      <c r="COS104" s="68"/>
      <c r="COT104" s="68"/>
      <c r="COU104" s="68"/>
      <c r="COV104" s="68"/>
      <c r="COW104" s="68"/>
      <c r="COX104" s="68"/>
      <c r="COY104" s="68"/>
      <c r="COZ104" s="68"/>
      <c r="CPA104" s="68"/>
      <c r="CPB104" s="68"/>
      <c r="CPC104" s="68"/>
      <c r="CPD104" s="68"/>
      <c r="CPE104" s="68"/>
      <c r="CPF104" s="68"/>
      <c r="CPG104" s="68"/>
      <c r="CPH104" s="68"/>
      <c r="CPI104" s="68"/>
      <c r="CPJ104" s="68"/>
      <c r="CPK104" s="68"/>
      <c r="CPL104" s="68"/>
      <c r="CPM104" s="68"/>
      <c r="CPN104" s="68"/>
      <c r="CPO104" s="68"/>
      <c r="CPP104" s="68"/>
      <c r="CPQ104" s="68"/>
      <c r="CPR104" s="68"/>
      <c r="CPS104" s="68"/>
      <c r="CPT104" s="68"/>
      <c r="CPU104" s="68"/>
      <c r="CPV104" s="68"/>
      <c r="CPW104" s="68"/>
      <c r="CPX104" s="68"/>
      <c r="CPY104" s="68"/>
      <c r="CPZ104" s="68"/>
      <c r="CQA104" s="68"/>
      <c r="CQB104" s="68"/>
      <c r="CQC104" s="68"/>
      <c r="CQD104" s="68"/>
      <c r="CQE104" s="68"/>
      <c r="CQF104" s="68"/>
      <c r="CQG104" s="68"/>
      <c r="CQH104" s="68"/>
      <c r="CQI104" s="68"/>
      <c r="CQJ104" s="68"/>
      <c r="CQK104" s="68"/>
      <c r="CQL104" s="68"/>
      <c r="CQM104" s="68"/>
      <c r="CQN104" s="68"/>
      <c r="CQO104" s="68"/>
      <c r="CQP104" s="68"/>
      <c r="CQQ104" s="68"/>
      <c r="CQR104" s="68"/>
      <c r="CQS104" s="68"/>
      <c r="CQT104" s="68"/>
      <c r="CQU104" s="68"/>
      <c r="CQV104" s="68"/>
      <c r="CQW104" s="68"/>
      <c r="CQX104" s="68"/>
      <c r="CQY104" s="68"/>
      <c r="CQZ104" s="68"/>
      <c r="CRA104" s="68"/>
      <c r="CRB104" s="68"/>
      <c r="CRC104" s="68"/>
      <c r="CRD104" s="68"/>
      <c r="CRE104" s="68"/>
      <c r="CRF104" s="68"/>
      <c r="CRG104" s="68"/>
      <c r="CRH104" s="68"/>
      <c r="CRI104" s="68"/>
      <c r="CRJ104" s="68"/>
      <c r="CRK104" s="68"/>
      <c r="CRL104" s="68"/>
      <c r="CRM104" s="68"/>
      <c r="CRN104" s="68"/>
      <c r="CRO104" s="68"/>
      <c r="CRP104" s="68"/>
      <c r="CRQ104" s="68"/>
      <c r="CRR104" s="68"/>
      <c r="CRS104" s="68"/>
      <c r="CRT104" s="68"/>
      <c r="CRU104" s="68"/>
      <c r="CRV104" s="68"/>
      <c r="CRW104" s="68"/>
      <c r="CRX104" s="68"/>
      <c r="CRY104" s="68"/>
      <c r="CRZ104" s="68"/>
      <c r="CSA104" s="68"/>
      <c r="CSB104" s="68"/>
      <c r="CSC104" s="68"/>
      <c r="CSD104" s="68"/>
      <c r="CSE104" s="68"/>
      <c r="CSF104" s="68"/>
      <c r="CSG104" s="68"/>
      <c r="CSH104" s="68"/>
      <c r="CSI104" s="68"/>
      <c r="CSJ104" s="68"/>
      <c r="CSK104" s="68"/>
      <c r="CSL104" s="68"/>
      <c r="CSM104" s="68"/>
      <c r="CSN104" s="68"/>
      <c r="CSO104" s="68"/>
      <c r="CSP104" s="68"/>
      <c r="CSQ104" s="68"/>
      <c r="CSR104" s="68"/>
      <c r="CSS104" s="68"/>
      <c r="CST104" s="68"/>
      <c r="CSU104" s="68"/>
      <c r="CSV104" s="68"/>
      <c r="CSW104" s="68"/>
      <c r="CSX104" s="68"/>
      <c r="CSY104" s="68"/>
      <c r="CSZ104" s="68"/>
      <c r="CTA104" s="68"/>
      <c r="CTB104" s="68"/>
      <c r="CTC104" s="68"/>
      <c r="CTD104" s="68"/>
      <c r="CTE104" s="68"/>
      <c r="CTF104" s="68"/>
      <c r="CTG104" s="68"/>
      <c r="CTH104" s="68"/>
      <c r="CTI104" s="68"/>
      <c r="CTJ104" s="68"/>
      <c r="CTK104" s="68"/>
      <c r="CTL104" s="68"/>
      <c r="CTM104" s="68"/>
      <c r="CTN104" s="68"/>
      <c r="CTO104" s="68"/>
      <c r="CTP104" s="68"/>
      <c r="CTQ104" s="68"/>
      <c r="CTR104" s="68"/>
      <c r="CTS104" s="68"/>
      <c r="CTT104" s="68"/>
      <c r="CTU104" s="68"/>
      <c r="CTV104" s="68"/>
      <c r="CTW104" s="68"/>
      <c r="CTX104" s="68"/>
      <c r="CTY104" s="68"/>
      <c r="CTZ104" s="68"/>
      <c r="CUA104" s="68"/>
      <c r="CUB104" s="68"/>
      <c r="CUC104" s="68"/>
      <c r="CUD104" s="68"/>
      <c r="CUE104" s="68"/>
      <c r="CUF104" s="68"/>
      <c r="CUG104" s="68"/>
      <c r="CUH104" s="68"/>
      <c r="CUI104" s="68"/>
      <c r="CUJ104" s="68"/>
      <c r="CUK104" s="68"/>
      <c r="CUL104" s="68"/>
      <c r="CUM104" s="68"/>
      <c r="CUN104" s="68"/>
      <c r="CUO104" s="68"/>
      <c r="CUP104" s="68"/>
      <c r="CUQ104" s="68"/>
      <c r="CUR104" s="68"/>
      <c r="CUS104" s="68"/>
      <c r="CUT104" s="68"/>
      <c r="CUU104" s="68"/>
      <c r="CUV104" s="68"/>
      <c r="CUW104" s="68"/>
      <c r="CUX104" s="68"/>
      <c r="CUY104" s="68"/>
      <c r="CUZ104" s="68"/>
      <c r="CVA104" s="68"/>
      <c r="CVB104" s="68"/>
      <c r="CVC104" s="68"/>
      <c r="CVD104" s="68"/>
      <c r="CVE104" s="68"/>
      <c r="CVF104" s="68"/>
      <c r="CVG104" s="68"/>
      <c r="CVH104" s="68"/>
      <c r="CVI104" s="68"/>
      <c r="CVJ104" s="68"/>
      <c r="CVK104" s="68"/>
      <c r="CVL104" s="68"/>
      <c r="CVM104" s="68"/>
      <c r="CVN104" s="68"/>
      <c r="CVO104" s="68"/>
      <c r="CVP104" s="68"/>
      <c r="CVQ104" s="68"/>
      <c r="CVR104" s="68"/>
      <c r="CVS104" s="68"/>
      <c r="CVT104" s="68"/>
      <c r="CVU104" s="68"/>
      <c r="CVV104" s="68"/>
      <c r="CVW104" s="68"/>
      <c r="CVX104" s="68"/>
      <c r="CVY104" s="68"/>
      <c r="CVZ104" s="68"/>
      <c r="CWA104" s="68"/>
      <c r="CWB104" s="68"/>
      <c r="CWC104" s="68"/>
      <c r="CWD104" s="68"/>
      <c r="CWE104" s="68"/>
      <c r="CWF104" s="68"/>
      <c r="CWG104" s="68"/>
      <c r="CWH104" s="68"/>
      <c r="CWI104" s="68"/>
      <c r="CWJ104" s="68"/>
      <c r="CWK104" s="68"/>
      <c r="CWL104" s="68"/>
      <c r="CWM104" s="68"/>
      <c r="CWN104" s="68"/>
      <c r="CWO104" s="68"/>
      <c r="CWP104" s="68"/>
      <c r="CWQ104" s="68"/>
      <c r="CWR104" s="68"/>
      <c r="CWS104" s="68"/>
      <c r="CWT104" s="68"/>
      <c r="CWU104" s="68"/>
      <c r="CWV104" s="68"/>
      <c r="CWW104" s="68"/>
      <c r="CWX104" s="68"/>
      <c r="CWY104" s="68"/>
      <c r="CWZ104" s="68"/>
      <c r="CXA104" s="68"/>
      <c r="CXB104" s="68"/>
      <c r="CXC104" s="68"/>
      <c r="CXD104" s="68"/>
      <c r="CXE104" s="68"/>
      <c r="CXF104" s="68"/>
      <c r="CXG104" s="68"/>
      <c r="CXH104" s="68"/>
      <c r="CXI104" s="68"/>
      <c r="CXJ104" s="68"/>
      <c r="CXK104" s="68"/>
      <c r="CXL104" s="68"/>
      <c r="CXM104" s="68"/>
      <c r="CXN104" s="68"/>
      <c r="CXO104" s="68"/>
      <c r="CXP104" s="68"/>
      <c r="CXQ104" s="68"/>
      <c r="CXR104" s="68"/>
      <c r="CXS104" s="68"/>
      <c r="CXT104" s="68"/>
      <c r="CXU104" s="68"/>
      <c r="CXV104" s="68"/>
      <c r="CXW104" s="68"/>
      <c r="CXX104" s="68"/>
      <c r="CXY104" s="68"/>
      <c r="CXZ104" s="68"/>
      <c r="CYA104" s="68"/>
      <c r="CYB104" s="68"/>
      <c r="CYC104" s="68"/>
      <c r="CYD104" s="68"/>
      <c r="CYE104" s="68"/>
      <c r="CYF104" s="68"/>
      <c r="CYG104" s="68"/>
      <c r="CYH104" s="68"/>
      <c r="CYI104" s="68"/>
      <c r="CYJ104" s="68"/>
      <c r="CYK104" s="68"/>
      <c r="CYL104" s="68"/>
      <c r="CYM104" s="68"/>
      <c r="CYN104" s="68"/>
      <c r="CYO104" s="68"/>
      <c r="CYP104" s="68"/>
      <c r="CYQ104" s="68"/>
      <c r="CYR104" s="68"/>
      <c r="CYS104" s="68"/>
      <c r="CYT104" s="68"/>
      <c r="CYU104" s="68"/>
      <c r="CYV104" s="68"/>
      <c r="CYW104" s="68"/>
      <c r="CYX104" s="68"/>
      <c r="CYY104" s="68"/>
      <c r="CYZ104" s="68"/>
      <c r="CZA104" s="68"/>
      <c r="CZB104" s="68"/>
      <c r="CZC104" s="68"/>
      <c r="CZD104" s="68"/>
      <c r="CZE104" s="68"/>
      <c r="CZF104" s="68"/>
      <c r="CZG104" s="68"/>
      <c r="CZH104" s="68"/>
      <c r="CZI104" s="68"/>
      <c r="CZJ104" s="68"/>
      <c r="CZK104" s="68"/>
      <c r="CZL104" s="68"/>
      <c r="CZM104" s="68"/>
      <c r="CZN104" s="68"/>
      <c r="CZO104" s="68"/>
      <c r="CZP104" s="68"/>
      <c r="CZQ104" s="68"/>
      <c r="CZR104" s="68"/>
      <c r="CZS104" s="68"/>
      <c r="CZT104" s="68"/>
      <c r="CZU104" s="68"/>
      <c r="CZV104" s="68"/>
      <c r="CZW104" s="68"/>
      <c r="CZX104" s="68"/>
      <c r="CZY104" s="68"/>
      <c r="CZZ104" s="68"/>
      <c r="DAA104" s="68"/>
      <c r="DAB104" s="68"/>
      <c r="DAC104" s="68"/>
      <c r="DAD104" s="68"/>
      <c r="DAE104" s="68"/>
      <c r="DAF104" s="68"/>
      <c r="DAG104" s="68"/>
      <c r="DAH104" s="68"/>
      <c r="DAI104" s="68"/>
      <c r="DAJ104" s="68"/>
      <c r="DAK104" s="68"/>
      <c r="DAL104" s="68"/>
      <c r="DAM104" s="68"/>
      <c r="DAN104" s="68"/>
      <c r="DAO104" s="68"/>
      <c r="DAP104" s="68"/>
      <c r="DAQ104" s="68"/>
      <c r="DAR104" s="68"/>
      <c r="DAS104" s="68"/>
      <c r="DAT104" s="68"/>
      <c r="DAU104" s="68"/>
      <c r="DAV104" s="68"/>
      <c r="DAW104" s="68"/>
      <c r="DAX104" s="68"/>
      <c r="DAY104" s="68"/>
      <c r="DAZ104" s="68"/>
      <c r="DBA104" s="68"/>
      <c r="DBB104" s="68"/>
      <c r="DBC104" s="68"/>
      <c r="DBD104" s="68"/>
      <c r="DBE104" s="68"/>
      <c r="DBF104" s="68"/>
      <c r="DBG104" s="68"/>
      <c r="DBH104" s="68"/>
      <c r="DBI104" s="68"/>
      <c r="DBJ104" s="68"/>
      <c r="DBK104" s="68"/>
      <c r="DBL104" s="68"/>
      <c r="DBM104" s="68"/>
      <c r="DBN104" s="68"/>
      <c r="DBO104" s="68"/>
      <c r="DBP104" s="68"/>
      <c r="DBQ104" s="68"/>
      <c r="DBR104" s="68"/>
      <c r="DBS104" s="68"/>
      <c r="DBT104" s="68"/>
      <c r="DBU104" s="68"/>
      <c r="DBV104" s="68"/>
      <c r="DBW104" s="68"/>
      <c r="DBX104" s="68"/>
      <c r="DBY104" s="68"/>
      <c r="DBZ104" s="68"/>
      <c r="DCA104" s="68"/>
      <c r="DCB104" s="68"/>
      <c r="DCC104" s="68"/>
      <c r="DCD104" s="68"/>
      <c r="DCE104" s="68"/>
      <c r="DCF104" s="68"/>
      <c r="DCG104" s="68"/>
      <c r="DCH104" s="68"/>
      <c r="DCI104" s="68"/>
      <c r="DCJ104" s="68"/>
      <c r="DCK104" s="68"/>
      <c r="DCL104" s="68"/>
      <c r="DCM104" s="68"/>
      <c r="DCN104" s="68"/>
      <c r="DCO104" s="68"/>
      <c r="DCP104" s="68"/>
      <c r="DCQ104" s="68"/>
      <c r="DCR104" s="68"/>
      <c r="DCS104" s="68"/>
      <c r="DCT104" s="68"/>
      <c r="DCU104" s="68"/>
      <c r="DCV104" s="68"/>
      <c r="DCW104" s="68"/>
      <c r="DCX104" s="68"/>
      <c r="DCY104" s="68"/>
      <c r="DCZ104" s="68"/>
      <c r="DDA104" s="68"/>
      <c r="DDB104" s="68"/>
      <c r="DDC104" s="68"/>
      <c r="DDD104" s="68"/>
      <c r="DDE104" s="68"/>
      <c r="DDF104" s="68"/>
      <c r="DDG104" s="68"/>
      <c r="DDH104" s="68"/>
      <c r="DDI104" s="68"/>
      <c r="DDJ104" s="68"/>
      <c r="DDK104" s="68"/>
      <c r="DDL104" s="68"/>
      <c r="DDM104" s="68"/>
      <c r="DDN104" s="68"/>
      <c r="DDO104" s="68"/>
      <c r="DDP104" s="68"/>
      <c r="DDQ104" s="68"/>
      <c r="DDR104" s="68"/>
      <c r="DDS104" s="68"/>
      <c r="DDT104" s="68"/>
      <c r="DDU104" s="68"/>
      <c r="DDV104" s="68"/>
      <c r="DDW104" s="68"/>
      <c r="DDX104" s="68"/>
      <c r="DDY104" s="68"/>
      <c r="DDZ104" s="68"/>
      <c r="DEA104" s="68"/>
      <c r="DEB104" s="68"/>
      <c r="DEC104" s="68"/>
      <c r="DED104" s="68"/>
      <c r="DEE104" s="68"/>
      <c r="DEF104" s="68"/>
      <c r="DEG104" s="68"/>
      <c r="DEH104" s="68"/>
      <c r="DEI104" s="68"/>
      <c r="DEJ104" s="68"/>
      <c r="DEK104" s="68"/>
      <c r="DEL104" s="68"/>
      <c r="DEM104" s="68"/>
      <c r="DEN104" s="68"/>
      <c r="DEO104" s="68"/>
      <c r="DEP104" s="68"/>
      <c r="DEQ104" s="68"/>
      <c r="DER104" s="68"/>
      <c r="DES104" s="68"/>
      <c r="DET104" s="68"/>
      <c r="DEU104" s="68"/>
      <c r="DEV104" s="68"/>
      <c r="DEW104" s="68"/>
      <c r="DEX104" s="68"/>
      <c r="DEY104" s="68"/>
      <c r="DEZ104" s="68"/>
      <c r="DFA104" s="68"/>
      <c r="DFB104" s="68"/>
      <c r="DFC104" s="68"/>
      <c r="DFD104" s="68"/>
      <c r="DFE104" s="68"/>
      <c r="DFF104" s="68"/>
      <c r="DFG104" s="68"/>
      <c r="DFH104" s="68"/>
      <c r="DFI104" s="68"/>
      <c r="DFJ104" s="68"/>
      <c r="DFK104" s="68"/>
      <c r="DFL104" s="68"/>
      <c r="DFM104" s="68"/>
      <c r="DFN104" s="68"/>
      <c r="DFO104" s="68"/>
      <c r="DFP104" s="68"/>
      <c r="DFQ104" s="68"/>
      <c r="DFR104" s="68"/>
      <c r="DFS104" s="68"/>
      <c r="DFT104" s="68"/>
      <c r="DFU104" s="68"/>
      <c r="DFV104" s="68"/>
      <c r="DFW104" s="68"/>
      <c r="DFX104" s="68"/>
      <c r="DFY104" s="68"/>
      <c r="DFZ104" s="68"/>
      <c r="DGA104" s="68"/>
      <c r="DGB104" s="68"/>
      <c r="DGC104" s="68"/>
      <c r="DGD104" s="68"/>
      <c r="DGE104" s="68"/>
      <c r="DGF104" s="68"/>
      <c r="DGG104" s="68"/>
      <c r="DGH104" s="68"/>
      <c r="DGI104" s="68"/>
      <c r="DGJ104" s="68"/>
      <c r="DGK104" s="68"/>
      <c r="DGL104" s="68"/>
      <c r="DGM104" s="68"/>
      <c r="DGN104" s="68"/>
      <c r="DGO104" s="68"/>
      <c r="DGP104" s="68"/>
      <c r="DGQ104" s="68"/>
      <c r="DGR104" s="68"/>
      <c r="DGS104" s="68"/>
      <c r="DGT104" s="68"/>
      <c r="DGU104" s="68"/>
      <c r="DGV104" s="68"/>
      <c r="DGW104" s="68"/>
      <c r="DGX104" s="68"/>
      <c r="DGY104" s="68"/>
      <c r="DGZ104" s="68"/>
      <c r="DHA104" s="68"/>
      <c r="DHB104" s="68"/>
      <c r="DHC104" s="68"/>
      <c r="DHD104" s="68"/>
      <c r="DHE104" s="68"/>
      <c r="DHF104" s="68"/>
      <c r="DHG104" s="68"/>
      <c r="DHH104" s="68"/>
      <c r="DHI104" s="68"/>
      <c r="DHJ104" s="68"/>
      <c r="DHK104" s="68"/>
      <c r="DHL104" s="68"/>
      <c r="DHM104" s="68"/>
      <c r="DHN104" s="68"/>
      <c r="DHO104" s="68"/>
      <c r="DHP104" s="68"/>
      <c r="DHQ104" s="68"/>
      <c r="DHR104" s="68"/>
      <c r="DHS104" s="68"/>
      <c r="DHT104" s="68"/>
      <c r="DHU104" s="68"/>
      <c r="DHV104" s="68"/>
      <c r="DHW104" s="68"/>
      <c r="DHX104" s="68"/>
      <c r="DHY104" s="68"/>
      <c r="DHZ104" s="68"/>
      <c r="DIA104" s="68"/>
      <c r="DIB104" s="68"/>
      <c r="DIC104" s="68"/>
      <c r="DID104" s="68"/>
      <c r="DIE104" s="68"/>
      <c r="DIF104" s="68"/>
      <c r="DIG104" s="68"/>
      <c r="DIH104" s="68"/>
      <c r="DII104" s="68"/>
      <c r="DIJ104" s="68"/>
      <c r="DIK104" s="68"/>
      <c r="DIL104" s="68"/>
      <c r="DIM104" s="68"/>
      <c r="DIN104" s="68"/>
      <c r="DIO104" s="68"/>
      <c r="DIP104" s="68"/>
      <c r="DIQ104" s="68"/>
      <c r="DIR104" s="68"/>
      <c r="DIS104" s="68"/>
      <c r="DIT104" s="68"/>
      <c r="DIU104" s="68"/>
      <c r="DIV104" s="68"/>
      <c r="DIW104" s="68"/>
      <c r="DIX104" s="68"/>
      <c r="DIY104" s="68"/>
      <c r="DIZ104" s="68"/>
      <c r="DJA104" s="68"/>
      <c r="DJB104" s="68"/>
      <c r="DJC104" s="68"/>
      <c r="DJD104" s="68"/>
      <c r="DJE104" s="68"/>
      <c r="DJF104" s="68"/>
      <c r="DJG104" s="68"/>
      <c r="DJH104" s="68"/>
      <c r="DJI104" s="68"/>
      <c r="DJJ104" s="68"/>
      <c r="DJK104" s="68"/>
      <c r="DJL104" s="68"/>
      <c r="DJM104" s="68"/>
      <c r="DJN104" s="68"/>
      <c r="DJO104" s="68"/>
      <c r="DJP104" s="68"/>
      <c r="DJQ104" s="68"/>
      <c r="DJR104" s="68"/>
      <c r="DJS104" s="68"/>
      <c r="DJT104" s="68"/>
      <c r="DJU104" s="68"/>
      <c r="DJV104" s="68"/>
      <c r="DJW104" s="68"/>
      <c r="DJX104" s="68"/>
      <c r="DJY104" s="68"/>
      <c r="DJZ104" s="68"/>
      <c r="DKA104" s="68"/>
      <c r="DKB104" s="68"/>
      <c r="DKC104" s="68"/>
      <c r="DKD104" s="68"/>
      <c r="DKE104" s="68"/>
      <c r="DKF104" s="68"/>
      <c r="DKG104" s="68"/>
      <c r="DKH104" s="68"/>
      <c r="DKI104" s="68"/>
      <c r="DKJ104" s="68"/>
      <c r="DKK104" s="68"/>
      <c r="DKL104" s="68"/>
      <c r="DKM104" s="68"/>
      <c r="DKN104" s="68"/>
      <c r="DKO104" s="68"/>
      <c r="DKP104" s="68"/>
      <c r="DKQ104" s="68"/>
      <c r="DKR104" s="68"/>
      <c r="DKS104" s="68"/>
      <c r="DKT104" s="68"/>
      <c r="DKU104" s="68"/>
      <c r="DKV104" s="68"/>
      <c r="DKW104" s="68"/>
      <c r="DKX104" s="68"/>
      <c r="DKY104" s="68"/>
      <c r="DKZ104" s="68"/>
      <c r="DLA104" s="68"/>
      <c r="DLB104" s="68"/>
      <c r="DLC104" s="68"/>
      <c r="DLD104" s="68"/>
      <c r="DLE104" s="68"/>
      <c r="DLF104" s="68"/>
      <c r="DLG104" s="68"/>
      <c r="DLH104" s="68"/>
      <c r="DLI104" s="68"/>
      <c r="DLJ104" s="68"/>
      <c r="DLK104" s="68"/>
      <c r="DLL104" s="68"/>
      <c r="DLM104" s="68"/>
      <c r="DLN104" s="68"/>
      <c r="DLO104" s="68"/>
      <c r="DLP104" s="68"/>
      <c r="DLQ104" s="68"/>
      <c r="DLR104" s="68"/>
      <c r="DLS104" s="68"/>
      <c r="DLT104" s="68"/>
      <c r="DLU104" s="68"/>
      <c r="DLV104" s="68"/>
      <c r="DLW104" s="68"/>
      <c r="DLX104" s="68"/>
      <c r="DLY104" s="68"/>
      <c r="DLZ104" s="68"/>
      <c r="DMA104" s="68"/>
      <c r="DMB104" s="68"/>
      <c r="DMC104" s="68"/>
      <c r="DMD104" s="68"/>
      <c r="DME104" s="68"/>
      <c r="DMF104" s="68"/>
      <c r="DMG104" s="68"/>
      <c r="DMH104" s="68"/>
      <c r="DMI104" s="68"/>
      <c r="DMJ104" s="68"/>
      <c r="DMK104" s="68"/>
      <c r="DML104" s="68"/>
      <c r="DMM104" s="68"/>
      <c r="DMN104" s="68"/>
      <c r="DMO104" s="68"/>
      <c r="DMP104" s="68"/>
      <c r="DMQ104" s="68"/>
      <c r="DMR104" s="68"/>
      <c r="DMS104" s="68"/>
      <c r="DMT104" s="68"/>
      <c r="DMU104" s="68"/>
      <c r="DMV104" s="68"/>
      <c r="DMW104" s="68"/>
      <c r="DMX104" s="68"/>
      <c r="DMY104" s="68"/>
      <c r="DMZ104" s="68"/>
      <c r="DNA104" s="68"/>
      <c r="DNB104" s="68"/>
      <c r="DNC104" s="68"/>
      <c r="DND104" s="68"/>
      <c r="DNE104" s="68"/>
      <c r="DNF104" s="68"/>
      <c r="DNG104" s="68"/>
      <c r="DNH104" s="68"/>
      <c r="DNI104" s="68"/>
      <c r="DNJ104" s="68"/>
      <c r="DNK104" s="68"/>
      <c r="DNL104" s="68"/>
      <c r="DNM104" s="68"/>
      <c r="DNN104" s="68"/>
      <c r="DNO104" s="68"/>
      <c r="DNP104" s="68"/>
      <c r="DNQ104" s="68"/>
      <c r="DNR104" s="68"/>
      <c r="DNS104" s="68"/>
      <c r="DNT104" s="68"/>
      <c r="DNU104" s="68"/>
      <c r="DNV104" s="68"/>
      <c r="DNW104" s="68"/>
      <c r="DNX104" s="68"/>
      <c r="DNY104" s="68"/>
      <c r="DNZ104" s="68"/>
      <c r="DOA104" s="68"/>
      <c r="DOB104" s="68"/>
      <c r="DOC104" s="68"/>
      <c r="DOD104" s="68"/>
      <c r="DOE104" s="68"/>
      <c r="DOF104" s="68"/>
      <c r="DOG104" s="68"/>
      <c r="DOH104" s="68"/>
      <c r="DOI104" s="68"/>
      <c r="DOJ104" s="68"/>
      <c r="DOK104" s="68"/>
      <c r="DOL104" s="68"/>
      <c r="DOM104" s="68"/>
      <c r="DON104" s="68"/>
      <c r="DOO104" s="68"/>
      <c r="DOP104" s="68"/>
      <c r="DOQ104" s="68"/>
      <c r="DOR104" s="68"/>
      <c r="DOS104" s="68"/>
      <c r="DOT104" s="68"/>
      <c r="DOU104" s="68"/>
      <c r="DOV104" s="68"/>
      <c r="DOW104" s="68"/>
      <c r="DOX104" s="68"/>
      <c r="DOY104" s="68"/>
      <c r="DOZ104" s="68"/>
      <c r="DPA104" s="68"/>
      <c r="DPB104" s="68"/>
      <c r="DPC104" s="68"/>
      <c r="DPD104" s="68"/>
      <c r="DPE104" s="68"/>
      <c r="DPF104" s="68"/>
      <c r="DPG104" s="68"/>
      <c r="DPH104" s="68"/>
      <c r="DPI104" s="68"/>
      <c r="DPJ104" s="68"/>
      <c r="DPK104" s="68"/>
      <c r="DPL104" s="68"/>
      <c r="DPM104" s="68"/>
      <c r="DPN104" s="68"/>
      <c r="DPO104" s="68"/>
      <c r="DPP104" s="68"/>
      <c r="DPQ104" s="68"/>
      <c r="DPR104" s="68"/>
      <c r="DPS104" s="68"/>
      <c r="DPT104" s="68"/>
      <c r="DPU104" s="68"/>
      <c r="DPV104" s="68"/>
      <c r="DPW104" s="68"/>
      <c r="DPX104" s="68"/>
      <c r="DPY104" s="68"/>
      <c r="DPZ104" s="68"/>
      <c r="DQA104" s="68"/>
      <c r="DQB104" s="68"/>
      <c r="DQC104" s="68"/>
      <c r="DQD104" s="68"/>
      <c r="DQE104" s="68"/>
      <c r="DQF104" s="68"/>
      <c r="DQG104" s="68"/>
      <c r="DQH104" s="68"/>
      <c r="DQI104" s="68"/>
      <c r="DQJ104" s="68"/>
      <c r="DQK104" s="68"/>
      <c r="DQL104" s="68"/>
      <c r="DQM104" s="68"/>
      <c r="DQN104" s="68"/>
      <c r="DQO104" s="68"/>
      <c r="DQP104" s="68"/>
      <c r="DQQ104" s="68"/>
      <c r="DQR104" s="68"/>
      <c r="DQS104" s="68"/>
      <c r="DQT104" s="68"/>
      <c r="DQU104" s="68"/>
      <c r="DQV104" s="68"/>
      <c r="DQW104" s="68"/>
      <c r="DQX104" s="68"/>
      <c r="DQY104" s="68"/>
      <c r="DQZ104" s="68"/>
      <c r="DRA104" s="68"/>
      <c r="DRB104" s="68"/>
      <c r="DRC104" s="68"/>
      <c r="DRD104" s="68"/>
      <c r="DRE104" s="68"/>
      <c r="DRF104" s="68"/>
      <c r="DRG104" s="68"/>
      <c r="DRH104" s="68"/>
      <c r="DRI104" s="68"/>
      <c r="DRJ104" s="68"/>
      <c r="DRK104" s="68"/>
      <c r="DRL104" s="68"/>
      <c r="DRM104" s="68"/>
      <c r="DRN104" s="68"/>
      <c r="DRO104" s="68"/>
      <c r="DRP104" s="68"/>
      <c r="DRQ104" s="68"/>
      <c r="DRR104" s="68"/>
      <c r="DRS104" s="68"/>
      <c r="DRT104" s="68"/>
      <c r="DRU104" s="68"/>
      <c r="DRV104" s="68"/>
      <c r="DRW104" s="68"/>
      <c r="DRX104" s="68"/>
      <c r="DRY104" s="68"/>
      <c r="DRZ104" s="68"/>
      <c r="DSA104" s="68"/>
      <c r="DSB104" s="68"/>
      <c r="DSC104" s="68"/>
      <c r="DSD104" s="68"/>
      <c r="DSE104" s="68"/>
      <c r="DSF104" s="68"/>
      <c r="DSG104" s="68"/>
      <c r="DSH104" s="68"/>
      <c r="DSI104" s="68"/>
      <c r="DSJ104" s="68"/>
      <c r="DSK104" s="68"/>
      <c r="DSL104" s="68"/>
      <c r="DSM104" s="68"/>
      <c r="DSN104" s="68"/>
      <c r="DSO104" s="68"/>
      <c r="DSP104" s="68"/>
      <c r="DSQ104" s="68"/>
      <c r="DSR104" s="68"/>
      <c r="DSS104" s="68"/>
      <c r="DST104" s="68"/>
      <c r="DSU104" s="68"/>
      <c r="DSV104" s="68"/>
      <c r="DSW104" s="68"/>
      <c r="DSX104" s="68"/>
      <c r="DSY104" s="68"/>
      <c r="DSZ104" s="68"/>
      <c r="DTA104" s="68"/>
      <c r="DTB104" s="68"/>
      <c r="DTC104" s="68"/>
      <c r="DTD104" s="68"/>
      <c r="DTE104" s="68"/>
      <c r="DTF104" s="68"/>
      <c r="DTG104" s="68"/>
      <c r="DTH104" s="68"/>
      <c r="DTI104" s="68"/>
      <c r="DTJ104" s="68"/>
      <c r="DTK104" s="68"/>
      <c r="DTL104" s="68"/>
      <c r="DTM104" s="68"/>
      <c r="DTN104" s="68"/>
      <c r="DTO104" s="68"/>
      <c r="DTP104" s="68"/>
      <c r="DTQ104" s="68"/>
      <c r="DTR104" s="68"/>
      <c r="DTS104" s="68"/>
      <c r="DTT104" s="68"/>
      <c r="DTU104" s="68"/>
      <c r="DTV104" s="68"/>
      <c r="DTW104" s="68"/>
      <c r="DTX104" s="68"/>
      <c r="DTY104" s="68"/>
      <c r="DTZ104" s="68"/>
      <c r="DUA104" s="68"/>
      <c r="DUB104" s="68"/>
      <c r="DUC104" s="68"/>
      <c r="DUD104" s="68"/>
      <c r="DUE104" s="68"/>
      <c r="DUF104" s="68"/>
      <c r="DUG104" s="68"/>
      <c r="DUH104" s="68"/>
      <c r="DUI104" s="68"/>
      <c r="DUJ104" s="68"/>
      <c r="DUK104" s="68"/>
      <c r="DUL104" s="68"/>
      <c r="DUM104" s="68"/>
      <c r="DUN104" s="68"/>
      <c r="DUO104" s="68"/>
      <c r="DUP104" s="68"/>
      <c r="DUQ104" s="68"/>
      <c r="DUR104" s="68"/>
      <c r="DUS104" s="68"/>
      <c r="DUT104" s="68"/>
      <c r="DUU104" s="68"/>
      <c r="DUV104" s="68"/>
      <c r="DUW104" s="68"/>
      <c r="DUX104" s="68"/>
      <c r="DUY104" s="68"/>
      <c r="DUZ104" s="68"/>
      <c r="DVA104" s="68"/>
      <c r="DVB104" s="68"/>
      <c r="DVC104" s="68"/>
      <c r="DVD104" s="68"/>
      <c r="DVE104" s="68"/>
      <c r="DVF104" s="68"/>
      <c r="DVG104" s="68"/>
      <c r="DVH104" s="68"/>
      <c r="DVI104" s="68"/>
      <c r="DVJ104" s="68"/>
      <c r="DVK104" s="68"/>
      <c r="DVL104" s="68"/>
      <c r="DVM104" s="68"/>
      <c r="DVN104" s="68"/>
      <c r="DVO104" s="68"/>
      <c r="DVP104" s="68"/>
      <c r="DVQ104" s="68"/>
      <c r="DVR104" s="68"/>
      <c r="DVS104" s="68"/>
      <c r="DVT104" s="68"/>
      <c r="DVU104" s="68"/>
      <c r="DVV104" s="68"/>
      <c r="DVW104" s="68"/>
      <c r="DVX104" s="68"/>
      <c r="DVY104" s="68"/>
      <c r="DVZ104" s="68"/>
      <c r="DWA104" s="68"/>
      <c r="DWB104" s="68"/>
      <c r="DWC104" s="68"/>
      <c r="DWD104" s="68"/>
      <c r="DWE104" s="68"/>
      <c r="DWF104" s="68"/>
      <c r="DWG104" s="68"/>
      <c r="DWH104" s="68"/>
      <c r="DWI104" s="68"/>
      <c r="DWJ104" s="68"/>
      <c r="DWK104" s="68"/>
      <c r="DWL104" s="68"/>
      <c r="DWM104" s="68"/>
      <c r="DWN104" s="68"/>
      <c r="DWO104" s="68"/>
      <c r="DWP104" s="68"/>
      <c r="DWQ104" s="68"/>
      <c r="DWR104" s="68"/>
      <c r="DWS104" s="68"/>
      <c r="DWT104" s="68"/>
      <c r="DWU104" s="68"/>
      <c r="DWV104" s="68"/>
      <c r="DWW104" s="68"/>
      <c r="DWX104" s="68"/>
      <c r="DWY104" s="68"/>
      <c r="DWZ104" s="68"/>
      <c r="DXA104" s="68"/>
      <c r="DXB104" s="68"/>
      <c r="DXC104" s="68"/>
      <c r="DXD104" s="68"/>
      <c r="DXE104" s="68"/>
      <c r="DXF104" s="68"/>
      <c r="DXG104" s="68"/>
      <c r="DXH104" s="68"/>
      <c r="DXI104" s="68"/>
      <c r="DXJ104" s="68"/>
      <c r="DXK104" s="68"/>
      <c r="DXL104" s="68"/>
      <c r="DXM104" s="68"/>
      <c r="DXN104" s="68"/>
      <c r="DXO104" s="68"/>
      <c r="DXP104" s="68"/>
      <c r="DXQ104" s="68"/>
      <c r="DXR104" s="68"/>
      <c r="DXS104" s="68"/>
      <c r="DXT104" s="68"/>
      <c r="DXU104" s="68"/>
      <c r="DXV104" s="68"/>
      <c r="DXW104" s="68"/>
      <c r="DXX104" s="68"/>
      <c r="DXY104" s="68"/>
      <c r="DXZ104" s="68"/>
      <c r="DYA104" s="68"/>
      <c r="DYB104" s="68"/>
      <c r="DYC104" s="68"/>
      <c r="DYD104" s="68"/>
      <c r="DYE104" s="68"/>
      <c r="DYF104" s="68"/>
      <c r="DYG104" s="68"/>
      <c r="DYH104" s="68"/>
      <c r="DYI104" s="68"/>
      <c r="DYJ104" s="68"/>
      <c r="DYK104" s="68"/>
      <c r="DYL104" s="68"/>
      <c r="DYM104" s="68"/>
      <c r="DYN104" s="68"/>
      <c r="DYO104" s="68"/>
      <c r="DYP104" s="68"/>
      <c r="DYQ104" s="68"/>
      <c r="DYR104" s="68"/>
      <c r="DYS104" s="68"/>
      <c r="DYT104" s="68"/>
      <c r="DYU104" s="68"/>
      <c r="DYV104" s="68"/>
      <c r="DYW104" s="68"/>
      <c r="DYX104" s="68"/>
      <c r="DYY104" s="68"/>
      <c r="DYZ104" s="68"/>
      <c r="DZA104" s="68"/>
      <c r="DZB104" s="68"/>
      <c r="DZC104" s="68"/>
      <c r="DZD104" s="68"/>
      <c r="DZE104" s="68"/>
      <c r="DZF104" s="68"/>
      <c r="DZG104" s="68"/>
      <c r="DZH104" s="68"/>
      <c r="DZI104" s="68"/>
      <c r="DZJ104" s="68"/>
      <c r="DZK104" s="68"/>
      <c r="DZL104" s="68"/>
      <c r="DZM104" s="68"/>
      <c r="DZN104" s="68"/>
      <c r="DZO104" s="68"/>
      <c r="DZP104" s="68"/>
      <c r="DZQ104" s="68"/>
      <c r="DZR104" s="68"/>
      <c r="DZS104" s="68"/>
      <c r="DZT104" s="68"/>
      <c r="DZU104" s="68"/>
      <c r="DZV104" s="68"/>
      <c r="DZW104" s="68"/>
      <c r="DZX104" s="68"/>
      <c r="DZY104" s="68"/>
      <c r="DZZ104" s="68"/>
      <c r="EAA104" s="68"/>
      <c r="EAB104" s="68"/>
      <c r="EAC104" s="68"/>
      <c r="EAD104" s="68"/>
      <c r="EAE104" s="68"/>
      <c r="EAF104" s="68"/>
      <c r="EAG104" s="68"/>
      <c r="EAH104" s="68"/>
      <c r="EAI104" s="68"/>
      <c r="EAJ104" s="68"/>
      <c r="EAK104" s="68"/>
      <c r="EAL104" s="68"/>
      <c r="EAM104" s="68"/>
      <c r="EAN104" s="68"/>
      <c r="EAO104" s="68"/>
      <c r="EAP104" s="68"/>
      <c r="EAQ104" s="68"/>
      <c r="EAR104" s="68"/>
      <c r="EAS104" s="68"/>
      <c r="EAT104" s="68"/>
      <c r="EAU104" s="68"/>
      <c r="EAV104" s="68"/>
      <c r="EAW104" s="68"/>
      <c r="EAX104" s="68"/>
      <c r="EAY104" s="68"/>
      <c r="EAZ104" s="68"/>
      <c r="EBA104" s="68"/>
      <c r="EBB104" s="68"/>
      <c r="EBC104" s="68"/>
      <c r="EBD104" s="68"/>
      <c r="EBE104" s="68"/>
      <c r="EBF104" s="68"/>
      <c r="EBG104" s="68"/>
      <c r="EBH104" s="68"/>
      <c r="EBI104" s="68"/>
      <c r="EBJ104" s="68"/>
      <c r="EBK104" s="68"/>
      <c r="EBL104" s="68"/>
      <c r="EBM104" s="68"/>
      <c r="EBN104" s="68"/>
      <c r="EBO104" s="68"/>
      <c r="EBP104" s="68"/>
      <c r="EBQ104" s="68"/>
      <c r="EBR104" s="68"/>
      <c r="EBS104" s="68"/>
      <c r="EBT104" s="68"/>
      <c r="EBU104" s="68"/>
      <c r="EBV104" s="68"/>
      <c r="EBW104" s="68"/>
      <c r="EBX104" s="68"/>
      <c r="EBY104" s="68"/>
      <c r="EBZ104" s="68"/>
      <c r="ECA104" s="68"/>
      <c r="ECB104" s="68"/>
      <c r="ECC104" s="68"/>
      <c r="ECD104" s="68"/>
      <c r="ECE104" s="68"/>
      <c r="ECF104" s="68"/>
      <c r="ECG104" s="68"/>
      <c r="ECH104" s="68"/>
      <c r="ECI104" s="68"/>
      <c r="ECJ104" s="68"/>
      <c r="ECK104" s="68"/>
      <c r="ECL104" s="68"/>
      <c r="ECM104" s="68"/>
      <c r="ECN104" s="68"/>
      <c r="ECO104" s="68"/>
      <c r="ECP104" s="68"/>
      <c r="ECQ104" s="68"/>
      <c r="ECR104" s="68"/>
      <c r="ECS104" s="68"/>
      <c r="ECT104" s="68"/>
      <c r="ECU104" s="68"/>
      <c r="ECV104" s="68"/>
      <c r="ECW104" s="68"/>
      <c r="ECX104" s="68"/>
      <c r="ECY104" s="68"/>
      <c r="ECZ104" s="68"/>
      <c r="EDA104" s="68"/>
      <c r="EDB104" s="68"/>
      <c r="EDC104" s="68"/>
      <c r="EDD104" s="68"/>
      <c r="EDE104" s="68"/>
      <c r="EDF104" s="68"/>
      <c r="EDG104" s="68"/>
      <c r="EDH104" s="68"/>
      <c r="EDI104" s="68"/>
      <c r="EDJ104" s="68"/>
      <c r="EDK104" s="68"/>
      <c r="EDL104" s="68"/>
      <c r="EDM104" s="68"/>
      <c r="EDN104" s="68"/>
      <c r="EDO104" s="68"/>
      <c r="EDP104" s="68"/>
      <c r="EDQ104" s="68"/>
      <c r="EDR104" s="68"/>
      <c r="EDS104" s="68"/>
      <c r="EDT104" s="68"/>
      <c r="EDU104" s="68"/>
      <c r="EDV104" s="68"/>
      <c r="EDW104" s="68"/>
      <c r="EDX104" s="68"/>
      <c r="EDY104" s="68"/>
      <c r="EDZ104" s="68"/>
      <c r="EEA104" s="68"/>
      <c r="EEB104" s="68"/>
      <c r="EEC104" s="68"/>
      <c r="EED104" s="68"/>
      <c r="EEE104" s="68"/>
      <c r="EEF104" s="68"/>
      <c r="EEG104" s="68"/>
      <c r="EEH104" s="68"/>
      <c r="EEI104" s="68"/>
      <c r="EEJ104" s="68"/>
      <c r="EEK104" s="68"/>
      <c r="EEL104" s="68"/>
      <c r="EEM104" s="68"/>
      <c r="EEN104" s="68"/>
      <c r="EEO104" s="68"/>
      <c r="EEP104" s="68"/>
      <c r="EEQ104" s="68"/>
      <c r="EER104" s="68"/>
      <c r="EES104" s="68"/>
      <c r="EET104" s="68"/>
      <c r="EEU104" s="68"/>
      <c r="EEV104" s="68"/>
      <c r="EEW104" s="68"/>
      <c r="EEX104" s="68"/>
      <c r="EEY104" s="68"/>
      <c r="EEZ104" s="68"/>
      <c r="EFA104" s="68"/>
      <c r="EFB104" s="68"/>
      <c r="EFC104" s="68"/>
      <c r="EFD104" s="68"/>
      <c r="EFE104" s="68"/>
      <c r="EFF104" s="68"/>
      <c r="EFG104" s="68"/>
      <c r="EFH104" s="68"/>
      <c r="EFI104" s="68"/>
      <c r="EFJ104" s="68"/>
      <c r="EFK104" s="68"/>
      <c r="EFL104" s="68"/>
      <c r="EFM104" s="68"/>
      <c r="EFN104" s="68"/>
      <c r="EFO104" s="68"/>
      <c r="EFP104" s="68"/>
      <c r="EFQ104" s="68"/>
      <c r="EFR104" s="68"/>
      <c r="EFS104" s="68"/>
      <c r="EFT104" s="68"/>
      <c r="EFU104" s="68"/>
      <c r="EFV104" s="68"/>
      <c r="EFW104" s="68"/>
      <c r="EFX104" s="68"/>
      <c r="EFY104" s="68"/>
      <c r="EFZ104" s="68"/>
      <c r="EGA104" s="68"/>
      <c r="EGB104" s="68"/>
      <c r="EGC104" s="68"/>
      <c r="EGD104" s="68"/>
      <c r="EGE104" s="68"/>
      <c r="EGF104" s="68"/>
      <c r="EGG104" s="68"/>
      <c r="EGH104" s="68"/>
      <c r="EGI104" s="68"/>
      <c r="EGJ104" s="68"/>
      <c r="EGK104" s="68"/>
      <c r="EGL104" s="68"/>
      <c r="EGM104" s="68"/>
      <c r="EGN104" s="68"/>
      <c r="EGO104" s="68"/>
      <c r="EGP104" s="68"/>
      <c r="EGQ104" s="68"/>
      <c r="EGR104" s="68"/>
      <c r="EGS104" s="68"/>
      <c r="EGT104" s="68"/>
      <c r="EGU104" s="68"/>
      <c r="EGV104" s="68"/>
      <c r="EGW104" s="68"/>
      <c r="EGX104" s="68"/>
      <c r="EGY104" s="68"/>
      <c r="EGZ104" s="68"/>
      <c r="EHA104" s="68"/>
      <c r="EHB104" s="68"/>
      <c r="EHC104" s="68"/>
      <c r="EHD104" s="68"/>
      <c r="EHE104" s="68"/>
      <c r="EHF104" s="68"/>
      <c r="EHG104" s="68"/>
      <c r="EHH104" s="68"/>
      <c r="EHI104" s="68"/>
      <c r="EHJ104" s="68"/>
      <c r="EHK104" s="68"/>
      <c r="EHL104" s="68"/>
      <c r="EHM104" s="68"/>
      <c r="EHN104" s="68"/>
      <c r="EHO104" s="68"/>
      <c r="EHP104" s="68"/>
      <c r="EHQ104" s="68"/>
      <c r="EHR104" s="68"/>
      <c r="EHS104" s="68"/>
      <c r="EHT104" s="68"/>
      <c r="EHU104" s="68"/>
      <c r="EHV104" s="68"/>
      <c r="EHW104" s="68"/>
      <c r="EHX104" s="68"/>
      <c r="EHY104" s="68"/>
      <c r="EHZ104" s="68"/>
      <c r="EIA104" s="68"/>
      <c r="EIB104" s="68"/>
      <c r="EIC104" s="68"/>
      <c r="EID104" s="68"/>
      <c r="EIE104" s="68"/>
      <c r="EIF104" s="68"/>
      <c r="EIG104" s="68"/>
      <c r="EIH104" s="68"/>
      <c r="EII104" s="68"/>
      <c r="EIJ104" s="68"/>
      <c r="EIK104" s="68"/>
      <c r="EIL104" s="68"/>
      <c r="EIM104" s="68"/>
      <c r="EIN104" s="68"/>
      <c r="EIO104" s="68"/>
      <c r="EIP104" s="68"/>
      <c r="EIQ104" s="68"/>
      <c r="EIR104" s="68"/>
      <c r="EIS104" s="68"/>
      <c r="EIT104" s="68"/>
      <c r="EIU104" s="68"/>
      <c r="EIV104" s="68"/>
      <c r="EIW104" s="68"/>
      <c r="EIX104" s="68"/>
      <c r="EIY104" s="68"/>
      <c r="EIZ104" s="68"/>
      <c r="EJA104" s="68"/>
      <c r="EJB104" s="68"/>
      <c r="EJC104" s="68"/>
      <c r="EJD104" s="68"/>
      <c r="EJE104" s="68"/>
      <c r="EJF104" s="68"/>
      <c r="EJG104" s="68"/>
      <c r="EJH104" s="68"/>
      <c r="EJI104" s="68"/>
      <c r="EJJ104" s="68"/>
      <c r="EJK104" s="68"/>
      <c r="EJL104" s="68"/>
      <c r="EJM104" s="68"/>
      <c r="EJN104" s="68"/>
      <c r="EJO104" s="68"/>
      <c r="EJP104" s="68"/>
      <c r="EJQ104" s="68"/>
      <c r="EJR104" s="68"/>
      <c r="EJS104" s="68"/>
      <c r="EJT104" s="68"/>
      <c r="EJU104" s="68"/>
      <c r="EJV104" s="68"/>
      <c r="EJW104" s="68"/>
      <c r="EJX104" s="68"/>
      <c r="EJY104" s="68"/>
      <c r="EJZ104" s="68"/>
      <c r="EKA104" s="68"/>
      <c r="EKB104" s="68"/>
      <c r="EKC104" s="68"/>
      <c r="EKD104" s="68"/>
      <c r="EKE104" s="68"/>
      <c r="EKF104" s="68"/>
      <c r="EKG104" s="68"/>
      <c r="EKH104" s="68"/>
      <c r="EKI104" s="68"/>
      <c r="EKJ104" s="68"/>
      <c r="EKK104" s="68"/>
      <c r="EKL104" s="68"/>
      <c r="EKM104" s="68"/>
      <c r="EKN104" s="68"/>
      <c r="EKO104" s="68"/>
      <c r="EKP104" s="68"/>
      <c r="EKQ104" s="68"/>
      <c r="EKR104" s="68"/>
      <c r="EKS104" s="68"/>
      <c r="EKT104" s="68"/>
      <c r="EKU104" s="68"/>
      <c r="EKV104" s="68"/>
      <c r="EKW104" s="68"/>
      <c r="EKX104" s="68"/>
      <c r="EKY104" s="68"/>
      <c r="EKZ104" s="68"/>
      <c r="ELA104" s="68"/>
      <c r="ELB104" s="68"/>
      <c r="ELC104" s="68"/>
      <c r="ELD104" s="68"/>
      <c r="ELE104" s="68"/>
      <c r="ELF104" s="68"/>
      <c r="ELG104" s="68"/>
      <c r="ELH104" s="68"/>
      <c r="ELI104" s="68"/>
      <c r="ELJ104" s="68"/>
      <c r="ELK104" s="68"/>
      <c r="ELL104" s="68"/>
      <c r="ELM104" s="68"/>
      <c r="ELN104" s="68"/>
      <c r="ELO104" s="68"/>
      <c r="ELP104" s="68"/>
      <c r="ELQ104" s="68"/>
      <c r="ELR104" s="68"/>
      <c r="ELS104" s="68"/>
      <c r="ELT104" s="68"/>
      <c r="ELU104" s="68"/>
      <c r="ELV104" s="68"/>
      <c r="ELW104" s="68"/>
      <c r="ELX104" s="68"/>
      <c r="ELY104" s="68"/>
      <c r="ELZ104" s="68"/>
      <c r="EMA104" s="68"/>
      <c r="EMB104" s="68"/>
      <c r="EMC104" s="68"/>
      <c r="EMD104" s="68"/>
      <c r="EME104" s="68"/>
      <c r="EMF104" s="68"/>
      <c r="EMG104" s="68"/>
      <c r="EMH104" s="68"/>
      <c r="EMI104" s="68"/>
      <c r="EMJ104" s="68"/>
      <c r="EMK104" s="68"/>
      <c r="EML104" s="68"/>
      <c r="EMM104" s="68"/>
      <c r="EMN104" s="68"/>
      <c r="EMO104" s="68"/>
      <c r="EMP104" s="68"/>
      <c r="EMQ104" s="68"/>
      <c r="EMR104" s="68"/>
      <c r="EMS104" s="68"/>
      <c r="EMT104" s="68"/>
      <c r="EMU104" s="68"/>
      <c r="EMV104" s="68"/>
      <c r="EMW104" s="68"/>
      <c r="EMX104" s="68"/>
      <c r="EMY104" s="68"/>
      <c r="EMZ104" s="68"/>
      <c r="ENA104" s="68"/>
      <c r="ENB104" s="68"/>
      <c r="ENC104" s="68"/>
      <c r="END104" s="68"/>
      <c r="ENE104" s="68"/>
      <c r="ENF104" s="68"/>
      <c r="ENG104" s="68"/>
      <c r="ENH104" s="68"/>
      <c r="ENI104" s="68"/>
      <c r="ENJ104" s="68"/>
      <c r="ENK104" s="68"/>
      <c r="ENL104" s="68"/>
      <c r="ENM104" s="68"/>
      <c r="ENN104" s="68"/>
      <c r="ENO104" s="68"/>
      <c r="ENP104" s="68"/>
      <c r="ENQ104" s="68"/>
      <c r="ENR104" s="68"/>
      <c r="ENS104" s="68"/>
      <c r="ENT104" s="68"/>
      <c r="ENU104" s="68"/>
      <c r="ENV104" s="68"/>
      <c r="ENW104" s="68"/>
      <c r="ENX104" s="68"/>
      <c r="ENY104" s="68"/>
      <c r="ENZ104" s="68"/>
      <c r="EOA104" s="68"/>
      <c r="EOB104" s="68"/>
      <c r="EOC104" s="68"/>
      <c r="EOD104" s="68"/>
      <c r="EOE104" s="68"/>
      <c r="EOF104" s="68"/>
      <c r="EOG104" s="68"/>
      <c r="EOH104" s="68"/>
      <c r="EOI104" s="68"/>
      <c r="EOJ104" s="68"/>
      <c r="EOK104" s="68"/>
      <c r="EOL104" s="68"/>
      <c r="EOM104" s="68"/>
      <c r="EON104" s="68"/>
      <c r="EOO104" s="68"/>
      <c r="EOP104" s="68"/>
      <c r="EOQ104" s="68"/>
      <c r="EOR104" s="68"/>
      <c r="EOS104" s="68"/>
      <c r="EOT104" s="68"/>
      <c r="EOU104" s="68"/>
      <c r="EOV104" s="68"/>
      <c r="EOW104" s="68"/>
      <c r="EOX104" s="68"/>
      <c r="EOY104" s="68"/>
      <c r="EOZ104" s="68"/>
      <c r="EPA104" s="68"/>
      <c r="EPB104" s="68"/>
      <c r="EPC104" s="68"/>
      <c r="EPD104" s="68"/>
      <c r="EPE104" s="68"/>
      <c r="EPF104" s="68"/>
      <c r="EPG104" s="68"/>
      <c r="EPH104" s="68"/>
      <c r="EPI104" s="68"/>
      <c r="EPJ104" s="68"/>
      <c r="EPK104" s="68"/>
      <c r="EPL104" s="68"/>
      <c r="EPM104" s="68"/>
      <c r="EPN104" s="68"/>
      <c r="EPO104" s="68"/>
      <c r="EPP104" s="68"/>
      <c r="EPQ104" s="68"/>
      <c r="EPR104" s="68"/>
      <c r="EPS104" s="68"/>
      <c r="EPT104" s="68"/>
      <c r="EPU104" s="68"/>
      <c r="EPV104" s="68"/>
      <c r="EPW104" s="68"/>
      <c r="EPX104" s="68"/>
      <c r="EPY104" s="68"/>
      <c r="EPZ104" s="68"/>
      <c r="EQA104" s="68"/>
      <c r="EQB104" s="68"/>
      <c r="EQC104" s="68"/>
      <c r="EQD104" s="68"/>
      <c r="EQE104" s="68"/>
      <c r="EQF104" s="68"/>
      <c r="EQG104" s="68"/>
      <c r="EQH104" s="68"/>
      <c r="EQI104" s="68"/>
      <c r="EQJ104" s="68"/>
      <c r="EQK104" s="68"/>
      <c r="EQL104" s="68"/>
      <c r="EQM104" s="68"/>
      <c r="EQN104" s="68"/>
      <c r="EQO104" s="68"/>
      <c r="EQP104" s="68"/>
      <c r="EQQ104" s="68"/>
      <c r="EQR104" s="68"/>
      <c r="EQS104" s="68"/>
      <c r="EQT104" s="68"/>
      <c r="EQU104" s="68"/>
      <c r="EQV104" s="68"/>
      <c r="EQW104" s="68"/>
      <c r="EQX104" s="68"/>
      <c r="EQY104" s="68"/>
      <c r="EQZ104" s="68"/>
      <c r="ERA104" s="68"/>
      <c r="ERB104" s="68"/>
      <c r="ERC104" s="68"/>
      <c r="ERD104" s="68"/>
      <c r="ERE104" s="68"/>
      <c r="ERF104" s="68"/>
      <c r="ERG104" s="68"/>
      <c r="ERH104" s="68"/>
      <c r="ERI104" s="68"/>
      <c r="ERJ104" s="68"/>
      <c r="ERK104" s="68"/>
      <c r="ERL104" s="68"/>
      <c r="ERM104" s="68"/>
      <c r="ERN104" s="68"/>
      <c r="ERO104" s="68"/>
      <c r="ERP104" s="68"/>
      <c r="ERQ104" s="68"/>
      <c r="ERR104" s="68"/>
      <c r="ERS104" s="68"/>
      <c r="ERT104" s="68"/>
      <c r="ERU104" s="68"/>
      <c r="ERV104" s="68"/>
      <c r="ERW104" s="68"/>
      <c r="ERX104" s="68"/>
      <c r="ERY104" s="68"/>
      <c r="ERZ104" s="68"/>
      <c r="ESA104" s="68"/>
      <c r="ESB104" s="68"/>
      <c r="ESC104" s="68"/>
      <c r="ESD104" s="68"/>
      <c r="ESE104" s="68"/>
      <c r="ESF104" s="68"/>
      <c r="ESG104" s="68"/>
      <c r="ESH104" s="68"/>
      <c r="ESI104" s="68"/>
      <c r="ESJ104" s="68"/>
      <c r="ESK104" s="68"/>
      <c r="ESL104" s="68"/>
      <c r="ESM104" s="68"/>
      <c r="ESN104" s="68"/>
      <c r="ESO104" s="68"/>
      <c r="ESP104" s="68"/>
      <c r="ESQ104" s="68"/>
      <c r="ESR104" s="68"/>
      <c r="ESS104" s="68"/>
      <c r="EST104" s="68"/>
      <c r="ESU104" s="68"/>
      <c r="ESV104" s="68"/>
      <c r="ESW104" s="68"/>
      <c r="ESX104" s="68"/>
      <c r="ESY104" s="68"/>
      <c r="ESZ104" s="68"/>
      <c r="ETA104" s="68"/>
      <c r="ETB104" s="68"/>
      <c r="ETC104" s="68"/>
      <c r="ETD104" s="68"/>
      <c r="ETE104" s="68"/>
      <c r="ETF104" s="68"/>
      <c r="ETG104" s="68"/>
      <c r="ETH104" s="68"/>
      <c r="ETI104" s="68"/>
      <c r="ETJ104" s="68"/>
      <c r="ETK104" s="68"/>
      <c r="ETL104" s="68"/>
      <c r="ETM104" s="68"/>
      <c r="ETN104" s="68"/>
      <c r="ETO104" s="68"/>
      <c r="ETP104" s="68"/>
      <c r="ETQ104" s="68"/>
      <c r="ETR104" s="68"/>
      <c r="ETS104" s="68"/>
      <c r="ETT104" s="68"/>
      <c r="ETU104" s="68"/>
      <c r="ETV104" s="68"/>
      <c r="ETW104" s="68"/>
      <c r="ETX104" s="68"/>
      <c r="ETY104" s="68"/>
      <c r="ETZ104" s="68"/>
      <c r="EUA104" s="68"/>
      <c r="EUB104" s="68"/>
      <c r="EUC104" s="68"/>
      <c r="EUD104" s="68"/>
      <c r="EUE104" s="68"/>
      <c r="EUF104" s="68"/>
      <c r="EUG104" s="68"/>
      <c r="EUH104" s="68"/>
      <c r="EUI104" s="68"/>
      <c r="EUJ104" s="68"/>
      <c r="EUK104" s="68"/>
      <c r="EUL104" s="68"/>
      <c r="EUM104" s="68"/>
      <c r="EUN104" s="68"/>
      <c r="EUO104" s="68"/>
      <c r="EUP104" s="68"/>
      <c r="EUQ104" s="68"/>
      <c r="EUR104" s="68"/>
      <c r="EUS104" s="68"/>
      <c r="EUT104" s="68"/>
      <c r="EUU104" s="68"/>
      <c r="EUV104" s="68"/>
      <c r="EUW104" s="68"/>
      <c r="EUX104" s="68"/>
      <c r="EUY104" s="68"/>
      <c r="EUZ104" s="68"/>
      <c r="EVA104" s="68"/>
      <c r="EVB104" s="68"/>
      <c r="EVC104" s="68"/>
      <c r="EVD104" s="68"/>
      <c r="EVE104" s="68"/>
      <c r="EVF104" s="68"/>
      <c r="EVG104" s="68"/>
      <c r="EVH104" s="68"/>
      <c r="EVI104" s="68"/>
      <c r="EVJ104" s="68"/>
      <c r="EVK104" s="68"/>
      <c r="EVL104" s="68"/>
      <c r="EVM104" s="68"/>
      <c r="EVN104" s="68"/>
      <c r="EVO104" s="68"/>
      <c r="EVP104" s="68"/>
      <c r="EVQ104" s="68"/>
      <c r="EVR104" s="68"/>
      <c r="EVS104" s="68"/>
      <c r="EVT104" s="68"/>
      <c r="EVU104" s="68"/>
      <c r="EVV104" s="68"/>
      <c r="EVW104" s="68"/>
      <c r="EVX104" s="68"/>
      <c r="EVY104" s="68"/>
      <c r="EVZ104" s="68"/>
      <c r="EWA104" s="68"/>
      <c r="EWB104" s="68"/>
      <c r="EWC104" s="68"/>
      <c r="EWD104" s="68"/>
      <c r="EWE104" s="68"/>
      <c r="EWF104" s="68"/>
      <c r="EWG104" s="68"/>
      <c r="EWH104" s="68"/>
      <c r="EWI104" s="68"/>
      <c r="EWJ104" s="68"/>
      <c r="EWK104" s="68"/>
      <c r="EWL104" s="68"/>
      <c r="EWM104" s="68"/>
      <c r="EWN104" s="68"/>
      <c r="EWO104" s="68"/>
      <c r="EWP104" s="68"/>
      <c r="EWQ104" s="68"/>
      <c r="EWR104" s="68"/>
      <c r="EWS104" s="68"/>
      <c r="EWT104" s="68"/>
      <c r="EWU104" s="68"/>
      <c r="EWV104" s="68"/>
      <c r="EWW104" s="68"/>
      <c r="EWX104" s="68"/>
      <c r="EWY104" s="68"/>
      <c r="EWZ104" s="68"/>
      <c r="EXA104" s="68"/>
      <c r="EXB104" s="68"/>
      <c r="EXC104" s="68"/>
      <c r="EXD104" s="68"/>
      <c r="EXE104" s="68"/>
      <c r="EXF104" s="68"/>
      <c r="EXG104" s="68"/>
      <c r="EXH104" s="68"/>
      <c r="EXI104" s="68"/>
      <c r="EXJ104" s="68"/>
      <c r="EXK104" s="68"/>
      <c r="EXL104" s="68"/>
      <c r="EXM104" s="68"/>
      <c r="EXN104" s="68"/>
      <c r="EXO104" s="68"/>
      <c r="EXP104" s="68"/>
      <c r="EXQ104" s="68"/>
      <c r="EXR104" s="68"/>
      <c r="EXS104" s="68"/>
      <c r="EXT104" s="68"/>
      <c r="EXU104" s="68"/>
      <c r="EXV104" s="68"/>
      <c r="EXW104" s="68"/>
      <c r="EXX104" s="68"/>
      <c r="EXY104" s="68"/>
      <c r="EXZ104" s="68"/>
      <c r="EYA104" s="68"/>
      <c r="EYB104" s="68"/>
      <c r="EYC104" s="68"/>
      <c r="EYD104" s="68"/>
      <c r="EYE104" s="68"/>
      <c r="EYF104" s="68"/>
      <c r="EYG104" s="68"/>
      <c r="EYH104" s="68"/>
      <c r="EYI104" s="68"/>
      <c r="EYJ104" s="68"/>
      <c r="EYK104" s="68"/>
      <c r="EYL104" s="68"/>
      <c r="EYM104" s="68"/>
      <c r="EYN104" s="68"/>
      <c r="EYO104" s="68"/>
      <c r="EYP104" s="68"/>
      <c r="EYQ104" s="68"/>
      <c r="EYR104" s="68"/>
      <c r="EYS104" s="68"/>
      <c r="EYT104" s="68"/>
      <c r="EYU104" s="68"/>
      <c r="EYV104" s="68"/>
      <c r="EYW104" s="68"/>
      <c r="EYX104" s="68"/>
      <c r="EYY104" s="68"/>
      <c r="EYZ104" s="68"/>
      <c r="EZA104" s="68"/>
      <c r="EZB104" s="68"/>
      <c r="EZC104" s="68"/>
      <c r="EZD104" s="68"/>
      <c r="EZE104" s="68"/>
      <c r="EZF104" s="68"/>
      <c r="EZG104" s="68"/>
      <c r="EZH104" s="68"/>
      <c r="EZI104" s="68"/>
      <c r="EZJ104" s="68"/>
      <c r="EZK104" s="68"/>
      <c r="EZL104" s="68"/>
      <c r="EZM104" s="68"/>
      <c r="EZN104" s="68"/>
      <c r="EZO104" s="68"/>
      <c r="EZP104" s="68"/>
      <c r="EZQ104" s="68"/>
      <c r="EZR104" s="68"/>
      <c r="EZS104" s="68"/>
      <c r="EZT104" s="68"/>
      <c r="EZU104" s="68"/>
      <c r="EZV104" s="68"/>
      <c r="EZW104" s="68"/>
      <c r="EZX104" s="68"/>
      <c r="EZY104" s="68"/>
      <c r="EZZ104" s="68"/>
      <c r="FAA104" s="68"/>
      <c r="FAB104" s="68"/>
      <c r="FAC104" s="68"/>
      <c r="FAD104" s="68"/>
      <c r="FAE104" s="68"/>
      <c r="FAF104" s="68"/>
      <c r="FAG104" s="68"/>
      <c r="FAH104" s="68"/>
      <c r="FAI104" s="68"/>
      <c r="FAJ104" s="68"/>
      <c r="FAK104" s="68"/>
      <c r="FAL104" s="68"/>
      <c r="FAM104" s="68"/>
      <c r="FAN104" s="68"/>
      <c r="FAO104" s="68"/>
      <c r="FAP104" s="68"/>
      <c r="FAQ104" s="68"/>
      <c r="FAR104" s="68"/>
      <c r="FAS104" s="68"/>
      <c r="FAT104" s="68"/>
      <c r="FAU104" s="68"/>
      <c r="FAV104" s="68"/>
      <c r="FAW104" s="68"/>
      <c r="FAX104" s="68"/>
      <c r="FAY104" s="68"/>
      <c r="FAZ104" s="68"/>
      <c r="FBA104" s="68"/>
      <c r="FBB104" s="68"/>
      <c r="FBC104" s="68"/>
      <c r="FBD104" s="68"/>
      <c r="FBE104" s="68"/>
      <c r="FBF104" s="68"/>
      <c r="FBG104" s="68"/>
      <c r="FBH104" s="68"/>
      <c r="FBI104" s="68"/>
      <c r="FBJ104" s="68"/>
      <c r="FBK104" s="68"/>
      <c r="FBL104" s="68"/>
      <c r="FBM104" s="68"/>
      <c r="FBN104" s="68"/>
      <c r="FBO104" s="68"/>
      <c r="FBP104" s="68"/>
      <c r="FBQ104" s="68"/>
      <c r="FBR104" s="68"/>
      <c r="FBS104" s="68"/>
      <c r="FBT104" s="68"/>
      <c r="FBU104" s="68"/>
      <c r="FBV104" s="68"/>
      <c r="FBW104" s="68"/>
      <c r="FBX104" s="68"/>
      <c r="FBY104" s="68"/>
      <c r="FBZ104" s="68"/>
      <c r="FCA104" s="68"/>
      <c r="FCB104" s="68"/>
      <c r="FCC104" s="68"/>
      <c r="FCD104" s="68"/>
      <c r="FCE104" s="68"/>
      <c r="FCF104" s="68"/>
      <c r="FCG104" s="68"/>
      <c r="FCH104" s="68"/>
      <c r="FCI104" s="68"/>
      <c r="FCJ104" s="68"/>
      <c r="FCK104" s="68"/>
      <c r="FCL104" s="68"/>
      <c r="FCM104" s="68"/>
      <c r="FCN104" s="68"/>
      <c r="FCO104" s="68"/>
      <c r="FCP104" s="68"/>
      <c r="FCQ104" s="68"/>
      <c r="FCR104" s="68"/>
      <c r="FCS104" s="68"/>
      <c r="FCT104" s="68"/>
      <c r="FCU104" s="68"/>
      <c r="FCV104" s="68"/>
      <c r="FCW104" s="68"/>
      <c r="FCX104" s="68"/>
      <c r="FCY104" s="68"/>
      <c r="FCZ104" s="68"/>
      <c r="FDA104" s="68"/>
      <c r="FDB104" s="68"/>
      <c r="FDC104" s="68"/>
      <c r="FDD104" s="68"/>
      <c r="FDE104" s="68"/>
      <c r="FDF104" s="68"/>
      <c r="FDG104" s="68"/>
      <c r="FDH104" s="68"/>
      <c r="FDI104" s="68"/>
      <c r="FDJ104" s="68"/>
      <c r="FDK104" s="68"/>
      <c r="FDL104" s="68"/>
      <c r="FDM104" s="68"/>
      <c r="FDN104" s="68"/>
      <c r="FDO104" s="68"/>
      <c r="FDP104" s="68"/>
      <c r="FDQ104" s="68"/>
      <c r="FDR104" s="68"/>
      <c r="FDS104" s="68"/>
      <c r="FDT104" s="68"/>
      <c r="FDU104" s="68"/>
      <c r="FDV104" s="68"/>
      <c r="FDW104" s="68"/>
      <c r="FDX104" s="68"/>
      <c r="FDY104" s="68"/>
      <c r="FDZ104" s="68"/>
      <c r="FEA104" s="68"/>
      <c r="FEB104" s="68"/>
      <c r="FEC104" s="68"/>
      <c r="FED104" s="68"/>
      <c r="FEE104" s="68"/>
      <c r="FEF104" s="68"/>
      <c r="FEG104" s="68"/>
      <c r="FEH104" s="68"/>
      <c r="FEI104" s="68"/>
      <c r="FEJ104" s="68"/>
      <c r="FEK104" s="68"/>
      <c r="FEL104" s="68"/>
      <c r="FEM104" s="68"/>
      <c r="FEN104" s="68"/>
      <c r="FEO104" s="68"/>
      <c r="FEP104" s="68"/>
      <c r="FEQ104" s="68"/>
      <c r="FER104" s="68"/>
      <c r="FES104" s="68"/>
      <c r="FET104" s="68"/>
      <c r="FEU104" s="68"/>
      <c r="FEV104" s="68"/>
      <c r="FEW104" s="68"/>
      <c r="FEX104" s="68"/>
      <c r="FEY104" s="68"/>
      <c r="FEZ104" s="68"/>
      <c r="FFA104" s="68"/>
      <c r="FFB104" s="68"/>
      <c r="FFC104" s="68"/>
      <c r="FFD104" s="68"/>
      <c r="FFE104" s="68"/>
      <c r="FFF104" s="68"/>
      <c r="FFG104" s="68"/>
      <c r="FFH104" s="68"/>
      <c r="FFI104" s="68"/>
      <c r="FFJ104" s="68"/>
      <c r="FFK104" s="68"/>
      <c r="FFL104" s="68"/>
      <c r="FFM104" s="68"/>
      <c r="FFN104" s="68"/>
      <c r="FFO104" s="68"/>
      <c r="FFP104" s="68"/>
      <c r="FFQ104" s="68"/>
      <c r="FFR104" s="68"/>
      <c r="FFS104" s="68"/>
      <c r="FFT104" s="68"/>
      <c r="FFU104" s="68"/>
      <c r="FFV104" s="68"/>
      <c r="FFW104" s="68"/>
      <c r="FFX104" s="68"/>
      <c r="FFY104" s="68"/>
      <c r="FFZ104" s="68"/>
      <c r="FGA104" s="68"/>
      <c r="FGB104" s="68"/>
      <c r="FGC104" s="68"/>
      <c r="FGD104" s="68"/>
      <c r="FGE104" s="68"/>
      <c r="FGF104" s="68"/>
      <c r="FGG104" s="68"/>
      <c r="FGH104" s="68"/>
      <c r="FGI104" s="68"/>
      <c r="FGJ104" s="68"/>
      <c r="FGK104" s="68"/>
      <c r="FGL104" s="68"/>
      <c r="FGM104" s="68"/>
      <c r="FGN104" s="68"/>
      <c r="FGO104" s="68"/>
      <c r="FGP104" s="68"/>
      <c r="FGQ104" s="68"/>
      <c r="FGR104" s="68"/>
      <c r="FGS104" s="68"/>
      <c r="FGT104" s="68"/>
      <c r="FGU104" s="68"/>
      <c r="FGV104" s="68"/>
      <c r="FGW104" s="68"/>
      <c r="FGX104" s="68"/>
      <c r="FGY104" s="68"/>
      <c r="FGZ104" s="68"/>
      <c r="FHA104" s="68"/>
      <c r="FHB104" s="68"/>
      <c r="FHC104" s="68"/>
      <c r="FHD104" s="68"/>
      <c r="FHE104" s="68"/>
      <c r="FHF104" s="68"/>
      <c r="FHG104" s="68"/>
      <c r="FHH104" s="68"/>
      <c r="FHI104" s="68"/>
      <c r="FHJ104" s="68"/>
      <c r="FHK104" s="68"/>
      <c r="FHL104" s="68"/>
      <c r="FHM104" s="68"/>
      <c r="FHN104" s="68"/>
      <c r="FHO104" s="68"/>
      <c r="FHP104" s="68"/>
      <c r="FHQ104" s="68"/>
      <c r="FHR104" s="68"/>
      <c r="FHS104" s="68"/>
      <c r="FHT104" s="68"/>
      <c r="FHU104" s="68"/>
      <c r="FHV104" s="68"/>
      <c r="FHW104" s="68"/>
      <c r="FHX104" s="68"/>
      <c r="FHY104" s="68"/>
      <c r="FHZ104" s="68"/>
      <c r="FIA104" s="68"/>
      <c r="FIB104" s="68"/>
      <c r="FIC104" s="68"/>
      <c r="FID104" s="68"/>
      <c r="FIE104" s="68"/>
      <c r="FIF104" s="68"/>
      <c r="FIG104" s="68"/>
      <c r="FIH104" s="68"/>
      <c r="FII104" s="68"/>
      <c r="FIJ104" s="68"/>
      <c r="FIK104" s="68"/>
      <c r="FIL104" s="68"/>
      <c r="FIM104" s="68"/>
      <c r="FIN104" s="68"/>
      <c r="FIO104" s="68"/>
      <c r="FIP104" s="68"/>
      <c r="FIQ104" s="68"/>
      <c r="FIR104" s="68"/>
      <c r="FIS104" s="68"/>
      <c r="FIT104" s="68"/>
      <c r="FIU104" s="68"/>
      <c r="FIV104" s="68"/>
      <c r="FIW104" s="68"/>
      <c r="FIX104" s="68"/>
      <c r="FIY104" s="68"/>
      <c r="FIZ104" s="68"/>
      <c r="FJA104" s="68"/>
      <c r="FJB104" s="68"/>
      <c r="FJC104" s="68"/>
      <c r="FJD104" s="68"/>
      <c r="FJE104" s="68"/>
      <c r="FJF104" s="68"/>
      <c r="FJG104" s="68"/>
      <c r="FJH104" s="68"/>
      <c r="FJI104" s="68"/>
      <c r="FJJ104" s="68"/>
      <c r="FJK104" s="68"/>
      <c r="FJL104" s="68"/>
      <c r="FJM104" s="68"/>
      <c r="FJN104" s="68"/>
      <c r="FJO104" s="68"/>
      <c r="FJP104" s="68"/>
      <c r="FJQ104" s="68"/>
      <c r="FJR104" s="68"/>
      <c r="FJS104" s="68"/>
      <c r="FJT104" s="68"/>
      <c r="FJU104" s="68"/>
      <c r="FJV104" s="68"/>
      <c r="FJW104" s="68"/>
      <c r="FJX104" s="68"/>
      <c r="FJY104" s="68"/>
      <c r="FJZ104" s="68"/>
      <c r="FKA104" s="68"/>
      <c r="FKB104" s="68"/>
      <c r="FKC104" s="68"/>
      <c r="FKD104" s="68"/>
      <c r="FKE104" s="68"/>
      <c r="FKF104" s="68"/>
      <c r="FKG104" s="68"/>
      <c r="FKH104" s="68"/>
      <c r="FKI104" s="68"/>
      <c r="FKJ104" s="68"/>
      <c r="FKK104" s="68"/>
      <c r="FKL104" s="68"/>
      <c r="FKM104" s="68"/>
      <c r="FKN104" s="68"/>
      <c r="FKO104" s="68"/>
      <c r="FKP104" s="68"/>
      <c r="FKQ104" s="68"/>
      <c r="FKR104" s="68"/>
      <c r="FKS104" s="68"/>
      <c r="FKT104" s="68"/>
      <c r="FKU104" s="68"/>
      <c r="FKV104" s="68"/>
      <c r="FKW104" s="68"/>
      <c r="FKX104" s="68"/>
      <c r="FKY104" s="68"/>
      <c r="FKZ104" s="68"/>
      <c r="FLA104" s="68"/>
      <c r="FLB104" s="68"/>
      <c r="FLC104" s="68"/>
      <c r="FLD104" s="68"/>
      <c r="FLE104" s="68"/>
      <c r="FLF104" s="68"/>
      <c r="FLG104" s="68"/>
      <c r="FLH104" s="68"/>
      <c r="FLI104" s="68"/>
      <c r="FLJ104" s="68"/>
      <c r="FLK104" s="68"/>
      <c r="FLL104" s="68"/>
      <c r="FLM104" s="68"/>
      <c r="FLN104" s="68"/>
      <c r="FLO104" s="68"/>
      <c r="FLP104" s="68"/>
      <c r="FLQ104" s="68"/>
      <c r="FLR104" s="68"/>
      <c r="FLS104" s="68"/>
      <c r="FLT104" s="68"/>
      <c r="FLU104" s="68"/>
      <c r="FLV104" s="68"/>
      <c r="FLW104" s="68"/>
      <c r="FLX104" s="68"/>
      <c r="FLY104" s="68"/>
      <c r="FLZ104" s="68"/>
      <c r="FMA104" s="68"/>
      <c r="FMB104" s="68"/>
      <c r="FMC104" s="68"/>
      <c r="FMD104" s="68"/>
      <c r="FME104" s="68"/>
      <c r="FMF104" s="68"/>
      <c r="FMG104" s="68"/>
      <c r="FMH104" s="68"/>
      <c r="FMI104" s="68"/>
      <c r="FMJ104" s="68"/>
      <c r="FMK104" s="68"/>
      <c r="FML104" s="68"/>
      <c r="FMM104" s="68"/>
      <c r="FMN104" s="68"/>
      <c r="FMO104" s="68"/>
      <c r="FMP104" s="68"/>
      <c r="FMQ104" s="68"/>
      <c r="FMR104" s="68"/>
      <c r="FMS104" s="68"/>
      <c r="FMT104" s="68"/>
      <c r="FMU104" s="68"/>
      <c r="FMV104" s="68"/>
      <c r="FMW104" s="68"/>
      <c r="FMX104" s="68"/>
      <c r="FMY104" s="68"/>
      <c r="FMZ104" s="68"/>
      <c r="FNA104" s="68"/>
      <c r="FNB104" s="68"/>
      <c r="FNC104" s="68"/>
      <c r="FND104" s="68"/>
      <c r="FNE104" s="68"/>
      <c r="FNF104" s="68"/>
      <c r="FNG104" s="68"/>
      <c r="FNH104" s="68"/>
      <c r="FNI104" s="68"/>
      <c r="FNJ104" s="68"/>
      <c r="FNK104" s="68"/>
      <c r="FNL104" s="68"/>
      <c r="FNM104" s="68"/>
      <c r="FNN104" s="68"/>
      <c r="FNO104" s="68"/>
      <c r="FNP104" s="68"/>
      <c r="FNQ104" s="68"/>
      <c r="FNR104" s="68"/>
      <c r="FNS104" s="68"/>
      <c r="FNT104" s="68"/>
      <c r="FNU104" s="68"/>
      <c r="FNV104" s="68"/>
      <c r="FNW104" s="68"/>
      <c r="FNX104" s="68"/>
      <c r="FNY104" s="68"/>
      <c r="FNZ104" s="68"/>
      <c r="FOA104" s="68"/>
      <c r="FOB104" s="68"/>
      <c r="FOC104" s="68"/>
      <c r="FOD104" s="68"/>
      <c r="FOE104" s="68"/>
      <c r="FOF104" s="68"/>
      <c r="FOG104" s="68"/>
      <c r="FOH104" s="68"/>
      <c r="FOI104" s="68"/>
      <c r="FOJ104" s="68"/>
      <c r="FOK104" s="68"/>
      <c r="FOL104" s="68"/>
      <c r="FOM104" s="68"/>
      <c r="FON104" s="68"/>
      <c r="FOO104" s="68"/>
      <c r="FOP104" s="68"/>
      <c r="FOQ104" s="68"/>
      <c r="FOR104" s="68"/>
      <c r="FOS104" s="68"/>
      <c r="FOT104" s="68"/>
      <c r="FOU104" s="68"/>
      <c r="FOV104" s="68"/>
      <c r="FOW104" s="68"/>
      <c r="FOX104" s="68"/>
      <c r="FOY104" s="68"/>
      <c r="FOZ104" s="68"/>
      <c r="FPA104" s="68"/>
      <c r="FPB104" s="68"/>
      <c r="FPC104" s="68"/>
      <c r="FPD104" s="68"/>
      <c r="FPE104" s="68"/>
      <c r="FPF104" s="68"/>
      <c r="FPG104" s="68"/>
      <c r="FPH104" s="68"/>
      <c r="FPI104" s="68"/>
      <c r="FPJ104" s="68"/>
      <c r="FPK104" s="68"/>
      <c r="FPL104" s="68"/>
      <c r="FPM104" s="68"/>
      <c r="FPN104" s="68"/>
      <c r="FPO104" s="68"/>
      <c r="FPP104" s="68"/>
      <c r="FPQ104" s="68"/>
      <c r="FPR104" s="68"/>
      <c r="FPS104" s="68"/>
      <c r="FPT104" s="68"/>
      <c r="FPU104" s="68"/>
      <c r="FPV104" s="68"/>
      <c r="FPW104" s="68"/>
      <c r="FPX104" s="68"/>
      <c r="FPY104" s="68"/>
      <c r="FPZ104" s="68"/>
      <c r="FQA104" s="68"/>
      <c r="FQB104" s="68"/>
      <c r="FQC104" s="68"/>
      <c r="FQD104" s="68"/>
      <c r="FQE104" s="68"/>
      <c r="FQF104" s="68"/>
      <c r="FQG104" s="68"/>
      <c r="FQH104" s="68"/>
      <c r="FQI104" s="68"/>
      <c r="FQJ104" s="68"/>
      <c r="FQK104" s="68"/>
      <c r="FQL104" s="68"/>
      <c r="FQM104" s="68"/>
      <c r="FQN104" s="68"/>
      <c r="FQO104" s="68"/>
      <c r="FQP104" s="68"/>
      <c r="FQQ104" s="68"/>
      <c r="FQR104" s="68"/>
      <c r="FQS104" s="68"/>
      <c r="FQT104" s="68"/>
      <c r="FQU104" s="68"/>
      <c r="FQV104" s="68"/>
      <c r="FQW104" s="68"/>
      <c r="FQX104" s="68"/>
      <c r="FQY104" s="68"/>
      <c r="FQZ104" s="68"/>
      <c r="FRA104" s="68"/>
      <c r="FRB104" s="68"/>
      <c r="FRC104" s="68"/>
      <c r="FRD104" s="68"/>
      <c r="FRE104" s="68"/>
      <c r="FRF104" s="68"/>
      <c r="FRG104" s="68"/>
      <c r="FRH104" s="68"/>
      <c r="FRI104" s="68"/>
      <c r="FRJ104" s="68"/>
      <c r="FRK104" s="68"/>
      <c r="FRL104" s="68"/>
      <c r="FRM104" s="68"/>
      <c r="FRN104" s="68"/>
      <c r="FRO104" s="68"/>
      <c r="FRP104" s="68"/>
      <c r="FRQ104" s="68"/>
      <c r="FRR104" s="68"/>
      <c r="FRS104" s="68"/>
      <c r="FRT104" s="68"/>
      <c r="FRU104" s="68"/>
      <c r="FRV104" s="68"/>
      <c r="FRW104" s="68"/>
      <c r="FRX104" s="68"/>
      <c r="FRY104" s="68"/>
      <c r="FRZ104" s="68"/>
      <c r="FSA104" s="68"/>
      <c r="FSB104" s="68"/>
      <c r="FSC104" s="68"/>
      <c r="FSD104" s="68"/>
      <c r="FSE104" s="68"/>
      <c r="FSF104" s="68"/>
      <c r="FSG104" s="68"/>
      <c r="FSH104" s="68"/>
      <c r="FSI104" s="68"/>
      <c r="FSJ104" s="68"/>
      <c r="FSK104" s="68"/>
      <c r="FSL104" s="68"/>
      <c r="FSM104" s="68"/>
      <c r="FSN104" s="68"/>
      <c r="FSO104" s="68"/>
      <c r="FSP104" s="68"/>
      <c r="FSQ104" s="68"/>
      <c r="FSR104" s="68"/>
      <c r="FSS104" s="68"/>
      <c r="FST104" s="68"/>
      <c r="FSU104" s="68"/>
      <c r="FSV104" s="68"/>
      <c r="FSW104" s="68"/>
      <c r="FSX104" s="68"/>
      <c r="FSY104" s="68"/>
      <c r="FSZ104" s="68"/>
      <c r="FTA104" s="68"/>
      <c r="FTB104" s="68"/>
      <c r="FTC104" s="68"/>
      <c r="FTD104" s="68"/>
      <c r="FTE104" s="68"/>
      <c r="FTF104" s="68"/>
      <c r="FTG104" s="68"/>
      <c r="FTH104" s="68"/>
      <c r="FTI104" s="68"/>
      <c r="FTJ104" s="68"/>
      <c r="FTK104" s="68"/>
      <c r="FTL104" s="68"/>
      <c r="FTM104" s="68"/>
      <c r="FTN104" s="68"/>
      <c r="FTO104" s="68"/>
      <c r="FTP104" s="68"/>
      <c r="FTQ104" s="68"/>
      <c r="FTR104" s="68"/>
      <c r="FTS104" s="68"/>
      <c r="FTT104" s="68"/>
      <c r="FTU104" s="68"/>
      <c r="FTV104" s="68"/>
      <c r="FTW104" s="68"/>
      <c r="FTX104" s="68"/>
      <c r="FTY104" s="68"/>
      <c r="FTZ104" s="68"/>
      <c r="FUA104" s="68"/>
      <c r="FUB104" s="68"/>
      <c r="FUC104" s="68"/>
      <c r="FUD104" s="68"/>
      <c r="FUE104" s="68"/>
      <c r="FUF104" s="68"/>
      <c r="FUG104" s="68"/>
      <c r="FUH104" s="68"/>
      <c r="FUI104" s="68"/>
      <c r="FUJ104" s="68"/>
      <c r="FUK104" s="68"/>
      <c r="FUL104" s="68"/>
      <c r="FUM104" s="68"/>
      <c r="FUN104" s="68"/>
      <c r="FUO104" s="68"/>
      <c r="FUP104" s="68"/>
      <c r="FUQ104" s="68"/>
      <c r="FUR104" s="68"/>
      <c r="FUS104" s="68"/>
      <c r="FUT104" s="68"/>
      <c r="FUU104" s="68"/>
      <c r="FUV104" s="68"/>
      <c r="FUW104" s="68"/>
      <c r="FUX104" s="68"/>
      <c r="FUY104" s="68"/>
      <c r="FUZ104" s="68"/>
      <c r="FVA104" s="68"/>
      <c r="FVB104" s="68"/>
      <c r="FVC104" s="68"/>
      <c r="FVD104" s="68"/>
      <c r="FVE104" s="68"/>
      <c r="FVF104" s="68"/>
      <c r="FVG104" s="68"/>
      <c r="FVH104" s="68"/>
      <c r="FVI104" s="68"/>
      <c r="FVJ104" s="68"/>
      <c r="FVK104" s="68"/>
      <c r="FVL104" s="68"/>
      <c r="FVM104" s="68"/>
      <c r="FVN104" s="68"/>
      <c r="FVO104" s="68"/>
      <c r="FVP104" s="68"/>
      <c r="FVQ104" s="68"/>
      <c r="FVR104" s="68"/>
      <c r="FVS104" s="68"/>
      <c r="FVT104" s="68"/>
      <c r="FVU104" s="68"/>
      <c r="FVV104" s="68"/>
      <c r="FVW104" s="68"/>
      <c r="FVX104" s="68"/>
      <c r="FVY104" s="68"/>
      <c r="FVZ104" s="68"/>
      <c r="FWA104" s="68"/>
      <c r="FWB104" s="68"/>
      <c r="FWC104" s="68"/>
      <c r="FWD104" s="68"/>
      <c r="FWE104" s="68"/>
      <c r="FWF104" s="68"/>
      <c r="FWG104" s="68"/>
      <c r="FWH104" s="68"/>
      <c r="FWI104" s="68"/>
      <c r="FWJ104" s="68"/>
      <c r="FWK104" s="68"/>
      <c r="FWL104" s="68"/>
      <c r="FWM104" s="68"/>
      <c r="FWN104" s="68"/>
      <c r="FWO104" s="68"/>
      <c r="FWP104" s="68"/>
      <c r="FWQ104" s="68"/>
      <c r="FWR104" s="68"/>
      <c r="FWS104" s="68"/>
      <c r="FWT104" s="68"/>
      <c r="FWU104" s="68"/>
      <c r="FWV104" s="68"/>
      <c r="FWW104" s="68"/>
      <c r="FWX104" s="68"/>
      <c r="FWY104" s="68"/>
      <c r="FWZ104" s="68"/>
      <c r="FXA104" s="68"/>
      <c r="FXB104" s="68"/>
      <c r="FXC104" s="68"/>
      <c r="FXD104" s="68"/>
      <c r="FXE104" s="68"/>
      <c r="FXF104" s="68"/>
      <c r="FXG104" s="68"/>
      <c r="FXH104" s="68"/>
      <c r="FXI104" s="68"/>
      <c r="FXJ104" s="68"/>
      <c r="FXK104" s="68"/>
      <c r="FXL104" s="68"/>
      <c r="FXM104" s="68"/>
      <c r="FXN104" s="68"/>
      <c r="FXO104" s="68"/>
      <c r="FXP104" s="68"/>
      <c r="FXQ104" s="68"/>
      <c r="FXR104" s="68"/>
      <c r="FXS104" s="68"/>
      <c r="FXT104" s="68"/>
      <c r="FXU104" s="68"/>
      <c r="FXV104" s="68"/>
      <c r="FXW104" s="68"/>
      <c r="FXX104" s="68"/>
      <c r="FXY104" s="68"/>
      <c r="FXZ104" s="68"/>
      <c r="FYA104" s="68"/>
      <c r="FYB104" s="68"/>
      <c r="FYC104" s="68"/>
      <c r="FYD104" s="68"/>
      <c r="FYE104" s="68"/>
      <c r="FYF104" s="68"/>
      <c r="FYG104" s="68"/>
      <c r="FYH104" s="68"/>
      <c r="FYI104" s="68"/>
      <c r="FYJ104" s="68"/>
      <c r="FYK104" s="68"/>
      <c r="FYL104" s="68"/>
      <c r="FYM104" s="68"/>
      <c r="FYN104" s="68"/>
      <c r="FYO104" s="68"/>
      <c r="FYP104" s="68"/>
      <c r="FYQ104" s="68"/>
      <c r="FYR104" s="68"/>
      <c r="FYS104" s="68"/>
      <c r="FYT104" s="68"/>
      <c r="FYU104" s="68"/>
      <c r="FYV104" s="68"/>
      <c r="FYW104" s="68"/>
      <c r="FYX104" s="68"/>
      <c r="FYY104" s="68"/>
      <c r="FYZ104" s="68"/>
      <c r="FZA104" s="68"/>
      <c r="FZB104" s="68"/>
      <c r="FZC104" s="68"/>
      <c r="FZD104" s="68"/>
      <c r="FZE104" s="68"/>
      <c r="FZF104" s="68"/>
      <c r="FZG104" s="68"/>
      <c r="FZH104" s="68"/>
      <c r="FZI104" s="68"/>
      <c r="FZJ104" s="68"/>
      <c r="FZK104" s="68"/>
      <c r="FZL104" s="68"/>
      <c r="FZM104" s="68"/>
      <c r="FZN104" s="68"/>
      <c r="FZO104" s="68"/>
      <c r="FZP104" s="68"/>
      <c r="FZQ104" s="68"/>
      <c r="FZR104" s="68"/>
      <c r="FZS104" s="68"/>
      <c r="FZT104" s="68"/>
      <c r="FZU104" s="68"/>
      <c r="FZV104" s="68"/>
      <c r="FZW104" s="68"/>
      <c r="FZX104" s="68"/>
      <c r="FZY104" s="68"/>
      <c r="FZZ104" s="68"/>
      <c r="GAA104" s="68"/>
      <c r="GAB104" s="68"/>
      <c r="GAC104" s="68"/>
      <c r="GAD104" s="68"/>
      <c r="GAE104" s="68"/>
      <c r="GAF104" s="68"/>
      <c r="GAG104" s="68"/>
      <c r="GAH104" s="68"/>
      <c r="GAI104" s="68"/>
      <c r="GAJ104" s="68"/>
      <c r="GAK104" s="68"/>
      <c r="GAL104" s="68"/>
      <c r="GAM104" s="68"/>
      <c r="GAN104" s="68"/>
      <c r="GAO104" s="68"/>
      <c r="GAP104" s="68"/>
      <c r="GAQ104" s="68"/>
      <c r="GAR104" s="68"/>
      <c r="GAS104" s="68"/>
      <c r="GAT104" s="68"/>
      <c r="GAU104" s="68"/>
      <c r="GAV104" s="68"/>
      <c r="GAW104" s="68"/>
      <c r="GAX104" s="68"/>
      <c r="GAY104" s="68"/>
      <c r="GAZ104" s="68"/>
      <c r="GBA104" s="68"/>
      <c r="GBB104" s="68"/>
      <c r="GBC104" s="68"/>
      <c r="GBD104" s="68"/>
      <c r="GBE104" s="68"/>
      <c r="GBF104" s="68"/>
      <c r="GBG104" s="68"/>
      <c r="GBH104" s="68"/>
      <c r="GBI104" s="68"/>
      <c r="GBJ104" s="68"/>
      <c r="GBK104" s="68"/>
      <c r="GBL104" s="68"/>
      <c r="GBM104" s="68"/>
      <c r="GBN104" s="68"/>
      <c r="GBO104" s="68"/>
      <c r="GBP104" s="68"/>
      <c r="GBQ104" s="68"/>
      <c r="GBR104" s="68"/>
      <c r="GBS104" s="68"/>
      <c r="GBT104" s="68"/>
      <c r="GBU104" s="68"/>
      <c r="GBV104" s="68"/>
      <c r="GBW104" s="68"/>
      <c r="GBX104" s="68"/>
      <c r="GBY104" s="68"/>
      <c r="GBZ104" s="68"/>
      <c r="GCA104" s="68"/>
      <c r="GCB104" s="68"/>
      <c r="GCC104" s="68"/>
      <c r="GCD104" s="68"/>
      <c r="GCE104" s="68"/>
      <c r="GCF104" s="68"/>
      <c r="GCG104" s="68"/>
      <c r="GCH104" s="68"/>
      <c r="GCI104" s="68"/>
      <c r="GCJ104" s="68"/>
      <c r="GCK104" s="68"/>
      <c r="GCL104" s="68"/>
      <c r="GCM104" s="68"/>
      <c r="GCN104" s="68"/>
      <c r="GCO104" s="68"/>
      <c r="GCP104" s="68"/>
      <c r="GCQ104" s="68"/>
      <c r="GCR104" s="68"/>
      <c r="GCS104" s="68"/>
      <c r="GCT104" s="68"/>
      <c r="GCU104" s="68"/>
      <c r="GCV104" s="68"/>
      <c r="GCW104" s="68"/>
      <c r="GCX104" s="68"/>
      <c r="GCY104" s="68"/>
      <c r="GCZ104" s="68"/>
      <c r="GDA104" s="68"/>
      <c r="GDB104" s="68"/>
      <c r="GDC104" s="68"/>
      <c r="GDD104" s="68"/>
      <c r="GDE104" s="68"/>
      <c r="GDF104" s="68"/>
      <c r="GDG104" s="68"/>
      <c r="GDH104" s="68"/>
      <c r="GDI104" s="68"/>
      <c r="GDJ104" s="68"/>
      <c r="GDK104" s="68"/>
      <c r="GDL104" s="68"/>
      <c r="GDM104" s="68"/>
      <c r="GDN104" s="68"/>
      <c r="GDO104" s="68"/>
      <c r="GDP104" s="68"/>
      <c r="GDQ104" s="68"/>
      <c r="GDR104" s="68"/>
      <c r="GDS104" s="68"/>
      <c r="GDT104" s="68"/>
      <c r="GDU104" s="68"/>
      <c r="GDV104" s="68"/>
      <c r="GDW104" s="68"/>
      <c r="GDX104" s="68"/>
      <c r="GDY104" s="68"/>
      <c r="GDZ104" s="68"/>
      <c r="GEA104" s="68"/>
      <c r="GEB104" s="68"/>
      <c r="GEC104" s="68"/>
      <c r="GED104" s="68"/>
      <c r="GEE104" s="68"/>
      <c r="GEF104" s="68"/>
      <c r="GEG104" s="68"/>
      <c r="GEH104" s="68"/>
      <c r="GEI104" s="68"/>
      <c r="GEJ104" s="68"/>
      <c r="GEK104" s="68"/>
      <c r="GEL104" s="68"/>
      <c r="GEM104" s="68"/>
      <c r="GEN104" s="68"/>
      <c r="GEO104" s="68"/>
      <c r="GEP104" s="68"/>
      <c r="GEQ104" s="68"/>
      <c r="GER104" s="68"/>
      <c r="GES104" s="68"/>
      <c r="GET104" s="68"/>
      <c r="GEU104" s="68"/>
      <c r="GEV104" s="68"/>
      <c r="GEW104" s="68"/>
      <c r="GEX104" s="68"/>
      <c r="GEY104" s="68"/>
      <c r="GEZ104" s="68"/>
      <c r="GFA104" s="68"/>
      <c r="GFB104" s="68"/>
      <c r="GFC104" s="68"/>
      <c r="GFD104" s="68"/>
      <c r="GFE104" s="68"/>
      <c r="GFF104" s="68"/>
      <c r="GFG104" s="68"/>
      <c r="GFH104" s="68"/>
      <c r="GFI104" s="68"/>
      <c r="GFJ104" s="68"/>
      <c r="GFK104" s="68"/>
      <c r="GFL104" s="68"/>
      <c r="GFM104" s="68"/>
      <c r="GFN104" s="68"/>
      <c r="GFO104" s="68"/>
      <c r="GFP104" s="68"/>
      <c r="GFQ104" s="68"/>
      <c r="GFR104" s="68"/>
      <c r="GFS104" s="68"/>
      <c r="GFT104" s="68"/>
      <c r="GFU104" s="68"/>
      <c r="GFV104" s="68"/>
      <c r="GFW104" s="68"/>
      <c r="GFX104" s="68"/>
      <c r="GFY104" s="68"/>
      <c r="GFZ104" s="68"/>
      <c r="GGA104" s="68"/>
      <c r="GGB104" s="68"/>
      <c r="GGC104" s="68"/>
      <c r="GGD104" s="68"/>
      <c r="GGE104" s="68"/>
      <c r="GGF104" s="68"/>
      <c r="GGG104" s="68"/>
      <c r="GGH104" s="68"/>
      <c r="GGI104" s="68"/>
      <c r="GGJ104" s="68"/>
      <c r="GGK104" s="68"/>
      <c r="GGL104" s="68"/>
      <c r="GGM104" s="68"/>
      <c r="GGN104" s="68"/>
      <c r="GGO104" s="68"/>
      <c r="GGP104" s="68"/>
      <c r="GGQ104" s="68"/>
      <c r="GGR104" s="68"/>
      <c r="GGS104" s="68"/>
      <c r="GGT104" s="68"/>
      <c r="GGU104" s="68"/>
      <c r="GGV104" s="68"/>
      <c r="GGW104" s="68"/>
      <c r="GGX104" s="68"/>
      <c r="GGY104" s="68"/>
      <c r="GGZ104" s="68"/>
      <c r="GHA104" s="68"/>
      <c r="GHB104" s="68"/>
      <c r="GHC104" s="68"/>
      <c r="GHD104" s="68"/>
      <c r="GHE104" s="68"/>
      <c r="GHF104" s="68"/>
      <c r="GHG104" s="68"/>
      <c r="GHH104" s="68"/>
      <c r="GHI104" s="68"/>
      <c r="GHJ104" s="68"/>
      <c r="GHK104" s="68"/>
      <c r="GHL104" s="68"/>
      <c r="GHM104" s="68"/>
      <c r="GHN104" s="68"/>
      <c r="GHO104" s="68"/>
      <c r="GHP104" s="68"/>
      <c r="GHQ104" s="68"/>
      <c r="GHR104" s="68"/>
      <c r="GHS104" s="68"/>
      <c r="GHT104" s="68"/>
      <c r="GHU104" s="68"/>
      <c r="GHV104" s="68"/>
      <c r="GHW104" s="68"/>
      <c r="GHX104" s="68"/>
      <c r="GHY104" s="68"/>
      <c r="GHZ104" s="68"/>
      <c r="GIA104" s="68"/>
      <c r="GIB104" s="68"/>
      <c r="GIC104" s="68"/>
      <c r="GID104" s="68"/>
      <c r="GIE104" s="68"/>
      <c r="GIF104" s="68"/>
      <c r="GIG104" s="68"/>
      <c r="GIH104" s="68"/>
      <c r="GII104" s="68"/>
      <c r="GIJ104" s="68"/>
      <c r="GIK104" s="68"/>
      <c r="GIL104" s="68"/>
      <c r="GIM104" s="68"/>
      <c r="GIN104" s="68"/>
      <c r="GIO104" s="68"/>
      <c r="GIP104" s="68"/>
      <c r="GIQ104" s="68"/>
      <c r="GIR104" s="68"/>
      <c r="GIS104" s="68"/>
      <c r="GIT104" s="68"/>
      <c r="GIU104" s="68"/>
      <c r="GIV104" s="68"/>
      <c r="GIW104" s="68"/>
      <c r="GIX104" s="68"/>
      <c r="GIY104" s="68"/>
      <c r="GIZ104" s="68"/>
      <c r="GJA104" s="68"/>
      <c r="GJB104" s="68"/>
      <c r="GJC104" s="68"/>
      <c r="GJD104" s="68"/>
      <c r="GJE104" s="68"/>
      <c r="GJF104" s="68"/>
      <c r="GJG104" s="68"/>
      <c r="GJH104" s="68"/>
      <c r="GJI104" s="68"/>
      <c r="GJJ104" s="68"/>
      <c r="GJK104" s="68"/>
      <c r="GJL104" s="68"/>
      <c r="GJM104" s="68"/>
      <c r="GJN104" s="68"/>
      <c r="GJO104" s="68"/>
      <c r="GJP104" s="68"/>
      <c r="GJQ104" s="68"/>
      <c r="GJR104" s="68"/>
      <c r="GJS104" s="68"/>
      <c r="GJT104" s="68"/>
      <c r="GJU104" s="68"/>
      <c r="GJV104" s="68"/>
      <c r="GJW104" s="68"/>
      <c r="GJX104" s="68"/>
      <c r="GJY104" s="68"/>
      <c r="GJZ104" s="68"/>
      <c r="GKA104" s="68"/>
      <c r="GKB104" s="68"/>
      <c r="GKC104" s="68"/>
      <c r="GKD104" s="68"/>
      <c r="GKE104" s="68"/>
      <c r="GKF104" s="68"/>
      <c r="GKG104" s="68"/>
      <c r="GKH104" s="68"/>
      <c r="GKI104" s="68"/>
      <c r="GKJ104" s="68"/>
      <c r="GKK104" s="68"/>
      <c r="GKL104" s="68"/>
      <c r="GKM104" s="68"/>
      <c r="GKN104" s="68"/>
      <c r="GKO104" s="68"/>
      <c r="GKP104" s="68"/>
      <c r="GKQ104" s="68"/>
      <c r="GKR104" s="68"/>
      <c r="GKS104" s="68"/>
      <c r="GKT104" s="68"/>
      <c r="GKU104" s="68"/>
      <c r="GKV104" s="68"/>
      <c r="GKW104" s="68"/>
      <c r="GKX104" s="68"/>
      <c r="GKY104" s="68"/>
      <c r="GKZ104" s="68"/>
      <c r="GLA104" s="68"/>
      <c r="GLB104" s="68"/>
      <c r="GLC104" s="68"/>
      <c r="GLD104" s="68"/>
      <c r="GLE104" s="68"/>
      <c r="GLF104" s="68"/>
      <c r="GLG104" s="68"/>
      <c r="GLH104" s="68"/>
      <c r="GLI104" s="68"/>
      <c r="GLJ104" s="68"/>
      <c r="GLK104" s="68"/>
      <c r="GLL104" s="68"/>
      <c r="GLM104" s="68"/>
      <c r="GLN104" s="68"/>
      <c r="GLO104" s="68"/>
      <c r="GLP104" s="68"/>
      <c r="GLQ104" s="68"/>
      <c r="GLR104" s="68"/>
      <c r="GLS104" s="68"/>
      <c r="GLT104" s="68"/>
      <c r="GLU104" s="68"/>
      <c r="GLV104" s="68"/>
      <c r="GLW104" s="68"/>
      <c r="GLX104" s="68"/>
      <c r="GLY104" s="68"/>
      <c r="GLZ104" s="68"/>
      <c r="GMA104" s="68"/>
      <c r="GMB104" s="68"/>
      <c r="GMC104" s="68"/>
      <c r="GMD104" s="68"/>
      <c r="GME104" s="68"/>
      <c r="GMF104" s="68"/>
      <c r="GMG104" s="68"/>
      <c r="GMH104" s="68"/>
      <c r="GMI104" s="68"/>
      <c r="GMJ104" s="68"/>
      <c r="GMK104" s="68"/>
      <c r="GML104" s="68"/>
      <c r="GMM104" s="68"/>
      <c r="GMN104" s="68"/>
      <c r="GMO104" s="68"/>
      <c r="GMP104" s="68"/>
      <c r="GMQ104" s="68"/>
      <c r="GMR104" s="68"/>
      <c r="GMS104" s="68"/>
      <c r="GMT104" s="68"/>
      <c r="GMU104" s="68"/>
      <c r="GMV104" s="68"/>
      <c r="GMW104" s="68"/>
      <c r="GMX104" s="68"/>
      <c r="GMY104" s="68"/>
      <c r="GMZ104" s="68"/>
      <c r="GNA104" s="68"/>
      <c r="GNB104" s="68"/>
      <c r="GNC104" s="68"/>
      <c r="GND104" s="68"/>
      <c r="GNE104" s="68"/>
      <c r="GNF104" s="68"/>
      <c r="GNG104" s="68"/>
      <c r="GNH104" s="68"/>
      <c r="GNI104" s="68"/>
      <c r="GNJ104" s="68"/>
      <c r="GNK104" s="68"/>
      <c r="GNL104" s="68"/>
      <c r="GNM104" s="68"/>
      <c r="GNN104" s="68"/>
      <c r="GNO104" s="68"/>
      <c r="GNP104" s="68"/>
      <c r="GNQ104" s="68"/>
      <c r="GNR104" s="68"/>
      <c r="GNS104" s="68"/>
      <c r="GNT104" s="68"/>
      <c r="GNU104" s="68"/>
      <c r="GNV104" s="68"/>
      <c r="GNW104" s="68"/>
      <c r="GNX104" s="68"/>
      <c r="GNY104" s="68"/>
      <c r="GNZ104" s="68"/>
      <c r="GOA104" s="68"/>
      <c r="GOB104" s="68"/>
      <c r="GOC104" s="68"/>
      <c r="GOD104" s="68"/>
      <c r="GOE104" s="68"/>
      <c r="GOF104" s="68"/>
      <c r="GOG104" s="68"/>
      <c r="GOH104" s="68"/>
      <c r="GOI104" s="68"/>
      <c r="GOJ104" s="68"/>
      <c r="GOK104" s="68"/>
      <c r="GOL104" s="68"/>
      <c r="GOM104" s="68"/>
      <c r="GON104" s="68"/>
      <c r="GOO104" s="68"/>
      <c r="GOP104" s="68"/>
      <c r="GOQ104" s="68"/>
      <c r="GOR104" s="68"/>
      <c r="GOS104" s="68"/>
      <c r="GOT104" s="68"/>
      <c r="GOU104" s="68"/>
      <c r="GOV104" s="68"/>
      <c r="GOW104" s="68"/>
      <c r="GOX104" s="68"/>
      <c r="GOY104" s="68"/>
      <c r="GOZ104" s="68"/>
      <c r="GPA104" s="68"/>
      <c r="GPB104" s="68"/>
      <c r="GPC104" s="68"/>
      <c r="GPD104" s="68"/>
      <c r="GPE104" s="68"/>
      <c r="GPF104" s="68"/>
      <c r="GPG104" s="68"/>
      <c r="GPH104" s="68"/>
      <c r="GPI104" s="68"/>
      <c r="GPJ104" s="68"/>
      <c r="GPK104" s="68"/>
      <c r="GPL104" s="68"/>
      <c r="GPM104" s="68"/>
      <c r="GPN104" s="68"/>
      <c r="GPO104" s="68"/>
      <c r="GPP104" s="68"/>
      <c r="GPQ104" s="68"/>
      <c r="GPR104" s="68"/>
      <c r="GPS104" s="68"/>
      <c r="GPT104" s="68"/>
      <c r="GPU104" s="68"/>
      <c r="GPV104" s="68"/>
      <c r="GPW104" s="68"/>
      <c r="GPX104" s="68"/>
      <c r="GPY104" s="68"/>
      <c r="GPZ104" s="68"/>
      <c r="GQA104" s="68"/>
      <c r="GQB104" s="68"/>
      <c r="GQC104" s="68"/>
      <c r="GQD104" s="68"/>
      <c r="GQE104" s="68"/>
      <c r="GQF104" s="68"/>
      <c r="GQG104" s="68"/>
      <c r="GQH104" s="68"/>
      <c r="GQI104" s="68"/>
      <c r="GQJ104" s="68"/>
      <c r="GQK104" s="68"/>
      <c r="GQL104" s="68"/>
      <c r="GQM104" s="68"/>
      <c r="GQN104" s="68"/>
      <c r="GQO104" s="68"/>
      <c r="GQP104" s="68"/>
      <c r="GQQ104" s="68"/>
      <c r="GQR104" s="68"/>
      <c r="GQS104" s="68"/>
      <c r="GQT104" s="68"/>
      <c r="GQU104" s="68"/>
      <c r="GQV104" s="68"/>
      <c r="GQW104" s="68"/>
      <c r="GQX104" s="68"/>
      <c r="GQY104" s="68"/>
      <c r="GQZ104" s="68"/>
      <c r="GRA104" s="68"/>
      <c r="GRB104" s="68"/>
      <c r="GRC104" s="68"/>
      <c r="GRD104" s="68"/>
      <c r="GRE104" s="68"/>
      <c r="GRF104" s="68"/>
      <c r="GRG104" s="68"/>
      <c r="GRH104" s="68"/>
      <c r="GRI104" s="68"/>
      <c r="GRJ104" s="68"/>
      <c r="GRK104" s="68"/>
      <c r="GRL104" s="68"/>
      <c r="GRM104" s="68"/>
      <c r="GRN104" s="68"/>
      <c r="GRO104" s="68"/>
      <c r="GRP104" s="68"/>
      <c r="GRQ104" s="68"/>
      <c r="GRR104" s="68"/>
      <c r="GRS104" s="68"/>
      <c r="GRT104" s="68"/>
      <c r="GRU104" s="68"/>
      <c r="GRV104" s="68"/>
      <c r="GRW104" s="68"/>
      <c r="GRX104" s="68"/>
      <c r="GRY104" s="68"/>
      <c r="GRZ104" s="68"/>
      <c r="GSA104" s="68"/>
      <c r="GSB104" s="68"/>
      <c r="GSC104" s="68"/>
      <c r="GSD104" s="68"/>
      <c r="GSE104" s="68"/>
      <c r="GSF104" s="68"/>
      <c r="GSG104" s="68"/>
      <c r="GSH104" s="68"/>
      <c r="GSI104" s="68"/>
      <c r="GSJ104" s="68"/>
      <c r="GSK104" s="68"/>
      <c r="GSL104" s="68"/>
      <c r="GSM104" s="68"/>
      <c r="GSN104" s="68"/>
      <c r="GSO104" s="68"/>
      <c r="GSP104" s="68"/>
      <c r="GSQ104" s="68"/>
      <c r="GSR104" s="68"/>
      <c r="GSS104" s="68"/>
      <c r="GST104" s="68"/>
      <c r="GSU104" s="68"/>
      <c r="GSV104" s="68"/>
      <c r="GSW104" s="68"/>
      <c r="GSX104" s="68"/>
      <c r="GSY104" s="68"/>
      <c r="GSZ104" s="68"/>
      <c r="GTA104" s="68"/>
      <c r="GTB104" s="68"/>
      <c r="GTC104" s="68"/>
      <c r="GTD104" s="68"/>
      <c r="GTE104" s="68"/>
      <c r="GTF104" s="68"/>
      <c r="GTG104" s="68"/>
      <c r="GTH104" s="68"/>
      <c r="GTI104" s="68"/>
      <c r="GTJ104" s="68"/>
      <c r="GTK104" s="68"/>
      <c r="GTL104" s="68"/>
      <c r="GTM104" s="68"/>
      <c r="GTN104" s="68"/>
      <c r="GTO104" s="68"/>
      <c r="GTP104" s="68"/>
      <c r="GTQ104" s="68"/>
      <c r="GTR104" s="68"/>
      <c r="GTS104" s="68"/>
      <c r="GTT104" s="68"/>
      <c r="GTU104" s="68"/>
      <c r="GTV104" s="68"/>
      <c r="GTW104" s="68"/>
      <c r="GTX104" s="68"/>
      <c r="GTY104" s="68"/>
      <c r="GTZ104" s="68"/>
      <c r="GUA104" s="68"/>
      <c r="GUB104" s="68"/>
      <c r="GUC104" s="68"/>
      <c r="GUD104" s="68"/>
      <c r="GUE104" s="68"/>
      <c r="GUF104" s="68"/>
      <c r="GUG104" s="68"/>
      <c r="GUH104" s="68"/>
      <c r="GUI104" s="68"/>
      <c r="GUJ104" s="68"/>
      <c r="GUK104" s="68"/>
      <c r="GUL104" s="68"/>
      <c r="GUM104" s="68"/>
      <c r="GUN104" s="68"/>
      <c r="GUO104" s="68"/>
      <c r="GUP104" s="68"/>
      <c r="GUQ104" s="68"/>
      <c r="GUR104" s="68"/>
      <c r="GUS104" s="68"/>
      <c r="GUT104" s="68"/>
      <c r="GUU104" s="68"/>
      <c r="GUV104" s="68"/>
      <c r="GUW104" s="68"/>
      <c r="GUX104" s="68"/>
      <c r="GUY104" s="68"/>
      <c r="GUZ104" s="68"/>
      <c r="GVA104" s="68"/>
      <c r="GVB104" s="68"/>
      <c r="GVC104" s="68"/>
      <c r="GVD104" s="68"/>
      <c r="GVE104" s="68"/>
      <c r="GVF104" s="68"/>
      <c r="GVG104" s="68"/>
      <c r="GVH104" s="68"/>
      <c r="GVI104" s="68"/>
      <c r="GVJ104" s="68"/>
      <c r="GVK104" s="68"/>
      <c r="GVL104" s="68"/>
      <c r="GVM104" s="68"/>
      <c r="GVN104" s="68"/>
      <c r="GVO104" s="68"/>
      <c r="GVP104" s="68"/>
      <c r="GVQ104" s="68"/>
      <c r="GVR104" s="68"/>
      <c r="GVS104" s="68"/>
      <c r="GVT104" s="68"/>
      <c r="GVU104" s="68"/>
      <c r="GVV104" s="68"/>
      <c r="GVW104" s="68"/>
      <c r="GVX104" s="68"/>
      <c r="GVY104" s="68"/>
      <c r="GVZ104" s="68"/>
      <c r="GWA104" s="68"/>
      <c r="GWB104" s="68"/>
      <c r="GWC104" s="68"/>
      <c r="GWD104" s="68"/>
      <c r="GWE104" s="68"/>
      <c r="GWF104" s="68"/>
      <c r="GWG104" s="68"/>
      <c r="GWH104" s="68"/>
      <c r="GWI104" s="68"/>
      <c r="GWJ104" s="68"/>
      <c r="GWK104" s="68"/>
      <c r="GWL104" s="68"/>
      <c r="GWM104" s="68"/>
      <c r="GWN104" s="68"/>
      <c r="GWO104" s="68"/>
      <c r="GWP104" s="68"/>
      <c r="GWQ104" s="68"/>
      <c r="GWR104" s="68"/>
      <c r="GWS104" s="68"/>
      <c r="GWT104" s="68"/>
      <c r="GWU104" s="68"/>
      <c r="GWV104" s="68"/>
      <c r="GWW104" s="68"/>
      <c r="GWX104" s="68"/>
      <c r="GWY104" s="68"/>
      <c r="GWZ104" s="68"/>
      <c r="GXA104" s="68"/>
      <c r="GXB104" s="68"/>
      <c r="GXC104" s="68"/>
      <c r="GXD104" s="68"/>
      <c r="GXE104" s="68"/>
      <c r="GXF104" s="68"/>
      <c r="GXG104" s="68"/>
      <c r="GXH104" s="68"/>
      <c r="GXI104" s="68"/>
      <c r="GXJ104" s="68"/>
      <c r="GXK104" s="68"/>
      <c r="GXL104" s="68"/>
      <c r="GXM104" s="68"/>
      <c r="GXN104" s="68"/>
      <c r="GXO104" s="68"/>
      <c r="GXP104" s="68"/>
      <c r="GXQ104" s="68"/>
      <c r="GXR104" s="68"/>
      <c r="GXS104" s="68"/>
      <c r="GXT104" s="68"/>
      <c r="GXU104" s="68"/>
      <c r="GXV104" s="68"/>
      <c r="GXW104" s="68"/>
      <c r="GXX104" s="68"/>
      <c r="GXY104" s="68"/>
      <c r="GXZ104" s="68"/>
      <c r="GYA104" s="68"/>
      <c r="GYB104" s="68"/>
      <c r="GYC104" s="68"/>
      <c r="GYD104" s="68"/>
      <c r="GYE104" s="68"/>
      <c r="GYF104" s="68"/>
      <c r="GYG104" s="68"/>
      <c r="GYH104" s="68"/>
      <c r="GYI104" s="68"/>
      <c r="GYJ104" s="68"/>
      <c r="GYK104" s="68"/>
      <c r="GYL104" s="68"/>
      <c r="GYM104" s="68"/>
      <c r="GYN104" s="68"/>
      <c r="GYO104" s="68"/>
      <c r="GYP104" s="68"/>
      <c r="GYQ104" s="68"/>
      <c r="GYR104" s="68"/>
      <c r="GYS104" s="68"/>
      <c r="GYT104" s="68"/>
      <c r="GYU104" s="68"/>
      <c r="GYV104" s="68"/>
      <c r="GYW104" s="68"/>
      <c r="GYX104" s="68"/>
      <c r="GYY104" s="68"/>
      <c r="GYZ104" s="68"/>
      <c r="GZA104" s="68"/>
      <c r="GZB104" s="68"/>
      <c r="GZC104" s="68"/>
      <c r="GZD104" s="68"/>
      <c r="GZE104" s="68"/>
      <c r="GZF104" s="68"/>
      <c r="GZG104" s="68"/>
      <c r="GZH104" s="68"/>
      <c r="GZI104" s="68"/>
      <c r="GZJ104" s="68"/>
      <c r="GZK104" s="68"/>
      <c r="GZL104" s="68"/>
      <c r="GZM104" s="68"/>
      <c r="GZN104" s="68"/>
      <c r="GZO104" s="68"/>
      <c r="GZP104" s="68"/>
      <c r="GZQ104" s="68"/>
      <c r="GZR104" s="68"/>
      <c r="GZS104" s="68"/>
      <c r="GZT104" s="68"/>
      <c r="GZU104" s="68"/>
      <c r="GZV104" s="68"/>
      <c r="GZW104" s="68"/>
      <c r="GZX104" s="68"/>
      <c r="GZY104" s="68"/>
      <c r="GZZ104" s="68"/>
      <c r="HAA104" s="68"/>
      <c r="HAB104" s="68"/>
      <c r="HAC104" s="68"/>
      <c r="HAD104" s="68"/>
      <c r="HAE104" s="68"/>
      <c r="HAF104" s="68"/>
      <c r="HAG104" s="68"/>
      <c r="HAH104" s="68"/>
      <c r="HAI104" s="68"/>
      <c r="HAJ104" s="68"/>
      <c r="HAK104" s="68"/>
      <c r="HAL104" s="68"/>
      <c r="HAM104" s="68"/>
      <c r="HAN104" s="68"/>
      <c r="HAO104" s="68"/>
      <c r="HAP104" s="68"/>
      <c r="HAQ104" s="68"/>
      <c r="HAR104" s="68"/>
      <c r="HAS104" s="68"/>
      <c r="HAT104" s="68"/>
      <c r="HAU104" s="68"/>
      <c r="HAV104" s="68"/>
      <c r="HAW104" s="68"/>
      <c r="HAX104" s="68"/>
      <c r="HAY104" s="68"/>
      <c r="HAZ104" s="68"/>
      <c r="HBA104" s="68"/>
      <c r="HBB104" s="68"/>
      <c r="HBC104" s="68"/>
      <c r="HBD104" s="68"/>
      <c r="HBE104" s="68"/>
      <c r="HBF104" s="68"/>
      <c r="HBG104" s="68"/>
      <c r="HBH104" s="68"/>
      <c r="HBI104" s="68"/>
      <c r="HBJ104" s="68"/>
      <c r="HBK104" s="68"/>
      <c r="HBL104" s="68"/>
      <c r="HBM104" s="68"/>
      <c r="HBN104" s="68"/>
      <c r="HBO104" s="68"/>
      <c r="HBP104" s="68"/>
      <c r="HBQ104" s="68"/>
      <c r="HBR104" s="68"/>
      <c r="HBS104" s="68"/>
      <c r="HBT104" s="68"/>
      <c r="HBU104" s="68"/>
      <c r="HBV104" s="68"/>
      <c r="HBW104" s="68"/>
      <c r="HBX104" s="68"/>
      <c r="HBY104" s="68"/>
      <c r="HBZ104" s="68"/>
      <c r="HCA104" s="68"/>
      <c r="HCB104" s="68"/>
      <c r="HCC104" s="68"/>
      <c r="HCD104" s="68"/>
      <c r="HCE104" s="68"/>
      <c r="HCF104" s="68"/>
      <c r="HCG104" s="68"/>
      <c r="HCH104" s="68"/>
      <c r="HCI104" s="68"/>
      <c r="HCJ104" s="68"/>
      <c r="HCK104" s="68"/>
      <c r="HCL104" s="68"/>
      <c r="HCM104" s="68"/>
      <c r="HCN104" s="68"/>
      <c r="HCO104" s="68"/>
      <c r="HCP104" s="68"/>
      <c r="HCQ104" s="68"/>
      <c r="HCR104" s="68"/>
      <c r="HCS104" s="68"/>
      <c r="HCT104" s="68"/>
      <c r="HCU104" s="68"/>
      <c r="HCV104" s="68"/>
      <c r="HCW104" s="68"/>
      <c r="HCX104" s="68"/>
      <c r="HCY104" s="68"/>
      <c r="HCZ104" s="68"/>
      <c r="HDA104" s="68"/>
      <c r="HDB104" s="68"/>
      <c r="HDC104" s="68"/>
      <c r="HDD104" s="68"/>
      <c r="HDE104" s="68"/>
      <c r="HDF104" s="68"/>
      <c r="HDG104" s="68"/>
      <c r="HDH104" s="68"/>
      <c r="HDI104" s="68"/>
      <c r="HDJ104" s="68"/>
      <c r="HDK104" s="68"/>
      <c r="HDL104" s="68"/>
      <c r="HDM104" s="68"/>
      <c r="HDN104" s="68"/>
      <c r="HDO104" s="68"/>
      <c r="HDP104" s="68"/>
      <c r="HDQ104" s="68"/>
      <c r="HDR104" s="68"/>
      <c r="HDS104" s="68"/>
      <c r="HDT104" s="68"/>
      <c r="HDU104" s="68"/>
      <c r="HDV104" s="68"/>
      <c r="HDW104" s="68"/>
      <c r="HDX104" s="68"/>
      <c r="HDY104" s="68"/>
      <c r="HDZ104" s="68"/>
      <c r="HEA104" s="68"/>
      <c r="HEB104" s="68"/>
      <c r="HEC104" s="68"/>
      <c r="HED104" s="68"/>
      <c r="HEE104" s="68"/>
      <c r="HEF104" s="68"/>
      <c r="HEG104" s="68"/>
      <c r="HEH104" s="68"/>
      <c r="HEI104" s="68"/>
      <c r="HEJ104" s="68"/>
      <c r="HEK104" s="68"/>
      <c r="HEL104" s="68"/>
      <c r="HEM104" s="68"/>
      <c r="HEN104" s="68"/>
      <c r="HEO104" s="68"/>
      <c r="HEP104" s="68"/>
      <c r="HEQ104" s="68"/>
      <c r="HER104" s="68"/>
      <c r="HES104" s="68"/>
      <c r="HET104" s="68"/>
      <c r="HEU104" s="68"/>
      <c r="HEV104" s="68"/>
      <c r="HEW104" s="68"/>
      <c r="HEX104" s="68"/>
      <c r="HEY104" s="68"/>
      <c r="HEZ104" s="68"/>
      <c r="HFA104" s="68"/>
      <c r="HFB104" s="68"/>
      <c r="HFC104" s="68"/>
      <c r="HFD104" s="68"/>
      <c r="HFE104" s="68"/>
      <c r="HFF104" s="68"/>
      <c r="HFG104" s="68"/>
      <c r="HFH104" s="68"/>
      <c r="HFI104" s="68"/>
      <c r="HFJ104" s="68"/>
      <c r="HFK104" s="68"/>
      <c r="HFL104" s="68"/>
      <c r="HFM104" s="68"/>
      <c r="HFN104" s="68"/>
      <c r="HFO104" s="68"/>
      <c r="HFP104" s="68"/>
      <c r="HFQ104" s="68"/>
      <c r="HFR104" s="68"/>
      <c r="HFS104" s="68"/>
      <c r="HFT104" s="68"/>
      <c r="HFU104" s="68"/>
      <c r="HFV104" s="68"/>
      <c r="HFW104" s="68"/>
      <c r="HFX104" s="68"/>
      <c r="HFY104" s="68"/>
      <c r="HFZ104" s="68"/>
      <c r="HGA104" s="68"/>
      <c r="HGB104" s="68"/>
      <c r="HGC104" s="68"/>
      <c r="HGD104" s="68"/>
      <c r="HGE104" s="68"/>
      <c r="HGF104" s="68"/>
      <c r="HGG104" s="68"/>
      <c r="HGH104" s="68"/>
      <c r="HGI104" s="68"/>
      <c r="HGJ104" s="68"/>
      <c r="HGK104" s="68"/>
      <c r="HGL104" s="68"/>
      <c r="HGM104" s="68"/>
      <c r="HGN104" s="68"/>
      <c r="HGO104" s="68"/>
      <c r="HGP104" s="68"/>
      <c r="HGQ104" s="68"/>
      <c r="HGR104" s="68"/>
      <c r="HGS104" s="68"/>
      <c r="HGT104" s="68"/>
      <c r="HGU104" s="68"/>
      <c r="HGV104" s="68"/>
      <c r="HGW104" s="68"/>
      <c r="HGX104" s="68"/>
      <c r="HGY104" s="68"/>
      <c r="HGZ104" s="68"/>
      <c r="HHA104" s="68"/>
      <c r="HHB104" s="68"/>
      <c r="HHC104" s="68"/>
      <c r="HHD104" s="68"/>
      <c r="HHE104" s="68"/>
      <c r="HHF104" s="68"/>
      <c r="HHG104" s="68"/>
      <c r="HHH104" s="68"/>
      <c r="HHI104" s="68"/>
      <c r="HHJ104" s="68"/>
      <c r="HHK104" s="68"/>
      <c r="HHL104" s="68"/>
      <c r="HHM104" s="68"/>
      <c r="HHN104" s="68"/>
      <c r="HHO104" s="68"/>
      <c r="HHP104" s="68"/>
      <c r="HHQ104" s="68"/>
      <c r="HHR104" s="68"/>
      <c r="HHS104" s="68"/>
      <c r="HHT104" s="68"/>
      <c r="HHU104" s="68"/>
      <c r="HHV104" s="68"/>
      <c r="HHW104" s="68"/>
      <c r="HHX104" s="68"/>
      <c r="HHY104" s="68"/>
      <c r="HHZ104" s="68"/>
      <c r="HIA104" s="68"/>
      <c r="HIB104" s="68"/>
      <c r="HIC104" s="68"/>
      <c r="HID104" s="68"/>
      <c r="HIE104" s="68"/>
      <c r="HIF104" s="68"/>
      <c r="HIG104" s="68"/>
      <c r="HIH104" s="68"/>
      <c r="HII104" s="68"/>
      <c r="HIJ104" s="68"/>
      <c r="HIK104" s="68"/>
      <c r="HIL104" s="68"/>
      <c r="HIM104" s="68"/>
      <c r="HIN104" s="68"/>
      <c r="HIO104" s="68"/>
      <c r="HIP104" s="68"/>
      <c r="HIQ104" s="68"/>
      <c r="HIR104" s="68"/>
      <c r="HIS104" s="68"/>
      <c r="HIT104" s="68"/>
      <c r="HIU104" s="68"/>
      <c r="HIV104" s="68"/>
      <c r="HIW104" s="68"/>
      <c r="HIX104" s="68"/>
      <c r="HIY104" s="68"/>
      <c r="HIZ104" s="68"/>
      <c r="HJA104" s="68"/>
      <c r="HJB104" s="68"/>
      <c r="HJC104" s="68"/>
      <c r="HJD104" s="68"/>
      <c r="HJE104" s="68"/>
      <c r="HJF104" s="68"/>
      <c r="HJG104" s="68"/>
      <c r="HJH104" s="68"/>
      <c r="HJI104" s="68"/>
      <c r="HJJ104" s="68"/>
      <c r="HJK104" s="68"/>
      <c r="HJL104" s="68"/>
      <c r="HJM104" s="68"/>
      <c r="HJN104" s="68"/>
      <c r="HJO104" s="68"/>
      <c r="HJP104" s="68"/>
      <c r="HJQ104" s="68"/>
      <c r="HJR104" s="68"/>
      <c r="HJS104" s="68"/>
      <c r="HJT104" s="68"/>
      <c r="HJU104" s="68"/>
      <c r="HJV104" s="68"/>
      <c r="HJW104" s="68"/>
      <c r="HJX104" s="68"/>
      <c r="HJY104" s="68"/>
      <c r="HJZ104" s="68"/>
      <c r="HKA104" s="68"/>
      <c r="HKB104" s="68"/>
      <c r="HKC104" s="68"/>
      <c r="HKD104" s="68"/>
      <c r="HKE104" s="68"/>
      <c r="HKF104" s="68"/>
      <c r="HKG104" s="68"/>
      <c r="HKH104" s="68"/>
      <c r="HKI104" s="68"/>
      <c r="HKJ104" s="68"/>
      <c r="HKK104" s="68"/>
      <c r="HKL104" s="68"/>
      <c r="HKM104" s="68"/>
      <c r="HKN104" s="68"/>
      <c r="HKO104" s="68"/>
      <c r="HKP104" s="68"/>
      <c r="HKQ104" s="68"/>
      <c r="HKR104" s="68"/>
      <c r="HKS104" s="68"/>
      <c r="HKT104" s="68"/>
      <c r="HKU104" s="68"/>
      <c r="HKV104" s="68"/>
      <c r="HKW104" s="68"/>
      <c r="HKX104" s="68"/>
      <c r="HKY104" s="68"/>
      <c r="HKZ104" s="68"/>
      <c r="HLA104" s="68"/>
      <c r="HLB104" s="68"/>
      <c r="HLC104" s="68"/>
      <c r="HLD104" s="68"/>
      <c r="HLE104" s="68"/>
      <c r="HLF104" s="68"/>
      <c r="HLG104" s="68"/>
      <c r="HLH104" s="68"/>
      <c r="HLI104" s="68"/>
      <c r="HLJ104" s="68"/>
      <c r="HLK104" s="68"/>
      <c r="HLL104" s="68"/>
      <c r="HLM104" s="68"/>
      <c r="HLN104" s="68"/>
      <c r="HLO104" s="68"/>
      <c r="HLP104" s="68"/>
      <c r="HLQ104" s="68"/>
      <c r="HLR104" s="68"/>
      <c r="HLS104" s="68"/>
      <c r="HLT104" s="68"/>
      <c r="HLU104" s="68"/>
      <c r="HLV104" s="68"/>
      <c r="HLW104" s="68"/>
      <c r="HLX104" s="68"/>
      <c r="HLY104" s="68"/>
      <c r="HLZ104" s="68"/>
      <c r="HMA104" s="68"/>
      <c r="HMB104" s="68"/>
      <c r="HMC104" s="68"/>
      <c r="HMD104" s="68"/>
      <c r="HME104" s="68"/>
      <c r="HMF104" s="68"/>
      <c r="HMG104" s="68"/>
      <c r="HMH104" s="68"/>
      <c r="HMI104" s="68"/>
      <c r="HMJ104" s="68"/>
      <c r="HMK104" s="68"/>
      <c r="HML104" s="68"/>
      <c r="HMM104" s="68"/>
      <c r="HMN104" s="68"/>
      <c r="HMO104" s="68"/>
      <c r="HMP104" s="68"/>
      <c r="HMQ104" s="68"/>
      <c r="HMR104" s="68"/>
      <c r="HMS104" s="68"/>
      <c r="HMT104" s="68"/>
      <c r="HMU104" s="68"/>
      <c r="HMV104" s="68"/>
      <c r="HMW104" s="68"/>
      <c r="HMX104" s="68"/>
      <c r="HMY104" s="68"/>
      <c r="HMZ104" s="68"/>
      <c r="HNA104" s="68"/>
      <c r="HNB104" s="68"/>
      <c r="HNC104" s="68"/>
      <c r="HND104" s="68"/>
      <c r="HNE104" s="68"/>
      <c r="HNF104" s="68"/>
      <c r="HNG104" s="68"/>
      <c r="HNH104" s="68"/>
      <c r="HNI104" s="68"/>
      <c r="HNJ104" s="68"/>
      <c r="HNK104" s="68"/>
      <c r="HNL104" s="68"/>
      <c r="HNM104" s="68"/>
      <c r="HNN104" s="68"/>
      <c r="HNO104" s="68"/>
      <c r="HNP104" s="68"/>
      <c r="HNQ104" s="68"/>
      <c r="HNR104" s="68"/>
      <c r="HNS104" s="68"/>
      <c r="HNT104" s="68"/>
      <c r="HNU104" s="68"/>
      <c r="HNV104" s="68"/>
      <c r="HNW104" s="68"/>
      <c r="HNX104" s="68"/>
      <c r="HNY104" s="68"/>
      <c r="HNZ104" s="68"/>
      <c r="HOA104" s="68"/>
      <c r="HOB104" s="68"/>
      <c r="HOC104" s="68"/>
      <c r="HOD104" s="68"/>
      <c r="HOE104" s="68"/>
      <c r="HOF104" s="68"/>
      <c r="HOG104" s="68"/>
      <c r="HOH104" s="68"/>
      <c r="HOI104" s="68"/>
      <c r="HOJ104" s="68"/>
      <c r="HOK104" s="68"/>
      <c r="HOL104" s="68"/>
      <c r="HOM104" s="68"/>
      <c r="HON104" s="68"/>
      <c r="HOO104" s="68"/>
      <c r="HOP104" s="68"/>
      <c r="HOQ104" s="68"/>
      <c r="HOR104" s="68"/>
      <c r="HOS104" s="68"/>
      <c r="HOT104" s="68"/>
      <c r="HOU104" s="68"/>
      <c r="HOV104" s="68"/>
      <c r="HOW104" s="68"/>
      <c r="HOX104" s="68"/>
      <c r="HOY104" s="68"/>
      <c r="HOZ104" s="68"/>
      <c r="HPA104" s="68"/>
      <c r="HPB104" s="68"/>
      <c r="HPC104" s="68"/>
      <c r="HPD104" s="68"/>
      <c r="HPE104" s="68"/>
      <c r="HPF104" s="68"/>
      <c r="HPG104" s="68"/>
      <c r="HPH104" s="68"/>
      <c r="HPI104" s="68"/>
      <c r="HPJ104" s="68"/>
      <c r="HPK104" s="68"/>
      <c r="HPL104" s="68"/>
      <c r="HPM104" s="68"/>
      <c r="HPN104" s="68"/>
      <c r="HPO104" s="68"/>
      <c r="HPP104" s="68"/>
      <c r="HPQ104" s="68"/>
      <c r="HPR104" s="68"/>
      <c r="HPS104" s="68"/>
      <c r="HPT104" s="68"/>
      <c r="HPU104" s="68"/>
      <c r="HPV104" s="68"/>
      <c r="HPW104" s="68"/>
      <c r="HPX104" s="68"/>
      <c r="HPY104" s="68"/>
      <c r="HPZ104" s="68"/>
      <c r="HQA104" s="68"/>
      <c r="HQB104" s="68"/>
      <c r="HQC104" s="68"/>
      <c r="HQD104" s="68"/>
      <c r="HQE104" s="68"/>
      <c r="HQF104" s="68"/>
      <c r="HQG104" s="68"/>
      <c r="HQH104" s="68"/>
      <c r="HQI104" s="68"/>
      <c r="HQJ104" s="68"/>
      <c r="HQK104" s="68"/>
      <c r="HQL104" s="68"/>
      <c r="HQM104" s="68"/>
      <c r="HQN104" s="68"/>
      <c r="HQO104" s="68"/>
      <c r="HQP104" s="68"/>
      <c r="HQQ104" s="68"/>
      <c r="HQR104" s="68"/>
      <c r="HQS104" s="68"/>
      <c r="HQT104" s="68"/>
      <c r="HQU104" s="68"/>
      <c r="HQV104" s="68"/>
      <c r="HQW104" s="68"/>
      <c r="HQX104" s="68"/>
      <c r="HQY104" s="68"/>
      <c r="HQZ104" s="68"/>
      <c r="HRA104" s="68"/>
      <c r="HRB104" s="68"/>
      <c r="HRC104" s="68"/>
      <c r="HRD104" s="68"/>
      <c r="HRE104" s="68"/>
      <c r="HRF104" s="68"/>
      <c r="HRG104" s="68"/>
      <c r="HRH104" s="68"/>
      <c r="HRI104" s="68"/>
      <c r="HRJ104" s="68"/>
      <c r="HRK104" s="68"/>
      <c r="HRL104" s="68"/>
      <c r="HRM104" s="68"/>
      <c r="HRN104" s="68"/>
      <c r="HRO104" s="68"/>
      <c r="HRP104" s="68"/>
      <c r="HRQ104" s="68"/>
      <c r="HRR104" s="68"/>
      <c r="HRS104" s="68"/>
      <c r="HRT104" s="68"/>
      <c r="HRU104" s="68"/>
      <c r="HRV104" s="68"/>
      <c r="HRW104" s="68"/>
      <c r="HRX104" s="68"/>
      <c r="HRY104" s="68"/>
      <c r="HRZ104" s="68"/>
      <c r="HSA104" s="68"/>
      <c r="HSB104" s="68"/>
      <c r="HSC104" s="68"/>
      <c r="HSD104" s="68"/>
      <c r="HSE104" s="68"/>
      <c r="HSF104" s="68"/>
      <c r="HSG104" s="68"/>
      <c r="HSH104" s="68"/>
      <c r="HSI104" s="68"/>
      <c r="HSJ104" s="68"/>
      <c r="HSK104" s="68"/>
      <c r="HSL104" s="68"/>
      <c r="HSM104" s="68"/>
      <c r="HSN104" s="68"/>
      <c r="HSO104" s="68"/>
      <c r="HSP104" s="68"/>
      <c r="HSQ104" s="68"/>
      <c r="HSR104" s="68"/>
      <c r="HSS104" s="68"/>
      <c r="HST104" s="68"/>
      <c r="HSU104" s="68"/>
      <c r="HSV104" s="68"/>
      <c r="HSW104" s="68"/>
      <c r="HSX104" s="68"/>
      <c r="HSY104" s="68"/>
      <c r="HSZ104" s="68"/>
      <c r="HTA104" s="68"/>
      <c r="HTB104" s="68"/>
      <c r="HTC104" s="68"/>
      <c r="HTD104" s="68"/>
      <c r="HTE104" s="68"/>
      <c r="HTF104" s="68"/>
      <c r="HTG104" s="68"/>
      <c r="HTH104" s="68"/>
      <c r="HTI104" s="68"/>
      <c r="HTJ104" s="68"/>
      <c r="HTK104" s="68"/>
      <c r="HTL104" s="68"/>
      <c r="HTM104" s="68"/>
      <c r="HTN104" s="68"/>
      <c r="HTO104" s="68"/>
      <c r="HTP104" s="68"/>
      <c r="HTQ104" s="68"/>
      <c r="HTR104" s="68"/>
      <c r="HTS104" s="68"/>
      <c r="HTT104" s="68"/>
      <c r="HTU104" s="68"/>
      <c r="HTV104" s="68"/>
      <c r="HTW104" s="68"/>
      <c r="HTX104" s="68"/>
      <c r="HTY104" s="68"/>
      <c r="HTZ104" s="68"/>
      <c r="HUA104" s="68"/>
      <c r="HUB104" s="68"/>
      <c r="HUC104" s="68"/>
      <c r="HUD104" s="68"/>
      <c r="HUE104" s="68"/>
      <c r="HUF104" s="68"/>
      <c r="HUG104" s="68"/>
      <c r="HUH104" s="68"/>
      <c r="HUI104" s="68"/>
      <c r="HUJ104" s="68"/>
      <c r="HUK104" s="68"/>
      <c r="HUL104" s="68"/>
      <c r="HUM104" s="68"/>
      <c r="HUN104" s="68"/>
      <c r="HUO104" s="68"/>
      <c r="HUP104" s="68"/>
      <c r="HUQ104" s="68"/>
      <c r="HUR104" s="68"/>
      <c r="HUS104" s="68"/>
      <c r="HUT104" s="68"/>
      <c r="HUU104" s="68"/>
      <c r="HUV104" s="68"/>
      <c r="HUW104" s="68"/>
      <c r="HUX104" s="68"/>
      <c r="HUY104" s="68"/>
      <c r="HUZ104" s="68"/>
      <c r="HVA104" s="68"/>
      <c r="HVB104" s="68"/>
      <c r="HVC104" s="68"/>
      <c r="HVD104" s="68"/>
      <c r="HVE104" s="68"/>
      <c r="HVF104" s="68"/>
      <c r="HVG104" s="68"/>
      <c r="HVH104" s="68"/>
      <c r="HVI104" s="68"/>
      <c r="HVJ104" s="68"/>
      <c r="HVK104" s="68"/>
      <c r="HVL104" s="68"/>
      <c r="HVM104" s="68"/>
      <c r="HVN104" s="68"/>
      <c r="HVO104" s="68"/>
      <c r="HVP104" s="68"/>
      <c r="HVQ104" s="68"/>
      <c r="HVR104" s="68"/>
      <c r="HVS104" s="68"/>
      <c r="HVT104" s="68"/>
      <c r="HVU104" s="68"/>
      <c r="HVV104" s="68"/>
      <c r="HVW104" s="68"/>
      <c r="HVX104" s="68"/>
      <c r="HVY104" s="68"/>
      <c r="HVZ104" s="68"/>
      <c r="HWA104" s="68"/>
      <c r="HWB104" s="68"/>
      <c r="HWC104" s="68"/>
      <c r="HWD104" s="68"/>
      <c r="HWE104" s="68"/>
      <c r="HWF104" s="68"/>
      <c r="HWG104" s="68"/>
      <c r="HWH104" s="68"/>
      <c r="HWI104" s="68"/>
      <c r="HWJ104" s="68"/>
      <c r="HWK104" s="68"/>
      <c r="HWL104" s="68"/>
      <c r="HWM104" s="68"/>
      <c r="HWN104" s="68"/>
      <c r="HWO104" s="68"/>
      <c r="HWP104" s="68"/>
      <c r="HWQ104" s="68"/>
      <c r="HWR104" s="68"/>
      <c r="HWS104" s="68"/>
      <c r="HWT104" s="68"/>
      <c r="HWU104" s="68"/>
      <c r="HWV104" s="68"/>
      <c r="HWW104" s="68"/>
      <c r="HWX104" s="68"/>
      <c r="HWY104" s="68"/>
      <c r="HWZ104" s="68"/>
      <c r="HXA104" s="68"/>
      <c r="HXB104" s="68"/>
      <c r="HXC104" s="68"/>
      <c r="HXD104" s="68"/>
      <c r="HXE104" s="68"/>
      <c r="HXF104" s="68"/>
      <c r="HXG104" s="68"/>
      <c r="HXH104" s="68"/>
      <c r="HXI104" s="68"/>
      <c r="HXJ104" s="68"/>
      <c r="HXK104" s="68"/>
      <c r="HXL104" s="68"/>
      <c r="HXM104" s="68"/>
      <c r="HXN104" s="68"/>
      <c r="HXO104" s="68"/>
      <c r="HXP104" s="68"/>
      <c r="HXQ104" s="68"/>
      <c r="HXR104" s="68"/>
      <c r="HXS104" s="68"/>
      <c r="HXT104" s="68"/>
      <c r="HXU104" s="68"/>
      <c r="HXV104" s="68"/>
      <c r="HXW104" s="68"/>
      <c r="HXX104" s="68"/>
      <c r="HXY104" s="68"/>
      <c r="HXZ104" s="68"/>
      <c r="HYA104" s="68"/>
      <c r="HYB104" s="68"/>
      <c r="HYC104" s="68"/>
      <c r="HYD104" s="68"/>
      <c r="HYE104" s="68"/>
      <c r="HYF104" s="68"/>
      <c r="HYG104" s="68"/>
      <c r="HYH104" s="68"/>
      <c r="HYI104" s="68"/>
      <c r="HYJ104" s="68"/>
      <c r="HYK104" s="68"/>
      <c r="HYL104" s="68"/>
      <c r="HYM104" s="68"/>
      <c r="HYN104" s="68"/>
      <c r="HYO104" s="68"/>
      <c r="HYP104" s="68"/>
      <c r="HYQ104" s="68"/>
      <c r="HYR104" s="68"/>
      <c r="HYS104" s="68"/>
      <c r="HYT104" s="68"/>
      <c r="HYU104" s="68"/>
      <c r="HYV104" s="68"/>
      <c r="HYW104" s="68"/>
      <c r="HYX104" s="68"/>
      <c r="HYY104" s="68"/>
      <c r="HYZ104" s="68"/>
      <c r="HZA104" s="68"/>
      <c r="HZB104" s="68"/>
      <c r="HZC104" s="68"/>
      <c r="HZD104" s="68"/>
      <c r="HZE104" s="68"/>
      <c r="HZF104" s="68"/>
      <c r="HZG104" s="68"/>
      <c r="HZH104" s="68"/>
      <c r="HZI104" s="68"/>
      <c r="HZJ104" s="68"/>
      <c r="HZK104" s="68"/>
      <c r="HZL104" s="68"/>
      <c r="HZM104" s="68"/>
      <c r="HZN104" s="68"/>
      <c r="HZO104" s="68"/>
      <c r="HZP104" s="68"/>
      <c r="HZQ104" s="68"/>
      <c r="HZR104" s="68"/>
      <c r="HZS104" s="68"/>
      <c r="HZT104" s="68"/>
      <c r="HZU104" s="68"/>
      <c r="HZV104" s="68"/>
      <c r="HZW104" s="68"/>
      <c r="HZX104" s="68"/>
      <c r="HZY104" s="68"/>
      <c r="HZZ104" s="68"/>
      <c r="IAA104" s="68"/>
      <c r="IAB104" s="68"/>
      <c r="IAC104" s="68"/>
      <c r="IAD104" s="68"/>
      <c r="IAE104" s="68"/>
      <c r="IAF104" s="68"/>
      <c r="IAG104" s="68"/>
      <c r="IAH104" s="68"/>
      <c r="IAI104" s="68"/>
      <c r="IAJ104" s="68"/>
      <c r="IAK104" s="68"/>
      <c r="IAL104" s="68"/>
      <c r="IAM104" s="68"/>
      <c r="IAN104" s="68"/>
      <c r="IAO104" s="68"/>
      <c r="IAP104" s="68"/>
      <c r="IAQ104" s="68"/>
      <c r="IAR104" s="68"/>
      <c r="IAS104" s="68"/>
      <c r="IAT104" s="68"/>
      <c r="IAU104" s="68"/>
      <c r="IAV104" s="68"/>
      <c r="IAW104" s="68"/>
      <c r="IAX104" s="68"/>
      <c r="IAY104" s="68"/>
      <c r="IAZ104" s="68"/>
      <c r="IBA104" s="68"/>
      <c r="IBB104" s="68"/>
      <c r="IBC104" s="68"/>
      <c r="IBD104" s="68"/>
      <c r="IBE104" s="68"/>
      <c r="IBF104" s="68"/>
      <c r="IBG104" s="68"/>
      <c r="IBH104" s="68"/>
      <c r="IBI104" s="68"/>
      <c r="IBJ104" s="68"/>
      <c r="IBK104" s="68"/>
      <c r="IBL104" s="68"/>
      <c r="IBM104" s="68"/>
      <c r="IBN104" s="68"/>
      <c r="IBO104" s="68"/>
      <c r="IBP104" s="68"/>
      <c r="IBQ104" s="68"/>
      <c r="IBR104" s="68"/>
      <c r="IBS104" s="68"/>
      <c r="IBT104" s="68"/>
      <c r="IBU104" s="68"/>
      <c r="IBV104" s="68"/>
      <c r="IBW104" s="68"/>
      <c r="IBX104" s="68"/>
      <c r="IBY104" s="68"/>
      <c r="IBZ104" s="68"/>
      <c r="ICA104" s="68"/>
      <c r="ICB104" s="68"/>
      <c r="ICC104" s="68"/>
      <c r="ICD104" s="68"/>
      <c r="ICE104" s="68"/>
      <c r="ICF104" s="68"/>
      <c r="ICG104" s="68"/>
      <c r="ICH104" s="68"/>
      <c r="ICI104" s="68"/>
      <c r="ICJ104" s="68"/>
      <c r="ICK104" s="68"/>
      <c r="ICL104" s="68"/>
      <c r="ICM104" s="68"/>
      <c r="ICN104" s="68"/>
      <c r="ICO104" s="68"/>
      <c r="ICP104" s="68"/>
      <c r="ICQ104" s="68"/>
      <c r="ICR104" s="68"/>
      <c r="ICS104" s="68"/>
      <c r="ICT104" s="68"/>
      <c r="ICU104" s="68"/>
      <c r="ICV104" s="68"/>
      <c r="ICW104" s="68"/>
      <c r="ICX104" s="68"/>
      <c r="ICY104" s="68"/>
      <c r="ICZ104" s="68"/>
      <c r="IDA104" s="68"/>
      <c r="IDB104" s="68"/>
      <c r="IDC104" s="68"/>
      <c r="IDD104" s="68"/>
      <c r="IDE104" s="68"/>
      <c r="IDF104" s="68"/>
      <c r="IDG104" s="68"/>
      <c r="IDH104" s="68"/>
      <c r="IDI104" s="68"/>
      <c r="IDJ104" s="68"/>
      <c r="IDK104" s="68"/>
      <c r="IDL104" s="68"/>
      <c r="IDM104" s="68"/>
      <c r="IDN104" s="68"/>
      <c r="IDO104" s="68"/>
      <c r="IDP104" s="68"/>
      <c r="IDQ104" s="68"/>
      <c r="IDR104" s="68"/>
      <c r="IDS104" s="68"/>
      <c r="IDT104" s="68"/>
      <c r="IDU104" s="68"/>
      <c r="IDV104" s="68"/>
      <c r="IDW104" s="68"/>
      <c r="IDX104" s="68"/>
      <c r="IDY104" s="68"/>
      <c r="IDZ104" s="68"/>
      <c r="IEA104" s="68"/>
      <c r="IEB104" s="68"/>
      <c r="IEC104" s="68"/>
      <c r="IED104" s="68"/>
      <c r="IEE104" s="68"/>
      <c r="IEF104" s="68"/>
      <c r="IEG104" s="68"/>
      <c r="IEH104" s="68"/>
      <c r="IEI104" s="68"/>
      <c r="IEJ104" s="68"/>
      <c r="IEK104" s="68"/>
      <c r="IEL104" s="68"/>
      <c r="IEM104" s="68"/>
      <c r="IEN104" s="68"/>
      <c r="IEO104" s="68"/>
      <c r="IEP104" s="68"/>
      <c r="IEQ104" s="68"/>
      <c r="IER104" s="68"/>
      <c r="IES104" s="68"/>
      <c r="IET104" s="68"/>
      <c r="IEU104" s="68"/>
      <c r="IEV104" s="68"/>
      <c r="IEW104" s="68"/>
      <c r="IEX104" s="68"/>
      <c r="IEY104" s="68"/>
      <c r="IEZ104" s="68"/>
      <c r="IFA104" s="68"/>
      <c r="IFB104" s="68"/>
      <c r="IFC104" s="68"/>
      <c r="IFD104" s="68"/>
      <c r="IFE104" s="68"/>
      <c r="IFF104" s="68"/>
      <c r="IFG104" s="68"/>
      <c r="IFH104" s="68"/>
      <c r="IFI104" s="68"/>
      <c r="IFJ104" s="68"/>
      <c r="IFK104" s="68"/>
      <c r="IFL104" s="68"/>
      <c r="IFM104" s="68"/>
      <c r="IFN104" s="68"/>
      <c r="IFO104" s="68"/>
      <c r="IFP104" s="68"/>
      <c r="IFQ104" s="68"/>
      <c r="IFR104" s="68"/>
      <c r="IFS104" s="68"/>
      <c r="IFT104" s="68"/>
      <c r="IFU104" s="68"/>
      <c r="IFV104" s="68"/>
      <c r="IFW104" s="68"/>
      <c r="IFX104" s="68"/>
      <c r="IFY104" s="68"/>
      <c r="IFZ104" s="68"/>
      <c r="IGA104" s="68"/>
      <c r="IGB104" s="68"/>
      <c r="IGC104" s="68"/>
      <c r="IGD104" s="68"/>
      <c r="IGE104" s="68"/>
      <c r="IGF104" s="68"/>
      <c r="IGG104" s="68"/>
      <c r="IGH104" s="68"/>
      <c r="IGI104" s="68"/>
      <c r="IGJ104" s="68"/>
      <c r="IGK104" s="68"/>
      <c r="IGL104" s="68"/>
      <c r="IGM104" s="68"/>
      <c r="IGN104" s="68"/>
      <c r="IGO104" s="68"/>
      <c r="IGP104" s="68"/>
      <c r="IGQ104" s="68"/>
      <c r="IGR104" s="68"/>
      <c r="IGS104" s="68"/>
      <c r="IGT104" s="68"/>
      <c r="IGU104" s="68"/>
      <c r="IGV104" s="68"/>
      <c r="IGW104" s="68"/>
      <c r="IGX104" s="68"/>
      <c r="IGY104" s="68"/>
      <c r="IGZ104" s="68"/>
      <c r="IHA104" s="68"/>
      <c r="IHB104" s="68"/>
      <c r="IHC104" s="68"/>
      <c r="IHD104" s="68"/>
      <c r="IHE104" s="68"/>
      <c r="IHF104" s="68"/>
      <c r="IHG104" s="68"/>
      <c r="IHH104" s="68"/>
      <c r="IHI104" s="68"/>
      <c r="IHJ104" s="68"/>
      <c r="IHK104" s="68"/>
      <c r="IHL104" s="68"/>
      <c r="IHM104" s="68"/>
      <c r="IHN104" s="68"/>
      <c r="IHO104" s="68"/>
      <c r="IHP104" s="68"/>
      <c r="IHQ104" s="68"/>
      <c r="IHR104" s="68"/>
      <c r="IHS104" s="68"/>
      <c r="IHT104" s="68"/>
      <c r="IHU104" s="68"/>
      <c r="IHV104" s="68"/>
      <c r="IHW104" s="68"/>
      <c r="IHX104" s="68"/>
      <c r="IHY104" s="68"/>
      <c r="IHZ104" s="68"/>
      <c r="IIA104" s="68"/>
      <c r="IIB104" s="68"/>
      <c r="IIC104" s="68"/>
      <c r="IID104" s="68"/>
      <c r="IIE104" s="68"/>
      <c r="IIF104" s="68"/>
      <c r="IIG104" s="68"/>
      <c r="IIH104" s="68"/>
      <c r="III104" s="68"/>
      <c r="IIJ104" s="68"/>
      <c r="IIK104" s="68"/>
      <c r="IIL104" s="68"/>
      <c r="IIM104" s="68"/>
      <c r="IIN104" s="68"/>
      <c r="IIO104" s="68"/>
      <c r="IIP104" s="68"/>
      <c r="IIQ104" s="68"/>
      <c r="IIR104" s="68"/>
      <c r="IIS104" s="68"/>
      <c r="IIT104" s="68"/>
      <c r="IIU104" s="68"/>
      <c r="IIV104" s="68"/>
      <c r="IIW104" s="68"/>
      <c r="IIX104" s="68"/>
      <c r="IIY104" s="68"/>
      <c r="IIZ104" s="68"/>
      <c r="IJA104" s="68"/>
      <c r="IJB104" s="68"/>
      <c r="IJC104" s="68"/>
      <c r="IJD104" s="68"/>
      <c r="IJE104" s="68"/>
      <c r="IJF104" s="68"/>
      <c r="IJG104" s="68"/>
      <c r="IJH104" s="68"/>
      <c r="IJI104" s="68"/>
      <c r="IJJ104" s="68"/>
      <c r="IJK104" s="68"/>
      <c r="IJL104" s="68"/>
      <c r="IJM104" s="68"/>
      <c r="IJN104" s="68"/>
      <c r="IJO104" s="68"/>
      <c r="IJP104" s="68"/>
      <c r="IJQ104" s="68"/>
      <c r="IJR104" s="68"/>
      <c r="IJS104" s="68"/>
      <c r="IJT104" s="68"/>
      <c r="IJU104" s="68"/>
      <c r="IJV104" s="68"/>
      <c r="IJW104" s="68"/>
      <c r="IJX104" s="68"/>
      <c r="IJY104" s="68"/>
      <c r="IJZ104" s="68"/>
      <c r="IKA104" s="68"/>
      <c r="IKB104" s="68"/>
      <c r="IKC104" s="68"/>
      <c r="IKD104" s="68"/>
      <c r="IKE104" s="68"/>
      <c r="IKF104" s="68"/>
      <c r="IKG104" s="68"/>
      <c r="IKH104" s="68"/>
      <c r="IKI104" s="68"/>
      <c r="IKJ104" s="68"/>
      <c r="IKK104" s="68"/>
      <c r="IKL104" s="68"/>
      <c r="IKM104" s="68"/>
      <c r="IKN104" s="68"/>
      <c r="IKO104" s="68"/>
      <c r="IKP104" s="68"/>
      <c r="IKQ104" s="68"/>
      <c r="IKR104" s="68"/>
      <c r="IKS104" s="68"/>
      <c r="IKT104" s="68"/>
      <c r="IKU104" s="68"/>
      <c r="IKV104" s="68"/>
      <c r="IKW104" s="68"/>
      <c r="IKX104" s="68"/>
      <c r="IKY104" s="68"/>
      <c r="IKZ104" s="68"/>
      <c r="ILA104" s="68"/>
      <c r="ILB104" s="68"/>
      <c r="ILC104" s="68"/>
      <c r="ILD104" s="68"/>
      <c r="ILE104" s="68"/>
      <c r="ILF104" s="68"/>
      <c r="ILG104" s="68"/>
      <c r="ILH104" s="68"/>
      <c r="ILI104" s="68"/>
      <c r="ILJ104" s="68"/>
      <c r="ILK104" s="68"/>
      <c r="ILL104" s="68"/>
      <c r="ILM104" s="68"/>
      <c r="ILN104" s="68"/>
      <c r="ILO104" s="68"/>
      <c r="ILP104" s="68"/>
      <c r="ILQ104" s="68"/>
      <c r="ILR104" s="68"/>
      <c r="ILS104" s="68"/>
      <c r="ILT104" s="68"/>
      <c r="ILU104" s="68"/>
      <c r="ILV104" s="68"/>
      <c r="ILW104" s="68"/>
      <c r="ILX104" s="68"/>
      <c r="ILY104" s="68"/>
      <c r="ILZ104" s="68"/>
      <c r="IMA104" s="68"/>
      <c r="IMB104" s="68"/>
      <c r="IMC104" s="68"/>
      <c r="IMD104" s="68"/>
      <c r="IME104" s="68"/>
      <c r="IMF104" s="68"/>
      <c r="IMG104" s="68"/>
      <c r="IMH104" s="68"/>
      <c r="IMI104" s="68"/>
      <c r="IMJ104" s="68"/>
      <c r="IMK104" s="68"/>
      <c r="IML104" s="68"/>
      <c r="IMM104" s="68"/>
      <c r="IMN104" s="68"/>
      <c r="IMO104" s="68"/>
      <c r="IMP104" s="68"/>
      <c r="IMQ104" s="68"/>
      <c r="IMR104" s="68"/>
      <c r="IMS104" s="68"/>
      <c r="IMT104" s="68"/>
      <c r="IMU104" s="68"/>
      <c r="IMV104" s="68"/>
      <c r="IMW104" s="68"/>
      <c r="IMX104" s="68"/>
      <c r="IMY104" s="68"/>
      <c r="IMZ104" s="68"/>
      <c r="INA104" s="68"/>
      <c r="INB104" s="68"/>
      <c r="INC104" s="68"/>
      <c r="IND104" s="68"/>
      <c r="INE104" s="68"/>
      <c r="INF104" s="68"/>
      <c r="ING104" s="68"/>
      <c r="INH104" s="68"/>
      <c r="INI104" s="68"/>
      <c r="INJ104" s="68"/>
      <c r="INK104" s="68"/>
      <c r="INL104" s="68"/>
      <c r="INM104" s="68"/>
      <c r="INN104" s="68"/>
      <c r="INO104" s="68"/>
      <c r="INP104" s="68"/>
      <c r="INQ104" s="68"/>
      <c r="INR104" s="68"/>
      <c r="INS104" s="68"/>
      <c r="INT104" s="68"/>
      <c r="INU104" s="68"/>
      <c r="INV104" s="68"/>
      <c r="INW104" s="68"/>
      <c r="INX104" s="68"/>
      <c r="INY104" s="68"/>
      <c r="INZ104" s="68"/>
      <c r="IOA104" s="68"/>
      <c r="IOB104" s="68"/>
      <c r="IOC104" s="68"/>
      <c r="IOD104" s="68"/>
      <c r="IOE104" s="68"/>
      <c r="IOF104" s="68"/>
      <c r="IOG104" s="68"/>
      <c r="IOH104" s="68"/>
      <c r="IOI104" s="68"/>
      <c r="IOJ104" s="68"/>
      <c r="IOK104" s="68"/>
      <c r="IOL104" s="68"/>
      <c r="IOM104" s="68"/>
      <c r="ION104" s="68"/>
      <c r="IOO104" s="68"/>
      <c r="IOP104" s="68"/>
      <c r="IOQ104" s="68"/>
      <c r="IOR104" s="68"/>
      <c r="IOS104" s="68"/>
      <c r="IOT104" s="68"/>
      <c r="IOU104" s="68"/>
      <c r="IOV104" s="68"/>
      <c r="IOW104" s="68"/>
      <c r="IOX104" s="68"/>
      <c r="IOY104" s="68"/>
      <c r="IOZ104" s="68"/>
      <c r="IPA104" s="68"/>
      <c r="IPB104" s="68"/>
      <c r="IPC104" s="68"/>
      <c r="IPD104" s="68"/>
      <c r="IPE104" s="68"/>
      <c r="IPF104" s="68"/>
      <c r="IPG104" s="68"/>
      <c r="IPH104" s="68"/>
      <c r="IPI104" s="68"/>
      <c r="IPJ104" s="68"/>
      <c r="IPK104" s="68"/>
      <c r="IPL104" s="68"/>
      <c r="IPM104" s="68"/>
      <c r="IPN104" s="68"/>
      <c r="IPO104" s="68"/>
      <c r="IPP104" s="68"/>
      <c r="IPQ104" s="68"/>
      <c r="IPR104" s="68"/>
      <c r="IPS104" s="68"/>
      <c r="IPT104" s="68"/>
      <c r="IPU104" s="68"/>
      <c r="IPV104" s="68"/>
      <c r="IPW104" s="68"/>
      <c r="IPX104" s="68"/>
      <c r="IPY104" s="68"/>
      <c r="IPZ104" s="68"/>
      <c r="IQA104" s="68"/>
      <c r="IQB104" s="68"/>
      <c r="IQC104" s="68"/>
      <c r="IQD104" s="68"/>
      <c r="IQE104" s="68"/>
      <c r="IQF104" s="68"/>
      <c r="IQG104" s="68"/>
      <c r="IQH104" s="68"/>
      <c r="IQI104" s="68"/>
      <c r="IQJ104" s="68"/>
      <c r="IQK104" s="68"/>
      <c r="IQL104" s="68"/>
      <c r="IQM104" s="68"/>
      <c r="IQN104" s="68"/>
      <c r="IQO104" s="68"/>
      <c r="IQP104" s="68"/>
      <c r="IQQ104" s="68"/>
      <c r="IQR104" s="68"/>
      <c r="IQS104" s="68"/>
      <c r="IQT104" s="68"/>
      <c r="IQU104" s="68"/>
      <c r="IQV104" s="68"/>
      <c r="IQW104" s="68"/>
      <c r="IQX104" s="68"/>
      <c r="IQY104" s="68"/>
      <c r="IQZ104" s="68"/>
      <c r="IRA104" s="68"/>
      <c r="IRB104" s="68"/>
      <c r="IRC104" s="68"/>
      <c r="IRD104" s="68"/>
      <c r="IRE104" s="68"/>
      <c r="IRF104" s="68"/>
      <c r="IRG104" s="68"/>
      <c r="IRH104" s="68"/>
      <c r="IRI104" s="68"/>
      <c r="IRJ104" s="68"/>
      <c r="IRK104" s="68"/>
      <c r="IRL104" s="68"/>
      <c r="IRM104" s="68"/>
      <c r="IRN104" s="68"/>
      <c r="IRO104" s="68"/>
      <c r="IRP104" s="68"/>
      <c r="IRQ104" s="68"/>
      <c r="IRR104" s="68"/>
      <c r="IRS104" s="68"/>
      <c r="IRT104" s="68"/>
      <c r="IRU104" s="68"/>
      <c r="IRV104" s="68"/>
      <c r="IRW104" s="68"/>
      <c r="IRX104" s="68"/>
      <c r="IRY104" s="68"/>
      <c r="IRZ104" s="68"/>
      <c r="ISA104" s="68"/>
      <c r="ISB104" s="68"/>
      <c r="ISC104" s="68"/>
      <c r="ISD104" s="68"/>
      <c r="ISE104" s="68"/>
      <c r="ISF104" s="68"/>
      <c r="ISG104" s="68"/>
      <c r="ISH104" s="68"/>
      <c r="ISI104" s="68"/>
      <c r="ISJ104" s="68"/>
      <c r="ISK104" s="68"/>
      <c r="ISL104" s="68"/>
      <c r="ISM104" s="68"/>
      <c r="ISN104" s="68"/>
      <c r="ISO104" s="68"/>
      <c r="ISP104" s="68"/>
      <c r="ISQ104" s="68"/>
      <c r="ISR104" s="68"/>
      <c r="ISS104" s="68"/>
      <c r="IST104" s="68"/>
      <c r="ISU104" s="68"/>
      <c r="ISV104" s="68"/>
      <c r="ISW104" s="68"/>
      <c r="ISX104" s="68"/>
      <c r="ISY104" s="68"/>
      <c r="ISZ104" s="68"/>
      <c r="ITA104" s="68"/>
      <c r="ITB104" s="68"/>
      <c r="ITC104" s="68"/>
      <c r="ITD104" s="68"/>
      <c r="ITE104" s="68"/>
      <c r="ITF104" s="68"/>
      <c r="ITG104" s="68"/>
      <c r="ITH104" s="68"/>
      <c r="ITI104" s="68"/>
      <c r="ITJ104" s="68"/>
      <c r="ITK104" s="68"/>
      <c r="ITL104" s="68"/>
      <c r="ITM104" s="68"/>
      <c r="ITN104" s="68"/>
      <c r="ITO104" s="68"/>
      <c r="ITP104" s="68"/>
      <c r="ITQ104" s="68"/>
      <c r="ITR104" s="68"/>
      <c r="ITS104" s="68"/>
      <c r="ITT104" s="68"/>
      <c r="ITU104" s="68"/>
      <c r="ITV104" s="68"/>
      <c r="ITW104" s="68"/>
      <c r="ITX104" s="68"/>
      <c r="ITY104" s="68"/>
      <c r="ITZ104" s="68"/>
      <c r="IUA104" s="68"/>
      <c r="IUB104" s="68"/>
      <c r="IUC104" s="68"/>
      <c r="IUD104" s="68"/>
      <c r="IUE104" s="68"/>
      <c r="IUF104" s="68"/>
      <c r="IUG104" s="68"/>
      <c r="IUH104" s="68"/>
      <c r="IUI104" s="68"/>
      <c r="IUJ104" s="68"/>
      <c r="IUK104" s="68"/>
      <c r="IUL104" s="68"/>
      <c r="IUM104" s="68"/>
      <c r="IUN104" s="68"/>
      <c r="IUO104" s="68"/>
      <c r="IUP104" s="68"/>
      <c r="IUQ104" s="68"/>
      <c r="IUR104" s="68"/>
      <c r="IUS104" s="68"/>
      <c r="IUT104" s="68"/>
      <c r="IUU104" s="68"/>
      <c r="IUV104" s="68"/>
      <c r="IUW104" s="68"/>
      <c r="IUX104" s="68"/>
      <c r="IUY104" s="68"/>
      <c r="IUZ104" s="68"/>
      <c r="IVA104" s="68"/>
      <c r="IVB104" s="68"/>
      <c r="IVC104" s="68"/>
      <c r="IVD104" s="68"/>
      <c r="IVE104" s="68"/>
      <c r="IVF104" s="68"/>
      <c r="IVG104" s="68"/>
      <c r="IVH104" s="68"/>
      <c r="IVI104" s="68"/>
      <c r="IVJ104" s="68"/>
      <c r="IVK104" s="68"/>
      <c r="IVL104" s="68"/>
      <c r="IVM104" s="68"/>
      <c r="IVN104" s="68"/>
      <c r="IVO104" s="68"/>
      <c r="IVP104" s="68"/>
      <c r="IVQ104" s="68"/>
      <c r="IVR104" s="68"/>
      <c r="IVS104" s="68"/>
      <c r="IVT104" s="68"/>
      <c r="IVU104" s="68"/>
      <c r="IVV104" s="68"/>
      <c r="IVW104" s="68"/>
      <c r="IVX104" s="68"/>
      <c r="IVY104" s="68"/>
      <c r="IVZ104" s="68"/>
      <c r="IWA104" s="68"/>
      <c r="IWB104" s="68"/>
      <c r="IWC104" s="68"/>
      <c r="IWD104" s="68"/>
      <c r="IWE104" s="68"/>
      <c r="IWF104" s="68"/>
      <c r="IWG104" s="68"/>
      <c r="IWH104" s="68"/>
      <c r="IWI104" s="68"/>
      <c r="IWJ104" s="68"/>
      <c r="IWK104" s="68"/>
      <c r="IWL104" s="68"/>
      <c r="IWM104" s="68"/>
      <c r="IWN104" s="68"/>
      <c r="IWO104" s="68"/>
      <c r="IWP104" s="68"/>
      <c r="IWQ104" s="68"/>
      <c r="IWR104" s="68"/>
      <c r="IWS104" s="68"/>
      <c r="IWT104" s="68"/>
      <c r="IWU104" s="68"/>
      <c r="IWV104" s="68"/>
      <c r="IWW104" s="68"/>
      <c r="IWX104" s="68"/>
      <c r="IWY104" s="68"/>
      <c r="IWZ104" s="68"/>
      <c r="IXA104" s="68"/>
      <c r="IXB104" s="68"/>
      <c r="IXC104" s="68"/>
      <c r="IXD104" s="68"/>
      <c r="IXE104" s="68"/>
      <c r="IXF104" s="68"/>
      <c r="IXG104" s="68"/>
      <c r="IXH104" s="68"/>
      <c r="IXI104" s="68"/>
      <c r="IXJ104" s="68"/>
      <c r="IXK104" s="68"/>
      <c r="IXL104" s="68"/>
      <c r="IXM104" s="68"/>
      <c r="IXN104" s="68"/>
      <c r="IXO104" s="68"/>
      <c r="IXP104" s="68"/>
      <c r="IXQ104" s="68"/>
      <c r="IXR104" s="68"/>
      <c r="IXS104" s="68"/>
      <c r="IXT104" s="68"/>
      <c r="IXU104" s="68"/>
      <c r="IXV104" s="68"/>
      <c r="IXW104" s="68"/>
      <c r="IXX104" s="68"/>
      <c r="IXY104" s="68"/>
      <c r="IXZ104" s="68"/>
      <c r="IYA104" s="68"/>
      <c r="IYB104" s="68"/>
      <c r="IYC104" s="68"/>
      <c r="IYD104" s="68"/>
      <c r="IYE104" s="68"/>
      <c r="IYF104" s="68"/>
      <c r="IYG104" s="68"/>
      <c r="IYH104" s="68"/>
      <c r="IYI104" s="68"/>
      <c r="IYJ104" s="68"/>
      <c r="IYK104" s="68"/>
      <c r="IYL104" s="68"/>
      <c r="IYM104" s="68"/>
      <c r="IYN104" s="68"/>
      <c r="IYO104" s="68"/>
      <c r="IYP104" s="68"/>
      <c r="IYQ104" s="68"/>
      <c r="IYR104" s="68"/>
      <c r="IYS104" s="68"/>
      <c r="IYT104" s="68"/>
      <c r="IYU104" s="68"/>
      <c r="IYV104" s="68"/>
      <c r="IYW104" s="68"/>
      <c r="IYX104" s="68"/>
      <c r="IYY104" s="68"/>
      <c r="IYZ104" s="68"/>
      <c r="IZA104" s="68"/>
      <c r="IZB104" s="68"/>
      <c r="IZC104" s="68"/>
      <c r="IZD104" s="68"/>
      <c r="IZE104" s="68"/>
      <c r="IZF104" s="68"/>
      <c r="IZG104" s="68"/>
      <c r="IZH104" s="68"/>
      <c r="IZI104" s="68"/>
      <c r="IZJ104" s="68"/>
      <c r="IZK104" s="68"/>
      <c r="IZL104" s="68"/>
      <c r="IZM104" s="68"/>
      <c r="IZN104" s="68"/>
      <c r="IZO104" s="68"/>
      <c r="IZP104" s="68"/>
      <c r="IZQ104" s="68"/>
      <c r="IZR104" s="68"/>
      <c r="IZS104" s="68"/>
      <c r="IZT104" s="68"/>
      <c r="IZU104" s="68"/>
      <c r="IZV104" s="68"/>
      <c r="IZW104" s="68"/>
      <c r="IZX104" s="68"/>
      <c r="IZY104" s="68"/>
      <c r="IZZ104" s="68"/>
      <c r="JAA104" s="68"/>
      <c r="JAB104" s="68"/>
      <c r="JAC104" s="68"/>
      <c r="JAD104" s="68"/>
      <c r="JAE104" s="68"/>
      <c r="JAF104" s="68"/>
      <c r="JAG104" s="68"/>
      <c r="JAH104" s="68"/>
      <c r="JAI104" s="68"/>
      <c r="JAJ104" s="68"/>
      <c r="JAK104" s="68"/>
      <c r="JAL104" s="68"/>
      <c r="JAM104" s="68"/>
      <c r="JAN104" s="68"/>
      <c r="JAO104" s="68"/>
      <c r="JAP104" s="68"/>
      <c r="JAQ104" s="68"/>
      <c r="JAR104" s="68"/>
      <c r="JAS104" s="68"/>
      <c r="JAT104" s="68"/>
      <c r="JAU104" s="68"/>
      <c r="JAV104" s="68"/>
      <c r="JAW104" s="68"/>
      <c r="JAX104" s="68"/>
      <c r="JAY104" s="68"/>
      <c r="JAZ104" s="68"/>
      <c r="JBA104" s="68"/>
      <c r="JBB104" s="68"/>
      <c r="JBC104" s="68"/>
      <c r="JBD104" s="68"/>
      <c r="JBE104" s="68"/>
      <c r="JBF104" s="68"/>
      <c r="JBG104" s="68"/>
      <c r="JBH104" s="68"/>
      <c r="JBI104" s="68"/>
      <c r="JBJ104" s="68"/>
      <c r="JBK104" s="68"/>
      <c r="JBL104" s="68"/>
      <c r="JBM104" s="68"/>
      <c r="JBN104" s="68"/>
      <c r="JBO104" s="68"/>
      <c r="JBP104" s="68"/>
      <c r="JBQ104" s="68"/>
      <c r="JBR104" s="68"/>
      <c r="JBS104" s="68"/>
      <c r="JBT104" s="68"/>
      <c r="JBU104" s="68"/>
      <c r="JBV104" s="68"/>
      <c r="JBW104" s="68"/>
      <c r="JBX104" s="68"/>
      <c r="JBY104" s="68"/>
      <c r="JBZ104" s="68"/>
      <c r="JCA104" s="68"/>
      <c r="JCB104" s="68"/>
      <c r="JCC104" s="68"/>
      <c r="JCD104" s="68"/>
      <c r="JCE104" s="68"/>
      <c r="JCF104" s="68"/>
      <c r="JCG104" s="68"/>
      <c r="JCH104" s="68"/>
      <c r="JCI104" s="68"/>
      <c r="JCJ104" s="68"/>
      <c r="JCK104" s="68"/>
      <c r="JCL104" s="68"/>
      <c r="JCM104" s="68"/>
      <c r="JCN104" s="68"/>
      <c r="JCO104" s="68"/>
      <c r="JCP104" s="68"/>
      <c r="JCQ104" s="68"/>
      <c r="JCR104" s="68"/>
      <c r="JCS104" s="68"/>
      <c r="JCT104" s="68"/>
      <c r="JCU104" s="68"/>
      <c r="JCV104" s="68"/>
      <c r="JCW104" s="68"/>
      <c r="JCX104" s="68"/>
      <c r="JCY104" s="68"/>
      <c r="JCZ104" s="68"/>
      <c r="JDA104" s="68"/>
      <c r="JDB104" s="68"/>
      <c r="JDC104" s="68"/>
      <c r="JDD104" s="68"/>
      <c r="JDE104" s="68"/>
      <c r="JDF104" s="68"/>
      <c r="JDG104" s="68"/>
      <c r="JDH104" s="68"/>
      <c r="JDI104" s="68"/>
      <c r="JDJ104" s="68"/>
      <c r="JDK104" s="68"/>
      <c r="JDL104" s="68"/>
      <c r="JDM104" s="68"/>
      <c r="JDN104" s="68"/>
      <c r="JDO104" s="68"/>
      <c r="JDP104" s="68"/>
      <c r="JDQ104" s="68"/>
      <c r="JDR104" s="68"/>
      <c r="JDS104" s="68"/>
      <c r="JDT104" s="68"/>
      <c r="JDU104" s="68"/>
      <c r="JDV104" s="68"/>
      <c r="JDW104" s="68"/>
      <c r="JDX104" s="68"/>
      <c r="JDY104" s="68"/>
      <c r="JDZ104" s="68"/>
      <c r="JEA104" s="68"/>
      <c r="JEB104" s="68"/>
      <c r="JEC104" s="68"/>
      <c r="JED104" s="68"/>
      <c r="JEE104" s="68"/>
      <c r="JEF104" s="68"/>
      <c r="JEG104" s="68"/>
      <c r="JEH104" s="68"/>
      <c r="JEI104" s="68"/>
      <c r="JEJ104" s="68"/>
      <c r="JEK104" s="68"/>
      <c r="JEL104" s="68"/>
      <c r="JEM104" s="68"/>
      <c r="JEN104" s="68"/>
      <c r="JEO104" s="68"/>
      <c r="JEP104" s="68"/>
      <c r="JEQ104" s="68"/>
      <c r="JER104" s="68"/>
      <c r="JES104" s="68"/>
      <c r="JET104" s="68"/>
      <c r="JEU104" s="68"/>
      <c r="JEV104" s="68"/>
      <c r="JEW104" s="68"/>
      <c r="JEX104" s="68"/>
      <c r="JEY104" s="68"/>
      <c r="JEZ104" s="68"/>
      <c r="JFA104" s="68"/>
      <c r="JFB104" s="68"/>
      <c r="JFC104" s="68"/>
      <c r="JFD104" s="68"/>
      <c r="JFE104" s="68"/>
      <c r="JFF104" s="68"/>
      <c r="JFG104" s="68"/>
      <c r="JFH104" s="68"/>
      <c r="JFI104" s="68"/>
      <c r="JFJ104" s="68"/>
      <c r="JFK104" s="68"/>
      <c r="JFL104" s="68"/>
      <c r="JFM104" s="68"/>
      <c r="JFN104" s="68"/>
      <c r="JFO104" s="68"/>
      <c r="JFP104" s="68"/>
      <c r="JFQ104" s="68"/>
      <c r="JFR104" s="68"/>
      <c r="JFS104" s="68"/>
      <c r="JFT104" s="68"/>
      <c r="JFU104" s="68"/>
      <c r="JFV104" s="68"/>
      <c r="JFW104" s="68"/>
      <c r="JFX104" s="68"/>
      <c r="JFY104" s="68"/>
      <c r="JFZ104" s="68"/>
      <c r="JGA104" s="68"/>
      <c r="JGB104" s="68"/>
      <c r="JGC104" s="68"/>
      <c r="JGD104" s="68"/>
      <c r="JGE104" s="68"/>
      <c r="JGF104" s="68"/>
      <c r="JGG104" s="68"/>
      <c r="JGH104" s="68"/>
      <c r="JGI104" s="68"/>
      <c r="JGJ104" s="68"/>
      <c r="JGK104" s="68"/>
      <c r="JGL104" s="68"/>
      <c r="JGM104" s="68"/>
      <c r="JGN104" s="68"/>
      <c r="JGO104" s="68"/>
      <c r="JGP104" s="68"/>
      <c r="JGQ104" s="68"/>
      <c r="JGR104" s="68"/>
      <c r="JGS104" s="68"/>
      <c r="JGT104" s="68"/>
      <c r="JGU104" s="68"/>
      <c r="JGV104" s="68"/>
      <c r="JGW104" s="68"/>
      <c r="JGX104" s="68"/>
      <c r="JGY104" s="68"/>
      <c r="JGZ104" s="68"/>
      <c r="JHA104" s="68"/>
      <c r="JHB104" s="68"/>
      <c r="JHC104" s="68"/>
      <c r="JHD104" s="68"/>
      <c r="JHE104" s="68"/>
      <c r="JHF104" s="68"/>
      <c r="JHG104" s="68"/>
      <c r="JHH104" s="68"/>
      <c r="JHI104" s="68"/>
      <c r="JHJ104" s="68"/>
      <c r="JHK104" s="68"/>
      <c r="JHL104" s="68"/>
      <c r="JHM104" s="68"/>
      <c r="JHN104" s="68"/>
      <c r="JHO104" s="68"/>
      <c r="JHP104" s="68"/>
      <c r="JHQ104" s="68"/>
      <c r="JHR104" s="68"/>
      <c r="JHS104" s="68"/>
      <c r="JHT104" s="68"/>
      <c r="JHU104" s="68"/>
      <c r="JHV104" s="68"/>
      <c r="JHW104" s="68"/>
      <c r="JHX104" s="68"/>
      <c r="JHY104" s="68"/>
      <c r="JHZ104" s="68"/>
      <c r="JIA104" s="68"/>
      <c r="JIB104" s="68"/>
      <c r="JIC104" s="68"/>
      <c r="JID104" s="68"/>
      <c r="JIE104" s="68"/>
      <c r="JIF104" s="68"/>
      <c r="JIG104" s="68"/>
      <c r="JIH104" s="68"/>
      <c r="JII104" s="68"/>
      <c r="JIJ104" s="68"/>
      <c r="JIK104" s="68"/>
      <c r="JIL104" s="68"/>
      <c r="JIM104" s="68"/>
      <c r="JIN104" s="68"/>
      <c r="JIO104" s="68"/>
      <c r="JIP104" s="68"/>
      <c r="JIQ104" s="68"/>
      <c r="JIR104" s="68"/>
      <c r="JIS104" s="68"/>
      <c r="JIT104" s="68"/>
      <c r="JIU104" s="68"/>
      <c r="JIV104" s="68"/>
      <c r="JIW104" s="68"/>
      <c r="JIX104" s="68"/>
      <c r="JIY104" s="68"/>
      <c r="JIZ104" s="68"/>
      <c r="JJA104" s="68"/>
      <c r="JJB104" s="68"/>
      <c r="JJC104" s="68"/>
      <c r="JJD104" s="68"/>
      <c r="JJE104" s="68"/>
      <c r="JJF104" s="68"/>
      <c r="JJG104" s="68"/>
      <c r="JJH104" s="68"/>
      <c r="JJI104" s="68"/>
      <c r="JJJ104" s="68"/>
      <c r="JJK104" s="68"/>
      <c r="JJL104" s="68"/>
      <c r="JJM104" s="68"/>
      <c r="JJN104" s="68"/>
      <c r="JJO104" s="68"/>
      <c r="JJP104" s="68"/>
      <c r="JJQ104" s="68"/>
      <c r="JJR104" s="68"/>
      <c r="JJS104" s="68"/>
      <c r="JJT104" s="68"/>
      <c r="JJU104" s="68"/>
      <c r="JJV104" s="68"/>
      <c r="JJW104" s="68"/>
      <c r="JJX104" s="68"/>
      <c r="JJY104" s="68"/>
      <c r="JJZ104" s="68"/>
      <c r="JKA104" s="68"/>
      <c r="JKB104" s="68"/>
      <c r="JKC104" s="68"/>
      <c r="JKD104" s="68"/>
      <c r="JKE104" s="68"/>
      <c r="JKF104" s="68"/>
      <c r="JKG104" s="68"/>
      <c r="JKH104" s="68"/>
      <c r="JKI104" s="68"/>
      <c r="JKJ104" s="68"/>
      <c r="JKK104" s="68"/>
      <c r="JKL104" s="68"/>
      <c r="JKM104" s="68"/>
      <c r="JKN104" s="68"/>
      <c r="JKO104" s="68"/>
      <c r="JKP104" s="68"/>
      <c r="JKQ104" s="68"/>
      <c r="JKR104" s="68"/>
      <c r="JKS104" s="68"/>
      <c r="JKT104" s="68"/>
      <c r="JKU104" s="68"/>
      <c r="JKV104" s="68"/>
      <c r="JKW104" s="68"/>
      <c r="JKX104" s="68"/>
      <c r="JKY104" s="68"/>
      <c r="JKZ104" s="68"/>
      <c r="JLA104" s="68"/>
      <c r="JLB104" s="68"/>
      <c r="JLC104" s="68"/>
      <c r="JLD104" s="68"/>
      <c r="JLE104" s="68"/>
      <c r="JLF104" s="68"/>
      <c r="JLG104" s="68"/>
      <c r="JLH104" s="68"/>
      <c r="JLI104" s="68"/>
      <c r="JLJ104" s="68"/>
      <c r="JLK104" s="68"/>
      <c r="JLL104" s="68"/>
      <c r="JLM104" s="68"/>
      <c r="JLN104" s="68"/>
      <c r="JLO104" s="68"/>
      <c r="JLP104" s="68"/>
      <c r="JLQ104" s="68"/>
      <c r="JLR104" s="68"/>
      <c r="JLS104" s="68"/>
      <c r="JLT104" s="68"/>
      <c r="JLU104" s="68"/>
      <c r="JLV104" s="68"/>
      <c r="JLW104" s="68"/>
      <c r="JLX104" s="68"/>
      <c r="JLY104" s="68"/>
      <c r="JLZ104" s="68"/>
      <c r="JMA104" s="68"/>
      <c r="JMB104" s="68"/>
      <c r="JMC104" s="68"/>
      <c r="JMD104" s="68"/>
      <c r="JME104" s="68"/>
      <c r="JMF104" s="68"/>
      <c r="JMG104" s="68"/>
      <c r="JMH104" s="68"/>
      <c r="JMI104" s="68"/>
      <c r="JMJ104" s="68"/>
      <c r="JMK104" s="68"/>
      <c r="JML104" s="68"/>
      <c r="JMM104" s="68"/>
      <c r="JMN104" s="68"/>
      <c r="JMO104" s="68"/>
      <c r="JMP104" s="68"/>
      <c r="JMQ104" s="68"/>
      <c r="JMR104" s="68"/>
      <c r="JMS104" s="68"/>
      <c r="JMT104" s="68"/>
      <c r="JMU104" s="68"/>
      <c r="JMV104" s="68"/>
      <c r="JMW104" s="68"/>
      <c r="JMX104" s="68"/>
      <c r="JMY104" s="68"/>
      <c r="JMZ104" s="68"/>
      <c r="JNA104" s="68"/>
      <c r="JNB104" s="68"/>
      <c r="JNC104" s="68"/>
      <c r="JND104" s="68"/>
      <c r="JNE104" s="68"/>
      <c r="JNF104" s="68"/>
      <c r="JNG104" s="68"/>
      <c r="JNH104" s="68"/>
      <c r="JNI104" s="68"/>
      <c r="JNJ104" s="68"/>
      <c r="JNK104" s="68"/>
      <c r="JNL104" s="68"/>
      <c r="JNM104" s="68"/>
      <c r="JNN104" s="68"/>
      <c r="JNO104" s="68"/>
      <c r="JNP104" s="68"/>
      <c r="JNQ104" s="68"/>
      <c r="JNR104" s="68"/>
      <c r="JNS104" s="68"/>
      <c r="JNT104" s="68"/>
      <c r="JNU104" s="68"/>
      <c r="JNV104" s="68"/>
      <c r="JNW104" s="68"/>
      <c r="JNX104" s="68"/>
      <c r="JNY104" s="68"/>
      <c r="JNZ104" s="68"/>
      <c r="JOA104" s="68"/>
      <c r="JOB104" s="68"/>
      <c r="JOC104" s="68"/>
      <c r="JOD104" s="68"/>
      <c r="JOE104" s="68"/>
      <c r="JOF104" s="68"/>
      <c r="JOG104" s="68"/>
      <c r="JOH104" s="68"/>
      <c r="JOI104" s="68"/>
      <c r="JOJ104" s="68"/>
      <c r="JOK104" s="68"/>
      <c r="JOL104" s="68"/>
      <c r="JOM104" s="68"/>
      <c r="JON104" s="68"/>
      <c r="JOO104" s="68"/>
      <c r="JOP104" s="68"/>
      <c r="JOQ104" s="68"/>
      <c r="JOR104" s="68"/>
      <c r="JOS104" s="68"/>
      <c r="JOT104" s="68"/>
      <c r="JOU104" s="68"/>
      <c r="JOV104" s="68"/>
      <c r="JOW104" s="68"/>
      <c r="JOX104" s="68"/>
      <c r="JOY104" s="68"/>
      <c r="JOZ104" s="68"/>
      <c r="JPA104" s="68"/>
      <c r="JPB104" s="68"/>
      <c r="JPC104" s="68"/>
      <c r="JPD104" s="68"/>
      <c r="JPE104" s="68"/>
      <c r="JPF104" s="68"/>
      <c r="JPG104" s="68"/>
      <c r="JPH104" s="68"/>
      <c r="JPI104" s="68"/>
      <c r="JPJ104" s="68"/>
      <c r="JPK104" s="68"/>
      <c r="JPL104" s="68"/>
      <c r="JPM104" s="68"/>
      <c r="JPN104" s="68"/>
      <c r="JPO104" s="68"/>
      <c r="JPP104" s="68"/>
      <c r="JPQ104" s="68"/>
      <c r="JPR104" s="68"/>
      <c r="JPS104" s="68"/>
      <c r="JPT104" s="68"/>
      <c r="JPU104" s="68"/>
      <c r="JPV104" s="68"/>
      <c r="JPW104" s="68"/>
      <c r="JPX104" s="68"/>
      <c r="JPY104" s="68"/>
      <c r="JPZ104" s="68"/>
      <c r="JQA104" s="68"/>
      <c r="JQB104" s="68"/>
      <c r="JQC104" s="68"/>
      <c r="JQD104" s="68"/>
      <c r="JQE104" s="68"/>
      <c r="JQF104" s="68"/>
      <c r="JQG104" s="68"/>
      <c r="JQH104" s="68"/>
      <c r="JQI104" s="68"/>
      <c r="JQJ104" s="68"/>
      <c r="JQK104" s="68"/>
      <c r="JQL104" s="68"/>
      <c r="JQM104" s="68"/>
      <c r="JQN104" s="68"/>
      <c r="JQO104" s="68"/>
      <c r="JQP104" s="68"/>
      <c r="JQQ104" s="68"/>
      <c r="JQR104" s="68"/>
      <c r="JQS104" s="68"/>
      <c r="JQT104" s="68"/>
      <c r="JQU104" s="68"/>
      <c r="JQV104" s="68"/>
      <c r="JQW104" s="68"/>
      <c r="JQX104" s="68"/>
      <c r="JQY104" s="68"/>
      <c r="JQZ104" s="68"/>
      <c r="JRA104" s="68"/>
      <c r="JRB104" s="68"/>
      <c r="JRC104" s="68"/>
      <c r="JRD104" s="68"/>
      <c r="JRE104" s="68"/>
      <c r="JRF104" s="68"/>
      <c r="JRG104" s="68"/>
      <c r="JRH104" s="68"/>
      <c r="JRI104" s="68"/>
      <c r="JRJ104" s="68"/>
      <c r="JRK104" s="68"/>
      <c r="JRL104" s="68"/>
      <c r="JRM104" s="68"/>
      <c r="JRN104" s="68"/>
      <c r="JRO104" s="68"/>
      <c r="JRP104" s="68"/>
      <c r="JRQ104" s="68"/>
      <c r="JRR104" s="68"/>
      <c r="JRS104" s="68"/>
      <c r="JRT104" s="68"/>
      <c r="JRU104" s="68"/>
      <c r="JRV104" s="68"/>
      <c r="JRW104" s="68"/>
      <c r="JRX104" s="68"/>
      <c r="JRY104" s="68"/>
      <c r="JRZ104" s="68"/>
      <c r="JSA104" s="68"/>
      <c r="JSB104" s="68"/>
      <c r="JSC104" s="68"/>
      <c r="JSD104" s="68"/>
      <c r="JSE104" s="68"/>
      <c r="JSF104" s="68"/>
      <c r="JSG104" s="68"/>
      <c r="JSH104" s="68"/>
      <c r="JSI104" s="68"/>
      <c r="JSJ104" s="68"/>
      <c r="JSK104" s="68"/>
      <c r="JSL104" s="68"/>
      <c r="JSM104" s="68"/>
      <c r="JSN104" s="68"/>
      <c r="JSO104" s="68"/>
      <c r="JSP104" s="68"/>
      <c r="JSQ104" s="68"/>
      <c r="JSR104" s="68"/>
      <c r="JSS104" s="68"/>
      <c r="JST104" s="68"/>
      <c r="JSU104" s="68"/>
      <c r="JSV104" s="68"/>
      <c r="JSW104" s="68"/>
      <c r="JSX104" s="68"/>
      <c r="JSY104" s="68"/>
      <c r="JSZ104" s="68"/>
      <c r="JTA104" s="68"/>
      <c r="JTB104" s="68"/>
      <c r="JTC104" s="68"/>
      <c r="JTD104" s="68"/>
      <c r="JTE104" s="68"/>
      <c r="JTF104" s="68"/>
      <c r="JTG104" s="68"/>
      <c r="JTH104" s="68"/>
      <c r="JTI104" s="68"/>
      <c r="JTJ104" s="68"/>
      <c r="JTK104" s="68"/>
      <c r="JTL104" s="68"/>
      <c r="JTM104" s="68"/>
      <c r="JTN104" s="68"/>
      <c r="JTO104" s="68"/>
      <c r="JTP104" s="68"/>
      <c r="JTQ104" s="68"/>
      <c r="JTR104" s="68"/>
      <c r="JTS104" s="68"/>
      <c r="JTT104" s="68"/>
      <c r="JTU104" s="68"/>
      <c r="JTV104" s="68"/>
      <c r="JTW104" s="68"/>
      <c r="JTX104" s="68"/>
      <c r="JTY104" s="68"/>
      <c r="JTZ104" s="68"/>
      <c r="JUA104" s="68"/>
      <c r="JUB104" s="68"/>
      <c r="JUC104" s="68"/>
      <c r="JUD104" s="68"/>
      <c r="JUE104" s="68"/>
      <c r="JUF104" s="68"/>
      <c r="JUG104" s="68"/>
      <c r="JUH104" s="68"/>
      <c r="JUI104" s="68"/>
      <c r="JUJ104" s="68"/>
      <c r="JUK104" s="68"/>
      <c r="JUL104" s="68"/>
      <c r="JUM104" s="68"/>
      <c r="JUN104" s="68"/>
      <c r="JUO104" s="68"/>
      <c r="JUP104" s="68"/>
      <c r="JUQ104" s="68"/>
      <c r="JUR104" s="68"/>
      <c r="JUS104" s="68"/>
      <c r="JUT104" s="68"/>
      <c r="JUU104" s="68"/>
      <c r="JUV104" s="68"/>
      <c r="JUW104" s="68"/>
      <c r="JUX104" s="68"/>
      <c r="JUY104" s="68"/>
      <c r="JUZ104" s="68"/>
      <c r="JVA104" s="68"/>
      <c r="JVB104" s="68"/>
      <c r="JVC104" s="68"/>
      <c r="JVD104" s="68"/>
      <c r="JVE104" s="68"/>
      <c r="JVF104" s="68"/>
      <c r="JVG104" s="68"/>
      <c r="JVH104" s="68"/>
      <c r="JVI104" s="68"/>
      <c r="JVJ104" s="68"/>
      <c r="JVK104" s="68"/>
      <c r="JVL104" s="68"/>
      <c r="JVM104" s="68"/>
      <c r="JVN104" s="68"/>
      <c r="JVO104" s="68"/>
      <c r="JVP104" s="68"/>
      <c r="JVQ104" s="68"/>
      <c r="JVR104" s="68"/>
      <c r="JVS104" s="68"/>
      <c r="JVT104" s="68"/>
      <c r="JVU104" s="68"/>
      <c r="JVV104" s="68"/>
      <c r="JVW104" s="68"/>
      <c r="JVX104" s="68"/>
      <c r="JVY104" s="68"/>
      <c r="JVZ104" s="68"/>
      <c r="JWA104" s="68"/>
      <c r="JWB104" s="68"/>
      <c r="JWC104" s="68"/>
      <c r="JWD104" s="68"/>
      <c r="JWE104" s="68"/>
      <c r="JWF104" s="68"/>
      <c r="JWG104" s="68"/>
      <c r="JWH104" s="68"/>
      <c r="JWI104" s="68"/>
      <c r="JWJ104" s="68"/>
      <c r="JWK104" s="68"/>
      <c r="JWL104" s="68"/>
      <c r="JWM104" s="68"/>
      <c r="JWN104" s="68"/>
      <c r="JWO104" s="68"/>
      <c r="JWP104" s="68"/>
      <c r="JWQ104" s="68"/>
      <c r="JWR104" s="68"/>
      <c r="JWS104" s="68"/>
      <c r="JWT104" s="68"/>
      <c r="JWU104" s="68"/>
      <c r="JWV104" s="68"/>
      <c r="JWW104" s="68"/>
      <c r="JWX104" s="68"/>
      <c r="JWY104" s="68"/>
      <c r="JWZ104" s="68"/>
      <c r="JXA104" s="68"/>
      <c r="JXB104" s="68"/>
      <c r="JXC104" s="68"/>
      <c r="JXD104" s="68"/>
      <c r="JXE104" s="68"/>
      <c r="JXF104" s="68"/>
      <c r="JXG104" s="68"/>
      <c r="JXH104" s="68"/>
      <c r="JXI104" s="68"/>
      <c r="JXJ104" s="68"/>
      <c r="JXK104" s="68"/>
      <c r="JXL104" s="68"/>
      <c r="JXM104" s="68"/>
      <c r="JXN104" s="68"/>
      <c r="JXO104" s="68"/>
      <c r="JXP104" s="68"/>
      <c r="JXQ104" s="68"/>
      <c r="JXR104" s="68"/>
      <c r="JXS104" s="68"/>
      <c r="JXT104" s="68"/>
      <c r="JXU104" s="68"/>
      <c r="JXV104" s="68"/>
      <c r="JXW104" s="68"/>
      <c r="JXX104" s="68"/>
      <c r="JXY104" s="68"/>
      <c r="JXZ104" s="68"/>
      <c r="JYA104" s="68"/>
      <c r="JYB104" s="68"/>
      <c r="JYC104" s="68"/>
      <c r="JYD104" s="68"/>
      <c r="JYE104" s="68"/>
      <c r="JYF104" s="68"/>
      <c r="JYG104" s="68"/>
      <c r="JYH104" s="68"/>
      <c r="JYI104" s="68"/>
      <c r="JYJ104" s="68"/>
      <c r="JYK104" s="68"/>
      <c r="JYL104" s="68"/>
      <c r="JYM104" s="68"/>
      <c r="JYN104" s="68"/>
      <c r="JYO104" s="68"/>
      <c r="JYP104" s="68"/>
      <c r="JYQ104" s="68"/>
      <c r="JYR104" s="68"/>
      <c r="JYS104" s="68"/>
      <c r="JYT104" s="68"/>
      <c r="JYU104" s="68"/>
      <c r="JYV104" s="68"/>
      <c r="JYW104" s="68"/>
      <c r="JYX104" s="68"/>
      <c r="JYY104" s="68"/>
      <c r="JYZ104" s="68"/>
      <c r="JZA104" s="68"/>
      <c r="JZB104" s="68"/>
      <c r="JZC104" s="68"/>
      <c r="JZD104" s="68"/>
      <c r="JZE104" s="68"/>
      <c r="JZF104" s="68"/>
      <c r="JZG104" s="68"/>
      <c r="JZH104" s="68"/>
      <c r="JZI104" s="68"/>
      <c r="JZJ104" s="68"/>
      <c r="JZK104" s="68"/>
      <c r="JZL104" s="68"/>
      <c r="JZM104" s="68"/>
      <c r="JZN104" s="68"/>
      <c r="JZO104" s="68"/>
      <c r="JZP104" s="68"/>
      <c r="JZQ104" s="68"/>
      <c r="JZR104" s="68"/>
      <c r="JZS104" s="68"/>
      <c r="JZT104" s="68"/>
      <c r="JZU104" s="68"/>
      <c r="JZV104" s="68"/>
      <c r="JZW104" s="68"/>
      <c r="JZX104" s="68"/>
      <c r="JZY104" s="68"/>
      <c r="JZZ104" s="68"/>
      <c r="KAA104" s="68"/>
      <c r="KAB104" s="68"/>
      <c r="KAC104" s="68"/>
      <c r="KAD104" s="68"/>
      <c r="KAE104" s="68"/>
      <c r="KAF104" s="68"/>
      <c r="KAG104" s="68"/>
      <c r="KAH104" s="68"/>
      <c r="KAI104" s="68"/>
      <c r="KAJ104" s="68"/>
      <c r="KAK104" s="68"/>
      <c r="KAL104" s="68"/>
      <c r="KAM104" s="68"/>
      <c r="KAN104" s="68"/>
      <c r="KAO104" s="68"/>
      <c r="KAP104" s="68"/>
      <c r="KAQ104" s="68"/>
      <c r="KAR104" s="68"/>
      <c r="KAS104" s="68"/>
      <c r="KAT104" s="68"/>
      <c r="KAU104" s="68"/>
      <c r="KAV104" s="68"/>
      <c r="KAW104" s="68"/>
      <c r="KAX104" s="68"/>
      <c r="KAY104" s="68"/>
      <c r="KAZ104" s="68"/>
      <c r="KBA104" s="68"/>
      <c r="KBB104" s="68"/>
      <c r="KBC104" s="68"/>
      <c r="KBD104" s="68"/>
      <c r="KBE104" s="68"/>
      <c r="KBF104" s="68"/>
      <c r="KBG104" s="68"/>
      <c r="KBH104" s="68"/>
      <c r="KBI104" s="68"/>
      <c r="KBJ104" s="68"/>
      <c r="KBK104" s="68"/>
      <c r="KBL104" s="68"/>
      <c r="KBM104" s="68"/>
      <c r="KBN104" s="68"/>
      <c r="KBO104" s="68"/>
      <c r="KBP104" s="68"/>
      <c r="KBQ104" s="68"/>
      <c r="KBR104" s="68"/>
      <c r="KBS104" s="68"/>
      <c r="KBT104" s="68"/>
      <c r="KBU104" s="68"/>
      <c r="KBV104" s="68"/>
      <c r="KBW104" s="68"/>
      <c r="KBX104" s="68"/>
      <c r="KBY104" s="68"/>
      <c r="KBZ104" s="68"/>
      <c r="KCA104" s="68"/>
      <c r="KCB104" s="68"/>
      <c r="KCC104" s="68"/>
      <c r="KCD104" s="68"/>
      <c r="KCE104" s="68"/>
      <c r="KCF104" s="68"/>
      <c r="KCG104" s="68"/>
      <c r="KCH104" s="68"/>
      <c r="KCI104" s="68"/>
      <c r="KCJ104" s="68"/>
      <c r="KCK104" s="68"/>
      <c r="KCL104" s="68"/>
      <c r="KCM104" s="68"/>
      <c r="KCN104" s="68"/>
      <c r="KCO104" s="68"/>
      <c r="KCP104" s="68"/>
      <c r="KCQ104" s="68"/>
      <c r="KCR104" s="68"/>
      <c r="KCS104" s="68"/>
      <c r="KCT104" s="68"/>
      <c r="KCU104" s="68"/>
      <c r="KCV104" s="68"/>
      <c r="KCW104" s="68"/>
      <c r="KCX104" s="68"/>
      <c r="KCY104" s="68"/>
      <c r="KCZ104" s="68"/>
      <c r="KDA104" s="68"/>
      <c r="KDB104" s="68"/>
      <c r="KDC104" s="68"/>
      <c r="KDD104" s="68"/>
      <c r="KDE104" s="68"/>
      <c r="KDF104" s="68"/>
      <c r="KDG104" s="68"/>
      <c r="KDH104" s="68"/>
      <c r="KDI104" s="68"/>
      <c r="KDJ104" s="68"/>
      <c r="KDK104" s="68"/>
      <c r="KDL104" s="68"/>
      <c r="KDM104" s="68"/>
      <c r="KDN104" s="68"/>
      <c r="KDO104" s="68"/>
      <c r="KDP104" s="68"/>
      <c r="KDQ104" s="68"/>
      <c r="KDR104" s="68"/>
      <c r="KDS104" s="68"/>
      <c r="KDT104" s="68"/>
      <c r="KDU104" s="68"/>
      <c r="KDV104" s="68"/>
      <c r="KDW104" s="68"/>
      <c r="KDX104" s="68"/>
      <c r="KDY104" s="68"/>
      <c r="KDZ104" s="68"/>
      <c r="KEA104" s="68"/>
      <c r="KEB104" s="68"/>
      <c r="KEC104" s="68"/>
      <c r="KED104" s="68"/>
      <c r="KEE104" s="68"/>
      <c r="KEF104" s="68"/>
      <c r="KEG104" s="68"/>
      <c r="KEH104" s="68"/>
      <c r="KEI104" s="68"/>
      <c r="KEJ104" s="68"/>
      <c r="KEK104" s="68"/>
      <c r="KEL104" s="68"/>
      <c r="KEM104" s="68"/>
      <c r="KEN104" s="68"/>
      <c r="KEO104" s="68"/>
      <c r="KEP104" s="68"/>
      <c r="KEQ104" s="68"/>
      <c r="KER104" s="68"/>
      <c r="KES104" s="68"/>
      <c r="KET104" s="68"/>
      <c r="KEU104" s="68"/>
      <c r="KEV104" s="68"/>
      <c r="KEW104" s="68"/>
      <c r="KEX104" s="68"/>
      <c r="KEY104" s="68"/>
      <c r="KEZ104" s="68"/>
      <c r="KFA104" s="68"/>
      <c r="KFB104" s="68"/>
      <c r="KFC104" s="68"/>
      <c r="KFD104" s="68"/>
      <c r="KFE104" s="68"/>
      <c r="KFF104" s="68"/>
      <c r="KFG104" s="68"/>
      <c r="KFH104" s="68"/>
      <c r="KFI104" s="68"/>
      <c r="KFJ104" s="68"/>
      <c r="KFK104" s="68"/>
      <c r="KFL104" s="68"/>
      <c r="KFM104" s="68"/>
      <c r="KFN104" s="68"/>
      <c r="KFO104" s="68"/>
      <c r="KFP104" s="68"/>
      <c r="KFQ104" s="68"/>
      <c r="KFR104" s="68"/>
      <c r="KFS104" s="68"/>
      <c r="KFT104" s="68"/>
      <c r="KFU104" s="68"/>
      <c r="KFV104" s="68"/>
      <c r="KFW104" s="68"/>
      <c r="KFX104" s="68"/>
      <c r="KFY104" s="68"/>
      <c r="KFZ104" s="68"/>
      <c r="KGA104" s="68"/>
      <c r="KGB104" s="68"/>
      <c r="KGC104" s="68"/>
      <c r="KGD104" s="68"/>
      <c r="KGE104" s="68"/>
      <c r="KGF104" s="68"/>
      <c r="KGG104" s="68"/>
      <c r="KGH104" s="68"/>
      <c r="KGI104" s="68"/>
      <c r="KGJ104" s="68"/>
      <c r="KGK104" s="68"/>
      <c r="KGL104" s="68"/>
      <c r="KGM104" s="68"/>
      <c r="KGN104" s="68"/>
      <c r="KGO104" s="68"/>
      <c r="KGP104" s="68"/>
      <c r="KGQ104" s="68"/>
      <c r="KGR104" s="68"/>
      <c r="KGS104" s="68"/>
      <c r="KGT104" s="68"/>
      <c r="KGU104" s="68"/>
      <c r="KGV104" s="68"/>
      <c r="KGW104" s="68"/>
      <c r="KGX104" s="68"/>
      <c r="KGY104" s="68"/>
      <c r="KGZ104" s="68"/>
      <c r="KHA104" s="68"/>
      <c r="KHB104" s="68"/>
      <c r="KHC104" s="68"/>
      <c r="KHD104" s="68"/>
      <c r="KHE104" s="68"/>
      <c r="KHF104" s="68"/>
      <c r="KHG104" s="68"/>
      <c r="KHH104" s="68"/>
      <c r="KHI104" s="68"/>
      <c r="KHJ104" s="68"/>
      <c r="KHK104" s="68"/>
      <c r="KHL104" s="68"/>
      <c r="KHM104" s="68"/>
      <c r="KHN104" s="68"/>
      <c r="KHO104" s="68"/>
      <c r="KHP104" s="68"/>
      <c r="KHQ104" s="68"/>
      <c r="KHR104" s="68"/>
      <c r="KHS104" s="68"/>
      <c r="KHT104" s="68"/>
      <c r="KHU104" s="68"/>
      <c r="KHV104" s="68"/>
      <c r="KHW104" s="68"/>
      <c r="KHX104" s="68"/>
      <c r="KHY104" s="68"/>
      <c r="KHZ104" s="68"/>
      <c r="KIA104" s="68"/>
      <c r="KIB104" s="68"/>
      <c r="KIC104" s="68"/>
      <c r="KID104" s="68"/>
      <c r="KIE104" s="68"/>
      <c r="KIF104" s="68"/>
      <c r="KIG104" s="68"/>
      <c r="KIH104" s="68"/>
      <c r="KII104" s="68"/>
      <c r="KIJ104" s="68"/>
      <c r="KIK104" s="68"/>
      <c r="KIL104" s="68"/>
      <c r="KIM104" s="68"/>
      <c r="KIN104" s="68"/>
      <c r="KIO104" s="68"/>
      <c r="KIP104" s="68"/>
      <c r="KIQ104" s="68"/>
      <c r="KIR104" s="68"/>
      <c r="KIS104" s="68"/>
      <c r="KIT104" s="68"/>
      <c r="KIU104" s="68"/>
      <c r="KIV104" s="68"/>
      <c r="KIW104" s="68"/>
      <c r="KIX104" s="68"/>
      <c r="KIY104" s="68"/>
      <c r="KIZ104" s="68"/>
      <c r="KJA104" s="68"/>
      <c r="KJB104" s="68"/>
      <c r="KJC104" s="68"/>
      <c r="KJD104" s="68"/>
      <c r="KJE104" s="68"/>
      <c r="KJF104" s="68"/>
      <c r="KJG104" s="68"/>
      <c r="KJH104" s="68"/>
      <c r="KJI104" s="68"/>
      <c r="KJJ104" s="68"/>
      <c r="KJK104" s="68"/>
      <c r="KJL104" s="68"/>
      <c r="KJM104" s="68"/>
      <c r="KJN104" s="68"/>
      <c r="KJO104" s="68"/>
      <c r="KJP104" s="68"/>
      <c r="KJQ104" s="68"/>
      <c r="KJR104" s="68"/>
      <c r="KJS104" s="68"/>
      <c r="KJT104" s="68"/>
      <c r="KJU104" s="68"/>
      <c r="KJV104" s="68"/>
      <c r="KJW104" s="68"/>
      <c r="KJX104" s="68"/>
      <c r="KJY104" s="68"/>
      <c r="KJZ104" s="68"/>
      <c r="KKA104" s="68"/>
      <c r="KKB104" s="68"/>
      <c r="KKC104" s="68"/>
      <c r="KKD104" s="68"/>
      <c r="KKE104" s="68"/>
      <c r="KKF104" s="68"/>
      <c r="KKG104" s="68"/>
      <c r="KKH104" s="68"/>
      <c r="KKI104" s="68"/>
      <c r="KKJ104" s="68"/>
      <c r="KKK104" s="68"/>
      <c r="KKL104" s="68"/>
      <c r="KKM104" s="68"/>
      <c r="KKN104" s="68"/>
      <c r="KKO104" s="68"/>
      <c r="KKP104" s="68"/>
      <c r="KKQ104" s="68"/>
      <c r="KKR104" s="68"/>
      <c r="KKS104" s="68"/>
      <c r="KKT104" s="68"/>
      <c r="KKU104" s="68"/>
      <c r="KKV104" s="68"/>
      <c r="KKW104" s="68"/>
      <c r="KKX104" s="68"/>
      <c r="KKY104" s="68"/>
      <c r="KKZ104" s="68"/>
      <c r="KLA104" s="68"/>
      <c r="KLB104" s="68"/>
      <c r="KLC104" s="68"/>
      <c r="KLD104" s="68"/>
      <c r="KLE104" s="68"/>
      <c r="KLF104" s="68"/>
      <c r="KLG104" s="68"/>
      <c r="KLH104" s="68"/>
      <c r="KLI104" s="68"/>
      <c r="KLJ104" s="68"/>
      <c r="KLK104" s="68"/>
      <c r="KLL104" s="68"/>
      <c r="KLM104" s="68"/>
      <c r="KLN104" s="68"/>
      <c r="KLO104" s="68"/>
      <c r="KLP104" s="68"/>
      <c r="KLQ104" s="68"/>
      <c r="KLR104" s="68"/>
      <c r="KLS104" s="68"/>
      <c r="KLT104" s="68"/>
      <c r="KLU104" s="68"/>
      <c r="KLV104" s="68"/>
      <c r="KLW104" s="68"/>
      <c r="KLX104" s="68"/>
      <c r="KLY104" s="68"/>
      <c r="KLZ104" s="68"/>
      <c r="KMA104" s="68"/>
      <c r="KMB104" s="68"/>
      <c r="KMC104" s="68"/>
      <c r="KMD104" s="68"/>
      <c r="KME104" s="68"/>
      <c r="KMF104" s="68"/>
      <c r="KMG104" s="68"/>
      <c r="KMH104" s="68"/>
      <c r="KMI104" s="68"/>
      <c r="KMJ104" s="68"/>
      <c r="KMK104" s="68"/>
      <c r="KML104" s="68"/>
      <c r="KMM104" s="68"/>
      <c r="KMN104" s="68"/>
      <c r="KMO104" s="68"/>
      <c r="KMP104" s="68"/>
      <c r="KMQ104" s="68"/>
      <c r="KMR104" s="68"/>
      <c r="KMS104" s="68"/>
      <c r="KMT104" s="68"/>
      <c r="KMU104" s="68"/>
      <c r="KMV104" s="68"/>
      <c r="KMW104" s="68"/>
      <c r="KMX104" s="68"/>
      <c r="KMY104" s="68"/>
      <c r="KMZ104" s="68"/>
      <c r="KNA104" s="68"/>
      <c r="KNB104" s="68"/>
      <c r="KNC104" s="68"/>
      <c r="KND104" s="68"/>
      <c r="KNE104" s="68"/>
      <c r="KNF104" s="68"/>
      <c r="KNG104" s="68"/>
      <c r="KNH104" s="68"/>
      <c r="KNI104" s="68"/>
      <c r="KNJ104" s="68"/>
      <c r="KNK104" s="68"/>
      <c r="KNL104" s="68"/>
      <c r="KNM104" s="68"/>
      <c r="KNN104" s="68"/>
      <c r="KNO104" s="68"/>
      <c r="KNP104" s="68"/>
      <c r="KNQ104" s="68"/>
      <c r="KNR104" s="68"/>
      <c r="KNS104" s="68"/>
      <c r="KNT104" s="68"/>
      <c r="KNU104" s="68"/>
      <c r="KNV104" s="68"/>
      <c r="KNW104" s="68"/>
      <c r="KNX104" s="68"/>
      <c r="KNY104" s="68"/>
      <c r="KNZ104" s="68"/>
      <c r="KOA104" s="68"/>
      <c r="KOB104" s="68"/>
      <c r="KOC104" s="68"/>
      <c r="KOD104" s="68"/>
      <c r="KOE104" s="68"/>
      <c r="KOF104" s="68"/>
      <c r="KOG104" s="68"/>
      <c r="KOH104" s="68"/>
      <c r="KOI104" s="68"/>
      <c r="KOJ104" s="68"/>
      <c r="KOK104" s="68"/>
      <c r="KOL104" s="68"/>
      <c r="KOM104" s="68"/>
      <c r="KON104" s="68"/>
      <c r="KOO104" s="68"/>
      <c r="KOP104" s="68"/>
      <c r="KOQ104" s="68"/>
      <c r="KOR104" s="68"/>
      <c r="KOS104" s="68"/>
      <c r="KOT104" s="68"/>
      <c r="KOU104" s="68"/>
      <c r="KOV104" s="68"/>
      <c r="KOW104" s="68"/>
      <c r="KOX104" s="68"/>
      <c r="KOY104" s="68"/>
      <c r="KOZ104" s="68"/>
      <c r="KPA104" s="68"/>
      <c r="KPB104" s="68"/>
      <c r="KPC104" s="68"/>
      <c r="KPD104" s="68"/>
      <c r="KPE104" s="68"/>
      <c r="KPF104" s="68"/>
      <c r="KPG104" s="68"/>
      <c r="KPH104" s="68"/>
      <c r="KPI104" s="68"/>
      <c r="KPJ104" s="68"/>
      <c r="KPK104" s="68"/>
      <c r="KPL104" s="68"/>
      <c r="KPM104" s="68"/>
      <c r="KPN104" s="68"/>
      <c r="KPO104" s="68"/>
      <c r="KPP104" s="68"/>
      <c r="KPQ104" s="68"/>
      <c r="KPR104" s="68"/>
      <c r="KPS104" s="68"/>
      <c r="KPT104" s="68"/>
      <c r="KPU104" s="68"/>
      <c r="KPV104" s="68"/>
      <c r="KPW104" s="68"/>
      <c r="KPX104" s="68"/>
      <c r="KPY104" s="68"/>
      <c r="KPZ104" s="68"/>
      <c r="KQA104" s="68"/>
      <c r="KQB104" s="68"/>
      <c r="KQC104" s="68"/>
      <c r="KQD104" s="68"/>
      <c r="KQE104" s="68"/>
      <c r="KQF104" s="68"/>
      <c r="KQG104" s="68"/>
      <c r="KQH104" s="68"/>
      <c r="KQI104" s="68"/>
      <c r="KQJ104" s="68"/>
      <c r="KQK104" s="68"/>
      <c r="KQL104" s="68"/>
      <c r="KQM104" s="68"/>
      <c r="KQN104" s="68"/>
      <c r="KQO104" s="68"/>
      <c r="KQP104" s="68"/>
      <c r="KQQ104" s="68"/>
      <c r="KQR104" s="68"/>
      <c r="KQS104" s="68"/>
      <c r="KQT104" s="68"/>
      <c r="KQU104" s="68"/>
      <c r="KQV104" s="68"/>
      <c r="KQW104" s="68"/>
      <c r="KQX104" s="68"/>
      <c r="KQY104" s="68"/>
      <c r="KQZ104" s="68"/>
      <c r="KRA104" s="68"/>
      <c r="KRB104" s="68"/>
      <c r="KRC104" s="68"/>
      <c r="KRD104" s="68"/>
      <c r="KRE104" s="68"/>
      <c r="KRF104" s="68"/>
      <c r="KRG104" s="68"/>
      <c r="KRH104" s="68"/>
      <c r="KRI104" s="68"/>
      <c r="KRJ104" s="68"/>
      <c r="KRK104" s="68"/>
      <c r="KRL104" s="68"/>
      <c r="KRM104" s="68"/>
      <c r="KRN104" s="68"/>
      <c r="KRO104" s="68"/>
      <c r="KRP104" s="68"/>
      <c r="KRQ104" s="68"/>
      <c r="KRR104" s="68"/>
      <c r="KRS104" s="68"/>
      <c r="KRT104" s="68"/>
      <c r="KRU104" s="68"/>
      <c r="KRV104" s="68"/>
      <c r="KRW104" s="68"/>
      <c r="KRX104" s="68"/>
      <c r="KRY104" s="68"/>
      <c r="KRZ104" s="68"/>
      <c r="KSA104" s="68"/>
      <c r="KSB104" s="68"/>
      <c r="KSC104" s="68"/>
      <c r="KSD104" s="68"/>
      <c r="KSE104" s="68"/>
      <c r="KSF104" s="68"/>
      <c r="KSG104" s="68"/>
      <c r="KSH104" s="68"/>
      <c r="KSI104" s="68"/>
      <c r="KSJ104" s="68"/>
      <c r="KSK104" s="68"/>
      <c r="KSL104" s="68"/>
      <c r="KSM104" s="68"/>
      <c r="KSN104" s="68"/>
      <c r="KSO104" s="68"/>
      <c r="KSP104" s="68"/>
      <c r="KSQ104" s="68"/>
      <c r="KSR104" s="68"/>
      <c r="KSS104" s="68"/>
      <c r="KST104" s="68"/>
      <c r="KSU104" s="68"/>
      <c r="KSV104" s="68"/>
      <c r="KSW104" s="68"/>
      <c r="KSX104" s="68"/>
      <c r="KSY104" s="68"/>
      <c r="KSZ104" s="68"/>
      <c r="KTA104" s="68"/>
      <c r="KTB104" s="68"/>
      <c r="KTC104" s="68"/>
      <c r="KTD104" s="68"/>
      <c r="KTE104" s="68"/>
      <c r="KTF104" s="68"/>
      <c r="KTG104" s="68"/>
      <c r="KTH104" s="68"/>
      <c r="KTI104" s="68"/>
      <c r="KTJ104" s="68"/>
      <c r="KTK104" s="68"/>
      <c r="KTL104" s="68"/>
      <c r="KTM104" s="68"/>
      <c r="KTN104" s="68"/>
      <c r="KTO104" s="68"/>
      <c r="KTP104" s="68"/>
      <c r="KTQ104" s="68"/>
      <c r="KTR104" s="68"/>
      <c r="KTS104" s="68"/>
      <c r="KTT104" s="68"/>
      <c r="KTU104" s="68"/>
      <c r="KTV104" s="68"/>
      <c r="KTW104" s="68"/>
      <c r="KTX104" s="68"/>
      <c r="KTY104" s="68"/>
      <c r="KTZ104" s="68"/>
      <c r="KUA104" s="68"/>
      <c r="KUB104" s="68"/>
      <c r="KUC104" s="68"/>
      <c r="KUD104" s="68"/>
      <c r="KUE104" s="68"/>
      <c r="KUF104" s="68"/>
      <c r="KUG104" s="68"/>
      <c r="KUH104" s="68"/>
      <c r="KUI104" s="68"/>
      <c r="KUJ104" s="68"/>
      <c r="KUK104" s="68"/>
      <c r="KUL104" s="68"/>
      <c r="KUM104" s="68"/>
      <c r="KUN104" s="68"/>
      <c r="KUO104" s="68"/>
      <c r="KUP104" s="68"/>
      <c r="KUQ104" s="68"/>
      <c r="KUR104" s="68"/>
      <c r="KUS104" s="68"/>
      <c r="KUT104" s="68"/>
      <c r="KUU104" s="68"/>
      <c r="KUV104" s="68"/>
      <c r="KUW104" s="68"/>
      <c r="KUX104" s="68"/>
      <c r="KUY104" s="68"/>
      <c r="KUZ104" s="68"/>
      <c r="KVA104" s="68"/>
      <c r="KVB104" s="68"/>
      <c r="KVC104" s="68"/>
      <c r="KVD104" s="68"/>
      <c r="KVE104" s="68"/>
      <c r="KVF104" s="68"/>
      <c r="KVG104" s="68"/>
      <c r="KVH104" s="68"/>
      <c r="KVI104" s="68"/>
      <c r="KVJ104" s="68"/>
      <c r="KVK104" s="68"/>
      <c r="KVL104" s="68"/>
      <c r="KVM104" s="68"/>
      <c r="KVN104" s="68"/>
      <c r="KVO104" s="68"/>
      <c r="KVP104" s="68"/>
      <c r="KVQ104" s="68"/>
      <c r="KVR104" s="68"/>
      <c r="KVS104" s="68"/>
      <c r="KVT104" s="68"/>
      <c r="KVU104" s="68"/>
      <c r="KVV104" s="68"/>
      <c r="KVW104" s="68"/>
      <c r="KVX104" s="68"/>
      <c r="KVY104" s="68"/>
      <c r="KVZ104" s="68"/>
      <c r="KWA104" s="68"/>
      <c r="KWB104" s="68"/>
      <c r="KWC104" s="68"/>
      <c r="KWD104" s="68"/>
      <c r="KWE104" s="68"/>
      <c r="KWF104" s="68"/>
      <c r="KWG104" s="68"/>
      <c r="KWH104" s="68"/>
      <c r="KWI104" s="68"/>
      <c r="KWJ104" s="68"/>
      <c r="KWK104" s="68"/>
      <c r="KWL104" s="68"/>
      <c r="KWM104" s="68"/>
      <c r="KWN104" s="68"/>
      <c r="KWO104" s="68"/>
      <c r="KWP104" s="68"/>
      <c r="KWQ104" s="68"/>
      <c r="KWR104" s="68"/>
      <c r="KWS104" s="68"/>
      <c r="KWT104" s="68"/>
      <c r="KWU104" s="68"/>
      <c r="KWV104" s="68"/>
      <c r="KWW104" s="68"/>
      <c r="KWX104" s="68"/>
      <c r="KWY104" s="68"/>
      <c r="KWZ104" s="68"/>
      <c r="KXA104" s="68"/>
      <c r="KXB104" s="68"/>
      <c r="KXC104" s="68"/>
      <c r="KXD104" s="68"/>
      <c r="KXE104" s="68"/>
      <c r="KXF104" s="68"/>
      <c r="KXG104" s="68"/>
      <c r="KXH104" s="68"/>
      <c r="KXI104" s="68"/>
      <c r="KXJ104" s="68"/>
      <c r="KXK104" s="68"/>
      <c r="KXL104" s="68"/>
      <c r="KXM104" s="68"/>
      <c r="KXN104" s="68"/>
      <c r="KXO104" s="68"/>
      <c r="KXP104" s="68"/>
      <c r="KXQ104" s="68"/>
      <c r="KXR104" s="68"/>
      <c r="KXS104" s="68"/>
      <c r="KXT104" s="68"/>
      <c r="KXU104" s="68"/>
      <c r="KXV104" s="68"/>
      <c r="KXW104" s="68"/>
      <c r="KXX104" s="68"/>
      <c r="KXY104" s="68"/>
      <c r="KXZ104" s="68"/>
      <c r="KYA104" s="68"/>
      <c r="KYB104" s="68"/>
      <c r="KYC104" s="68"/>
      <c r="KYD104" s="68"/>
      <c r="KYE104" s="68"/>
      <c r="KYF104" s="68"/>
      <c r="KYG104" s="68"/>
      <c r="KYH104" s="68"/>
      <c r="KYI104" s="68"/>
      <c r="KYJ104" s="68"/>
      <c r="KYK104" s="68"/>
      <c r="KYL104" s="68"/>
      <c r="KYM104" s="68"/>
      <c r="KYN104" s="68"/>
      <c r="KYO104" s="68"/>
      <c r="KYP104" s="68"/>
      <c r="KYQ104" s="68"/>
      <c r="KYR104" s="68"/>
      <c r="KYS104" s="68"/>
      <c r="KYT104" s="68"/>
      <c r="KYU104" s="68"/>
      <c r="KYV104" s="68"/>
      <c r="KYW104" s="68"/>
      <c r="KYX104" s="68"/>
      <c r="KYY104" s="68"/>
      <c r="KYZ104" s="68"/>
      <c r="KZA104" s="68"/>
      <c r="KZB104" s="68"/>
      <c r="KZC104" s="68"/>
      <c r="KZD104" s="68"/>
      <c r="KZE104" s="68"/>
      <c r="KZF104" s="68"/>
      <c r="KZG104" s="68"/>
      <c r="KZH104" s="68"/>
      <c r="KZI104" s="68"/>
      <c r="KZJ104" s="68"/>
      <c r="KZK104" s="68"/>
      <c r="KZL104" s="68"/>
      <c r="KZM104" s="68"/>
      <c r="KZN104" s="68"/>
      <c r="KZO104" s="68"/>
      <c r="KZP104" s="68"/>
      <c r="KZQ104" s="68"/>
      <c r="KZR104" s="68"/>
      <c r="KZS104" s="68"/>
      <c r="KZT104" s="68"/>
      <c r="KZU104" s="68"/>
      <c r="KZV104" s="68"/>
      <c r="KZW104" s="68"/>
      <c r="KZX104" s="68"/>
      <c r="KZY104" s="68"/>
      <c r="KZZ104" s="68"/>
      <c r="LAA104" s="68"/>
      <c r="LAB104" s="68"/>
      <c r="LAC104" s="68"/>
      <c r="LAD104" s="68"/>
      <c r="LAE104" s="68"/>
      <c r="LAF104" s="68"/>
      <c r="LAG104" s="68"/>
      <c r="LAH104" s="68"/>
      <c r="LAI104" s="68"/>
      <c r="LAJ104" s="68"/>
      <c r="LAK104" s="68"/>
      <c r="LAL104" s="68"/>
      <c r="LAM104" s="68"/>
      <c r="LAN104" s="68"/>
      <c r="LAO104" s="68"/>
      <c r="LAP104" s="68"/>
      <c r="LAQ104" s="68"/>
      <c r="LAR104" s="68"/>
      <c r="LAS104" s="68"/>
      <c r="LAT104" s="68"/>
      <c r="LAU104" s="68"/>
      <c r="LAV104" s="68"/>
      <c r="LAW104" s="68"/>
      <c r="LAX104" s="68"/>
      <c r="LAY104" s="68"/>
      <c r="LAZ104" s="68"/>
      <c r="LBA104" s="68"/>
      <c r="LBB104" s="68"/>
      <c r="LBC104" s="68"/>
      <c r="LBD104" s="68"/>
      <c r="LBE104" s="68"/>
      <c r="LBF104" s="68"/>
      <c r="LBG104" s="68"/>
      <c r="LBH104" s="68"/>
      <c r="LBI104" s="68"/>
      <c r="LBJ104" s="68"/>
      <c r="LBK104" s="68"/>
      <c r="LBL104" s="68"/>
      <c r="LBM104" s="68"/>
      <c r="LBN104" s="68"/>
      <c r="LBO104" s="68"/>
      <c r="LBP104" s="68"/>
      <c r="LBQ104" s="68"/>
      <c r="LBR104" s="68"/>
      <c r="LBS104" s="68"/>
      <c r="LBT104" s="68"/>
      <c r="LBU104" s="68"/>
      <c r="LBV104" s="68"/>
      <c r="LBW104" s="68"/>
      <c r="LBX104" s="68"/>
      <c r="LBY104" s="68"/>
      <c r="LBZ104" s="68"/>
      <c r="LCA104" s="68"/>
      <c r="LCB104" s="68"/>
      <c r="LCC104" s="68"/>
      <c r="LCD104" s="68"/>
      <c r="LCE104" s="68"/>
      <c r="LCF104" s="68"/>
      <c r="LCG104" s="68"/>
      <c r="LCH104" s="68"/>
      <c r="LCI104" s="68"/>
      <c r="LCJ104" s="68"/>
      <c r="LCK104" s="68"/>
      <c r="LCL104" s="68"/>
      <c r="LCM104" s="68"/>
      <c r="LCN104" s="68"/>
      <c r="LCO104" s="68"/>
      <c r="LCP104" s="68"/>
      <c r="LCQ104" s="68"/>
      <c r="LCR104" s="68"/>
      <c r="LCS104" s="68"/>
      <c r="LCT104" s="68"/>
      <c r="LCU104" s="68"/>
      <c r="LCV104" s="68"/>
      <c r="LCW104" s="68"/>
      <c r="LCX104" s="68"/>
      <c r="LCY104" s="68"/>
      <c r="LCZ104" s="68"/>
      <c r="LDA104" s="68"/>
      <c r="LDB104" s="68"/>
      <c r="LDC104" s="68"/>
      <c r="LDD104" s="68"/>
      <c r="LDE104" s="68"/>
      <c r="LDF104" s="68"/>
      <c r="LDG104" s="68"/>
      <c r="LDH104" s="68"/>
      <c r="LDI104" s="68"/>
      <c r="LDJ104" s="68"/>
      <c r="LDK104" s="68"/>
      <c r="LDL104" s="68"/>
      <c r="LDM104" s="68"/>
      <c r="LDN104" s="68"/>
      <c r="LDO104" s="68"/>
      <c r="LDP104" s="68"/>
      <c r="LDQ104" s="68"/>
      <c r="LDR104" s="68"/>
      <c r="LDS104" s="68"/>
      <c r="LDT104" s="68"/>
      <c r="LDU104" s="68"/>
      <c r="LDV104" s="68"/>
      <c r="LDW104" s="68"/>
      <c r="LDX104" s="68"/>
      <c r="LDY104" s="68"/>
      <c r="LDZ104" s="68"/>
      <c r="LEA104" s="68"/>
      <c r="LEB104" s="68"/>
      <c r="LEC104" s="68"/>
      <c r="LED104" s="68"/>
      <c r="LEE104" s="68"/>
      <c r="LEF104" s="68"/>
      <c r="LEG104" s="68"/>
      <c r="LEH104" s="68"/>
      <c r="LEI104" s="68"/>
      <c r="LEJ104" s="68"/>
      <c r="LEK104" s="68"/>
      <c r="LEL104" s="68"/>
      <c r="LEM104" s="68"/>
      <c r="LEN104" s="68"/>
      <c r="LEO104" s="68"/>
      <c r="LEP104" s="68"/>
      <c r="LEQ104" s="68"/>
      <c r="LER104" s="68"/>
      <c r="LES104" s="68"/>
      <c r="LET104" s="68"/>
      <c r="LEU104" s="68"/>
      <c r="LEV104" s="68"/>
      <c r="LEW104" s="68"/>
      <c r="LEX104" s="68"/>
      <c r="LEY104" s="68"/>
      <c r="LEZ104" s="68"/>
      <c r="LFA104" s="68"/>
      <c r="LFB104" s="68"/>
      <c r="LFC104" s="68"/>
      <c r="LFD104" s="68"/>
      <c r="LFE104" s="68"/>
      <c r="LFF104" s="68"/>
      <c r="LFG104" s="68"/>
      <c r="LFH104" s="68"/>
      <c r="LFI104" s="68"/>
      <c r="LFJ104" s="68"/>
      <c r="LFK104" s="68"/>
      <c r="LFL104" s="68"/>
      <c r="LFM104" s="68"/>
      <c r="LFN104" s="68"/>
      <c r="LFO104" s="68"/>
      <c r="LFP104" s="68"/>
      <c r="LFQ104" s="68"/>
      <c r="LFR104" s="68"/>
      <c r="LFS104" s="68"/>
      <c r="LFT104" s="68"/>
      <c r="LFU104" s="68"/>
      <c r="LFV104" s="68"/>
      <c r="LFW104" s="68"/>
      <c r="LFX104" s="68"/>
      <c r="LFY104" s="68"/>
      <c r="LFZ104" s="68"/>
      <c r="LGA104" s="68"/>
      <c r="LGB104" s="68"/>
      <c r="LGC104" s="68"/>
      <c r="LGD104" s="68"/>
      <c r="LGE104" s="68"/>
      <c r="LGF104" s="68"/>
      <c r="LGG104" s="68"/>
      <c r="LGH104" s="68"/>
      <c r="LGI104" s="68"/>
      <c r="LGJ104" s="68"/>
      <c r="LGK104" s="68"/>
      <c r="LGL104" s="68"/>
      <c r="LGM104" s="68"/>
      <c r="LGN104" s="68"/>
      <c r="LGO104" s="68"/>
      <c r="LGP104" s="68"/>
      <c r="LGQ104" s="68"/>
      <c r="LGR104" s="68"/>
      <c r="LGS104" s="68"/>
      <c r="LGT104" s="68"/>
      <c r="LGU104" s="68"/>
      <c r="LGV104" s="68"/>
      <c r="LGW104" s="68"/>
      <c r="LGX104" s="68"/>
      <c r="LGY104" s="68"/>
      <c r="LGZ104" s="68"/>
      <c r="LHA104" s="68"/>
      <c r="LHB104" s="68"/>
      <c r="LHC104" s="68"/>
      <c r="LHD104" s="68"/>
      <c r="LHE104" s="68"/>
      <c r="LHF104" s="68"/>
      <c r="LHG104" s="68"/>
      <c r="LHH104" s="68"/>
      <c r="LHI104" s="68"/>
      <c r="LHJ104" s="68"/>
      <c r="LHK104" s="68"/>
      <c r="LHL104" s="68"/>
      <c r="LHM104" s="68"/>
      <c r="LHN104" s="68"/>
      <c r="LHO104" s="68"/>
      <c r="LHP104" s="68"/>
      <c r="LHQ104" s="68"/>
      <c r="LHR104" s="68"/>
      <c r="LHS104" s="68"/>
      <c r="LHT104" s="68"/>
      <c r="LHU104" s="68"/>
      <c r="LHV104" s="68"/>
      <c r="LHW104" s="68"/>
      <c r="LHX104" s="68"/>
      <c r="LHY104" s="68"/>
      <c r="LHZ104" s="68"/>
      <c r="LIA104" s="68"/>
      <c r="LIB104" s="68"/>
      <c r="LIC104" s="68"/>
      <c r="LID104" s="68"/>
      <c r="LIE104" s="68"/>
      <c r="LIF104" s="68"/>
      <c r="LIG104" s="68"/>
      <c r="LIH104" s="68"/>
      <c r="LII104" s="68"/>
      <c r="LIJ104" s="68"/>
      <c r="LIK104" s="68"/>
      <c r="LIL104" s="68"/>
      <c r="LIM104" s="68"/>
      <c r="LIN104" s="68"/>
      <c r="LIO104" s="68"/>
      <c r="LIP104" s="68"/>
      <c r="LIQ104" s="68"/>
      <c r="LIR104" s="68"/>
      <c r="LIS104" s="68"/>
      <c r="LIT104" s="68"/>
      <c r="LIU104" s="68"/>
      <c r="LIV104" s="68"/>
      <c r="LIW104" s="68"/>
      <c r="LIX104" s="68"/>
      <c r="LIY104" s="68"/>
      <c r="LIZ104" s="68"/>
      <c r="LJA104" s="68"/>
      <c r="LJB104" s="68"/>
      <c r="LJC104" s="68"/>
      <c r="LJD104" s="68"/>
      <c r="LJE104" s="68"/>
      <c r="LJF104" s="68"/>
      <c r="LJG104" s="68"/>
      <c r="LJH104" s="68"/>
      <c r="LJI104" s="68"/>
      <c r="LJJ104" s="68"/>
      <c r="LJK104" s="68"/>
      <c r="LJL104" s="68"/>
      <c r="LJM104" s="68"/>
      <c r="LJN104" s="68"/>
      <c r="LJO104" s="68"/>
      <c r="LJP104" s="68"/>
      <c r="LJQ104" s="68"/>
      <c r="LJR104" s="68"/>
      <c r="LJS104" s="68"/>
      <c r="LJT104" s="68"/>
      <c r="LJU104" s="68"/>
      <c r="LJV104" s="68"/>
      <c r="LJW104" s="68"/>
      <c r="LJX104" s="68"/>
      <c r="LJY104" s="68"/>
      <c r="LJZ104" s="68"/>
      <c r="LKA104" s="68"/>
      <c r="LKB104" s="68"/>
      <c r="LKC104" s="68"/>
      <c r="LKD104" s="68"/>
      <c r="LKE104" s="68"/>
      <c r="LKF104" s="68"/>
      <c r="LKG104" s="68"/>
      <c r="LKH104" s="68"/>
      <c r="LKI104" s="68"/>
      <c r="LKJ104" s="68"/>
      <c r="LKK104" s="68"/>
      <c r="LKL104" s="68"/>
      <c r="LKM104" s="68"/>
      <c r="LKN104" s="68"/>
      <c r="LKO104" s="68"/>
      <c r="LKP104" s="68"/>
      <c r="LKQ104" s="68"/>
      <c r="LKR104" s="68"/>
      <c r="LKS104" s="68"/>
      <c r="LKT104" s="68"/>
      <c r="LKU104" s="68"/>
      <c r="LKV104" s="68"/>
      <c r="LKW104" s="68"/>
      <c r="LKX104" s="68"/>
      <c r="LKY104" s="68"/>
      <c r="LKZ104" s="68"/>
      <c r="LLA104" s="68"/>
      <c r="LLB104" s="68"/>
      <c r="LLC104" s="68"/>
      <c r="LLD104" s="68"/>
      <c r="LLE104" s="68"/>
      <c r="LLF104" s="68"/>
      <c r="LLG104" s="68"/>
      <c r="LLH104" s="68"/>
      <c r="LLI104" s="68"/>
      <c r="LLJ104" s="68"/>
      <c r="LLK104" s="68"/>
      <c r="LLL104" s="68"/>
      <c r="LLM104" s="68"/>
      <c r="LLN104" s="68"/>
      <c r="LLO104" s="68"/>
      <c r="LLP104" s="68"/>
      <c r="LLQ104" s="68"/>
      <c r="LLR104" s="68"/>
      <c r="LLS104" s="68"/>
      <c r="LLT104" s="68"/>
      <c r="LLU104" s="68"/>
      <c r="LLV104" s="68"/>
      <c r="LLW104" s="68"/>
      <c r="LLX104" s="68"/>
      <c r="LLY104" s="68"/>
      <c r="LLZ104" s="68"/>
      <c r="LMA104" s="68"/>
      <c r="LMB104" s="68"/>
      <c r="LMC104" s="68"/>
      <c r="LMD104" s="68"/>
      <c r="LME104" s="68"/>
      <c r="LMF104" s="68"/>
      <c r="LMG104" s="68"/>
      <c r="LMH104" s="68"/>
      <c r="LMI104" s="68"/>
      <c r="LMJ104" s="68"/>
      <c r="LMK104" s="68"/>
      <c r="LML104" s="68"/>
      <c r="LMM104" s="68"/>
      <c r="LMN104" s="68"/>
      <c r="LMO104" s="68"/>
      <c r="LMP104" s="68"/>
      <c r="LMQ104" s="68"/>
      <c r="LMR104" s="68"/>
      <c r="LMS104" s="68"/>
      <c r="LMT104" s="68"/>
      <c r="LMU104" s="68"/>
      <c r="LMV104" s="68"/>
      <c r="LMW104" s="68"/>
      <c r="LMX104" s="68"/>
      <c r="LMY104" s="68"/>
      <c r="LMZ104" s="68"/>
      <c r="LNA104" s="68"/>
      <c r="LNB104" s="68"/>
      <c r="LNC104" s="68"/>
      <c r="LND104" s="68"/>
      <c r="LNE104" s="68"/>
      <c r="LNF104" s="68"/>
      <c r="LNG104" s="68"/>
      <c r="LNH104" s="68"/>
      <c r="LNI104" s="68"/>
      <c r="LNJ104" s="68"/>
      <c r="LNK104" s="68"/>
      <c r="LNL104" s="68"/>
      <c r="LNM104" s="68"/>
      <c r="LNN104" s="68"/>
      <c r="LNO104" s="68"/>
      <c r="LNP104" s="68"/>
      <c r="LNQ104" s="68"/>
      <c r="LNR104" s="68"/>
      <c r="LNS104" s="68"/>
      <c r="LNT104" s="68"/>
      <c r="LNU104" s="68"/>
      <c r="LNV104" s="68"/>
      <c r="LNW104" s="68"/>
      <c r="LNX104" s="68"/>
      <c r="LNY104" s="68"/>
      <c r="LNZ104" s="68"/>
      <c r="LOA104" s="68"/>
      <c r="LOB104" s="68"/>
      <c r="LOC104" s="68"/>
      <c r="LOD104" s="68"/>
      <c r="LOE104" s="68"/>
      <c r="LOF104" s="68"/>
      <c r="LOG104" s="68"/>
      <c r="LOH104" s="68"/>
      <c r="LOI104" s="68"/>
      <c r="LOJ104" s="68"/>
      <c r="LOK104" s="68"/>
      <c r="LOL104" s="68"/>
      <c r="LOM104" s="68"/>
      <c r="LON104" s="68"/>
      <c r="LOO104" s="68"/>
      <c r="LOP104" s="68"/>
      <c r="LOQ104" s="68"/>
      <c r="LOR104" s="68"/>
      <c r="LOS104" s="68"/>
      <c r="LOT104" s="68"/>
      <c r="LOU104" s="68"/>
      <c r="LOV104" s="68"/>
      <c r="LOW104" s="68"/>
      <c r="LOX104" s="68"/>
      <c r="LOY104" s="68"/>
      <c r="LOZ104" s="68"/>
      <c r="LPA104" s="68"/>
      <c r="LPB104" s="68"/>
      <c r="LPC104" s="68"/>
      <c r="LPD104" s="68"/>
      <c r="LPE104" s="68"/>
      <c r="LPF104" s="68"/>
      <c r="LPG104" s="68"/>
      <c r="LPH104" s="68"/>
      <c r="LPI104" s="68"/>
      <c r="LPJ104" s="68"/>
      <c r="LPK104" s="68"/>
      <c r="LPL104" s="68"/>
      <c r="LPM104" s="68"/>
      <c r="LPN104" s="68"/>
      <c r="LPO104" s="68"/>
      <c r="LPP104" s="68"/>
      <c r="LPQ104" s="68"/>
      <c r="LPR104" s="68"/>
      <c r="LPS104" s="68"/>
      <c r="LPT104" s="68"/>
      <c r="LPU104" s="68"/>
      <c r="LPV104" s="68"/>
      <c r="LPW104" s="68"/>
      <c r="LPX104" s="68"/>
      <c r="LPY104" s="68"/>
      <c r="LPZ104" s="68"/>
      <c r="LQA104" s="68"/>
      <c r="LQB104" s="68"/>
      <c r="LQC104" s="68"/>
      <c r="LQD104" s="68"/>
      <c r="LQE104" s="68"/>
      <c r="LQF104" s="68"/>
      <c r="LQG104" s="68"/>
      <c r="LQH104" s="68"/>
      <c r="LQI104" s="68"/>
      <c r="LQJ104" s="68"/>
      <c r="LQK104" s="68"/>
      <c r="LQL104" s="68"/>
      <c r="LQM104" s="68"/>
      <c r="LQN104" s="68"/>
      <c r="LQO104" s="68"/>
      <c r="LQP104" s="68"/>
      <c r="LQQ104" s="68"/>
      <c r="LQR104" s="68"/>
      <c r="LQS104" s="68"/>
      <c r="LQT104" s="68"/>
      <c r="LQU104" s="68"/>
      <c r="LQV104" s="68"/>
      <c r="LQW104" s="68"/>
      <c r="LQX104" s="68"/>
      <c r="LQY104" s="68"/>
      <c r="LQZ104" s="68"/>
      <c r="LRA104" s="68"/>
      <c r="LRB104" s="68"/>
      <c r="LRC104" s="68"/>
      <c r="LRD104" s="68"/>
      <c r="LRE104" s="68"/>
      <c r="LRF104" s="68"/>
      <c r="LRG104" s="68"/>
      <c r="LRH104" s="68"/>
      <c r="LRI104" s="68"/>
      <c r="LRJ104" s="68"/>
      <c r="LRK104" s="68"/>
      <c r="LRL104" s="68"/>
      <c r="LRM104" s="68"/>
      <c r="LRN104" s="68"/>
      <c r="LRO104" s="68"/>
      <c r="LRP104" s="68"/>
      <c r="LRQ104" s="68"/>
      <c r="LRR104" s="68"/>
      <c r="LRS104" s="68"/>
      <c r="LRT104" s="68"/>
      <c r="LRU104" s="68"/>
      <c r="LRV104" s="68"/>
      <c r="LRW104" s="68"/>
      <c r="LRX104" s="68"/>
      <c r="LRY104" s="68"/>
      <c r="LRZ104" s="68"/>
      <c r="LSA104" s="68"/>
      <c r="LSB104" s="68"/>
      <c r="LSC104" s="68"/>
      <c r="LSD104" s="68"/>
      <c r="LSE104" s="68"/>
      <c r="LSF104" s="68"/>
      <c r="LSG104" s="68"/>
      <c r="LSH104" s="68"/>
      <c r="LSI104" s="68"/>
      <c r="LSJ104" s="68"/>
      <c r="LSK104" s="68"/>
      <c r="LSL104" s="68"/>
      <c r="LSM104" s="68"/>
      <c r="LSN104" s="68"/>
      <c r="LSO104" s="68"/>
      <c r="LSP104" s="68"/>
      <c r="LSQ104" s="68"/>
      <c r="LSR104" s="68"/>
      <c r="LSS104" s="68"/>
      <c r="LST104" s="68"/>
      <c r="LSU104" s="68"/>
      <c r="LSV104" s="68"/>
      <c r="LSW104" s="68"/>
      <c r="LSX104" s="68"/>
      <c r="LSY104" s="68"/>
      <c r="LSZ104" s="68"/>
      <c r="LTA104" s="68"/>
      <c r="LTB104" s="68"/>
      <c r="LTC104" s="68"/>
      <c r="LTD104" s="68"/>
      <c r="LTE104" s="68"/>
      <c r="LTF104" s="68"/>
      <c r="LTG104" s="68"/>
      <c r="LTH104" s="68"/>
      <c r="LTI104" s="68"/>
      <c r="LTJ104" s="68"/>
      <c r="LTK104" s="68"/>
      <c r="LTL104" s="68"/>
      <c r="LTM104" s="68"/>
      <c r="LTN104" s="68"/>
      <c r="LTO104" s="68"/>
      <c r="LTP104" s="68"/>
      <c r="LTQ104" s="68"/>
      <c r="LTR104" s="68"/>
      <c r="LTS104" s="68"/>
      <c r="LTT104" s="68"/>
      <c r="LTU104" s="68"/>
      <c r="LTV104" s="68"/>
      <c r="LTW104" s="68"/>
      <c r="LTX104" s="68"/>
      <c r="LTY104" s="68"/>
      <c r="LTZ104" s="68"/>
      <c r="LUA104" s="68"/>
      <c r="LUB104" s="68"/>
      <c r="LUC104" s="68"/>
      <c r="LUD104" s="68"/>
      <c r="LUE104" s="68"/>
      <c r="LUF104" s="68"/>
      <c r="LUG104" s="68"/>
      <c r="LUH104" s="68"/>
      <c r="LUI104" s="68"/>
      <c r="LUJ104" s="68"/>
      <c r="LUK104" s="68"/>
      <c r="LUL104" s="68"/>
      <c r="LUM104" s="68"/>
      <c r="LUN104" s="68"/>
      <c r="LUO104" s="68"/>
      <c r="LUP104" s="68"/>
      <c r="LUQ104" s="68"/>
      <c r="LUR104" s="68"/>
      <c r="LUS104" s="68"/>
      <c r="LUT104" s="68"/>
      <c r="LUU104" s="68"/>
      <c r="LUV104" s="68"/>
      <c r="LUW104" s="68"/>
      <c r="LUX104" s="68"/>
      <c r="LUY104" s="68"/>
      <c r="LUZ104" s="68"/>
      <c r="LVA104" s="68"/>
      <c r="LVB104" s="68"/>
      <c r="LVC104" s="68"/>
      <c r="LVD104" s="68"/>
      <c r="LVE104" s="68"/>
      <c r="LVF104" s="68"/>
      <c r="LVG104" s="68"/>
      <c r="LVH104" s="68"/>
      <c r="LVI104" s="68"/>
      <c r="LVJ104" s="68"/>
      <c r="LVK104" s="68"/>
      <c r="LVL104" s="68"/>
      <c r="LVM104" s="68"/>
      <c r="LVN104" s="68"/>
      <c r="LVO104" s="68"/>
      <c r="LVP104" s="68"/>
      <c r="LVQ104" s="68"/>
      <c r="LVR104" s="68"/>
      <c r="LVS104" s="68"/>
      <c r="LVT104" s="68"/>
      <c r="LVU104" s="68"/>
      <c r="LVV104" s="68"/>
      <c r="LVW104" s="68"/>
      <c r="LVX104" s="68"/>
      <c r="LVY104" s="68"/>
      <c r="LVZ104" s="68"/>
      <c r="LWA104" s="68"/>
      <c r="LWB104" s="68"/>
      <c r="LWC104" s="68"/>
      <c r="LWD104" s="68"/>
      <c r="LWE104" s="68"/>
      <c r="LWF104" s="68"/>
      <c r="LWG104" s="68"/>
      <c r="LWH104" s="68"/>
      <c r="LWI104" s="68"/>
      <c r="LWJ104" s="68"/>
      <c r="LWK104" s="68"/>
      <c r="LWL104" s="68"/>
      <c r="LWM104" s="68"/>
      <c r="LWN104" s="68"/>
      <c r="LWO104" s="68"/>
      <c r="LWP104" s="68"/>
      <c r="LWQ104" s="68"/>
      <c r="LWR104" s="68"/>
      <c r="LWS104" s="68"/>
      <c r="LWT104" s="68"/>
      <c r="LWU104" s="68"/>
      <c r="LWV104" s="68"/>
      <c r="LWW104" s="68"/>
      <c r="LWX104" s="68"/>
      <c r="LWY104" s="68"/>
      <c r="LWZ104" s="68"/>
      <c r="LXA104" s="68"/>
      <c r="LXB104" s="68"/>
      <c r="LXC104" s="68"/>
      <c r="LXD104" s="68"/>
      <c r="LXE104" s="68"/>
      <c r="LXF104" s="68"/>
      <c r="LXG104" s="68"/>
      <c r="LXH104" s="68"/>
      <c r="LXI104" s="68"/>
      <c r="LXJ104" s="68"/>
      <c r="LXK104" s="68"/>
      <c r="LXL104" s="68"/>
      <c r="LXM104" s="68"/>
      <c r="LXN104" s="68"/>
      <c r="LXO104" s="68"/>
      <c r="LXP104" s="68"/>
      <c r="LXQ104" s="68"/>
      <c r="LXR104" s="68"/>
      <c r="LXS104" s="68"/>
      <c r="LXT104" s="68"/>
      <c r="LXU104" s="68"/>
      <c r="LXV104" s="68"/>
      <c r="LXW104" s="68"/>
      <c r="LXX104" s="68"/>
      <c r="LXY104" s="68"/>
      <c r="LXZ104" s="68"/>
      <c r="LYA104" s="68"/>
      <c r="LYB104" s="68"/>
      <c r="LYC104" s="68"/>
      <c r="LYD104" s="68"/>
      <c r="LYE104" s="68"/>
      <c r="LYF104" s="68"/>
      <c r="LYG104" s="68"/>
      <c r="LYH104" s="68"/>
      <c r="LYI104" s="68"/>
      <c r="LYJ104" s="68"/>
      <c r="LYK104" s="68"/>
      <c r="LYL104" s="68"/>
      <c r="LYM104" s="68"/>
      <c r="LYN104" s="68"/>
      <c r="LYO104" s="68"/>
      <c r="LYP104" s="68"/>
      <c r="LYQ104" s="68"/>
      <c r="LYR104" s="68"/>
      <c r="LYS104" s="68"/>
      <c r="LYT104" s="68"/>
      <c r="LYU104" s="68"/>
      <c r="LYV104" s="68"/>
      <c r="LYW104" s="68"/>
      <c r="LYX104" s="68"/>
      <c r="LYY104" s="68"/>
      <c r="LYZ104" s="68"/>
      <c r="LZA104" s="68"/>
      <c r="LZB104" s="68"/>
      <c r="LZC104" s="68"/>
      <c r="LZD104" s="68"/>
      <c r="LZE104" s="68"/>
      <c r="LZF104" s="68"/>
      <c r="LZG104" s="68"/>
      <c r="LZH104" s="68"/>
      <c r="LZI104" s="68"/>
      <c r="LZJ104" s="68"/>
      <c r="LZK104" s="68"/>
      <c r="LZL104" s="68"/>
      <c r="LZM104" s="68"/>
      <c r="LZN104" s="68"/>
      <c r="LZO104" s="68"/>
      <c r="LZP104" s="68"/>
      <c r="LZQ104" s="68"/>
      <c r="LZR104" s="68"/>
      <c r="LZS104" s="68"/>
      <c r="LZT104" s="68"/>
      <c r="LZU104" s="68"/>
      <c r="LZV104" s="68"/>
      <c r="LZW104" s="68"/>
      <c r="LZX104" s="68"/>
      <c r="LZY104" s="68"/>
      <c r="LZZ104" s="68"/>
      <c r="MAA104" s="68"/>
      <c r="MAB104" s="68"/>
      <c r="MAC104" s="68"/>
      <c r="MAD104" s="68"/>
      <c r="MAE104" s="68"/>
      <c r="MAF104" s="68"/>
      <c r="MAG104" s="68"/>
      <c r="MAH104" s="68"/>
      <c r="MAI104" s="68"/>
      <c r="MAJ104" s="68"/>
      <c r="MAK104" s="68"/>
      <c r="MAL104" s="68"/>
      <c r="MAM104" s="68"/>
      <c r="MAN104" s="68"/>
      <c r="MAO104" s="68"/>
      <c r="MAP104" s="68"/>
      <c r="MAQ104" s="68"/>
      <c r="MAR104" s="68"/>
      <c r="MAS104" s="68"/>
      <c r="MAT104" s="68"/>
      <c r="MAU104" s="68"/>
      <c r="MAV104" s="68"/>
      <c r="MAW104" s="68"/>
      <c r="MAX104" s="68"/>
      <c r="MAY104" s="68"/>
      <c r="MAZ104" s="68"/>
      <c r="MBA104" s="68"/>
      <c r="MBB104" s="68"/>
      <c r="MBC104" s="68"/>
      <c r="MBD104" s="68"/>
      <c r="MBE104" s="68"/>
      <c r="MBF104" s="68"/>
      <c r="MBG104" s="68"/>
      <c r="MBH104" s="68"/>
      <c r="MBI104" s="68"/>
      <c r="MBJ104" s="68"/>
      <c r="MBK104" s="68"/>
      <c r="MBL104" s="68"/>
      <c r="MBM104" s="68"/>
      <c r="MBN104" s="68"/>
      <c r="MBO104" s="68"/>
      <c r="MBP104" s="68"/>
      <c r="MBQ104" s="68"/>
      <c r="MBR104" s="68"/>
      <c r="MBS104" s="68"/>
      <c r="MBT104" s="68"/>
      <c r="MBU104" s="68"/>
      <c r="MBV104" s="68"/>
      <c r="MBW104" s="68"/>
      <c r="MBX104" s="68"/>
      <c r="MBY104" s="68"/>
      <c r="MBZ104" s="68"/>
      <c r="MCA104" s="68"/>
      <c r="MCB104" s="68"/>
      <c r="MCC104" s="68"/>
      <c r="MCD104" s="68"/>
      <c r="MCE104" s="68"/>
      <c r="MCF104" s="68"/>
      <c r="MCG104" s="68"/>
      <c r="MCH104" s="68"/>
      <c r="MCI104" s="68"/>
      <c r="MCJ104" s="68"/>
      <c r="MCK104" s="68"/>
      <c r="MCL104" s="68"/>
      <c r="MCM104" s="68"/>
      <c r="MCN104" s="68"/>
      <c r="MCO104" s="68"/>
      <c r="MCP104" s="68"/>
      <c r="MCQ104" s="68"/>
      <c r="MCR104" s="68"/>
      <c r="MCS104" s="68"/>
      <c r="MCT104" s="68"/>
      <c r="MCU104" s="68"/>
      <c r="MCV104" s="68"/>
      <c r="MCW104" s="68"/>
      <c r="MCX104" s="68"/>
      <c r="MCY104" s="68"/>
      <c r="MCZ104" s="68"/>
      <c r="MDA104" s="68"/>
      <c r="MDB104" s="68"/>
      <c r="MDC104" s="68"/>
      <c r="MDD104" s="68"/>
      <c r="MDE104" s="68"/>
      <c r="MDF104" s="68"/>
      <c r="MDG104" s="68"/>
      <c r="MDH104" s="68"/>
      <c r="MDI104" s="68"/>
      <c r="MDJ104" s="68"/>
      <c r="MDK104" s="68"/>
      <c r="MDL104" s="68"/>
      <c r="MDM104" s="68"/>
      <c r="MDN104" s="68"/>
      <c r="MDO104" s="68"/>
      <c r="MDP104" s="68"/>
      <c r="MDQ104" s="68"/>
      <c r="MDR104" s="68"/>
      <c r="MDS104" s="68"/>
      <c r="MDT104" s="68"/>
      <c r="MDU104" s="68"/>
      <c r="MDV104" s="68"/>
      <c r="MDW104" s="68"/>
      <c r="MDX104" s="68"/>
      <c r="MDY104" s="68"/>
      <c r="MDZ104" s="68"/>
      <c r="MEA104" s="68"/>
      <c r="MEB104" s="68"/>
      <c r="MEC104" s="68"/>
      <c r="MED104" s="68"/>
      <c r="MEE104" s="68"/>
      <c r="MEF104" s="68"/>
      <c r="MEG104" s="68"/>
      <c r="MEH104" s="68"/>
      <c r="MEI104" s="68"/>
      <c r="MEJ104" s="68"/>
      <c r="MEK104" s="68"/>
      <c r="MEL104" s="68"/>
      <c r="MEM104" s="68"/>
      <c r="MEN104" s="68"/>
      <c r="MEO104" s="68"/>
      <c r="MEP104" s="68"/>
      <c r="MEQ104" s="68"/>
      <c r="MER104" s="68"/>
      <c r="MES104" s="68"/>
      <c r="MET104" s="68"/>
      <c r="MEU104" s="68"/>
      <c r="MEV104" s="68"/>
      <c r="MEW104" s="68"/>
      <c r="MEX104" s="68"/>
      <c r="MEY104" s="68"/>
      <c r="MEZ104" s="68"/>
      <c r="MFA104" s="68"/>
      <c r="MFB104" s="68"/>
      <c r="MFC104" s="68"/>
      <c r="MFD104" s="68"/>
      <c r="MFE104" s="68"/>
      <c r="MFF104" s="68"/>
      <c r="MFG104" s="68"/>
      <c r="MFH104" s="68"/>
      <c r="MFI104" s="68"/>
      <c r="MFJ104" s="68"/>
      <c r="MFK104" s="68"/>
      <c r="MFL104" s="68"/>
      <c r="MFM104" s="68"/>
      <c r="MFN104" s="68"/>
      <c r="MFO104" s="68"/>
      <c r="MFP104" s="68"/>
      <c r="MFQ104" s="68"/>
      <c r="MFR104" s="68"/>
      <c r="MFS104" s="68"/>
      <c r="MFT104" s="68"/>
      <c r="MFU104" s="68"/>
      <c r="MFV104" s="68"/>
      <c r="MFW104" s="68"/>
      <c r="MFX104" s="68"/>
      <c r="MFY104" s="68"/>
      <c r="MFZ104" s="68"/>
      <c r="MGA104" s="68"/>
      <c r="MGB104" s="68"/>
      <c r="MGC104" s="68"/>
      <c r="MGD104" s="68"/>
      <c r="MGE104" s="68"/>
      <c r="MGF104" s="68"/>
      <c r="MGG104" s="68"/>
      <c r="MGH104" s="68"/>
      <c r="MGI104" s="68"/>
      <c r="MGJ104" s="68"/>
      <c r="MGK104" s="68"/>
      <c r="MGL104" s="68"/>
      <c r="MGM104" s="68"/>
      <c r="MGN104" s="68"/>
      <c r="MGO104" s="68"/>
      <c r="MGP104" s="68"/>
      <c r="MGQ104" s="68"/>
      <c r="MGR104" s="68"/>
      <c r="MGS104" s="68"/>
      <c r="MGT104" s="68"/>
      <c r="MGU104" s="68"/>
      <c r="MGV104" s="68"/>
      <c r="MGW104" s="68"/>
      <c r="MGX104" s="68"/>
      <c r="MGY104" s="68"/>
      <c r="MGZ104" s="68"/>
      <c r="MHA104" s="68"/>
      <c r="MHB104" s="68"/>
      <c r="MHC104" s="68"/>
      <c r="MHD104" s="68"/>
      <c r="MHE104" s="68"/>
      <c r="MHF104" s="68"/>
      <c r="MHG104" s="68"/>
      <c r="MHH104" s="68"/>
      <c r="MHI104" s="68"/>
      <c r="MHJ104" s="68"/>
      <c r="MHK104" s="68"/>
      <c r="MHL104" s="68"/>
      <c r="MHM104" s="68"/>
      <c r="MHN104" s="68"/>
      <c r="MHO104" s="68"/>
      <c r="MHP104" s="68"/>
      <c r="MHQ104" s="68"/>
      <c r="MHR104" s="68"/>
      <c r="MHS104" s="68"/>
      <c r="MHT104" s="68"/>
      <c r="MHU104" s="68"/>
      <c r="MHV104" s="68"/>
      <c r="MHW104" s="68"/>
      <c r="MHX104" s="68"/>
      <c r="MHY104" s="68"/>
      <c r="MHZ104" s="68"/>
      <c r="MIA104" s="68"/>
      <c r="MIB104" s="68"/>
      <c r="MIC104" s="68"/>
      <c r="MID104" s="68"/>
      <c r="MIE104" s="68"/>
      <c r="MIF104" s="68"/>
      <c r="MIG104" s="68"/>
      <c r="MIH104" s="68"/>
      <c r="MII104" s="68"/>
      <c r="MIJ104" s="68"/>
      <c r="MIK104" s="68"/>
      <c r="MIL104" s="68"/>
      <c r="MIM104" s="68"/>
      <c r="MIN104" s="68"/>
      <c r="MIO104" s="68"/>
      <c r="MIP104" s="68"/>
      <c r="MIQ104" s="68"/>
      <c r="MIR104" s="68"/>
      <c r="MIS104" s="68"/>
      <c r="MIT104" s="68"/>
      <c r="MIU104" s="68"/>
      <c r="MIV104" s="68"/>
      <c r="MIW104" s="68"/>
      <c r="MIX104" s="68"/>
      <c r="MIY104" s="68"/>
      <c r="MIZ104" s="68"/>
      <c r="MJA104" s="68"/>
      <c r="MJB104" s="68"/>
      <c r="MJC104" s="68"/>
      <c r="MJD104" s="68"/>
      <c r="MJE104" s="68"/>
      <c r="MJF104" s="68"/>
      <c r="MJG104" s="68"/>
      <c r="MJH104" s="68"/>
      <c r="MJI104" s="68"/>
      <c r="MJJ104" s="68"/>
      <c r="MJK104" s="68"/>
      <c r="MJL104" s="68"/>
      <c r="MJM104" s="68"/>
      <c r="MJN104" s="68"/>
      <c r="MJO104" s="68"/>
      <c r="MJP104" s="68"/>
      <c r="MJQ104" s="68"/>
      <c r="MJR104" s="68"/>
      <c r="MJS104" s="68"/>
      <c r="MJT104" s="68"/>
      <c r="MJU104" s="68"/>
      <c r="MJV104" s="68"/>
      <c r="MJW104" s="68"/>
      <c r="MJX104" s="68"/>
      <c r="MJY104" s="68"/>
      <c r="MJZ104" s="68"/>
      <c r="MKA104" s="68"/>
      <c r="MKB104" s="68"/>
      <c r="MKC104" s="68"/>
      <c r="MKD104" s="68"/>
      <c r="MKE104" s="68"/>
      <c r="MKF104" s="68"/>
      <c r="MKG104" s="68"/>
      <c r="MKH104" s="68"/>
      <c r="MKI104" s="68"/>
      <c r="MKJ104" s="68"/>
      <c r="MKK104" s="68"/>
      <c r="MKL104" s="68"/>
      <c r="MKM104" s="68"/>
      <c r="MKN104" s="68"/>
      <c r="MKO104" s="68"/>
      <c r="MKP104" s="68"/>
      <c r="MKQ104" s="68"/>
      <c r="MKR104" s="68"/>
      <c r="MKS104" s="68"/>
      <c r="MKT104" s="68"/>
      <c r="MKU104" s="68"/>
      <c r="MKV104" s="68"/>
      <c r="MKW104" s="68"/>
      <c r="MKX104" s="68"/>
      <c r="MKY104" s="68"/>
      <c r="MKZ104" s="68"/>
      <c r="MLA104" s="68"/>
      <c r="MLB104" s="68"/>
      <c r="MLC104" s="68"/>
      <c r="MLD104" s="68"/>
      <c r="MLE104" s="68"/>
      <c r="MLF104" s="68"/>
      <c r="MLG104" s="68"/>
      <c r="MLH104" s="68"/>
      <c r="MLI104" s="68"/>
      <c r="MLJ104" s="68"/>
      <c r="MLK104" s="68"/>
      <c r="MLL104" s="68"/>
      <c r="MLM104" s="68"/>
      <c r="MLN104" s="68"/>
      <c r="MLO104" s="68"/>
      <c r="MLP104" s="68"/>
      <c r="MLQ104" s="68"/>
      <c r="MLR104" s="68"/>
      <c r="MLS104" s="68"/>
      <c r="MLT104" s="68"/>
      <c r="MLU104" s="68"/>
      <c r="MLV104" s="68"/>
      <c r="MLW104" s="68"/>
      <c r="MLX104" s="68"/>
      <c r="MLY104" s="68"/>
      <c r="MLZ104" s="68"/>
      <c r="MMA104" s="68"/>
      <c r="MMB104" s="68"/>
      <c r="MMC104" s="68"/>
      <c r="MMD104" s="68"/>
      <c r="MME104" s="68"/>
      <c r="MMF104" s="68"/>
      <c r="MMG104" s="68"/>
      <c r="MMH104" s="68"/>
      <c r="MMI104" s="68"/>
      <c r="MMJ104" s="68"/>
      <c r="MMK104" s="68"/>
      <c r="MML104" s="68"/>
      <c r="MMM104" s="68"/>
      <c r="MMN104" s="68"/>
      <c r="MMO104" s="68"/>
      <c r="MMP104" s="68"/>
      <c r="MMQ104" s="68"/>
      <c r="MMR104" s="68"/>
      <c r="MMS104" s="68"/>
      <c r="MMT104" s="68"/>
      <c r="MMU104" s="68"/>
      <c r="MMV104" s="68"/>
      <c r="MMW104" s="68"/>
      <c r="MMX104" s="68"/>
      <c r="MMY104" s="68"/>
      <c r="MMZ104" s="68"/>
      <c r="MNA104" s="68"/>
      <c r="MNB104" s="68"/>
      <c r="MNC104" s="68"/>
      <c r="MND104" s="68"/>
      <c r="MNE104" s="68"/>
      <c r="MNF104" s="68"/>
      <c r="MNG104" s="68"/>
      <c r="MNH104" s="68"/>
      <c r="MNI104" s="68"/>
      <c r="MNJ104" s="68"/>
      <c r="MNK104" s="68"/>
      <c r="MNL104" s="68"/>
      <c r="MNM104" s="68"/>
      <c r="MNN104" s="68"/>
      <c r="MNO104" s="68"/>
      <c r="MNP104" s="68"/>
      <c r="MNQ104" s="68"/>
      <c r="MNR104" s="68"/>
      <c r="MNS104" s="68"/>
      <c r="MNT104" s="68"/>
      <c r="MNU104" s="68"/>
      <c r="MNV104" s="68"/>
      <c r="MNW104" s="68"/>
      <c r="MNX104" s="68"/>
      <c r="MNY104" s="68"/>
      <c r="MNZ104" s="68"/>
      <c r="MOA104" s="68"/>
      <c r="MOB104" s="68"/>
      <c r="MOC104" s="68"/>
      <c r="MOD104" s="68"/>
      <c r="MOE104" s="68"/>
      <c r="MOF104" s="68"/>
      <c r="MOG104" s="68"/>
      <c r="MOH104" s="68"/>
      <c r="MOI104" s="68"/>
      <c r="MOJ104" s="68"/>
      <c r="MOK104" s="68"/>
      <c r="MOL104" s="68"/>
      <c r="MOM104" s="68"/>
      <c r="MON104" s="68"/>
      <c r="MOO104" s="68"/>
      <c r="MOP104" s="68"/>
      <c r="MOQ104" s="68"/>
      <c r="MOR104" s="68"/>
      <c r="MOS104" s="68"/>
      <c r="MOT104" s="68"/>
      <c r="MOU104" s="68"/>
      <c r="MOV104" s="68"/>
      <c r="MOW104" s="68"/>
      <c r="MOX104" s="68"/>
      <c r="MOY104" s="68"/>
      <c r="MOZ104" s="68"/>
      <c r="MPA104" s="68"/>
      <c r="MPB104" s="68"/>
      <c r="MPC104" s="68"/>
      <c r="MPD104" s="68"/>
      <c r="MPE104" s="68"/>
      <c r="MPF104" s="68"/>
      <c r="MPG104" s="68"/>
      <c r="MPH104" s="68"/>
      <c r="MPI104" s="68"/>
      <c r="MPJ104" s="68"/>
      <c r="MPK104" s="68"/>
      <c r="MPL104" s="68"/>
      <c r="MPM104" s="68"/>
      <c r="MPN104" s="68"/>
      <c r="MPO104" s="68"/>
      <c r="MPP104" s="68"/>
      <c r="MPQ104" s="68"/>
      <c r="MPR104" s="68"/>
      <c r="MPS104" s="68"/>
      <c r="MPT104" s="68"/>
      <c r="MPU104" s="68"/>
      <c r="MPV104" s="68"/>
      <c r="MPW104" s="68"/>
      <c r="MPX104" s="68"/>
      <c r="MPY104" s="68"/>
      <c r="MPZ104" s="68"/>
      <c r="MQA104" s="68"/>
      <c r="MQB104" s="68"/>
      <c r="MQC104" s="68"/>
      <c r="MQD104" s="68"/>
      <c r="MQE104" s="68"/>
      <c r="MQF104" s="68"/>
      <c r="MQG104" s="68"/>
      <c r="MQH104" s="68"/>
      <c r="MQI104" s="68"/>
      <c r="MQJ104" s="68"/>
      <c r="MQK104" s="68"/>
      <c r="MQL104" s="68"/>
      <c r="MQM104" s="68"/>
      <c r="MQN104" s="68"/>
      <c r="MQO104" s="68"/>
      <c r="MQP104" s="68"/>
      <c r="MQQ104" s="68"/>
      <c r="MQR104" s="68"/>
      <c r="MQS104" s="68"/>
      <c r="MQT104" s="68"/>
      <c r="MQU104" s="68"/>
      <c r="MQV104" s="68"/>
      <c r="MQW104" s="68"/>
      <c r="MQX104" s="68"/>
      <c r="MQY104" s="68"/>
      <c r="MQZ104" s="68"/>
      <c r="MRA104" s="68"/>
      <c r="MRB104" s="68"/>
      <c r="MRC104" s="68"/>
      <c r="MRD104" s="68"/>
      <c r="MRE104" s="68"/>
      <c r="MRF104" s="68"/>
      <c r="MRG104" s="68"/>
      <c r="MRH104" s="68"/>
      <c r="MRI104" s="68"/>
      <c r="MRJ104" s="68"/>
      <c r="MRK104" s="68"/>
      <c r="MRL104" s="68"/>
      <c r="MRM104" s="68"/>
      <c r="MRN104" s="68"/>
      <c r="MRO104" s="68"/>
      <c r="MRP104" s="68"/>
      <c r="MRQ104" s="68"/>
      <c r="MRR104" s="68"/>
      <c r="MRS104" s="68"/>
      <c r="MRT104" s="68"/>
      <c r="MRU104" s="68"/>
      <c r="MRV104" s="68"/>
      <c r="MRW104" s="68"/>
      <c r="MRX104" s="68"/>
      <c r="MRY104" s="68"/>
      <c r="MRZ104" s="68"/>
      <c r="MSA104" s="68"/>
      <c r="MSB104" s="68"/>
      <c r="MSC104" s="68"/>
      <c r="MSD104" s="68"/>
      <c r="MSE104" s="68"/>
      <c r="MSF104" s="68"/>
      <c r="MSG104" s="68"/>
      <c r="MSH104" s="68"/>
      <c r="MSI104" s="68"/>
      <c r="MSJ104" s="68"/>
      <c r="MSK104" s="68"/>
      <c r="MSL104" s="68"/>
      <c r="MSM104" s="68"/>
      <c r="MSN104" s="68"/>
      <c r="MSO104" s="68"/>
      <c r="MSP104" s="68"/>
      <c r="MSQ104" s="68"/>
      <c r="MSR104" s="68"/>
      <c r="MSS104" s="68"/>
      <c r="MST104" s="68"/>
      <c r="MSU104" s="68"/>
      <c r="MSV104" s="68"/>
      <c r="MSW104" s="68"/>
      <c r="MSX104" s="68"/>
      <c r="MSY104" s="68"/>
      <c r="MSZ104" s="68"/>
      <c r="MTA104" s="68"/>
      <c r="MTB104" s="68"/>
      <c r="MTC104" s="68"/>
      <c r="MTD104" s="68"/>
      <c r="MTE104" s="68"/>
      <c r="MTF104" s="68"/>
      <c r="MTG104" s="68"/>
      <c r="MTH104" s="68"/>
      <c r="MTI104" s="68"/>
      <c r="MTJ104" s="68"/>
      <c r="MTK104" s="68"/>
      <c r="MTL104" s="68"/>
      <c r="MTM104" s="68"/>
      <c r="MTN104" s="68"/>
      <c r="MTO104" s="68"/>
      <c r="MTP104" s="68"/>
      <c r="MTQ104" s="68"/>
      <c r="MTR104" s="68"/>
      <c r="MTS104" s="68"/>
      <c r="MTT104" s="68"/>
      <c r="MTU104" s="68"/>
      <c r="MTV104" s="68"/>
      <c r="MTW104" s="68"/>
      <c r="MTX104" s="68"/>
      <c r="MTY104" s="68"/>
      <c r="MTZ104" s="68"/>
      <c r="MUA104" s="68"/>
      <c r="MUB104" s="68"/>
      <c r="MUC104" s="68"/>
      <c r="MUD104" s="68"/>
      <c r="MUE104" s="68"/>
      <c r="MUF104" s="68"/>
      <c r="MUG104" s="68"/>
      <c r="MUH104" s="68"/>
      <c r="MUI104" s="68"/>
      <c r="MUJ104" s="68"/>
      <c r="MUK104" s="68"/>
      <c r="MUL104" s="68"/>
      <c r="MUM104" s="68"/>
      <c r="MUN104" s="68"/>
      <c r="MUO104" s="68"/>
      <c r="MUP104" s="68"/>
      <c r="MUQ104" s="68"/>
      <c r="MUR104" s="68"/>
      <c r="MUS104" s="68"/>
      <c r="MUT104" s="68"/>
      <c r="MUU104" s="68"/>
      <c r="MUV104" s="68"/>
      <c r="MUW104" s="68"/>
      <c r="MUX104" s="68"/>
      <c r="MUY104" s="68"/>
      <c r="MUZ104" s="68"/>
      <c r="MVA104" s="68"/>
      <c r="MVB104" s="68"/>
      <c r="MVC104" s="68"/>
      <c r="MVD104" s="68"/>
      <c r="MVE104" s="68"/>
      <c r="MVF104" s="68"/>
      <c r="MVG104" s="68"/>
      <c r="MVH104" s="68"/>
      <c r="MVI104" s="68"/>
      <c r="MVJ104" s="68"/>
      <c r="MVK104" s="68"/>
      <c r="MVL104" s="68"/>
      <c r="MVM104" s="68"/>
      <c r="MVN104" s="68"/>
      <c r="MVO104" s="68"/>
      <c r="MVP104" s="68"/>
      <c r="MVQ104" s="68"/>
      <c r="MVR104" s="68"/>
      <c r="MVS104" s="68"/>
      <c r="MVT104" s="68"/>
      <c r="MVU104" s="68"/>
      <c r="MVV104" s="68"/>
      <c r="MVW104" s="68"/>
      <c r="MVX104" s="68"/>
      <c r="MVY104" s="68"/>
      <c r="MVZ104" s="68"/>
      <c r="MWA104" s="68"/>
      <c r="MWB104" s="68"/>
      <c r="MWC104" s="68"/>
      <c r="MWD104" s="68"/>
      <c r="MWE104" s="68"/>
      <c r="MWF104" s="68"/>
      <c r="MWG104" s="68"/>
      <c r="MWH104" s="68"/>
      <c r="MWI104" s="68"/>
      <c r="MWJ104" s="68"/>
      <c r="MWK104" s="68"/>
      <c r="MWL104" s="68"/>
      <c r="MWM104" s="68"/>
      <c r="MWN104" s="68"/>
      <c r="MWO104" s="68"/>
      <c r="MWP104" s="68"/>
      <c r="MWQ104" s="68"/>
      <c r="MWR104" s="68"/>
      <c r="MWS104" s="68"/>
      <c r="MWT104" s="68"/>
      <c r="MWU104" s="68"/>
      <c r="MWV104" s="68"/>
      <c r="MWW104" s="68"/>
      <c r="MWX104" s="68"/>
      <c r="MWY104" s="68"/>
      <c r="MWZ104" s="68"/>
      <c r="MXA104" s="68"/>
      <c r="MXB104" s="68"/>
      <c r="MXC104" s="68"/>
      <c r="MXD104" s="68"/>
      <c r="MXE104" s="68"/>
      <c r="MXF104" s="68"/>
      <c r="MXG104" s="68"/>
      <c r="MXH104" s="68"/>
      <c r="MXI104" s="68"/>
      <c r="MXJ104" s="68"/>
      <c r="MXK104" s="68"/>
      <c r="MXL104" s="68"/>
      <c r="MXM104" s="68"/>
      <c r="MXN104" s="68"/>
      <c r="MXO104" s="68"/>
      <c r="MXP104" s="68"/>
      <c r="MXQ104" s="68"/>
      <c r="MXR104" s="68"/>
      <c r="MXS104" s="68"/>
      <c r="MXT104" s="68"/>
      <c r="MXU104" s="68"/>
      <c r="MXV104" s="68"/>
      <c r="MXW104" s="68"/>
      <c r="MXX104" s="68"/>
      <c r="MXY104" s="68"/>
      <c r="MXZ104" s="68"/>
      <c r="MYA104" s="68"/>
      <c r="MYB104" s="68"/>
      <c r="MYC104" s="68"/>
      <c r="MYD104" s="68"/>
      <c r="MYE104" s="68"/>
      <c r="MYF104" s="68"/>
      <c r="MYG104" s="68"/>
      <c r="MYH104" s="68"/>
      <c r="MYI104" s="68"/>
      <c r="MYJ104" s="68"/>
      <c r="MYK104" s="68"/>
      <c r="MYL104" s="68"/>
      <c r="MYM104" s="68"/>
      <c r="MYN104" s="68"/>
      <c r="MYO104" s="68"/>
      <c r="MYP104" s="68"/>
      <c r="MYQ104" s="68"/>
      <c r="MYR104" s="68"/>
      <c r="MYS104" s="68"/>
      <c r="MYT104" s="68"/>
      <c r="MYU104" s="68"/>
      <c r="MYV104" s="68"/>
      <c r="MYW104" s="68"/>
      <c r="MYX104" s="68"/>
      <c r="MYY104" s="68"/>
      <c r="MYZ104" s="68"/>
      <c r="MZA104" s="68"/>
      <c r="MZB104" s="68"/>
      <c r="MZC104" s="68"/>
      <c r="MZD104" s="68"/>
      <c r="MZE104" s="68"/>
      <c r="MZF104" s="68"/>
      <c r="MZG104" s="68"/>
      <c r="MZH104" s="68"/>
      <c r="MZI104" s="68"/>
      <c r="MZJ104" s="68"/>
      <c r="MZK104" s="68"/>
      <c r="MZL104" s="68"/>
      <c r="MZM104" s="68"/>
      <c r="MZN104" s="68"/>
      <c r="MZO104" s="68"/>
      <c r="MZP104" s="68"/>
      <c r="MZQ104" s="68"/>
      <c r="MZR104" s="68"/>
      <c r="MZS104" s="68"/>
      <c r="MZT104" s="68"/>
      <c r="MZU104" s="68"/>
      <c r="MZV104" s="68"/>
      <c r="MZW104" s="68"/>
      <c r="MZX104" s="68"/>
      <c r="MZY104" s="68"/>
      <c r="MZZ104" s="68"/>
      <c r="NAA104" s="68"/>
      <c r="NAB104" s="68"/>
      <c r="NAC104" s="68"/>
      <c r="NAD104" s="68"/>
      <c r="NAE104" s="68"/>
      <c r="NAF104" s="68"/>
      <c r="NAG104" s="68"/>
      <c r="NAH104" s="68"/>
      <c r="NAI104" s="68"/>
      <c r="NAJ104" s="68"/>
      <c r="NAK104" s="68"/>
      <c r="NAL104" s="68"/>
      <c r="NAM104" s="68"/>
      <c r="NAN104" s="68"/>
      <c r="NAO104" s="68"/>
      <c r="NAP104" s="68"/>
      <c r="NAQ104" s="68"/>
      <c r="NAR104" s="68"/>
      <c r="NAS104" s="68"/>
      <c r="NAT104" s="68"/>
      <c r="NAU104" s="68"/>
      <c r="NAV104" s="68"/>
      <c r="NAW104" s="68"/>
      <c r="NAX104" s="68"/>
      <c r="NAY104" s="68"/>
      <c r="NAZ104" s="68"/>
      <c r="NBA104" s="68"/>
      <c r="NBB104" s="68"/>
      <c r="NBC104" s="68"/>
      <c r="NBD104" s="68"/>
      <c r="NBE104" s="68"/>
      <c r="NBF104" s="68"/>
      <c r="NBG104" s="68"/>
      <c r="NBH104" s="68"/>
      <c r="NBI104" s="68"/>
      <c r="NBJ104" s="68"/>
      <c r="NBK104" s="68"/>
      <c r="NBL104" s="68"/>
      <c r="NBM104" s="68"/>
      <c r="NBN104" s="68"/>
      <c r="NBO104" s="68"/>
      <c r="NBP104" s="68"/>
      <c r="NBQ104" s="68"/>
      <c r="NBR104" s="68"/>
      <c r="NBS104" s="68"/>
      <c r="NBT104" s="68"/>
      <c r="NBU104" s="68"/>
      <c r="NBV104" s="68"/>
      <c r="NBW104" s="68"/>
      <c r="NBX104" s="68"/>
      <c r="NBY104" s="68"/>
      <c r="NBZ104" s="68"/>
      <c r="NCA104" s="68"/>
      <c r="NCB104" s="68"/>
      <c r="NCC104" s="68"/>
      <c r="NCD104" s="68"/>
      <c r="NCE104" s="68"/>
      <c r="NCF104" s="68"/>
      <c r="NCG104" s="68"/>
      <c r="NCH104" s="68"/>
      <c r="NCI104" s="68"/>
      <c r="NCJ104" s="68"/>
      <c r="NCK104" s="68"/>
      <c r="NCL104" s="68"/>
      <c r="NCM104" s="68"/>
      <c r="NCN104" s="68"/>
      <c r="NCO104" s="68"/>
      <c r="NCP104" s="68"/>
      <c r="NCQ104" s="68"/>
      <c r="NCR104" s="68"/>
      <c r="NCS104" s="68"/>
      <c r="NCT104" s="68"/>
      <c r="NCU104" s="68"/>
      <c r="NCV104" s="68"/>
      <c r="NCW104" s="68"/>
      <c r="NCX104" s="68"/>
      <c r="NCY104" s="68"/>
      <c r="NCZ104" s="68"/>
      <c r="NDA104" s="68"/>
      <c r="NDB104" s="68"/>
      <c r="NDC104" s="68"/>
      <c r="NDD104" s="68"/>
      <c r="NDE104" s="68"/>
      <c r="NDF104" s="68"/>
      <c r="NDG104" s="68"/>
      <c r="NDH104" s="68"/>
      <c r="NDI104" s="68"/>
      <c r="NDJ104" s="68"/>
      <c r="NDK104" s="68"/>
      <c r="NDL104" s="68"/>
      <c r="NDM104" s="68"/>
      <c r="NDN104" s="68"/>
      <c r="NDO104" s="68"/>
      <c r="NDP104" s="68"/>
      <c r="NDQ104" s="68"/>
      <c r="NDR104" s="68"/>
      <c r="NDS104" s="68"/>
      <c r="NDT104" s="68"/>
      <c r="NDU104" s="68"/>
      <c r="NDV104" s="68"/>
      <c r="NDW104" s="68"/>
      <c r="NDX104" s="68"/>
      <c r="NDY104" s="68"/>
      <c r="NDZ104" s="68"/>
      <c r="NEA104" s="68"/>
      <c r="NEB104" s="68"/>
      <c r="NEC104" s="68"/>
      <c r="NED104" s="68"/>
      <c r="NEE104" s="68"/>
      <c r="NEF104" s="68"/>
      <c r="NEG104" s="68"/>
      <c r="NEH104" s="68"/>
      <c r="NEI104" s="68"/>
      <c r="NEJ104" s="68"/>
      <c r="NEK104" s="68"/>
      <c r="NEL104" s="68"/>
      <c r="NEM104" s="68"/>
      <c r="NEN104" s="68"/>
      <c r="NEO104" s="68"/>
      <c r="NEP104" s="68"/>
      <c r="NEQ104" s="68"/>
      <c r="NER104" s="68"/>
      <c r="NES104" s="68"/>
      <c r="NET104" s="68"/>
      <c r="NEU104" s="68"/>
      <c r="NEV104" s="68"/>
      <c r="NEW104" s="68"/>
      <c r="NEX104" s="68"/>
      <c r="NEY104" s="68"/>
      <c r="NEZ104" s="68"/>
      <c r="NFA104" s="68"/>
      <c r="NFB104" s="68"/>
      <c r="NFC104" s="68"/>
      <c r="NFD104" s="68"/>
      <c r="NFE104" s="68"/>
      <c r="NFF104" s="68"/>
      <c r="NFG104" s="68"/>
      <c r="NFH104" s="68"/>
      <c r="NFI104" s="68"/>
      <c r="NFJ104" s="68"/>
      <c r="NFK104" s="68"/>
      <c r="NFL104" s="68"/>
      <c r="NFM104" s="68"/>
      <c r="NFN104" s="68"/>
      <c r="NFO104" s="68"/>
      <c r="NFP104" s="68"/>
      <c r="NFQ104" s="68"/>
      <c r="NFR104" s="68"/>
      <c r="NFS104" s="68"/>
      <c r="NFT104" s="68"/>
      <c r="NFU104" s="68"/>
      <c r="NFV104" s="68"/>
      <c r="NFW104" s="68"/>
      <c r="NFX104" s="68"/>
      <c r="NFY104" s="68"/>
      <c r="NFZ104" s="68"/>
      <c r="NGA104" s="68"/>
      <c r="NGB104" s="68"/>
      <c r="NGC104" s="68"/>
      <c r="NGD104" s="68"/>
      <c r="NGE104" s="68"/>
      <c r="NGF104" s="68"/>
      <c r="NGG104" s="68"/>
      <c r="NGH104" s="68"/>
      <c r="NGI104" s="68"/>
      <c r="NGJ104" s="68"/>
      <c r="NGK104" s="68"/>
      <c r="NGL104" s="68"/>
      <c r="NGM104" s="68"/>
      <c r="NGN104" s="68"/>
      <c r="NGO104" s="68"/>
      <c r="NGP104" s="68"/>
      <c r="NGQ104" s="68"/>
      <c r="NGR104" s="68"/>
      <c r="NGS104" s="68"/>
      <c r="NGT104" s="68"/>
      <c r="NGU104" s="68"/>
      <c r="NGV104" s="68"/>
      <c r="NGW104" s="68"/>
      <c r="NGX104" s="68"/>
      <c r="NGY104" s="68"/>
      <c r="NGZ104" s="68"/>
      <c r="NHA104" s="68"/>
      <c r="NHB104" s="68"/>
      <c r="NHC104" s="68"/>
      <c r="NHD104" s="68"/>
      <c r="NHE104" s="68"/>
      <c r="NHF104" s="68"/>
      <c r="NHG104" s="68"/>
      <c r="NHH104" s="68"/>
      <c r="NHI104" s="68"/>
      <c r="NHJ104" s="68"/>
      <c r="NHK104" s="68"/>
      <c r="NHL104" s="68"/>
      <c r="NHM104" s="68"/>
      <c r="NHN104" s="68"/>
      <c r="NHO104" s="68"/>
      <c r="NHP104" s="68"/>
      <c r="NHQ104" s="68"/>
      <c r="NHR104" s="68"/>
      <c r="NHS104" s="68"/>
      <c r="NHT104" s="68"/>
      <c r="NHU104" s="68"/>
      <c r="NHV104" s="68"/>
      <c r="NHW104" s="68"/>
      <c r="NHX104" s="68"/>
      <c r="NHY104" s="68"/>
      <c r="NHZ104" s="68"/>
      <c r="NIA104" s="68"/>
      <c r="NIB104" s="68"/>
      <c r="NIC104" s="68"/>
      <c r="NID104" s="68"/>
      <c r="NIE104" s="68"/>
      <c r="NIF104" s="68"/>
      <c r="NIG104" s="68"/>
      <c r="NIH104" s="68"/>
      <c r="NII104" s="68"/>
      <c r="NIJ104" s="68"/>
      <c r="NIK104" s="68"/>
      <c r="NIL104" s="68"/>
      <c r="NIM104" s="68"/>
      <c r="NIN104" s="68"/>
      <c r="NIO104" s="68"/>
      <c r="NIP104" s="68"/>
      <c r="NIQ104" s="68"/>
      <c r="NIR104" s="68"/>
      <c r="NIS104" s="68"/>
      <c r="NIT104" s="68"/>
      <c r="NIU104" s="68"/>
      <c r="NIV104" s="68"/>
      <c r="NIW104" s="68"/>
      <c r="NIX104" s="68"/>
      <c r="NIY104" s="68"/>
      <c r="NIZ104" s="68"/>
      <c r="NJA104" s="68"/>
      <c r="NJB104" s="68"/>
      <c r="NJC104" s="68"/>
      <c r="NJD104" s="68"/>
      <c r="NJE104" s="68"/>
      <c r="NJF104" s="68"/>
      <c r="NJG104" s="68"/>
      <c r="NJH104" s="68"/>
      <c r="NJI104" s="68"/>
      <c r="NJJ104" s="68"/>
      <c r="NJK104" s="68"/>
      <c r="NJL104" s="68"/>
      <c r="NJM104" s="68"/>
      <c r="NJN104" s="68"/>
      <c r="NJO104" s="68"/>
      <c r="NJP104" s="68"/>
      <c r="NJQ104" s="68"/>
      <c r="NJR104" s="68"/>
      <c r="NJS104" s="68"/>
      <c r="NJT104" s="68"/>
      <c r="NJU104" s="68"/>
      <c r="NJV104" s="68"/>
      <c r="NJW104" s="68"/>
      <c r="NJX104" s="68"/>
      <c r="NJY104" s="68"/>
      <c r="NJZ104" s="68"/>
      <c r="NKA104" s="68"/>
      <c r="NKB104" s="68"/>
      <c r="NKC104" s="68"/>
      <c r="NKD104" s="68"/>
      <c r="NKE104" s="68"/>
      <c r="NKF104" s="68"/>
      <c r="NKG104" s="68"/>
      <c r="NKH104" s="68"/>
      <c r="NKI104" s="68"/>
      <c r="NKJ104" s="68"/>
      <c r="NKK104" s="68"/>
      <c r="NKL104" s="68"/>
      <c r="NKM104" s="68"/>
      <c r="NKN104" s="68"/>
      <c r="NKO104" s="68"/>
      <c r="NKP104" s="68"/>
      <c r="NKQ104" s="68"/>
      <c r="NKR104" s="68"/>
      <c r="NKS104" s="68"/>
      <c r="NKT104" s="68"/>
      <c r="NKU104" s="68"/>
      <c r="NKV104" s="68"/>
      <c r="NKW104" s="68"/>
      <c r="NKX104" s="68"/>
      <c r="NKY104" s="68"/>
      <c r="NKZ104" s="68"/>
      <c r="NLA104" s="68"/>
      <c r="NLB104" s="68"/>
      <c r="NLC104" s="68"/>
      <c r="NLD104" s="68"/>
      <c r="NLE104" s="68"/>
      <c r="NLF104" s="68"/>
      <c r="NLG104" s="68"/>
      <c r="NLH104" s="68"/>
      <c r="NLI104" s="68"/>
      <c r="NLJ104" s="68"/>
      <c r="NLK104" s="68"/>
      <c r="NLL104" s="68"/>
      <c r="NLM104" s="68"/>
      <c r="NLN104" s="68"/>
      <c r="NLO104" s="68"/>
      <c r="NLP104" s="68"/>
      <c r="NLQ104" s="68"/>
      <c r="NLR104" s="68"/>
      <c r="NLS104" s="68"/>
      <c r="NLT104" s="68"/>
      <c r="NLU104" s="68"/>
      <c r="NLV104" s="68"/>
      <c r="NLW104" s="68"/>
      <c r="NLX104" s="68"/>
      <c r="NLY104" s="68"/>
      <c r="NLZ104" s="68"/>
      <c r="NMA104" s="68"/>
      <c r="NMB104" s="68"/>
      <c r="NMC104" s="68"/>
      <c r="NMD104" s="68"/>
      <c r="NME104" s="68"/>
      <c r="NMF104" s="68"/>
      <c r="NMG104" s="68"/>
      <c r="NMH104" s="68"/>
      <c r="NMI104" s="68"/>
      <c r="NMJ104" s="68"/>
      <c r="NMK104" s="68"/>
      <c r="NML104" s="68"/>
      <c r="NMM104" s="68"/>
      <c r="NMN104" s="68"/>
      <c r="NMO104" s="68"/>
      <c r="NMP104" s="68"/>
      <c r="NMQ104" s="68"/>
      <c r="NMR104" s="68"/>
      <c r="NMS104" s="68"/>
      <c r="NMT104" s="68"/>
      <c r="NMU104" s="68"/>
      <c r="NMV104" s="68"/>
      <c r="NMW104" s="68"/>
      <c r="NMX104" s="68"/>
      <c r="NMY104" s="68"/>
      <c r="NMZ104" s="68"/>
      <c r="NNA104" s="68"/>
      <c r="NNB104" s="68"/>
      <c r="NNC104" s="68"/>
      <c r="NND104" s="68"/>
      <c r="NNE104" s="68"/>
      <c r="NNF104" s="68"/>
      <c r="NNG104" s="68"/>
      <c r="NNH104" s="68"/>
      <c r="NNI104" s="68"/>
      <c r="NNJ104" s="68"/>
      <c r="NNK104" s="68"/>
      <c r="NNL104" s="68"/>
      <c r="NNM104" s="68"/>
      <c r="NNN104" s="68"/>
      <c r="NNO104" s="68"/>
      <c r="NNP104" s="68"/>
      <c r="NNQ104" s="68"/>
      <c r="NNR104" s="68"/>
      <c r="NNS104" s="68"/>
      <c r="NNT104" s="68"/>
      <c r="NNU104" s="68"/>
      <c r="NNV104" s="68"/>
      <c r="NNW104" s="68"/>
      <c r="NNX104" s="68"/>
      <c r="NNY104" s="68"/>
      <c r="NNZ104" s="68"/>
      <c r="NOA104" s="68"/>
      <c r="NOB104" s="68"/>
      <c r="NOC104" s="68"/>
      <c r="NOD104" s="68"/>
      <c r="NOE104" s="68"/>
      <c r="NOF104" s="68"/>
      <c r="NOG104" s="68"/>
      <c r="NOH104" s="68"/>
      <c r="NOI104" s="68"/>
      <c r="NOJ104" s="68"/>
      <c r="NOK104" s="68"/>
      <c r="NOL104" s="68"/>
      <c r="NOM104" s="68"/>
      <c r="NON104" s="68"/>
      <c r="NOO104" s="68"/>
      <c r="NOP104" s="68"/>
      <c r="NOQ104" s="68"/>
      <c r="NOR104" s="68"/>
      <c r="NOS104" s="68"/>
      <c r="NOT104" s="68"/>
      <c r="NOU104" s="68"/>
      <c r="NOV104" s="68"/>
      <c r="NOW104" s="68"/>
      <c r="NOX104" s="68"/>
      <c r="NOY104" s="68"/>
      <c r="NOZ104" s="68"/>
      <c r="NPA104" s="68"/>
      <c r="NPB104" s="68"/>
      <c r="NPC104" s="68"/>
      <c r="NPD104" s="68"/>
      <c r="NPE104" s="68"/>
      <c r="NPF104" s="68"/>
      <c r="NPG104" s="68"/>
      <c r="NPH104" s="68"/>
      <c r="NPI104" s="68"/>
      <c r="NPJ104" s="68"/>
      <c r="NPK104" s="68"/>
      <c r="NPL104" s="68"/>
      <c r="NPM104" s="68"/>
      <c r="NPN104" s="68"/>
      <c r="NPO104" s="68"/>
      <c r="NPP104" s="68"/>
      <c r="NPQ104" s="68"/>
      <c r="NPR104" s="68"/>
      <c r="NPS104" s="68"/>
      <c r="NPT104" s="68"/>
      <c r="NPU104" s="68"/>
      <c r="NPV104" s="68"/>
      <c r="NPW104" s="68"/>
      <c r="NPX104" s="68"/>
      <c r="NPY104" s="68"/>
      <c r="NPZ104" s="68"/>
      <c r="NQA104" s="68"/>
      <c r="NQB104" s="68"/>
      <c r="NQC104" s="68"/>
      <c r="NQD104" s="68"/>
      <c r="NQE104" s="68"/>
      <c r="NQF104" s="68"/>
      <c r="NQG104" s="68"/>
      <c r="NQH104" s="68"/>
      <c r="NQI104" s="68"/>
      <c r="NQJ104" s="68"/>
      <c r="NQK104" s="68"/>
      <c r="NQL104" s="68"/>
      <c r="NQM104" s="68"/>
      <c r="NQN104" s="68"/>
      <c r="NQO104" s="68"/>
      <c r="NQP104" s="68"/>
      <c r="NQQ104" s="68"/>
      <c r="NQR104" s="68"/>
      <c r="NQS104" s="68"/>
      <c r="NQT104" s="68"/>
      <c r="NQU104" s="68"/>
      <c r="NQV104" s="68"/>
      <c r="NQW104" s="68"/>
      <c r="NQX104" s="68"/>
      <c r="NQY104" s="68"/>
      <c r="NQZ104" s="68"/>
      <c r="NRA104" s="68"/>
      <c r="NRB104" s="68"/>
      <c r="NRC104" s="68"/>
      <c r="NRD104" s="68"/>
      <c r="NRE104" s="68"/>
      <c r="NRF104" s="68"/>
      <c r="NRG104" s="68"/>
      <c r="NRH104" s="68"/>
      <c r="NRI104" s="68"/>
      <c r="NRJ104" s="68"/>
      <c r="NRK104" s="68"/>
      <c r="NRL104" s="68"/>
      <c r="NRM104" s="68"/>
      <c r="NRN104" s="68"/>
      <c r="NRO104" s="68"/>
      <c r="NRP104" s="68"/>
      <c r="NRQ104" s="68"/>
      <c r="NRR104" s="68"/>
      <c r="NRS104" s="68"/>
      <c r="NRT104" s="68"/>
      <c r="NRU104" s="68"/>
      <c r="NRV104" s="68"/>
      <c r="NRW104" s="68"/>
      <c r="NRX104" s="68"/>
      <c r="NRY104" s="68"/>
      <c r="NRZ104" s="68"/>
      <c r="NSA104" s="68"/>
      <c r="NSB104" s="68"/>
      <c r="NSC104" s="68"/>
      <c r="NSD104" s="68"/>
      <c r="NSE104" s="68"/>
      <c r="NSF104" s="68"/>
      <c r="NSG104" s="68"/>
      <c r="NSH104" s="68"/>
      <c r="NSI104" s="68"/>
      <c r="NSJ104" s="68"/>
      <c r="NSK104" s="68"/>
      <c r="NSL104" s="68"/>
      <c r="NSM104" s="68"/>
      <c r="NSN104" s="68"/>
      <c r="NSO104" s="68"/>
      <c r="NSP104" s="68"/>
      <c r="NSQ104" s="68"/>
      <c r="NSR104" s="68"/>
      <c r="NSS104" s="68"/>
      <c r="NST104" s="68"/>
      <c r="NSU104" s="68"/>
      <c r="NSV104" s="68"/>
      <c r="NSW104" s="68"/>
      <c r="NSX104" s="68"/>
      <c r="NSY104" s="68"/>
      <c r="NSZ104" s="68"/>
      <c r="NTA104" s="68"/>
      <c r="NTB104" s="68"/>
      <c r="NTC104" s="68"/>
      <c r="NTD104" s="68"/>
      <c r="NTE104" s="68"/>
      <c r="NTF104" s="68"/>
      <c r="NTG104" s="68"/>
      <c r="NTH104" s="68"/>
      <c r="NTI104" s="68"/>
      <c r="NTJ104" s="68"/>
      <c r="NTK104" s="68"/>
      <c r="NTL104" s="68"/>
      <c r="NTM104" s="68"/>
      <c r="NTN104" s="68"/>
      <c r="NTO104" s="68"/>
      <c r="NTP104" s="68"/>
      <c r="NTQ104" s="68"/>
      <c r="NTR104" s="68"/>
      <c r="NTS104" s="68"/>
      <c r="NTT104" s="68"/>
      <c r="NTU104" s="68"/>
      <c r="NTV104" s="68"/>
      <c r="NTW104" s="68"/>
      <c r="NTX104" s="68"/>
      <c r="NTY104" s="68"/>
      <c r="NTZ104" s="68"/>
      <c r="NUA104" s="68"/>
      <c r="NUB104" s="68"/>
      <c r="NUC104" s="68"/>
      <c r="NUD104" s="68"/>
      <c r="NUE104" s="68"/>
      <c r="NUF104" s="68"/>
      <c r="NUG104" s="68"/>
      <c r="NUH104" s="68"/>
      <c r="NUI104" s="68"/>
      <c r="NUJ104" s="68"/>
      <c r="NUK104" s="68"/>
      <c r="NUL104" s="68"/>
      <c r="NUM104" s="68"/>
      <c r="NUN104" s="68"/>
      <c r="NUO104" s="68"/>
      <c r="NUP104" s="68"/>
      <c r="NUQ104" s="68"/>
      <c r="NUR104" s="68"/>
      <c r="NUS104" s="68"/>
      <c r="NUT104" s="68"/>
      <c r="NUU104" s="68"/>
      <c r="NUV104" s="68"/>
      <c r="NUW104" s="68"/>
      <c r="NUX104" s="68"/>
      <c r="NUY104" s="68"/>
      <c r="NUZ104" s="68"/>
      <c r="NVA104" s="68"/>
      <c r="NVB104" s="68"/>
      <c r="NVC104" s="68"/>
      <c r="NVD104" s="68"/>
      <c r="NVE104" s="68"/>
      <c r="NVF104" s="68"/>
      <c r="NVG104" s="68"/>
      <c r="NVH104" s="68"/>
      <c r="NVI104" s="68"/>
      <c r="NVJ104" s="68"/>
      <c r="NVK104" s="68"/>
      <c r="NVL104" s="68"/>
      <c r="NVM104" s="68"/>
      <c r="NVN104" s="68"/>
      <c r="NVO104" s="68"/>
      <c r="NVP104" s="68"/>
      <c r="NVQ104" s="68"/>
      <c r="NVR104" s="68"/>
      <c r="NVS104" s="68"/>
      <c r="NVT104" s="68"/>
      <c r="NVU104" s="68"/>
      <c r="NVV104" s="68"/>
      <c r="NVW104" s="68"/>
      <c r="NVX104" s="68"/>
      <c r="NVY104" s="68"/>
      <c r="NVZ104" s="68"/>
      <c r="NWA104" s="68"/>
      <c r="NWB104" s="68"/>
      <c r="NWC104" s="68"/>
      <c r="NWD104" s="68"/>
      <c r="NWE104" s="68"/>
      <c r="NWF104" s="68"/>
      <c r="NWG104" s="68"/>
      <c r="NWH104" s="68"/>
      <c r="NWI104" s="68"/>
      <c r="NWJ104" s="68"/>
      <c r="NWK104" s="68"/>
      <c r="NWL104" s="68"/>
      <c r="NWM104" s="68"/>
      <c r="NWN104" s="68"/>
      <c r="NWO104" s="68"/>
      <c r="NWP104" s="68"/>
      <c r="NWQ104" s="68"/>
      <c r="NWR104" s="68"/>
      <c r="NWS104" s="68"/>
      <c r="NWT104" s="68"/>
      <c r="NWU104" s="68"/>
      <c r="NWV104" s="68"/>
      <c r="NWW104" s="68"/>
      <c r="NWX104" s="68"/>
      <c r="NWY104" s="68"/>
      <c r="NWZ104" s="68"/>
      <c r="NXA104" s="68"/>
      <c r="NXB104" s="68"/>
      <c r="NXC104" s="68"/>
      <c r="NXD104" s="68"/>
      <c r="NXE104" s="68"/>
      <c r="NXF104" s="68"/>
      <c r="NXG104" s="68"/>
      <c r="NXH104" s="68"/>
      <c r="NXI104" s="68"/>
      <c r="NXJ104" s="68"/>
      <c r="NXK104" s="68"/>
      <c r="NXL104" s="68"/>
      <c r="NXM104" s="68"/>
      <c r="NXN104" s="68"/>
      <c r="NXO104" s="68"/>
      <c r="NXP104" s="68"/>
      <c r="NXQ104" s="68"/>
      <c r="NXR104" s="68"/>
      <c r="NXS104" s="68"/>
      <c r="NXT104" s="68"/>
      <c r="NXU104" s="68"/>
      <c r="NXV104" s="68"/>
      <c r="NXW104" s="68"/>
      <c r="NXX104" s="68"/>
      <c r="NXY104" s="68"/>
      <c r="NXZ104" s="68"/>
      <c r="NYA104" s="68"/>
      <c r="NYB104" s="68"/>
      <c r="NYC104" s="68"/>
      <c r="NYD104" s="68"/>
      <c r="NYE104" s="68"/>
      <c r="NYF104" s="68"/>
      <c r="NYG104" s="68"/>
      <c r="NYH104" s="68"/>
      <c r="NYI104" s="68"/>
      <c r="NYJ104" s="68"/>
      <c r="NYK104" s="68"/>
      <c r="NYL104" s="68"/>
      <c r="NYM104" s="68"/>
      <c r="NYN104" s="68"/>
      <c r="NYO104" s="68"/>
      <c r="NYP104" s="68"/>
      <c r="NYQ104" s="68"/>
      <c r="NYR104" s="68"/>
      <c r="NYS104" s="68"/>
      <c r="NYT104" s="68"/>
      <c r="NYU104" s="68"/>
      <c r="NYV104" s="68"/>
      <c r="NYW104" s="68"/>
      <c r="NYX104" s="68"/>
      <c r="NYY104" s="68"/>
      <c r="NYZ104" s="68"/>
      <c r="NZA104" s="68"/>
      <c r="NZB104" s="68"/>
      <c r="NZC104" s="68"/>
      <c r="NZD104" s="68"/>
      <c r="NZE104" s="68"/>
      <c r="NZF104" s="68"/>
      <c r="NZG104" s="68"/>
      <c r="NZH104" s="68"/>
      <c r="NZI104" s="68"/>
      <c r="NZJ104" s="68"/>
      <c r="NZK104" s="68"/>
      <c r="NZL104" s="68"/>
      <c r="NZM104" s="68"/>
      <c r="NZN104" s="68"/>
      <c r="NZO104" s="68"/>
      <c r="NZP104" s="68"/>
      <c r="NZQ104" s="68"/>
      <c r="NZR104" s="68"/>
      <c r="NZS104" s="68"/>
      <c r="NZT104" s="68"/>
      <c r="NZU104" s="68"/>
      <c r="NZV104" s="68"/>
      <c r="NZW104" s="68"/>
      <c r="NZX104" s="68"/>
      <c r="NZY104" s="68"/>
      <c r="NZZ104" s="68"/>
      <c r="OAA104" s="68"/>
      <c r="OAB104" s="68"/>
      <c r="OAC104" s="68"/>
      <c r="OAD104" s="68"/>
      <c r="OAE104" s="68"/>
      <c r="OAF104" s="68"/>
      <c r="OAG104" s="68"/>
      <c r="OAH104" s="68"/>
      <c r="OAI104" s="68"/>
      <c r="OAJ104" s="68"/>
      <c r="OAK104" s="68"/>
      <c r="OAL104" s="68"/>
      <c r="OAM104" s="68"/>
      <c r="OAN104" s="68"/>
      <c r="OAO104" s="68"/>
      <c r="OAP104" s="68"/>
      <c r="OAQ104" s="68"/>
      <c r="OAR104" s="68"/>
      <c r="OAS104" s="68"/>
      <c r="OAT104" s="68"/>
      <c r="OAU104" s="68"/>
      <c r="OAV104" s="68"/>
      <c r="OAW104" s="68"/>
      <c r="OAX104" s="68"/>
      <c r="OAY104" s="68"/>
      <c r="OAZ104" s="68"/>
      <c r="OBA104" s="68"/>
      <c r="OBB104" s="68"/>
      <c r="OBC104" s="68"/>
      <c r="OBD104" s="68"/>
      <c r="OBE104" s="68"/>
      <c r="OBF104" s="68"/>
      <c r="OBG104" s="68"/>
      <c r="OBH104" s="68"/>
      <c r="OBI104" s="68"/>
      <c r="OBJ104" s="68"/>
      <c r="OBK104" s="68"/>
      <c r="OBL104" s="68"/>
      <c r="OBM104" s="68"/>
      <c r="OBN104" s="68"/>
      <c r="OBO104" s="68"/>
      <c r="OBP104" s="68"/>
      <c r="OBQ104" s="68"/>
      <c r="OBR104" s="68"/>
      <c r="OBS104" s="68"/>
      <c r="OBT104" s="68"/>
      <c r="OBU104" s="68"/>
      <c r="OBV104" s="68"/>
      <c r="OBW104" s="68"/>
      <c r="OBX104" s="68"/>
      <c r="OBY104" s="68"/>
      <c r="OBZ104" s="68"/>
      <c r="OCA104" s="68"/>
      <c r="OCB104" s="68"/>
      <c r="OCC104" s="68"/>
      <c r="OCD104" s="68"/>
      <c r="OCE104" s="68"/>
      <c r="OCF104" s="68"/>
      <c r="OCG104" s="68"/>
      <c r="OCH104" s="68"/>
      <c r="OCI104" s="68"/>
      <c r="OCJ104" s="68"/>
      <c r="OCK104" s="68"/>
      <c r="OCL104" s="68"/>
      <c r="OCM104" s="68"/>
      <c r="OCN104" s="68"/>
      <c r="OCO104" s="68"/>
      <c r="OCP104" s="68"/>
      <c r="OCQ104" s="68"/>
      <c r="OCR104" s="68"/>
      <c r="OCS104" s="68"/>
      <c r="OCT104" s="68"/>
      <c r="OCU104" s="68"/>
      <c r="OCV104" s="68"/>
      <c r="OCW104" s="68"/>
      <c r="OCX104" s="68"/>
      <c r="OCY104" s="68"/>
      <c r="OCZ104" s="68"/>
      <c r="ODA104" s="68"/>
      <c r="ODB104" s="68"/>
      <c r="ODC104" s="68"/>
      <c r="ODD104" s="68"/>
      <c r="ODE104" s="68"/>
      <c r="ODF104" s="68"/>
      <c r="ODG104" s="68"/>
      <c r="ODH104" s="68"/>
      <c r="ODI104" s="68"/>
      <c r="ODJ104" s="68"/>
      <c r="ODK104" s="68"/>
      <c r="ODL104" s="68"/>
      <c r="ODM104" s="68"/>
      <c r="ODN104" s="68"/>
      <c r="ODO104" s="68"/>
      <c r="ODP104" s="68"/>
      <c r="ODQ104" s="68"/>
      <c r="ODR104" s="68"/>
      <c r="ODS104" s="68"/>
      <c r="ODT104" s="68"/>
      <c r="ODU104" s="68"/>
      <c r="ODV104" s="68"/>
      <c r="ODW104" s="68"/>
      <c r="ODX104" s="68"/>
      <c r="ODY104" s="68"/>
      <c r="ODZ104" s="68"/>
      <c r="OEA104" s="68"/>
      <c r="OEB104" s="68"/>
      <c r="OEC104" s="68"/>
      <c r="OED104" s="68"/>
      <c r="OEE104" s="68"/>
      <c r="OEF104" s="68"/>
      <c r="OEG104" s="68"/>
      <c r="OEH104" s="68"/>
      <c r="OEI104" s="68"/>
      <c r="OEJ104" s="68"/>
      <c r="OEK104" s="68"/>
      <c r="OEL104" s="68"/>
      <c r="OEM104" s="68"/>
      <c r="OEN104" s="68"/>
      <c r="OEO104" s="68"/>
      <c r="OEP104" s="68"/>
      <c r="OEQ104" s="68"/>
      <c r="OER104" s="68"/>
      <c r="OES104" s="68"/>
      <c r="OET104" s="68"/>
      <c r="OEU104" s="68"/>
      <c r="OEV104" s="68"/>
      <c r="OEW104" s="68"/>
      <c r="OEX104" s="68"/>
      <c r="OEY104" s="68"/>
      <c r="OEZ104" s="68"/>
      <c r="OFA104" s="68"/>
      <c r="OFB104" s="68"/>
      <c r="OFC104" s="68"/>
      <c r="OFD104" s="68"/>
      <c r="OFE104" s="68"/>
      <c r="OFF104" s="68"/>
      <c r="OFG104" s="68"/>
      <c r="OFH104" s="68"/>
      <c r="OFI104" s="68"/>
      <c r="OFJ104" s="68"/>
      <c r="OFK104" s="68"/>
      <c r="OFL104" s="68"/>
      <c r="OFM104" s="68"/>
      <c r="OFN104" s="68"/>
      <c r="OFO104" s="68"/>
      <c r="OFP104" s="68"/>
      <c r="OFQ104" s="68"/>
      <c r="OFR104" s="68"/>
      <c r="OFS104" s="68"/>
      <c r="OFT104" s="68"/>
      <c r="OFU104" s="68"/>
      <c r="OFV104" s="68"/>
      <c r="OFW104" s="68"/>
      <c r="OFX104" s="68"/>
      <c r="OFY104" s="68"/>
      <c r="OFZ104" s="68"/>
      <c r="OGA104" s="68"/>
      <c r="OGB104" s="68"/>
      <c r="OGC104" s="68"/>
      <c r="OGD104" s="68"/>
      <c r="OGE104" s="68"/>
      <c r="OGF104" s="68"/>
      <c r="OGG104" s="68"/>
      <c r="OGH104" s="68"/>
      <c r="OGI104" s="68"/>
      <c r="OGJ104" s="68"/>
      <c r="OGK104" s="68"/>
      <c r="OGL104" s="68"/>
      <c r="OGM104" s="68"/>
      <c r="OGN104" s="68"/>
      <c r="OGO104" s="68"/>
      <c r="OGP104" s="68"/>
      <c r="OGQ104" s="68"/>
      <c r="OGR104" s="68"/>
      <c r="OGS104" s="68"/>
      <c r="OGT104" s="68"/>
      <c r="OGU104" s="68"/>
      <c r="OGV104" s="68"/>
      <c r="OGW104" s="68"/>
      <c r="OGX104" s="68"/>
      <c r="OGY104" s="68"/>
      <c r="OGZ104" s="68"/>
      <c r="OHA104" s="68"/>
      <c r="OHB104" s="68"/>
      <c r="OHC104" s="68"/>
      <c r="OHD104" s="68"/>
      <c r="OHE104" s="68"/>
      <c r="OHF104" s="68"/>
      <c r="OHG104" s="68"/>
      <c r="OHH104" s="68"/>
      <c r="OHI104" s="68"/>
      <c r="OHJ104" s="68"/>
      <c r="OHK104" s="68"/>
      <c r="OHL104" s="68"/>
      <c r="OHM104" s="68"/>
      <c r="OHN104" s="68"/>
      <c r="OHO104" s="68"/>
      <c r="OHP104" s="68"/>
      <c r="OHQ104" s="68"/>
      <c r="OHR104" s="68"/>
      <c r="OHS104" s="68"/>
      <c r="OHT104" s="68"/>
      <c r="OHU104" s="68"/>
      <c r="OHV104" s="68"/>
      <c r="OHW104" s="68"/>
      <c r="OHX104" s="68"/>
      <c r="OHY104" s="68"/>
      <c r="OHZ104" s="68"/>
      <c r="OIA104" s="68"/>
      <c r="OIB104" s="68"/>
      <c r="OIC104" s="68"/>
      <c r="OID104" s="68"/>
      <c r="OIE104" s="68"/>
      <c r="OIF104" s="68"/>
      <c r="OIG104" s="68"/>
      <c r="OIH104" s="68"/>
      <c r="OII104" s="68"/>
      <c r="OIJ104" s="68"/>
      <c r="OIK104" s="68"/>
      <c r="OIL104" s="68"/>
      <c r="OIM104" s="68"/>
      <c r="OIN104" s="68"/>
      <c r="OIO104" s="68"/>
      <c r="OIP104" s="68"/>
      <c r="OIQ104" s="68"/>
      <c r="OIR104" s="68"/>
      <c r="OIS104" s="68"/>
      <c r="OIT104" s="68"/>
      <c r="OIU104" s="68"/>
      <c r="OIV104" s="68"/>
      <c r="OIW104" s="68"/>
      <c r="OIX104" s="68"/>
      <c r="OIY104" s="68"/>
      <c r="OIZ104" s="68"/>
      <c r="OJA104" s="68"/>
      <c r="OJB104" s="68"/>
      <c r="OJC104" s="68"/>
      <c r="OJD104" s="68"/>
      <c r="OJE104" s="68"/>
      <c r="OJF104" s="68"/>
      <c r="OJG104" s="68"/>
      <c r="OJH104" s="68"/>
      <c r="OJI104" s="68"/>
      <c r="OJJ104" s="68"/>
      <c r="OJK104" s="68"/>
      <c r="OJL104" s="68"/>
      <c r="OJM104" s="68"/>
      <c r="OJN104" s="68"/>
      <c r="OJO104" s="68"/>
      <c r="OJP104" s="68"/>
      <c r="OJQ104" s="68"/>
      <c r="OJR104" s="68"/>
      <c r="OJS104" s="68"/>
      <c r="OJT104" s="68"/>
      <c r="OJU104" s="68"/>
      <c r="OJV104" s="68"/>
      <c r="OJW104" s="68"/>
      <c r="OJX104" s="68"/>
      <c r="OJY104" s="68"/>
      <c r="OJZ104" s="68"/>
      <c r="OKA104" s="68"/>
      <c r="OKB104" s="68"/>
      <c r="OKC104" s="68"/>
      <c r="OKD104" s="68"/>
      <c r="OKE104" s="68"/>
      <c r="OKF104" s="68"/>
      <c r="OKG104" s="68"/>
      <c r="OKH104" s="68"/>
      <c r="OKI104" s="68"/>
      <c r="OKJ104" s="68"/>
      <c r="OKK104" s="68"/>
      <c r="OKL104" s="68"/>
      <c r="OKM104" s="68"/>
      <c r="OKN104" s="68"/>
      <c r="OKO104" s="68"/>
      <c r="OKP104" s="68"/>
      <c r="OKQ104" s="68"/>
      <c r="OKR104" s="68"/>
      <c r="OKS104" s="68"/>
      <c r="OKT104" s="68"/>
      <c r="OKU104" s="68"/>
      <c r="OKV104" s="68"/>
      <c r="OKW104" s="68"/>
      <c r="OKX104" s="68"/>
      <c r="OKY104" s="68"/>
      <c r="OKZ104" s="68"/>
      <c r="OLA104" s="68"/>
      <c r="OLB104" s="68"/>
      <c r="OLC104" s="68"/>
      <c r="OLD104" s="68"/>
      <c r="OLE104" s="68"/>
      <c r="OLF104" s="68"/>
      <c r="OLG104" s="68"/>
      <c r="OLH104" s="68"/>
      <c r="OLI104" s="68"/>
      <c r="OLJ104" s="68"/>
      <c r="OLK104" s="68"/>
      <c r="OLL104" s="68"/>
      <c r="OLM104" s="68"/>
      <c r="OLN104" s="68"/>
      <c r="OLO104" s="68"/>
      <c r="OLP104" s="68"/>
      <c r="OLQ104" s="68"/>
      <c r="OLR104" s="68"/>
      <c r="OLS104" s="68"/>
      <c r="OLT104" s="68"/>
      <c r="OLU104" s="68"/>
      <c r="OLV104" s="68"/>
      <c r="OLW104" s="68"/>
      <c r="OLX104" s="68"/>
      <c r="OLY104" s="68"/>
      <c r="OLZ104" s="68"/>
      <c r="OMA104" s="68"/>
      <c r="OMB104" s="68"/>
      <c r="OMC104" s="68"/>
      <c r="OMD104" s="68"/>
      <c r="OME104" s="68"/>
      <c r="OMF104" s="68"/>
      <c r="OMG104" s="68"/>
      <c r="OMH104" s="68"/>
      <c r="OMI104" s="68"/>
      <c r="OMJ104" s="68"/>
      <c r="OMK104" s="68"/>
      <c r="OML104" s="68"/>
      <c r="OMM104" s="68"/>
      <c r="OMN104" s="68"/>
      <c r="OMO104" s="68"/>
      <c r="OMP104" s="68"/>
      <c r="OMQ104" s="68"/>
      <c r="OMR104" s="68"/>
      <c r="OMS104" s="68"/>
      <c r="OMT104" s="68"/>
      <c r="OMU104" s="68"/>
      <c r="OMV104" s="68"/>
      <c r="OMW104" s="68"/>
      <c r="OMX104" s="68"/>
      <c r="OMY104" s="68"/>
      <c r="OMZ104" s="68"/>
      <c r="ONA104" s="68"/>
      <c r="ONB104" s="68"/>
      <c r="ONC104" s="68"/>
      <c r="OND104" s="68"/>
      <c r="ONE104" s="68"/>
      <c r="ONF104" s="68"/>
      <c r="ONG104" s="68"/>
      <c r="ONH104" s="68"/>
      <c r="ONI104" s="68"/>
      <c r="ONJ104" s="68"/>
      <c r="ONK104" s="68"/>
      <c r="ONL104" s="68"/>
      <c r="ONM104" s="68"/>
      <c r="ONN104" s="68"/>
      <c r="ONO104" s="68"/>
      <c r="ONP104" s="68"/>
      <c r="ONQ104" s="68"/>
      <c r="ONR104" s="68"/>
      <c r="ONS104" s="68"/>
      <c r="ONT104" s="68"/>
      <c r="ONU104" s="68"/>
      <c r="ONV104" s="68"/>
      <c r="ONW104" s="68"/>
      <c r="ONX104" s="68"/>
      <c r="ONY104" s="68"/>
      <c r="ONZ104" s="68"/>
      <c r="OOA104" s="68"/>
      <c r="OOB104" s="68"/>
      <c r="OOC104" s="68"/>
      <c r="OOD104" s="68"/>
      <c r="OOE104" s="68"/>
      <c r="OOF104" s="68"/>
      <c r="OOG104" s="68"/>
      <c r="OOH104" s="68"/>
      <c r="OOI104" s="68"/>
      <c r="OOJ104" s="68"/>
      <c r="OOK104" s="68"/>
      <c r="OOL104" s="68"/>
      <c r="OOM104" s="68"/>
      <c r="OON104" s="68"/>
      <c r="OOO104" s="68"/>
      <c r="OOP104" s="68"/>
      <c r="OOQ104" s="68"/>
      <c r="OOR104" s="68"/>
      <c r="OOS104" s="68"/>
      <c r="OOT104" s="68"/>
      <c r="OOU104" s="68"/>
      <c r="OOV104" s="68"/>
      <c r="OOW104" s="68"/>
      <c r="OOX104" s="68"/>
      <c r="OOY104" s="68"/>
      <c r="OOZ104" s="68"/>
      <c r="OPA104" s="68"/>
      <c r="OPB104" s="68"/>
      <c r="OPC104" s="68"/>
      <c r="OPD104" s="68"/>
      <c r="OPE104" s="68"/>
      <c r="OPF104" s="68"/>
      <c r="OPG104" s="68"/>
      <c r="OPH104" s="68"/>
      <c r="OPI104" s="68"/>
      <c r="OPJ104" s="68"/>
      <c r="OPK104" s="68"/>
      <c r="OPL104" s="68"/>
      <c r="OPM104" s="68"/>
      <c r="OPN104" s="68"/>
      <c r="OPO104" s="68"/>
      <c r="OPP104" s="68"/>
      <c r="OPQ104" s="68"/>
      <c r="OPR104" s="68"/>
      <c r="OPS104" s="68"/>
      <c r="OPT104" s="68"/>
      <c r="OPU104" s="68"/>
      <c r="OPV104" s="68"/>
      <c r="OPW104" s="68"/>
      <c r="OPX104" s="68"/>
      <c r="OPY104" s="68"/>
      <c r="OPZ104" s="68"/>
      <c r="OQA104" s="68"/>
      <c r="OQB104" s="68"/>
      <c r="OQC104" s="68"/>
      <c r="OQD104" s="68"/>
      <c r="OQE104" s="68"/>
      <c r="OQF104" s="68"/>
      <c r="OQG104" s="68"/>
      <c r="OQH104" s="68"/>
      <c r="OQI104" s="68"/>
      <c r="OQJ104" s="68"/>
      <c r="OQK104" s="68"/>
      <c r="OQL104" s="68"/>
      <c r="OQM104" s="68"/>
      <c r="OQN104" s="68"/>
      <c r="OQO104" s="68"/>
      <c r="OQP104" s="68"/>
      <c r="OQQ104" s="68"/>
      <c r="OQR104" s="68"/>
      <c r="OQS104" s="68"/>
      <c r="OQT104" s="68"/>
      <c r="OQU104" s="68"/>
      <c r="OQV104" s="68"/>
      <c r="OQW104" s="68"/>
      <c r="OQX104" s="68"/>
      <c r="OQY104" s="68"/>
      <c r="OQZ104" s="68"/>
      <c r="ORA104" s="68"/>
      <c r="ORB104" s="68"/>
      <c r="ORC104" s="68"/>
      <c r="ORD104" s="68"/>
      <c r="ORE104" s="68"/>
      <c r="ORF104" s="68"/>
      <c r="ORG104" s="68"/>
      <c r="ORH104" s="68"/>
      <c r="ORI104" s="68"/>
      <c r="ORJ104" s="68"/>
      <c r="ORK104" s="68"/>
      <c r="ORL104" s="68"/>
      <c r="ORM104" s="68"/>
      <c r="ORN104" s="68"/>
      <c r="ORO104" s="68"/>
      <c r="ORP104" s="68"/>
      <c r="ORQ104" s="68"/>
      <c r="ORR104" s="68"/>
      <c r="ORS104" s="68"/>
      <c r="ORT104" s="68"/>
      <c r="ORU104" s="68"/>
      <c r="ORV104" s="68"/>
      <c r="ORW104" s="68"/>
      <c r="ORX104" s="68"/>
      <c r="ORY104" s="68"/>
      <c r="ORZ104" s="68"/>
      <c r="OSA104" s="68"/>
      <c r="OSB104" s="68"/>
      <c r="OSC104" s="68"/>
      <c r="OSD104" s="68"/>
      <c r="OSE104" s="68"/>
      <c r="OSF104" s="68"/>
      <c r="OSG104" s="68"/>
      <c r="OSH104" s="68"/>
      <c r="OSI104" s="68"/>
      <c r="OSJ104" s="68"/>
      <c r="OSK104" s="68"/>
      <c r="OSL104" s="68"/>
      <c r="OSM104" s="68"/>
      <c r="OSN104" s="68"/>
      <c r="OSO104" s="68"/>
      <c r="OSP104" s="68"/>
      <c r="OSQ104" s="68"/>
      <c r="OSR104" s="68"/>
      <c r="OSS104" s="68"/>
      <c r="OST104" s="68"/>
      <c r="OSU104" s="68"/>
      <c r="OSV104" s="68"/>
      <c r="OSW104" s="68"/>
      <c r="OSX104" s="68"/>
      <c r="OSY104" s="68"/>
      <c r="OSZ104" s="68"/>
      <c r="OTA104" s="68"/>
      <c r="OTB104" s="68"/>
      <c r="OTC104" s="68"/>
      <c r="OTD104" s="68"/>
      <c r="OTE104" s="68"/>
      <c r="OTF104" s="68"/>
      <c r="OTG104" s="68"/>
      <c r="OTH104" s="68"/>
      <c r="OTI104" s="68"/>
      <c r="OTJ104" s="68"/>
      <c r="OTK104" s="68"/>
      <c r="OTL104" s="68"/>
      <c r="OTM104" s="68"/>
      <c r="OTN104" s="68"/>
      <c r="OTO104" s="68"/>
      <c r="OTP104" s="68"/>
      <c r="OTQ104" s="68"/>
      <c r="OTR104" s="68"/>
      <c r="OTS104" s="68"/>
      <c r="OTT104" s="68"/>
      <c r="OTU104" s="68"/>
      <c r="OTV104" s="68"/>
      <c r="OTW104" s="68"/>
      <c r="OTX104" s="68"/>
      <c r="OTY104" s="68"/>
      <c r="OTZ104" s="68"/>
      <c r="OUA104" s="68"/>
      <c r="OUB104" s="68"/>
      <c r="OUC104" s="68"/>
      <c r="OUD104" s="68"/>
      <c r="OUE104" s="68"/>
      <c r="OUF104" s="68"/>
      <c r="OUG104" s="68"/>
      <c r="OUH104" s="68"/>
      <c r="OUI104" s="68"/>
      <c r="OUJ104" s="68"/>
      <c r="OUK104" s="68"/>
      <c r="OUL104" s="68"/>
      <c r="OUM104" s="68"/>
      <c r="OUN104" s="68"/>
      <c r="OUO104" s="68"/>
      <c r="OUP104" s="68"/>
      <c r="OUQ104" s="68"/>
      <c r="OUR104" s="68"/>
      <c r="OUS104" s="68"/>
      <c r="OUT104" s="68"/>
      <c r="OUU104" s="68"/>
      <c r="OUV104" s="68"/>
      <c r="OUW104" s="68"/>
      <c r="OUX104" s="68"/>
      <c r="OUY104" s="68"/>
      <c r="OUZ104" s="68"/>
      <c r="OVA104" s="68"/>
      <c r="OVB104" s="68"/>
      <c r="OVC104" s="68"/>
      <c r="OVD104" s="68"/>
      <c r="OVE104" s="68"/>
      <c r="OVF104" s="68"/>
      <c r="OVG104" s="68"/>
      <c r="OVH104" s="68"/>
      <c r="OVI104" s="68"/>
      <c r="OVJ104" s="68"/>
      <c r="OVK104" s="68"/>
      <c r="OVL104" s="68"/>
      <c r="OVM104" s="68"/>
      <c r="OVN104" s="68"/>
      <c r="OVO104" s="68"/>
      <c r="OVP104" s="68"/>
      <c r="OVQ104" s="68"/>
      <c r="OVR104" s="68"/>
      <c r="OVS104" s="68"/>
      <c r="OVT104" s="68"/>
      <c r="OVU104" s="68"/>
      <c r="OVV104" s="68"/>
      <c r="OVW104" s="68"/>
      <c r="OVX104" s="68"/>
      <c r="OVY104" s="68"/>
      <c r="OVZ104" s="68"/>
      <c r="OWA104" s="68"/>
      <c r="OWB104" s="68"/>
      <c r="OWC104" s="68"/>
      <c r="OWD104" s="68"/>
      <c r="OWE104" s="68"/>
      <c r="OWF104" s="68"/>
      <c r="OWG104" s="68"/>
      <c r="OWH104" s="68"/>
      <c r="OWI104" s="68"/>
      <c r="OWJ104" s="68"/>
      <c r="OWK104" s="68"/>
      <c r="OWL104" s="68"/>
      <c r="OWM104" s="68"/>
      <c r="OWN104" s="68"/>
      <c r="OWO104" s="68"/>
      <c r="OWP104" s="68"/>
      <c r="OWQ104" s="68"/>
      <c r="OWR104" s="68"/>
      <c r="OWS104" s="68"/>
      <c r="OWT104" s="68"/>
      <c r="OWU104" s="68"/>
      <c r="OWV104" s="68"/>
      <c r="OWW104" s="68"/>
      <c r="OWX104" s="68"/>
      <c r="OWY104" s="68"/>
      <c r="OWZ104" s="68"/>
      <c r="OXA104" s="68"/>
      <c r="OXB104" s="68"/>
      <c r="OXC104" s="68"/>
      <c r="OXD104" s="68"/>
      <c r="OXE104" s="68"/>
      <c r="OXF104" s="68"/>
      <c r="OXG104" s="68"/>
      <c r="OXH104" s="68"/>
      <c r="OXI104" s="68"/>
      <c r="OXJ104" s="68"/>
      <c r="OXK104" s="68"/>
      <c r="OXL104" s="68"/>
      <c r="OXM104" s="68"/>
      <c r="OXN104" s="68"/>
      <c r="OXO104" s="68"/>
      <c r="OXP104" s="68"/>
      <c r="OXQ104" s="68"/>
      <c r="OXR104" s="68"/>
      <c r="OXS104" s="68"/>
      <c r="OXT104" s="68"/>
      <c r="OXU104" s="68"/>
      <c r="OXV104" s="68"/>
      <c r="OXW104" s="68"/>
      <c r="OXX104" s="68"/>
      <c r="OXY104" s="68"/>
      <c r="OXZ104" s="68"/>
      <c r="OYA104" s="68"/>
      <c r="OYB104" s="68"/>
      <c r="OYC104" s="68"/>
      <c r="OYD104" s="68"/>
      <c r="OYE104" s="68"/>
      <c r="OYF104" s="68"/>
      <c r="OYG104" s="68"/>
      <c r="OYH104" s="68"/>
      <c r="OYI104" s="68"/>
      <c r="OYJ104" s="68"/>
      <c r="OYK104" s="68"/>
      <c r="OYL104" s="68"/>
      <c r="OYM104" s="68"/>
      <c r="OYN104" s="68"/>
      <c r="OYO104" s="68"/>
      <c r="OYP104" s="68"/>
      <c r="OYQ104" s="68"/>
      <c r="OYR104" s="68"/>
      <c r="OYS104" s="68"/>
      <c r="OYT104" s="68"/>
      <c r="OYU104" s="68"/>
      <c r="OYV104" s="68"/>
      <c r="OYW104" s="68"/>
      <c r="OYX104" s="68"/>
      <c r="OYY104" s="68"/>
      <c r="OYZ104" s="68"/>
      <c r="OZA104" s="68"/>
      <c r="OZB104" s="68"/>
      <c r="OZC104" s="68"/>
      <c r="OZD104" s="68"/>
      <c r="OZE104" s="68"/>
      <c r="OZF104" s="68"/>
      <c r="OZG104" s="68"/>
      <c r="OZH104" s="68"/>
      <c r="OZI104" s="68"/>
      <c r="OZJ104" s="68"/>
      <c r="OZK104" s="68"/>
      <c r="OZL104" s="68"/>
      <c r="OZM104" s="68"/>
      <c r="OZN104" s="68"/>
      <c r="OZO104" s="68"/>
      <c r="OZP104" s="68"/>
      <c r="OZQ104" s="68"/>
      <c r="OZR104" s="68"/>
      <c r="OZS104" s="68"/>
      <c r="OZT104" s="68"/>
      <c r="OZU104" s="68"/>
      <c r="OZV104" s="68"/>
      <c r="OZW104" s="68"/>
      <c r="OZX104" s="68"/>
      <c r="OZY104" s="68"/>
      <c r="OZZ104" s="68"/>
      <c r="PAA104" s="68"/>
      <c r="PAB104" s="68"/>
      <c r="PAC104" s="68"/>
      <c r="PAD104" s="68"/>
      <c r="PAE104" s="68"/>
      <c r="PAF104" s="68"/>
      <c r="PAG104" s="68"/>
      <c r="PAH104" s="68"/>
      <c r="PAI104" s="68"/>
      <c r="PAJ104" s="68"/>
      <c r="PAK104" s="68"/>
      <c r="PAL104" s="68"/>
      <c r="PAM104" s="68"/>
      <c r="PAN104" s="68"/>
      <c r="PAO104" s="68"/>
      <c r="PAP104" s="68"/>
      <c r="PAQ104" s="68"/>
      <c r="PAR104" s="68"/>
      <c r="PAS104" s="68"/>
      <c r="PAT104" s="68"/>
      <c r="PAU104" s="68"/>
      <c r="PAV104" s="68"/>
      <c r="PAW104" s="68"/>
      <c r="PAX104" s="68"/>
      <c r="PAY104" s="68"/>
      <c r="PAZ104" s="68"/>
      <c r="PBA104" s="68"/>
      <c r="PBB104" s="68"/>
      <c r="PBC104" s="68"/>
      <c r="PBD104" s="68"/>
      <c r="PBE104" s="68"/>
      <c r="PBF104" s="68"/>
      <c r="PBG104" s="68"/>
      <c r="PBH104" s="68"/>
      <c r="PBI104" s="68"/>
      <c r="PBJ104" s="68"/>
      <c r="PBK104" s="68"/>
      <c r="PBL104" s="68"/>
      <c r="PBM104" s="68"/>
      <c r="PBN104" s="68"/>
      <c r="PBO104" s="68"/>
      <c r="PBP104" s="68"/>
      <c r="PBQ104" s="68"/>
      <c r="PBR104" s="68"/>
      <c r="PBS104" s="68"/>
      <c r="PBT104" s="68"/>
      <c r="PBU104" s="68"/>
      <c r="PBV104" s="68"/>
      <c r="PBW104" s="68"/>
      <c r="PBX104" s="68"/>
      <c r="PBY104" s="68"/>
      <c r="PBZ104" s="68"/>
      <c r="PCA104" s="68"/>
      <c r="PCB104" s="68"/>
      <c r="PCC104" s="68"/>
      <c r="PCD104" s="68"/>
      <c r="PCE104" s="68"/>
      <c r="PCF104" s="68"/>
      <c r="PCG104" s="68"/>
      <c r="PCH104" s="68"/>
      <c r="PCI104" s="68"/>
      <c r="PCJ104" s="68"/>
      <c r="PCK104" s="68"/>
      <c r="PCL104" s="68"/>
      <c r="PCM104" s="68"/>
      <c r="PCN104" s="68"/>
      <c r="PCO104" s="68"/>
      <c r="PCP104" s="68"/>
      <c r="PCQ104" s="68"/>
      <c r="PCR104" s="68"/>
      <c r="PCS104" s="68"/>
      <c r="PCT104" s="68"/>
      <c r="PCU104" s="68"/>
      <c r="PCV104" s="68"/>
      <c r="PCW104" s="68"/>
      <c r="PCX104" s="68"/>
      <c r="PCY104" s="68"/>
      <c r="PCZ104" s="68"/>
      <c r="PDA104" s="68"/>
      <c r="PDB104" s="68"/>
      <c r="PDC104" s="68"/>
      <c r="PDD104" s="68"/>
      <c r="PDE104" s="68"/>
      <c r="PDF104" s="68"/>
      <c r="PDG104" s="68"/>
      <c r="PDH104" s="68"/>
      <c r="PDI104" s="68"/>
      <c r="PDJ104" s="68"/>
      <c r="PDK104" s="68"/>
      <c r="PDL104" s="68"/>
      <c r="PDM104" s="68"/>
      <c r="PDN104" s="68"/>
      <c r="PDO104" s="68"/>
      <c r="PDP104" s="68"/>
      <c r="PDQ104" s="68"/>
      <c r="PDR104" s="68"/>
      <c r="PDS104" s="68"/>
      <c r="PDT104" s="68"/>
      <c r="PDU104" s="68"/>
      <c r="PDV104" s="68"/>
      <c r="PDW104" s="68"/>
      <c r="PDX104" s="68"/>
      <c r="PDY104" s="68"/>
      <c r="PDZ104" s="68"/>
      <c r="PEA104" s="68"/>
      <c r="PEB104" s="68"/>
      <c r="PEC104" s="68"/>
      <c r="PED104" s="68"/>
      <c r="PEE104" s="68"/>
      <c r="PEF104" s="68"/>
      <c r="PEG104" s="68"/>
      <c r="PEH104" s="68"/>
      <c r="PEI104" s="68"/>
      <c r="PEJ104" s="68"/>
      <c r="PEK104" s="68"/>
      <c r="PEL104" s="68"/>
      <c r="PEM104" s="68"/>
      <c r="PEN104" s="68"/>
      <c r="PEO104" s="68"/>
      <c r="PEP104" s="68"/>
      <c r="PEQ104" s="68"/>
      <c r="PER104" s="68"/>
      <c r="PES104" s="68"/>
      <c r="PET104" s="68"/>
      <c r="PEU104" s="68"/>
      <c r="PEV104" s="68"/>
      <c r="PEW104" s="68"/>
      <c r="PEX104" s="68"/>
      <c r="PEY104" s="68"/>
      <c r="PEZ104" s="68"/>
      <c r="PFA104" s="68"/>
      <c r="PFB104" s="68"/>
      <c r="PFC104" s="68"/>
      <c r="PFD104" s="68"/>
      <c r="PFE104" s="68"/>
      <c r="PFF104" s="68"/>
      <c r="PFG104" s="68"/>
      <c r="PFH104" s="68"/>
      <c r="PFI104" s="68"/>
      <c r="PFJ104" s="68"/>
      <c r="PFK104" s="68"/>
      <c r="PFL104" s="68"/>
      <c r="PFM104" s="68"/>
      <c r="PFN104" s="68"/>
      <c r="PFO104" s="68"/>
      <c r="PFP104" s="68"/>
      <c r="PFQ104" s="68"/>
      <c r="PFR104" s="68"/>
      <c r="PFS104" s="68"/>
      <c r="PFT104" s="68"/>
      <c r="PFU104" s="68"/>
      <c r="PFV104" s="68"/>
      <c r="PFW104" s="68"/>
      <c r="PFX104" s="68"/>
      <c r="PFY104" s="68"/>
      <c r="PFZ104" s="68"/>
      <c r="PGA104" s="68"/>
      <c r="PGB104" s="68"/>
      <c r="PGC104" s="68"/>
      <c r="PGD104" s="68"/>
      <c r="PGE104" s="68"/>
      <c r="PGF104" s="68"/>
      <c r="PGG104" s="68"/>
      <c r="PGH104" s="68"/>
      <c r="PGI104" s="68"/>
      <c r="PGJ104" s="68"/>
      <c r="PGK104" s="68"/>
      <c r="PGL104" s="68"/>
      <c r="PGM104" s="68"/>
      <c r="PGN104" s="68"/>
      <c r="PGO104" s="68"/>
      <c r="PGP104" s="68"/>
      <c r="PGQ104" s="68"/>
      <c r="PGR104" s="68"/>
      <c r="PGS104" s="68"/>
      <c r="PGT104" s="68"/>
      <c r="PGU104" s="68"/>
      <c r="PGV104" s="68"/>
      <c r="PGW104" s="68"/>
      <c r="PGX104" s="68"/>
      <c r="PGY104" s="68"/>
      <c r="PGZ104" s="68"/>
      <c r="PHA104" s="68"/>
      <c r="PHB104" s="68"/>
      <c r="PHC104" s="68"/>
      <c r="PHD104" s="68"/>
      <c r="PHE104" s="68"/>
      <c r="PHF104" s="68"/>
      <c r="PHG104" s="68"/>
      <c r="PHH104" s="68"/>
      <c r="PHI104" s="68"/>
      <c r="PHJ104" s="68"/>
      <c r="PHK104" s="68"/>
      <c r="PHL104" s="68"/>
      <c r="PHM104" s="68"/>
      <c r="PHN104" s="68"/>
      <c r="PHO104" s="68"/>
      <c r="PHP104" s="68"/>
      <c r="PHQ104" s="68"/>
      <c r="PHR104" s="68"/>
      <c r="PHS104" s="68"/>
      <c r="PHT104" s="68"/>
      <c r="PHU104" s="68"/>
      <c r="PHV104" s="68"/>
      <c r="PHW104" s="68"/>
      <c r="PHX104" s="68"/>
      <c r="PHY104" s="68"/>
      <c r="PHZ104" s="68"/>
      <c r="PIA104" s="68"/>
      <c r="PIB104" s="68"/>
      <c r="PIC104" s="68"/>
      <c r="PID104" s="68"/>
      <c r="PIE104" s="68"/>
      <c r="PIF104" s="68"/>
      <c r="PIG104" s="68"/>
      <c r="PIH104" s="68"/>
      <c r="PII104" s="68"/>
      <c r="PIJ104" s="68"/>
      <c r="PIK104" s="68"/>
      <c r="PIL104" s="68"/>
      <c r="PIM104" s="68"/>
      <c r="PIN104" s="68"/>
      <c r="PIO104" s="68"/>
      <c r="PIP104" s="68"/>
      <c r="PIQ104" s="68"/>
      <c r="PIR104" s="68"/>
      <c r="PIS104" s="68"/>
      <c r="PIT104" s="68"/>
      <c r="PIU104" s="68"/>
      <c r="PIV104" s="68"/>
      <c r="PIW104" s="68"/>
      <c r="PIX104" s="68"/>
      <c r="PIY104" s="68"/>
      <c r="PIZ104" s="68"/>
      <c r="PJA104" s="68"/>
      <c r="PJB104" s="68"/>
      <c r="PJC104" s="68"/>
      <c r="PJD104" s="68"/>
      <c r="PJE104" s="68"/>
      <c r="PJF104" s="68"/>
      <c r="PJG104" s="68"/>
      <c r="PJH104" s="68"/>
      <c r="PJI104" s="68"/>
      <c r="PJJ104" s="68"/>
      <c r="PJK104" s="68"/>
      <c r="PJL104" s="68"/>
      <c r="PJM104" s="68"/>
      <c r="PJN104" s="68"/>
      <c r="PJO104" s="68"/>
      <c r="PJP104" s="68"/>
      <c r="PJQ104" s="68"/>
      <c r="PJR104" s="68"/>
      <c r="PJS104" s="68"/>
      <c r="PJT104" s="68"/>
      <c r="PJU104" s="68"/>
      <c r="PJV104" s="68"/>
      <c r="PJW104" s="68"/>
      <c r="PJX104" s="68"/>
      <c r="PJY104" s="68"/>
      <c r="PJZ104" s="68"/>
      <c r="PKA104" s="68"/>
      <c r="PKB104" s="68"/>
      <c r="PKC104" s="68"/>
      <c r="PKD104" s="68"/>
      <c r="PKE104" s="68"/>
      <c r="PKF104" s="68"/>
      <c r="PKG104" s="68"/>
      <c r="PKH104" s="68"/>
      <c r="PKI104" s="68"/>
      <c r="PKJ104" s="68"/>
      <c r="PKK104" s="68"/>
      <c r="PKL104" s="68"/>
      <c r="PKM104" s="68"/>
      <c r="PKN104" s="68"/>
      <c r="PKO104" s="68"/>
      <c r="PKP104" s="68"/>
      <c r="PKQ104" s="68"/>
      <c r="PKR104" s="68"/>
      <c r="PKS104" s="68"/>
      <c r="PKT104" s="68"/>
      <c r="PKU104" s="68"/>
      <c r="PKV104" s="68"/>
      <c r="PKW104" s="68"/>
      <c r="PKX104" s="68"/>
      <c r="PKY104" s="68"/>
      <c r="PKZ104" s="68"/>
      <c r="PLA104" s="68"/>
      <c r="PLB104" s="68"/>
      <c r="PLC104" s="68"/>
      <c r="PLD104" s="68"/>
      <c r="PLE104" s="68"/>
      <c r="PLF104" s="68"/>
      <c r="PLG104" s="68"/>
      <c r="PLH104" s="68"/>
      <c r="PLI104" s="68"/>
      <c r="PLJ104" s="68"/>
      <c r="PLK104" s="68"/>
      <c r="PLL104" s="68"/>
      <c r="PLM104" s="68"/>
      <c r="PLN104" s="68"/>
      <c r="PLO104" s="68"/>
      <c r="PLP104" s="68"/>
      <c r="PLQ104" s="68"/>
      <c r="PLR104" s="68"/>
      <c r="PLS104" s="68"/>
      <c r="PLT104" s="68"/>
      <c r="PLU104" s="68"/>
      <c r="PLV104" s="68"/>
      <c r="PLW104" s="68"/>
      <c r="PLX104" s="68"/>
      <c r="PLY104" s="68"/>
      <c r="PLZ104" s="68"/>
      <c r="PMA104" s="68"/>
      <c r="PMB104" s="68"/>
      <c r="PMC104" s="68"/>
      <c r="PMD104" s="68"/>
      <c r="PME104" s="68"/>
      <c r="PMF104" s="68"/>
      <c r="PMG104" s="68"/>
      <c r="PMH104" s="68"/>
      <c r="PMI104" s="68"/>
      <c r="PMJ104" s="68"/>
      <c r="PMK104" s="68"/>
      <c r="PML104" s="68"/>
      <c r="PMM104" s="68"/>
      <c r="PMN104" s="68"/>
      <c r="PMO104" s="68"/>
      <c r="PMP104" s="68"/>
      <c r="PMQ104" s="68"/>
      <c r="PMR104" s="68"/>
      <c r="PMS104" s="68"/>
      <c r="PMT104" s="68"/>
      <c r="PMU104" s="68"/>
      <c r="PMV104" s="68"/>
      <c r="PMW104" s="68"/>
      <c r="PMX104" s="68"/>
      <c r="PMY104" s="68"/>
      <c r="PMZ104" s="68"/>
      <c r="PNA104" s="68"/>
      <c r="PNB104" s="68"/>
      <c r="PNC104" s="68"/>
      <c r="PND104" s="68"/>
      <c r="PNE104" s="68"/>
      <c r="PNF104" s="68"/>
      <c r="PNG104" s="68"/>
      <c r="PNH104" s="68"/>
      <c r="PNI104" s="68"/>
      <c r="PNJ104" s="68"/>
      <c r="PNK104" s="68"/>
      <c r="PNL104" s="68"/>
      <c r="PNM104" s="68"/>
      <c r="PNN104" s="68"/>
      <c r="PNO104" s="68"/>
      <c r="PNP104" s="68"/>
      <c r="PNQ104" s="68"/>
      <c r="PNR104" s="68"/>
      <c r="PNS104" s="68"/>
      <c r="PNT104" s="68"/>
      <c r="PNU104" s="68"/>
      <c r="PNV104" s="68"/>
      <c r="PNW104" s="68"/>
      <c r="PNX104" s="68"/>
      <c r="PNY104" s="68"/>
      <c r="PNZ104" s="68"/>
      <c r="POA104" s="68"/>
      <c r="POB104" s="68"/>
      <c r="POC104" s="68"/>
      <c r="POD104" s="68"/>
      <c r="POE104" s="68"/>
      <c r="POF104" s="68"/>
      <c r="POG104" s="68"/>
      <c r="POH104" s="68"/>
      <c r="POI104" s="68"/>
      <c r="POJ104" s="68"/>
      <c r="POK104" s="68"/>
      <c r="POL104" s="68"/>
      <c r="POM104" s="68"/>
      <c r="PON104" s="68"/>
      <c r="POO104" s="68"/>
      <c r="POP104" s="68"/>
      <c r="POQ104" s="68"/>
      <c r="POR104" s="68"/>
      <c r="POS104" s="68"/>
      <c r="POT104" s="68"/>
      <c r="POU104" s="68"/>
      <c r="POV104" s="68"/>
      <c r="POW104" s="68"/>
      <c r="POX104" s="68"/>
      <c r="POY104" s="68"/>
      <c r="POZ104" s="68"/>
      <c r="PPA104" s="68"/>
      <c r="PPB104" s="68"/>
      <c r="PPC104" s="68"/>
      <c r="PPD104" s="68"/>
      <c r="PPE104" s="68"/>
      <c r="PPF104" s="68"/>
      <c r="PPG104" s="68"/>
      <c r="PPH104" s="68"/>
      <c r="PPI104" s="68"/>
      <c r="PPJ104" s="68"/>
      <c r="PPK104" s="68"/>
      <c r="PPL104" s="68"/>
      <c r="PPM104" s="68"/>
      <c r="PPN104" s="68"/>
      <c r="PPO104" s="68"/>
      <c r="PPP104" s="68"/>
      <c r="PPQ104" s="68"/>
      <c r="PPR104" s="68"/>
      <c r="PPS104" s="68"/>
      <c r="PPT104" s="68"/>
      <c r="PPU104" s="68"/>
      <c r="PPV104" s="68"/>
      <c r="PPW104" s="68"/>
      <c r="PPX104" s="68"/>
      <c r="PPY104" s="68"/>
      <c r="PPZ104" s="68"/>
      <c r="PQA104" s="68"/>
      <c r="PQB104" s="68"/>
      <c r="PQC104" s="68"/>
      <c r="PQD104" s="68"/>
      <c r="PQE104" s="68"/>
      <c r="PQF104" s="68"/>
      <c r="PQG104" s="68"/>
      <c r="PQH104" s="68"/>
      <c r="PQI104" s="68"/>
      <c r="PQJ104" s="68"/>
      <c r="PQK104" s="68"/>
      <c r="PQL104" s="68"/>
      <c r="PQM104" s="68"/>
      <c r="PQN104" s="68"/>
      <c r="PQO104" s="68"/>
      <c r="PQP104" s="68"/>
      <c r="PQQ104" s="68"/>
      <c r="PQR104" s="68"/>
      <c r="PQS104" s="68"/>
      <c r="PQT104" s="68"/>
      <c r="PQU104" s="68"/>
      <c r="PQV104" s="68"/>
      <c r="PQW104" s="68"/>
      <c r="PQX104" s="68"/>
      <c r="PQY104" s="68"/>
      <c r="PQZ104" s="68"/>
      <c r="PRA104" s="68"/>
      <c r="PRB104" s="68"/>
      <c r="PRC104" s="68"/>
      <c r="PRD104" s="68"/>
      <c r="PRE104" s="68"/>
      <c r="PRF104" s="68"/>
      <c r="PRG104" s="68"/>
      <c r="PRH104" s="68"/>
      <c r="PRI104" s="68"/>
      <c r="PRJ104" s="68"/>
      <c r="PRK104" s="68"/>
      <c r="PRL104" s="68"/>
      <c r="PRM104" s="68"/>
      <c r="PRN104" s="68"/>
      <c r="PRO104" s="68"/>
      <c r="PRP104" s="68"/>
      <c r="PRQ104" s="68"/>
      <c r="PRR104" s="68"/>
      <c r="PRS104" s="68"/>
      <c r="PRT104" s="68"/>
      <c r="PRU104" s="68"/>
      <c r="PRV104" s="68"/>
      <c r="PRW104" s="68"/>
      <c r="PRX104" s="68"/>
      <c r="PRY104" s="68"/>
      <c r="PRZ104" s="68"/>
      <c r="PSA104" s="68"/>
      <c r="PSB104" s="68"/>
      <c r="PSC104" s="68"/>
      <c r="PSD104" s="68"/>
      <c r="PSE104" s="68"/>
      <c r="PSF104" s="68"/>
      <c r="PSG104" s="68"/>
      <c r="PSH104" s="68"/>
      <c r="PSI104" s="68"/>
      <c r="PSJ104" s="68"/>
      <c r="PSK104" s="68"/>
      <c r="PSL104" s="68"/>
      <c r="PSM104" s="68"/>
      <c r="PSN104" s="68"/>
      <c r="PSO104" s="68"/>
      <c r="PSP104" s="68"/>
      <c r="PSQ104" s="68"/>
      <c r="PSR104" s="68"/>
      <c r="PSS104" s="68"/>
      <c r="PST104" s="68"/>
      <c r="PSU104" s="68"/>
      <c r="PSV104" s="68"/>
      <c r="PSW104" s="68"/>
      <c r="PSX104" s="68"/>
      <c r="PSY104" s="68"/>
      <c r="PSZ104" s="68"/>
      <c r="PTA104" s="68"/>
      <c r="PTB104" s="68"/>
      <c r="PTC104" s="68"/>
      <c r="PTD104" s="68"/>
      <c r="PTE104" s="68"/>
      <c r="PTF104" s="68"/>
      <c r="PTG104" s="68"/>
      <c r="PTH104" s="68"/>
      <c r="PTI104" s="68"/>
      <c r="PTJ104" s="68"/>
      <c r="PTK104" s="68"/>
      <c r="PTL104" s="68"/>
      <c r="PTM104" s="68"/>
      <c r="PTN104" s="68"/>
      <c r="PTO104" s="68"/>
      <c r="PTP104" s="68"/>
      <c r="PTQ104" s="68"/>
      <c r="PTR104" s="68"/>
      <c r="PTS104" s="68"/>
      <c r="PTT104" s="68"/>
      <c r="PTU104" s="68"/>
      <c r="PTV104" s="68"/>
      <c r="PTW104" s="68"/>
      <c r="PTX104" s="68"/>
      <c r="PTY104" s="68"/>
      <c r="PTZ104" s="68"/>
      <c r="PUA104" s="68"/>
      <c r="PUB104" s="68"/>
      <c r="PUC104" s="68"/>
      <c r="PUD104" s="68"/>
      <c r="PUE104" s="68"/>
      <c r="PUF104" s="68"/>
      <c r="PUG104" s="68"/>
      <c r="PUH104" s="68"/>
      <c r="PUI104" s="68"/>
      <c r="PUJ104" s="68"/>
      <c r="PUK104" s="68"/>
      <c r="PUL104" s="68"/>
      <c r="PUM104" s="68"/>
      <c r="PUN104" s="68"/>
      <c r="PUO104" s="68"/>
      <c r="PUP104" s="68"/>
      <c r="PUQ104" s="68"/>
      <c r="PUR104" s="68"/>
      <c r="PUS104" s="68"/>
      <c r="PUT104" s="68"/>
      <c r="PUU104" s="68"/>
      <c r="PUV104" s="68"/>
      <c r="PUW104" s="68"/>
      <c r="PUX104" s="68"/>
      <c r="PUY104" s="68"/>
      <c r="PUZ104" s="68"/>
      <c r="PVA104" s="68"/>
      <c r="PVB104" s="68"/>
      <c r="PVC104" s="68"/>
      <c r="PVD104" s="68"/>
      <c r="PVE104" s="68"/>
      <c r="PVF104" s="68"/>
      <c r="PVG104" s="68"/>
      <c r="PVH104" s="68"/>
      <c r="PVI104" s="68"/>
      <c r="PVJ104" s="68"/>
      <c r="PVK104" s="68"/>
      <c r="PVL104" s="68"/>
      <c r="PVM104" s="68"/>
      <c r="PVN104" s="68"/>
      <c r="PVO104" s="68"/>
      <c r="PVP104" s="68"/>
      <c r="PVQ104" s="68"/>
      <c r="PVR104" s="68"/>
      <c r="PVS104" s="68"/>
      <c r="PVT104" s="68"/>
      <c r="PVU104" s="68"/>
      <c r="PVV104" s="68"/>
      <c r="PVW104" s="68"/>
      <c r="PVX104" s="68"/>
      <c r="PVY104" s="68"/>
      <c r="PVZ104" s="68"/>
      <c r="PWA104" s="68"/>
      <c r="PWB104" s="68"/>
      <c r="PWC104" s="68"/>
      <c r="PWD104" s="68"/>
      <c r="PWE104" s="68"/>
      <c r="PWF104" s="68"/>
      <c r="PWG104" s="68"/>
      <c r="PWH104" s="68"/>
      <c r="PWI104" s="68"/>
      <c r="PWJ104" s="68"/>
      <c r="PWK104" s="68"/>
      <c r="PWL104" s="68"/>
      <c r="PWM104" s="68"/>
      <c r="PWN104" s="68"/>
      <c r="PWO104" s="68"/>
      <c r="PWP104" s="68"/>
      <c r="PWQ104" s="68"/>
      <c r="PWR104" s="68"/>
      <c r="PWS104" s="68"/>
      <c r="PWT104" s="68"/>
      <c r="PWU104" s="68"/>
      <c r="PWV104" s="68"/>
      <c r="PWW104" s="68"/>
      <c r="PWX104" s="68"/>
      <c r="PWY104" s="68"/>
      <c r="PWZ104" s="68"/>
      <c r="PXA104" s="68"/>
      <c r="PXB104" s="68"/>
      <c r="PXC104" s="68"/>
      <c r="PXD104" s="68"/>
      <c r="PXE104" s="68"/>
      <c r="PXF104" s="68"/>
      <c r="PXG104" s="68"/>
      <c r="PXH104" s="68"/>
      <c r="PXI104" s="68"/>
      <c r="PXJ104" s="68"/>
      <c r="PXK104" s="68"/>
      <c r="PXL104" s="68"/>
      <c r="PXM104" s="68"/>
      <c r="PXN104" s="68"/>
      <c r="PXO104" s="68"/>
      <c r="PXP104" s="68"/>
      <c r="PXQ104" s="68"/>
      <c r="PXR104" s="68"/>
      <c r="PXS104" s="68"/>
      <c r="PXT104" s="68"/>
      <c r="PXU104" s="68"/>
      <c r="PXV104" s="68"/>
      <c r="PXW104" s="68"/>
      <c r="PXX104" s="68"/>
      <c r="PXY104" s="68"/>
      <c r="PXZ104" s="68"/>
      <c r="PYA104" s="68"/>
      <c r="PYB104" s="68"/>
      <c r="PYC104" s="68"/>
      <c r="PYD104" s="68"/>
      <c r="PYE104" s="68"/>
      <c r="PYF104" s="68"/>
      <c r="PYG104" s="68"/>
      <c r="PYH104" s="68"/>
      <c r="PYI104" s="68"/>
      <c r="PYJ104" s="68"/>
      <c r="PYK104" s="68"/>
      <c r="PYL104" s="68"/>
      <c r="PYM104" s="68"/>
      <c r="PYN104" s="68"/>
      <c r="PYO104" s="68"/>
      <c r="PYP104" s="68"/>
      <c r="PYQ104" s="68"/>
      <c r="PYR104" s="68"/>
      <c r="PYS104" s="68"/>
      <c r="PYT104" s="68"/>
      <c r="PYU104" s="68"/>
      <c r="PYV104" s="68"/>
      <c r="PYW104" s="68"/>
      <c r="PYX104" s="68"/>
      <c r="PYY104" s="68"/>
      <c r="PYZ104" s="68"/>
      <c r="PZA104" s="68"/>
      <c r="PZB104" s="68"/>
      <c r="PZC104" s="68"/>
      <c r="PZD104" s="68"/>
      <c r="PZE104" s="68"/>
      <c r="PZF104" s="68"/>
      <c r="PZG104" s="68"/>
      <c r="PZH104" s="68"/>
      <c r="PZI104" s="68"/>
      <c r="PZJ104" s="68"/>
      <c r="PZK104" s="68"/>
      <c r="PZL104" s="68"/>
      <c r="PZM104" s="68"/>
      <c r="PZN104" s="68"/>
      <c r="PZO104" s="68"/>
      <c r="PZP104" s="68"/>
      <c r="PZQ104" s="68"/>
      <c r="PZR104" s="68"/>
      <c r="PZS104" s="68"/>
      <c r="PZT104" s="68"/>
      <c r="PZU104" s="68"/>
      <c r="PZV104" s="68"/>
      <c r="PZW104" s="68"/>
      <c r="PZX104" s="68"/>
      <c r="PZY104" s="68"/>
      <c r="PZZ104" s="68"/>
      <c r="QAA104" s="68"/>
      <c r="QAB104" s="68"/>
      <c r="QAC104" s="68"/>
      <c r="QAD104" s="68"/>
      <c r="QAE104" s="68"/>
      <c r="QAF104" s="68"/>
      <c r="QAG104" s="68"/>
      <c r="QAH104" s="68"/>
      <c r="QAI104" s="68"/>
      <c r="QAJ104" s="68"/>
      <c r="QAK104" s="68"/>
      <c r="QAL104" s="68"/>
      <c r="QAM104" s="68"/>
      <c r="QAN104" s="68"/>
      <c r="QAO104" s="68"/>
      <c r="QAP104" s="68"/>
      <c r="QAQ104" s="68"/>
      <c r="QAR104" s="68"/>
      <c r="QAS104" s="68"/>
      <c r="QAT104" s="68"/>
      <c r="QAU104" s="68"/>
      <c r="QAV104" s="68"/>
      <c r="QAW104" s="68"/>
      <c r="QAX104" s="68"/>
      <c r="QAY104" s="68"/>
      <c r="QAZ104" s="68"/>
      <c r="QBA104" s="68"/>
      <c r="QBB104" s="68"/>
      <c r="QBC104" s="68"/>
      <c r="QBD104" s="68"/>
      <c r="QBE104" s="68"/>
      <c r="QBF104" s="68"/>
      <c r="QBG104" s="68"/>
      <c r="QBH104" s="68"/>
      <c r="QBI104" s="68"/>
      <c r="QBJ104" s="68"/>
      <c r="QBK104" s="68"/>
      <c r="QBL104" s="68"/>
      <c r="QBM104" s="68"/>
      <c r="QBN104" s="68"/>
      <c r="QBO104" s="68"/>
      <c r="QBP104" s="68"/>
      <c r="QBQ104" s="68"/>
      <c r="QBR104" s="68"/>
      <c r="QBS104" s="68"/>
      <c r="QBT104" s="68"/>
      <c r="QBU104" s="68"/>
      <c r="QBV104" s="68"/>
      <c r="QBW104" s="68"/>
      <c r="QBX104" s="68"/>
      <c r="QBY104" s="68"/>
      <c r="QBZ104" s="68"/>
      <c r="QCA104" s="68"/>
      <c r="QCB104" s="68"/>
      <c r="QCC104" s="68"/>
      <c r="QCD104" s="68"/>
      <c r="QCE104" s="68"/>
      <c r="QCF104" s="68"/>
      <c r="QCG104" s="68"/>
      <c r="QCH104" s="68"/>
      <c r="QCI104" s="68"/>
      <c r="QCJ104" s="68"/>
      <c r="QCK104" s="68"/>
      <c r="QCL104" s="68"/>
      <c r="QCM104" s="68"/>
      <c r="QCN104" s="68"/>
      <c r="QCO104" s="68"/>
      <c r="QCP104" s="68"/>
      <c r="QCQ104" s="68"/>
      <c r="QCR104" s="68"/>
      <c r="QCS104" s="68"/>
      <c r="QCT104" s="68"/>
      <c r="QCU104" s="68"/>
      <c r="QCV104" s="68"/>
      <c r="QCW104" s="68"/>
      <c r="QCX104" s="68"/>
      <c r="QCY104" s="68"/>
      <c r="QCZ104" s="68"/>
      <c r="QDA104" s="68"/>
      <c r="QDB104" s="68"/>
      <c r="QDC104" s="68"/>
      <c r="QDD104" s="68"/>
      <c r="QDE104" s="68"/>
      <c r="QDF104" s="68"/>
      <c r="QDG104" s="68"/>
      <c r="QDH104" s="68"/>
      <c r="QDI104" s="68"/>
      <c r="QDJ104" s="68"/>
      <c r="QDK104" s="68"/>
      <c r="QDL104" s="68"/>
      <c r="QDM104" s="68"/>
      <c r="QDN104" s="68"/>
      <c r="QDO104" s="68"/>
      <c r="QDP104" s="68"/>
      <c r="QDQ104" s="68"/>
      <c r="QDR104" s="68"/>
      <c r="QDS104" s="68"/>
      <c r="QDT104" s="68"/>
      <c r="QDU104" s="68"/>
      <c r="QDV104" s="68"/>
      <c r="QDW104" s="68"/>
      <c r="QDX104" s="68"/>
      <c r="QDY104" s="68"/>
      <c r="QDZ104" s="68"/>
      <c r="QEA104" s="68"/>
      <c r="QEB104" s="68"/>
      <c r="QEC104" s="68"/>
      <c r="QED104" s="68"/>
      <c r="QEE104" s="68"/>
      <c r="QEF104" s="68"/>
      <c r="QEG104" s="68"/>
      <c r="QEH104" s="68"/>
      <c r="QEI104" s="68"/>
      <c r="QEJ104" s="68"/>
      <c r="QEK104" s="68"/>
      <c r="QEL104" s="68"/>
      <c r="QEM104" s="68"/>
      <c r="QEN104" s="68"/>
      <c r="QEO104" s="68"/>
      <c r="QEP104" s="68"/>
      <c r="QEQ104" s="68"/>
      <c r="QER104" s="68"/>
      <c r="QES104" s="68"/>
      <c r="QET104" s="68"/>
      <c r="QEU104" s="68"/>
      <c r="QEV104" s="68"/>
      <c r="QEW104" s="68"/>
      <c r="QEX104" s="68"/>
      <c r="QEY104" s="68"/>
      <c r="QEZ104" s="68"/>
      <c r="QFA104" s="68"/>
      <c r="QFB104" s="68"/>
      <c r="QFC104" s="68"/>
      <c r="QFD104" s="68"/>
      <c r="QFE104" s="68"/>
      <c r="QFF104" s="68"/>
      <c r="QFG104" s="68"/>
      <c r="QFH104" s="68"/>
      <c r="QFI104" s="68"/>
      <c r="QFJ104" s="68"/>
      <c r="QFK104" s="68"/>
      <c r="QFL104" s="68"/>
      <c r="QFM104" s="68"/>
      <c r="QFN104" s="68"/>
      <c r="QFO104" s="68"/>
      <c r="QFP104" s="68"/>
      <c r="QFQ104" s="68"/>
      <c r="QFR104" s="68"/>
      <c r="QFS104" s="68"/>
      <c r="QFT104" s="68"/>
      <c r="QFU104" s="68"/>
      <c r="QFV104" s="68"/>
      <c r="QFW104" s="68"/>
      <c r="QFX104" s="68"/>
      <c r="QFY104" s="68"/>
      <c r="QFZ104" s="68"/>
      <c r="QGA104" s="68"/>
      <c r="QGB104" s="68"/>
      <c r="QGC104" s="68"/>
      <c r="QGD104" s="68"/>
      <c r="QGE104" s="68"/>
      <c r="QGF104" s="68"/>
      <c r="QGG104" s="68"/>
      <c r="QGH104" s="68"/>
      <c r="QGI104" s="68"/>
      <c r="QGJ104" s="68"/>
      <c r="QGK104" s="68"/>
      <c r="QGL104" s="68"/>
      <c r="QGM104" s="68"/>
      <c r="QGN104" s="68"/>
      <c r="QGO104" s="68"/>
      <c r="QGP104" s="68"/>
      <c r="QGQ104" s="68"/>
      <c r="QGR104" s="68"/>
      <c r="QGS104" s="68"/>
      <c r="QGT104" s="68"/>
      <c r="QGU104" s="68"/>
      <c r="QGV104" s="68"/>
      <c r="QGW104" s="68"/>
      <c r="QGX104" s="68"/>
      <c r="QGY104" s="68"/>
      <c r="QGZ104" s="68"/>
      <c r="QHA104" s="68"/>
      <c r="QHB104" s="68"/>
      <c r="QHC104" s="68"/>
      <c r="QHD104" s="68"/>
      <c r="QHE104" s="68"/>
      <c r="QHF104" s="68"/>
      <c r="QHG104" s="68"/>
      <c r="QHH104" s="68"/>
      <c r="QHI104" s="68"/>
      <c r="QHJ104" s="68"/>
      <c r="QHK104" s="68"/>
      <c r="QHL104" s="68"/>
      <c r="QHM104" s="68"/>
      <c r="QHN104" s="68"/>
      <c r="QHO104" s="68"/>
      <c r="QHP104" s="68"/>
      <c r="QHQ104" s="68"/>
      <c r="QHR104" s="68"/>
      <c r="QHS104" s="68"/>
      <c r="QHT104" s="68"/>
      <c r="QHU104" s="68"/>
      <c r="QHV104" s="68"/>
      <c r="QHW104" s="68"/>
      <c r="QHX104" s="68"/>
      <c r="QHY104" s="68"/>
      <c r="QHZ104" s="68"/>
      <c r="QIA104" s="68"/>
      <c r="QIB104" s="68"/>
      <c r="QIC104" s="68"/>
      <c r="QID104" s="68"/>
      <c r="QIE104" s="68"/>
      <c r="QIF104" s="68"/>
      <c r="QIG104" s="68"/>
      <c r="QIH104" s="68"/>
      <c r="QII104" s="68"/>
      <c r="QIJ104" s="68"/>
      <c r="QIK104" s="68"/>
      <c r="QIL104" s="68"/>
      <c r="QIM104" s="68"/>
      <c r="QIN104" s="68"/>
      <c r="QIO104" s="68"/>
      <c r="QIP104" s="68"/>
      <c r="QIQ104" s="68"/>
      <c r="QIR104" s="68"/>
      <c r="QIS104" s="68"/>
      <c r="QIT104" s="68"/>
      <c r="QIU104" s="68"/>
      <c r="QIV104" s="68"/>
      <c r="QIW104" s="68"/>
      <c r="QIX104" s="68"/>
      <c r="QIY104" s="68"/>
      <c r="QIZ104" s="68"/>
      <c r="QJA104" s="68"/>
      <c r="QJB104" s="68"/>
      <c r="QJC104" s="68"/>
      <c r="QJD104" s="68"/>
      <c r="QJE104" s="68"/>
      <c r="QJF104" s="68"/>
      <c r="QJG104" s="68"/>
      <c r="QJH104" s="68"/>
      <c r="QJI104" s="68"/>
      <c r="QJJ104" s="68"/>
      <c r="QJK104" s="68"/>
      <c r="QJL104" s="68"/>
      <c r="QJM104" s="68"/>
      <c r="QJN104" s="68"/>
      <c r="QJO104" s="68"/>
      <c r="QJP104" s="68"/>
      <c r="QJQ104" s="68"/>
      <c r="QJR104" s="68"/>
      <c r="QJS104" s="68"/>
      <c r="QJT104" s="68"/>
      <c r="QJU104" s="68"/>
      <c r="QJV104" s="68"/>
      <c r="QJW104" s="68"/>
      <c r="QJX104" s="68"/>
      <c r="QJY104" s="68"/>
      <c r="QJZ104" s="68"/>
      <c r="QKA104" s="68"/>
      <c r="QKB104" s="68"/>
      <c r="QKC104" s="68"/>
      <c r="QKD104" s="68"/>
      <c r="QKE104" s="68"/>
      <c r="QKF104" s="68"/>
      <c r="QKG104" s="68"/>
      <c r="QKH104" s="68"/>
      <c r="QKI104" s="68"/>
      <c r="QKJ104" s="68"/>
      <c r="QKK104" s="68"/>
      <c r="QKL104" s="68"/>
      <c r="QKM104" s="68"/>
      <c r="QKN104" s="68"/>
      <c r="QKO104" s="68"/>
      <c r="QKP104" s="68"/>
      <c r="QKQ104" s="68"/>
      <c r="QKR104" s="68"/>
      <c r="QKS104" s="68"/>
      <c r="QKT104" s="68"/>
      <c r="QKU104" s="68"/>
      <c r="QKV104" s="68"/>
      <c r="QKW104" s="68"/>
      <c r="QKX104" s="68"/>
      <c r="QKY104" s="68"/>
      <c r="QKZ104" s="68"/>
      <c r="QLA104" s="68"/>
      <c r="QLB104" s="68"/>
      <c r="QLC104" s="68"/>
      <c r="QLD104" s="68"/>
      <c r="QLE104" s="68"/>
      <c r="QLF104" s="68"/>
      <c r="QLG104" s="68"/>
      <c r="QLH104" s="68"/>
      <c r="QLI104" s="68"/>
      <c r="QLJ104" s="68"/>
      <c r="QLK104" s="68"/>
      <c r="QLL104" s="68"/>
      <c r="QLM104" s="68"/>
      <c r="QLN104" s="68"/>
      <c r="QLO104" s="68"/>
      <c r="QLP104" s="68"/>
      <c r="QLQ104" s="68"/>
      <c r="QLR104" s="68"/>
      <c r="QLS104" s="68"/>
      <c r="QLT104" s="68"/>
      <c r="QLU104" s="68"/>
      <c r="QLV104" s="68"/>
      <c r="QLW104" s="68"/>
      <c r="QLX104" s="68"/>
      <c r="QLY104" s="68"/>
      <c r="QLZ104" s="68"/>
      <c r="QMA104" s="68"/>
      <c r="QMB104" s="68"/>
      <c r="QMC104" s="68"/>
      <c r="QMD104" s="68"/>
      <c r="QME104" s="68"/>
      <c r="QMF104" s="68"/>
      <c r="QMG104" s="68"/>
      <c r="QMH104" s="68"/>
      <c r="QMI104" s="68"/>
      <c r="QMJ104" s="68"/>
      <c r="QMK104" s="68"/>
      <c r="QML104" s="68"/>
      <c r="QMM104" s="68"/>
      <c r="QMN104" s="68"/>
      <c r="QMO104" s="68"/>
      <c r="QMP104" s="68"/>
      <c r="QMQ104" s="68"/>
      <c r="QMR104" s="68"/>
      <c r="QMS104" s="68"/>
      <c r="QMT104" s="68"/>
      <c r="QMU104" s="68"/>
      <c r="QMV104" s="68"/>
      <c r="QMW104" s="68"/>
      <c r="QMX104" s="68"/>
      <c r="QMY104" s="68"/>
      <c r="QMZ104" s="68"/>
      <c r="QNA104" s="68"/>
      <c r="QNB104" s="68"/>
      <c r="QNC104" s="68"/>
      <c r="QND104" s="68"/>
      <c r="QNE104" s="68"/>
      <c r="QNF104" s="68"/>
      <c r="QNG104" s="68"/>
      <c r="QNH104" s="68"/>
      <c r="QNI104" s="68"/>
      <c r="QNJ104" s="68"/>
      <c r="QNK104" s="68"/>
      <c r="QNL104" s="68"/>
      <c r="QNM104" s="68"/>
      <c r="QNN104" s="68"/>
      <c r="QNO104" s="68"/>
      <c r="QNP104" s="68"/>
      <c r="QNQ104" s="68"/>
      <c r="QNR104" s="68"/>
      <c r="QNS104" s="68"/>
      <c r="QNT104" s="68"/>
      <c r="QNU104" s="68"/>
      <c r="QNV104" s="68"/>
      <c r="QNW104" s="68"/>
      <c r="QNX104" s="68"/>
      <c r="QNY104" s="68"/>
      <c r="QNZ104" s="68"/>
      <c r="QOA104" s="68"/>
      <c r="QOB104" s="68"/>
      <c r="QOC104" s="68"/>
      <c r="QOD104" s="68"/>
      <c r="QOE104" s="68"/>
      <c r="QOF104" s="68"/>
      <c r="QOG104" s="68"/>
      <c r="QOH104" s="68"/>
      <c r="QOI104" s="68"/>
      <c r="QOJ104" s="68"/>
      <c r="QOK104" s="68"/>
      <c r="QOL104" s="68"/>
      <c r="QOM104" s="68"/>
      <c r="QON104" s="68"/>
      <c r="QOO104" s="68"/>
      <c r="QOP104" s="68"/>
      <c r="QOQ104" s="68"/>
      <c r="QOR104" s="68"/>
      <c r="QOS104" s="68"/>
      <c r="QOT104" s="68"/>
      <c r="QOU104" s="68"/>
      <c r="QOV104" s="68"/>
      <c r="QOW104" s="68"/>
      <c r="QOX104" s="68"/>
      <c r="QOY104" s="68"/>
      <c r="QOZ104" s="68"/>
      <c r="QPA104" s="68"/>
      <c r="QPB104" s="68"/>
      <c r="QPC104" s="68"/>
      <c r="QPD104" s="68"/>
      <c r="QPE104" s="68"/>
      <c r="QPF104" s="68"/>
      <c r="QPG104" s="68"/>
      <c r="QPH104" s="68"/>
      <c r="QPI104" s="68"/>
      <c r="QPJ104" s="68"/>
      <c r="QPK104" s="68"/>
      <c r="QPL104" s="68"/>
      <c r="QPM104" s="68"/>
      <c r="QPN104" s="68"/>
      <c r="QPO104" s="68"/>
      <c r="QPP104" s="68"/>
      <c r="QPQ104" s="68"/>
      <c r="QPR104" s="68"/>
      <c r="QPS104" s="68"/>
      <c r="QPT104" s="68"/>
      <c r="QPU104" s="68"/>
      <c r="QPV104" s="68"/>
      <c r="QPW104" s="68"/>
      <c r="QPX104" s="68"/>
      <c r="QPY104" s="68"/>
      <c r="QPZ104" s="68"/>
      <c r="QQA104" s="68"/>
      <c r="QQB104" s="68"/>
      <c r="QQC104" s="68"/>
      <c r="QQD104" s="68"/>
      <c r="QQE104" s="68"/>
      <c r="QQF104" s="68"/>
      <c r="QQG104" s="68"/>
      <c r="QQH104" s="68"/>
      <c r="QQI104" s="68"/>
      <c r="QQJ104" s="68"/>
      <c r="QQK104" s="68"/>
      <c r="QQL104" s="68"/>
      <c r="QQM104" s="68"/>
      <c r="QQN104" s="68"/>
      <c r="QQO104" s="68"/>
      <c r="QQP104" s="68"/>
      <c r="QQQ104" s="68"/>
      <c r="QQR104" s="68"/>
      <c r="QQS104" s="68"/>
      <c r="QQT104" s="68"/>
      <c r="QQU104" s="68"/>
      <c r="QQV104" s="68"/>
      <c r="QQW104" s="68"/>
      <c r="QQX104" s="68"/>
      <c r="QQY104" s="68"/>
      <c r="QQZ104" s="68"/>
      <c r="QRA104" s="68"/>
      <c r="QRB104" s="68"/>
      <c r="QRC104" s="68"/>
      <c r="QRD104" s="68"/>
      <c r="QRE104" s="68"/>
      <c r="QRF104" s="68"/>
      <c r="QRG104" s="68"/>
      <c r="QRH104" s="68"/>
      <c r="QRI104" s="68"/>
      <c r="QRJ104" s="68"/>
      <c r="QRK104" s="68"/>
      <c r="QRL104" s="68"/>
      <c r="QRM104" s="68"/>
      <c r="QRN104" s="68"/>
      <c r="QRO104" s="68"/>
      <c r="QRP104" s="68"/>
      <c r="QRQ104" s="68"/>
      <c r="QRR104" s="68"/>
      <c r="QRS104" s="68"/>
      <c r="QRT104" s="68"/>
      <c r="QRU104" s="68"/>
      <c r="QRV104" s="68"/>
      <c r="QRW104" s="68"/>
      <c r="QRX104" s="68"/>
      <c r="QRY104" s="68"/>
      <c r="QRZ104" s="68"/>
      <c r="QSA104" s="68"/>
      <c r="QSB104" s="68"/>
      <c r="QSC104" s="68"/>
      <c r="QSD104" s="68"/>
      <c r="QSE104" s="68"/>
      <c r="QSF104" s="68"/>
      <c r="QSG104" s="68"/>
      <c r="QSH104" s="68"/>
      <c r="QSI104" s="68"/>
      <c r="QSJ104" s="68"/>
      <c r="QSK104" s="68"/>
      <c r="QSL104" s="68"/>
      <c r="QSM104" s="68"/>
      <c r="QSN104" s="68"/>
      <c r="QSO104" s="68"/>
      <c r="QSP104" s="68"/>
      <c r="QSQ104" s="68"/>
      <c r="QSR104" s="68"/>
      <c r="QSS104" s="68"/>
      <c r="QST104" s="68"/>
      <c r="QSU104" s="68"/>
      <c r="QSV104" s="68"/>
      <c r="QSW104" s="68"/>
      <c r="QSX104" s="68"/>
      <c r="QSY104" s="68"/>
      <c r="QSZ104" s="68"/>
      <c r="QTA104" s="68"/>
      <c r="QTB104" s="68"/>
      <c r="QTC104" s="68"/>
      <c r="QTD104" s="68"/>
      <c r="QTE104" s="68"/>
      <c r="QTF104" s="68"/>
      <c r="QTG104" s="68"/>
      <c r="QTH104" s="68"/>
      <c r="QTI104" s="68"/>
      <c r="QTJ104" s="68"/>
      <c r="QTK104" s="68"/>
      <c r="QTL104" s="68"/>
      <c r="QTM104" s="68"/>
      <c r="QTN104" s="68"/>
      <c r="QTO104" s="68"/>
      <c r="QTP104" s="68"/>
      <c r="QTQ104" s="68"/>
      <c r="QTR104" s="68"/>
      <c r="QTS104" s="68"/>
      <c r="QTT104" s="68"/>
      <c r="QTU104" s="68"/>
      <c r="QTV104" s="68"/>
      <c r="QTW104" s="68"/>
      <c r="QTX104" s="68"/>
      <c r="QTY104" s="68"/>
      <c r="QTZ104" s="68"/>
      <c r="QUA104" s="68"/>
      <c r="QUB104" s="68"/>
      <c r="QUC104" s="68"/>
      <c r="QUD104" s="68"/>
      <c r="QUE104" s="68"/>
      <c r="QUF104" s="68"/>
      <c r="QUG104" s="68"/>
      <c r="QUH104" s="68"/>
      <c r="QUI104" s="68"/>
      <c r="QUJ104" s="68"/>
      <c r="QUK104" s="68"/>
      <c r="QUL104" s="68"/>
      <c r="QUM104" s="68"/>
      <c r="QUN104" s="68"/>
      <c r="QUO104" s="68"/>
      <c r="QUP104" s="68"/>
      <c r="QUQ104" s="68"/>
      <c r="QUR104" s="68"/>
      <c r="QUS104" s="68"/>
      <c r="QUT104" s="68"/>
      <c r="QUU104" s="68"/>
      <c r="QUV104" s="68"/>
      <c r="QUW104" s="68"/>
      <c r="QUX104" s="68"/>
      <c r="QUY104" s="68"/>
      <c r="QUZ104" s="68"/>
      <c r="QVA104" s="68"/>
      <c r="QVB104" s="68"/>
      <c r="QVC104" s="68"/>
      <c r="QVD104" s="68"/>
      <c r="QVE104" s="68"/>
      <c r="QVF104" s="68"/>
      <c r="QVG104" s="68"/>
      <c r="QVH104" s="68"/>
      <c r="QVI104" s="68"/>
      <c r="QVJ104" s="68"/>
      <c r="QVK104" s="68"/>
      <c r="QVL104" s="68"/>
      <c r="QVM104" s="68"/>
      <c r="QVN104" s="68"/>
      <c r="QVO104" s="68"/>
      <c r="QVP104" s="68"/>
      <c r="QVQ104" s="68"/>
      <c r="QVR104" s="68"/>
      <c r="QVS104" s="68"/>
      <c r="QVT104" s="68"/>
      <c r="QVU104" s="68"/>
      <c r="QVV104" s="68"/>
      <c r="QVW104" s="68"/>
      <c r="QVX104" s="68"/>
      <c r="QVY104" s="68"/>
      <c r="QVZ104" s="68"/>
      <c r="QWA104" s="68"/>
      <c r="QWB104" s="68"/>
      <c r="QWC104" s="68"/>
      <c r="QWD104" s="68"/>
      <c r="QWE104" s="68"/>
      <c r="QWF104" s="68"/>
      <c r="QWG104" s="68"/>
      <c r="QWH104" s="68"/>
      <c r="QWI104" s="68"/>
      <c r="QWJ104" s="68"/>
      <c r="QWK104" s="68"/>
      <c r="QWL104" s="68"/>
      <c r="QWM104" s="68"/>
      <c r="QWN104" s="68"/>
      <c r="QWO104" s="68"/>
      <c r="QWP104" s="68"/>
      <c r="QWQ104" s="68"/>
      <c r="QWR104" s="68"/>
      <c r="QWS104" s="68"/>
      <c r="QWT104" s="68"/>
      <c r="QWU104" s="68"/>
      <c r="QWV104" s="68"/>
      <c r="QWW104" s="68"/>
      <c r="QWX104" s="68"/>
      <c r="QWY104" s="68"/>
      <c r="QWZ104" s="68"/>
      <c r="QXA104" s="68"/>
      <c r="QXB104" s="68"/>
      <c r="QXC104" s="68"/>
      <c r="QXD104" s="68"/>
      <c r="QXE104" s="68"/>
      <c r="QXF104" s="68"/>
      <c r="QXG104" s="68"/>
      <c r="QXH104" s="68"/>
      <c r="QXI104" s="68"/>
      <c r="QXJ104" s="68"/>
      <c r="QXK104" s="68"/>
      <c r="QXL104" s="68"/>
      <c r="QXM104" s="68"/>
      <c r="QXN104" s="68"/>
      <c r="QXO104" s="68"/>
      <c r="QXP104" s="68"/>
      <c r="QXQ104" s="68"/>
      <c r="QXR104" s="68"/>
      <c r="QXS104" s="68"/>
      <c r="QXT104" s="68"/>
      <c r="QXU104" s="68"/>
      <c r="QXV104" s="68"/>
      <c r="QXW104" s="68"/>
      <c r="QXX104" s="68"/>
      <c r="QXY104" s="68"/>
      <c r="QXZ104" s="68"/>
      <c r="QYA104" s="68"/>
      <c r="QYB104" s="68"/>
      <c r="QYC104" s="68"/>
      <c r="QYD104" s="68"/>
      <c r="QYE104" s="68"/>
      <c r="QYF104" s="68"/>
      <c r="QYG104" s="68"/>
      <c r="QYH104" s="68"/>
      <c r="QYI104" s="68"/>
      <c r="QYJ104" s="68"/>
      <c r="QYK104" s="68"/>
      <c r="QYL104" s="68"/>
      <c r="QYM104" s="68"/>
      <c r="QYN104" s="68"/>
      <c r="QYO104" s="68"/>
      <c r="QYP104" s="68"/>
      <c r="QYQ104" s="68"/>
      <c r="QYR104" s="68"/>
      <c r="QYS104" s="68"/>
      <c r="QYT104" s="68"/>
      <c r="QYU104" s="68"/>
      <c r="QYV104" s="68"/>
      <c r="QYW104" s="68"/>
      <c r="QYX104" s="68"/>
      <c r="QYY104" s="68"/>
      <c r="QYZ104" s="68"/>
      <c r="QZA104" s="68"/>
      <c r="QZB104" s="68"/>
      <c r="QZC104" s="68"/>
      <c r="QZD104" s="68"/>
      <c r="QZE104" s="68"/>
      <c r="QZF104" s="68"/>
      <c r="QZG104" s="68"/>
      <c r="QZH104" s="68"/>
      <c r="QZI104" s="68"/>
      <c r="QZJ104" s="68"/>
      <c r="QZK104" s="68"/>
      <c r="QZL104" s="68"/>
      <c r="QZM104" s="68"/>
      <c r="QZN104" s="68"/>
      <c r="QZO104" s="68"/>
      <c r="QZP104" s="68"/>
      <c r="QZQ104" s="68"/>
      <c r="QZR104" s="68"/>
      <c r="QZS104" s="68"/>
      <c r="QZT104" s="68"/>
      <c r="QZU104" s="68"/>
      <c r="QZV104" s="68"/>
      <c r="QZW104" s="68"/>
      <c r="QZX104" s="68"/>
      <c r="QZY104" s="68"/>
      <c r="QZZ104" s="68"/>
      <c r="RAA104" s="68"/>
      <c r="RAB104" s="68"/>
      <c r="RAC104" s="68"/>
      <c r="RAD104" s="68"/>
      <c r="RAE104" s="68"/>
      <c r="RAF104" s="68"/>
      <c r="RAG104" s="68"/>
      <c r="RAH104" s="68"/>
      <c r="RAI104" s="68"/>
      <c r="RAJ104" s="68"/>
      <c r="RAK104" s="68"/>
      <c r="RAL104" s="68"/>
      <c r="RAM104" s="68"/>
      <c r="RAN104" s="68"/>
      <c r="RAO104" s="68"/>
      <c r="RAP104" s="68"/>
      <c r="RAQ104" s="68"/>
      <c r="RAR104" s="68"/>
      <c r="RAS104" s="68"/>
      <c r="RAT104" s="68"/>
      <c r="RAU104" s="68"/>
      <c r="RAV104" s="68"/>
      <c r="RAW104" s="68"/>
      <c r="RAX104" s="68"/>
      <c r="RAY104" s="68"/>
      <c r="RAZ104" s="68"/>
      <c r="RBA104" s="68"/>
      <c r="RBB104" s="68"/>
      <c r="RBC104" s="68"/>
      <c r="RBD104" s="68"/>
      <c r="RBE104" s="68"/>
      <c r="RBF104" s="68"/>
      <c r="RBG104" s="68"/>
      <c r="RBH104" s="68"/>
      <c r="RBI104" s="68"/>
      <c r="RBJ104" s="68"/>
      <c r="RBK104" s="68"/>
      <c r="RBL104" s="68"/>
      <c r="RBM104" s="68"/>
      <c r="RBN104" s="68"/>
      <c r="RBO104" s="68"/>
      <c r="RBP104" s="68"/>
      <c r="RBQ104" s="68"/>
      <c r="RBR104" s="68"/>
      <c r="RBS104" s="68"/>
      <c r="RBT104" s="68"/>
      <c r="RBU104" s="68"/>
      <c r="RBV104" s="68"/>
      <c r="RBW104" s="68"/>
      <c r="RBX104" s="68"/>
      <c r="RBY104" s="68"/>
      <c r="RBZ104" s="68"/>
      <c r="RCA104" s="68"/>
      <c r="RCB104" s="68"/>
      <c r="RCC104" s="68"/>
      <c r="RCD104" s="68"/>
      <c r="RCE104" s="68"/>
      <c r="RCF104" s="68"/>
      <c r="RCG104" s="68"/>
      <c r="RCH104" s="68"/>
      <c r="RCI104" s="68"/>
      <c r="RCJ104" s="68"/>
      <c r="RCK104" s="68"/>
      <c r="RCL104" s="68"/>
      <c r="RCM104" s="68"/>
      <c r="RCN104" s="68"/>
      <c r="RCO104" s="68"/>
      <c r="RCP104" s="68"/>
      <c r="RCQ104" s="68"/>
      <c r="RCR104" s="68"/>
      <c r="RCS104" s="68"/>
      <c r="RCT104" s="68"/>
      <c r="RCU104" s="68"/>
      <c r="RCV104" s="68"/>
      <c r="RCW104" s="68"/>
      <c r="RCX104" s="68"/>
      <c r="RCY104" s="68"/>
      <c r="RCZ104" s="68"/>
      <c r="RDA104" s="68"/>
      <c r="RDB104" s="68"/>
      <c r="RDC104" s="68"/>
      <c r="RDD104" s="68"/>
      <c r="RDE104" s="68"/>
      <c r="RDF104" s="68"/>
      <c r="RDG104" s="68"/>
      <c r="RDH104" s="68"/>
      <c r="RDI104" s="68"/>
      <c r="RDJ104" s="68"/>
      <c r="RDK104" s="68"/>
      <c r="RDL104" s="68"/>
      <c r="RDM104" s="68"/>
      <c r="RDN104" s="68"/>
      <c r="RDO104" s="68"/>
      <c r="RDP104" s="68"/>
      <c r="RDQ104" s="68"/>
      <c r="RDR104" s="68"/>
      <c r="RDS104" s="68"/>
      <c r="RDT104" s="68"/>
      <c r="RDU104" s="68"/>
      <c r="RDV104" s="68"/>
      <c r="RDW104" s="68"/>
      <c r="RDX104" s="68"/>
      <c r="RDY104" s="68"/>
      <c r="RDZ104" s="68"/>
      <c r="REA104" s="68"/>
      <c r="REB104" s="68"/>
      <c r="REC104" s="68"/>
      <c r="RED104" s="68"/>
      <c r="REE104" s="68"/>
      <c r="REF104" s="68"/>
      <c r="REG104" s="68"/>
      <c r="REH104" s="68"/>
      <c r="REI104" s="68"/>
      <c r="REJ104" s="68"/>
      <c r="REK104" s="68"/>
      <c r="REL104" s="68"/>
      <c r="REM104" s="68"/>
      <c r="REN104" s="68"/>
      <c r="REO104" s="68"/>
      <c r="REP104" s="68"/>
      <c r="REQ104" s="68"/>
      <c r="RER104" s="68"/>
      <c r="RES104" s="68"/>
      <c r="RET104" s="68"/>
      <c r="REU104" s="68"/>
      <c r="REV104" s="68"/>
      <c r="REW104" s="68"/>
      <c r="REX104" s="68"/>
      <c r="REY104" s="68"/>
      <c r="REZ104" s="68"/>
      <c r="RFA104" s="68"/>
      <c r="RFB104" s="68"/>
      <c r="RFC104" s="68"/>
      <c r="RFD104" s="68"/>
      <c r="RFE104" s="68"/>
      <c r="RFF104" s="68"/>
      <c r="RFG104" s="68"/>
      <c r="RFH104" s="68"/>
      <c r="RFI104" s="68"/>
      <c r="RFJ104" s="68"/>
      <c r="RFK104" s="68"/>
      <c r="RFL104" s="68"/>
      <c r="RFM104" s="68"/>
      <c r="RFN104" s="68"/>
      <c r="RFO104" s="68"/>
      <c r="RFP104" s="68"/>
      <c r="RFQ104" s="68"/>
      <c r="RFR104" s="68"/>
      <c r="RFS104" s="68"/>
      <c r="RFT104" s="68"/>
      <c r="RFU104" s="68"/>
      <c r="RFV104" s="68"/>
      <c r="RFW104" s="68"/>
      <c r="RFX104" s="68"/>
      <c r="RFY104" s="68"/>
      <c r="RFZ104" s="68"/>
      <c r="RGA104" s="68"/>
      <c r="RGB104" s="68"/>
      <c r="RGC104" s="68"/>
      <c r="RGD104" s="68"/>
      <c r="RGE104" s="68"/>
      <c r="RGF104" s="68"/>
      <c r="RGG104" s="68"/>
      <c r="RGH104" s="68"/>
      <c r="RGI104" s="68"/>
      <c r="RGJ104" s="68"/>
      <c r="RGK104" s="68"/>
      <c r="RGL104" s="68"/>
      <c r="RGM104" s="68"/>
      <c r="RGN104" s="68"/>
      <c r="RGO104" s="68"/>
      <c r="RGP104" s="68"/>
      <c r="RGQ104" s="68"/>
      <c r="RGR104" s="68"/>
      <c r="RGS104" s="68"/>
      <c r="RGT104" s="68"/>
      <c r="RGU104" s="68"/>
      <c r="RGV104" s="68"/>
      <c r="RGW104" s="68"/>
      <c r="RGX104" s="68"/>
      <c r="RGY104" s="68"/>
      <c r="RGZ104" s="68"/>
      <c r="RHA104" s="68"/>
      <c r="RHB104" s="68"/>
      <c r="RHC104" s="68"/>
      <c r="RHD104" s="68"/>
      <c r="RHE104" s="68"/>
      <c r="RHF104" s="68"/>
      <c r="RHG104" s="68"/>
      <c r="RHH104" s="68"/>
      <c r="RHI104" s="68"/>
      <c r="RHJ104" s="68"/>
      <c r="RHK104" s="68"/>
      <c r="RHL104" s="68"/>
      <c r="RHM104" s="68"/>
      <c r="RHN104" s="68"/>
      <c r="RHO104" s="68"/>
      <c r="RHP104" s="68"/>
      <c r="RHQ104" s="68"/>
      <c r="RHR104" s="68"/>
      <c r="RHS104" s="68"/>
      <c r="RHT104" s="68"/>
      <c r="RHU104" s="68"/>
      <c r="RHV104" s="68"/>
      <c r="RHW104" s="68"/>
      <c r="RHX104" s="68"/>
      <c r="RHY104" s="68"/>
      <c r="RHZ104" s="68"/>
      <c r="RIA104" s="68"/>
      <c r="RIB104" s="68"/>
      <c r="RIC104" s="68"/>
      <c r="RID104" s="68"/>
      <c r="RIE104" s="68"/>
      <c r="RIF104" s="68"/>
      <c r="RIG104" s="68"/>
      <c r="RIH104" s="68"/>
      <c r="RII104" s="68"/>
      <c r="RIJ104" s="68"/>
      <c r="RIK104" s="68"/>
      <c r="RIL104" s="68"/>
      <c r="RIM104" s="68"/>
      <c r="RIN104" s="68"/>
      <c r="RIO104" s="68"/>
      <c r="RIP104" s="68"/>
      <c r="RIQ104" s="68"/>
      <c r="RIR104" s="68"/>
      <c r="RIS104" s="68"/>
      <c r="RIT104" s="68"/>
      <c r="RIU104" s="68"/>
      <c r="RIV104" s="68"/>
      <c r="RIW104" s="68"/>
      <c r="RIX104" s="68"/>
      <c r="RIY104" s="68"/>
      <c r="RIZ104" s="68"/>
      <c r="RJA104" s="68"/>
      <c r="RJB104" s="68"/>
      <c r="RJC104" s="68"/>
      <c r="RJD104" s="68"/>
      <c r="RJE104" s="68"/>
      <c r="RJF104" s="68"/>
      <c r="RJG104" s="68"/>
      <c r="RJH104" s="68"/>
      <c r="RJI104" s="68"/>
      <c r="RJJ104" s="68"/>
      <c r="RJK104" s="68"/>
      <c r="RJL104" s="68"/>
      <c r="RJM104" s="68"/>
      <c r="RJN104" s="68"/>
      <c r="RJO104" s="68"/>
      <c r="RJP104" s="68"/>
      <c r="RJQ104" s="68"/>
      <c r="RJR104" s="68"/>
      <c r="RJS104" s="68"/>
      <c r="RJT104" s="68"/>
      <c r="RJU104" s="68"/>
      <c r="RJV104" s="68"/>
      <c r="RJW104" s="68"/>
      <c r="RJX104" s="68"/>
      <c r="RJY104" s="68"/>
      <c r="RJZ104" s="68"/>
      <c r="RKA104" s="68"/>
      <c r="RKB104" s="68"/>
      <c r="RKC104" s="68"/>
      <c r="RKD104" s="68"/>
      <c r="RKE104" s="68"/>
      <c r="RKF104" s="68"/>
      <c r="RKG104" s="68"/>
      <c r="RKH104" s="68"/>
      <c r="RKI104" s="68"/>
      <c r="RKJ104" s="68"/>
      <c r="RKK104" s="68"/>
      <c r="RKL104" s="68"/>
      <c r="RKM104" s="68"/>
      <c r="RKN104" s="68"/>
      <c r="RKO104" s="68"/>
      <c r="RKP104" s="68"/>
      <c r="RKQ104" s="68"/>
      <c r="RKR104" s="68"/>
      <c r="RKS104" s="68"/>
      <c r="RKT104" s="68"/>
      <c r="RKU104" s="68"/>
      <c r="RKV104" s="68"/>
      <c r="RKW104" s="68"/>
      <c r="RKX104" s="68"/>
      <c r="RKY104" s="68"/>
      <c r="RKZ104" s="68"/>
      <c r="RLA104" s="68"/>
      <c r="RLB104" s="68"/>
      <c r="RLC104" s="68"/>
      <c r="RLD104" s="68"/>
      <c r="RLE104" s="68"/>
      <c r="RLF104" s="68"/>
      <c r="RLG104" s="68"/>
      <c r="RLH104" s="68"/>
      <c r="RLI104" s="68"/>
      <c r="RLJ104" s="68"/>
      <c r="RLK104" s="68"/>
      <c r="RLL104" s="68"/>
      <c r="RLM104" s="68"/>
      <c r="RLN104" s="68"/>
      <c r="RLO104" s="68"/>
      <c r="RLP104" s="68"/>
      <c r="RLQ104" s="68"/>
      <c r="RLR104" s="68"/>
      <c r="RLS104" s="68"/>
      <c r="RLT104" s="68"/>
      <c r="RLU104" s="68"/>
      <c r="RLV104" s="68"/>
      <c r="RLW104" s="68"/>
      <c r="RLX104" s="68"/>
      <c r="RLY104" s="68"/>
      <c r="RLZ104" s="68"/>
      <c r="RMA104" s="68"/>
      <c r="RMB104" s="68"/>
      <c r="RMC104" s="68"/>
      <c r="RMD104" s="68"/>
      <c r="RME104" s="68"/>
      <c r="RMF104" s="68"/>
      <c r="RMG104" s="68"/>
      <c r="RMH104" s="68"/>
      <c r="RMI104" s="68"/>
      <c r="RMJ104" s="68"/>
      <c r="RMK104" s="68"/>
      <c r="RML104" s="68"/>
      <c r="RMM104" s="68"/>
      <c r="RMN104" s="68"/>
      <c r="RMO104" s="68"/>
      <c r="RMP104" s="68"/>
      <c r="RMQ104" s="68"/>
      <c r="RMR104" s="68"/>
      <c r="RMS104" s="68"/>
      <c r="RMT104" s="68"/>
      <c r="RMU104" s="68"/>
      <c r="RMV104" s="68"/>
      <c r="RMW104" s="68"/>
      <c r="RMX104" s="68"/>
      <c r="RMY104" s="68"/>
      <c r="RMZ104" s="68"/>
      <c r="RNA104" s="68"/>
      <c r="RNB104" s="68"/>
      <c r="RNC104" s="68"/>
      <c r="RND104" s="68"/>
      <c r="RNE104" s="68"/>
      <c r="RNF104" s="68"/>
      <c r="RNG104" s="68"/>
      <c r="RNH104" s="68"/>
      <c r="RNI104" s="68"/>
      <c r="RNJ104" s="68"/>
      <c r="RNK104" s="68"/>
      <c r="RNL104" s="68"/>
      <c r="RNM104" s="68"/>
      <c r="RNN104" s="68"/>
      <c r="RNO104" s="68"/>
      <c r="RNP104" s="68"/>
      <c r="RNQ104" s="68"/>
      <c r="RNR104" s="68"/>
      <c r="RNS104" s="68"/>
      <c r="RNT104" s="68"/>
      <c r="RNU104" s="68"/>
      <c r="RNV104" s="68"/>
      <c r="RNW104" s="68"/>
      <c r="RNX104" s="68"/>
      <c r="RNY104" s="68"/>
      <c r="RNZ104" s="68"/>
      <c r="ROA104" s="68"/>
      <c r="ROB104" s="68"/>
      <c r="ROC104" s="68"/>
      <c r="ROD104" s="68"/>
      <c r="ROE104" s="68"/>
      <c r="ROF104" s="68"/>
      <c r="ROG104" s="68"/>
      <c r="ROH104" s="68"/>
      <c r="ROI104" s="68"/>
      <c r="ROJ104" s="68"/>
      <c r="ROK104" s="68"/>
      <c r="ROL104" s="68"/>
      <c r="ROM104" s="68"/>
      <c r="RON104" s="68"/>
      <c r="ROO104" s="68"/>
      <c r="ROP104" s="68"/>
      <c r="ROQ104" s="68"/>
      <c r="ROR104" s="68"/>
      <c r="ROS104" s="68"/>
      <c r="ROT104" s="68"/>
      <c r="ROU104" s="68"/>
      <c r="ROV104" s="68"/>
      <c r="ROW104" s="68"/>
      <c r="ROX104" s="68"/>
      <c r="ROY104" s="68"/>
      <c r="ROZ104" s="68"/>
      <c r="RPA104" s="68"/>
      <c r="RPB104" s="68"/>
      <c r="RPC104" s="68"/>
      <c r="RPD104" s="68"/>
      <c r="RPE104" s="68"/>
      <c r="RPF104" s="68"/>
      <c r="RPG104" s="68"/>
      <c r="RPH104" s="68"/>
      <c r="RPI104" s="68"/>
      <c r="RPJ104" s="68"/>
      <c r="RPK104" s="68"/>
      <c r="RPL104" s="68"/>
      <c r="RPM104" s="68"/>
      <c r="RPN104" s="68"/>
      <c r="RPO104" s="68"/>
      <c r="RPP104" s="68"/>
      <c r="RPQ104" s="68"/>
      <c r="RPR104" s="68"/>
      <c r="RPS104" s="68"/>
      <c r="RPT104" s="68"/>
      <c r="RPU104" s="68"/>
      <c r="RPV104" s="68"/>
      <c r="RPW104" s="68"/>
      <c r="RPX104" s="68"/>
      <c r="RPY104" s="68"/>
      <c r="RPZ104" s="68"/>
      <c r="RQA104" s="68"/>
      <c r="RQB104" s="68"/>
      <c r="RQC104" s="68"/>
      <c r="RQD104" s="68"/>
      <c r="RQE104" s="68"/>
      <c r="RQF104" s="68"/>
      <c r="RQG104" s="68"/>
      <c r="RQH104" s="68"/>
      <c r="RQI104" s="68"/>
      <c r="RQJ104" s="68"/>
      <c r="RQK104" s="68"/>
      <c r="RQL104" s="68"/>
      <c r="RQM104" s="68"/>
      <c r="RQN104" s="68"/>
      <c r="RQO104" s="68"/>
      <c r="RQP104" s="68"/>
      <c r="RQQ104" s="68"/>
      <c r="RQR104" s="68"/>
      <c r="RQS104" s="68"/>
      <c r="RQT104" s="68"/>
      <c r="RQU104" s="68"/>
      <c r="RQV104" s="68"/>
      <c r="RQW104" s="68"/>
      <c r="RQX104" s="68"/>
      <c r="RQY104" s="68"/>
      <c r="RQZ104" s="68"/>
      <c r="RRA104" s="68"/>
      <c r="RRB104" s="68"/>
      <c r="RRC104" s="68"/>
      <c r="RRD104" s="68"/>
      <c r="RRE104" s="68"/>
      <c r="RRF104" s="68"/>
      <c r="RRG104" s="68"/>
      <c r="RRH104" s="68"/>
      <c r="RRI104" s="68"/>
      <c r="RRJ104" s="68"/>
      <c r="RRK104" s="68"/>
      <c r="RRL104" s="68"/>
      <c r="RRM104" s="68"/>
      <c r="RRN104" s="68"/>
      <c r="RRO104" s="68"/>
      <c r="RRP104" s="68"/>
      <c r="RRQ104" s="68"/>
      <c r="RRR104" s="68"/>
      <c r="RRS104" s="68"/>
      <c r="RRT104" s="68"/>
      <c r="RRU104" s="68"/>
      <c r="RRV104" s="68"/>
      <c r="RRW104" s="68"/>
      <c r="RRX104" s="68"/>
      <c r="RRY104" s="68"/>
      <c r="RRZ104" s="68"/>
      <c r="RSA104" s="68"/>
      <c r="RSB104" s="68"/>
      <c r="RSC104" s="68"/>
      <c r="RSD104" s="68"/>
      <c r="RSE104" s="68"/>
      <c r="RSF104" s="68"/>
      <c r="RSG104" s="68"/>
      <c r="RSH104" s="68"/>
      <c r="RSI104" s="68"/>
      <c r="RSJ104" s="68"/>
      <c r="RSK104" s="68"/>
      <c r="RSL104" s="68"/>
      <c r="RSM104" s="68"/>
      <c r="RSN104" s="68"/>
      <c r="RSO104" s="68"/>
      <c r="RSP104" s="68"/>
      <c r="RSQ104" s="68"/>
      <c r="RSR104" s="68"/>
      <c r="RSS104" s="68"/>
      <c r="RST104" s="68"/>
      <c r="RSU104" s="68"/>
      <c r="RSV104" s="68"/>
      <c r="RSW104" s="68"/>
      <c r="RSX104" s="68"/>
      <c r="RSY104" s="68"/>
      <c r="RSZ104" s="68"/>
      <c r="RTA104" s="68"/>
      <c r="RTB104" s="68"/>
      <c r="RTC104" s="68"/>
      <c r="RTD104" s="68"/>
      <c r="RTE104" s="68"/>
      <c r="RTF104" s="68"/>
      <c r="RTG104" s="68"/>
      <c r="RTH104" s="68"/>
      <c r="RTI104" s="68"/>
      <c r="RTJ104" s="68"/>
      <c r="RTK104" s="68"/>
      <c r="RTL104" s="68"/>
      <c r="RTM104" s="68"/>
      <c r="RTN104" s="68"/>
      <c r="RTO104" s="68"/>
      <c r="RTP104" s="68"/>
      <c r="RTQ104" s="68"/>
      <c r="RTR104" s="68"/>
      <c r="RTS104" s="68"/>
      <c r="RTT104" s="68"/>
      <c r="RTU104" s="68"/>
      <c r="RTV104" s="68"/>
      <c r="RTW104" s="68"/>
      <c r="RTX104" s="68"/>
      <c r="RTY104" s="68"/>
      <c r="RTZ104" s="68"/>
      <c r="RUA104" s="68"/>
      <c r="RUB104" s="68"/>
      <c r="RUC104" s="68"/>
      <c r="RUD104" s="68"/>
      <c r="RUE104" s="68"/>
      <c r="RUF104" s="68"/>
      <c r="RUG104" s="68"/>
      <c r="RUH104" s="68"/>
      <c r="RUI104" s="68"/>
      <c r="RUJ104" s="68"/>
      <c r="RUK104" s="68"/>
      <c r="RUL104" s="68"/>
      <c r="RUM104" s="68"/>
      <c r="RUN104" s="68"/>
      <c r="RUO104" s="68"/>
      <c r="RUP104" s="68"/>
      <c r="RUQ104" s="68"/>
      <c r="RUR104" s="68"/>
      <c r="RUS104" s="68"/>
      <c r="RUT104" s="68"/>
      <c r="RUU104" s="68"/>
      <c r="RUV104" s="68"/>
      <c r="RUW104" s="68"/>
      <c r="RUX104" s="68"/>
      <c r="RUY104" s="68"/>
      <c r="RUZ104" s="68"/>
      <c r="RVA104" s="68"/>
      <c r="RVB104" s="68"/>
      <c r="RVC104" s="68"/>
      <c r="RVD104" s="68"/>
      <c r="RVE104" s="68"/>
      <c r="RVF104" s="68"/>
      <c r="RVG104" s="68"/>
      <c r="RVH104" s="68"/>
      <c r="RVI104" s="68"/>
      <c r="RVJ104" s="68"/>
      <c r="RVK104" s="68"/>
      <c r="RVL104" s="68"/>
      <c r="RVM104" s="68"/>
      <c r="RVN104" s="68"/>
      <c r="RVO104" s="68"/>
      <c r="RVP104" s="68"/>
      <c r="RVQ104" s="68"/>
      <c r="RVR104" s="68"/>
      <c r="RVS104" s="68"/>
      <c r="RVT104" s="68"/>
      <c r="RVU104" s="68"/>
      <c r="RVV104" s="68"/>
      <c r="RVW104" s="68"/>
      <c r="RVX104" s="68"/>
      <c r="RVY104" s="68"/>
      <c r="RVZ104" s="68"/>
      <c r="RWA104" s="68"/>
      <c r="RWB104" s="68"/>
      <c r="RWC104" s="68"/>
      <c r="RWD104" s="68"/>
      <c r="RWE104" s="68"/>
      <c r="RWF104" s="68"/>
      <c r="RWG104" s="68"/>
      <c r="RWH104" s="68"/>
      <c r="RWI104" s="68"/>
      <c r="RWJ104" s="68"/>
      <c r="RWK104" s="68"/>
      <c r="RWL104" s="68"/>
      <c r="RWM104" s="68"/>
      <c r="RWN104" s="68"/>
      <c r="RWO104" s="68"/>
      <c r="RWP104" s="68"/>
      <c r="RWQ104" s="68"/>
      <c r="RWR104" s="68"/>
      <c r="RWS104" s="68"/>
      <c r="RWT104" s="68"/>
      <c r="RWU104" s="68"/>
      <c r="RWV104" s="68"/>
      <c r="RWW104" s="68"/>
      <c r="RWX104" s="68"/>
      <c r="RWY104" s="68"/>
      <c r="RWZ104" s="68"/>
      <c r="RXA104" s="68"/>
      <c r="RXB104" s="68"/>
      <c r="RXC104" s="68"/>
      <c r="RXD104" s="68"/>
      <c r="RXE104" s="68"/>
      <c r="RXF104" s="68"/>
      <c r="RXG104" s="68"/>
      <c r="RXH104" s="68"/>
      <c r="RXI104" s="68"/>
      <c r="RXJ104" s="68"/>
      <c r="RXK104" s="68"/>
      <c r="RXL104" s="68"/>
      <c r="RXM104" s="68"/>
      <c r="RXN104" s="68"/>
      <c r="RXO104" s="68"/>
      <c r="RXP104" s="68"/>
      <c r="RXQ104" s="68"/>
      <c r="RXR104" s="68"/>
      <c r="RXS104" s="68"/>
      <c r="RXT104" s="68"/>
      <c r="RXU104" s="68"/>
      <c r="RXV104" s="68"/>
      <c r="RXW104" s="68"/>
      <c r="RXX104" s="68"/>
      <c r="RXY104" s="68"/>
      <c r="RXZ104" s="68"/>
      <c r="RYA104" s="68"/>
      <c r="RYB104" s="68"/>
      <c r="RYC104" s="68"/>
      <c r="RYD104" s="68"/>
      <c r="RYE104" s="68"/>
      <c r="RYF104" s="68"/>
      <c r="RYG104" s="68"/>
      <c r="RYH104" s="68"/>
      <c r="RYI104" s="68"/>
      <c r="RYJ104" s="68"/>
      <c r="RYK104" s="68"/>
      <c r="RYL104" s="68"/>
      <c r="RYM104" s="68"/>
      <c r="RYN104" s="68"/>
      <c r="RYO104" s="68"/>
      <c r="RYP104" s="68"/>
      <c r="RYQ104" s="68"/>
      <c r="RYR104" s="68"/>
      <c r="RYS104" s="68"/>
      <c r="RYT104" s="68"/>
      <c r="RYU104" s="68"/>
      <c r="RYV104" s="68"/>
      <c r="RYW104" s="68"/>
      <c r="RYX104" s="68"/>
      <c r="RYY104" s="68"/>
      <c r="RYZ104" s="68"/>
      <c r="RZA104" s="68"/>
      <c r="RZB104" s="68"/>
      <c r="RZC104" s="68"/>
      <c r="RZD104" s="68"/>
      <c r="RZE104" s="68"/>
      <c r="RZF104" s="68"/>
      <c r="RZG104" s="68"/>
      <c r="RZH104" s="68"/>
      <c r="RZI104" s="68"/>
      <c r="RZJ104" s="68"/>
      <c r="RZK104" s="68"/>
      <c r="RZL104" s="68"/>
      <c r="RZM104" s="68"/>
      <c r="RZN104" s="68"/>
      <c r="RZO104" s="68"/>
      <c r="RZP104" s="68"/>
      <c r="RZQ104" s="68"/>
      <c r="RZR104" s="68"/>
      <c r="RZS104" s="68"/>
      <c r="RZT104" s="68"/>
      <c r="RZU104" s="68"/>
      <c r="RZV104" s="68"/>
      <c r="RZW104" s="68"/>
      <c r="RZX104" s="68"/>
      <c r="RZY104" s="68"/>
      <c r="RZZ104" s="68"/>
      <c r="SAA104" s="68"/>
      <c r="SAB104" s="68"/>
      <c r="SAC104" s="68"/>
      <c r="SAD104" s="68"/>
      <c r="SAE104" s="68"/>
      <c r="SAF104" s="68"/>
      <c r="SAG104" s="68"/>
      <c r="SAH104" s="68"/>
      <c r="SAI104" s="68"/>
      <c r="SAJ104" s="68"/>
      <c r="SAK104" s="68"/>
      <c r="SAL104" s="68"/>
      <c r="SAM104" s="68"/>
      <c r="SAN104" s="68"/>
      <c r="SAO104" s="68"/>
      <c r="SAP104" s="68"/>
      <c r="SAQ104" s="68"/>
      <c r="SAR104" s="68"/>
      <c r="SAS104" s="68"/>
      <c r="SAT104" s="68"/>
      <c r="SAU104" s="68"/>
      <c r="SAV104" s="68"/>
      <c r="SAW104" s="68"/>
      <c r="SAX104" s="68"/>
      <c r="SAY104" s="68"/>
      <c r="SAZ104" s="68"/>
      <c r="SBA104" s="68"/>
      <c r="SBB104" s="68"/>
      <c r="SBC104" s="68"/>
      <c r="SBD104" s="68"/>
      <c r="SBE104" s="68"/>
      <c r="SBF104" s="68"/>
      <c r="SBG104" s="68"/>
      <c r="SBH104" s="68"/>
      <c r="SBI104" s="68"/>
      <c r="SBJ104" s="68"/>
      <c r="SBK104" s="68"/>
      <c r="SBL104" s="68"/>
      <c r="SBM104" s="68"/>
      <c r="SBN104" s="68"/>
      <c r="SBO104" s="68"/>
      <c r="SBP104" s="68"/>
      <c r="SBQ104" s="68"/>
      <c r="SBR104" s="68"/>
      <c r="SBS104" s="68"/>
      <c r="SBT104" s="68"/>
      <c r="SBU104" s="68"/>
      <c r="SBV104" s="68"/>
      <c r="SBW104" s="68"/>
      <c r="SBX104" s="68"/>
      <c r="SBY104" s="68"/>
      <c r="SBZ104" s="68"/>
      <c r="SCA104" s="68"/>
      <c r="SCB104" s="68"/>
      <c r="SCC104" s="68"/>
      <c r="SCD104" s="68"/>
      <c r="SCE104" s="68"/>
      <c r="SCF104" s="68"/>
      <c r="SCG104" s="68"/>
      <c r="SCH104" s="68"/>
      <c r="SCI104" s="68"/>
      <c r="SCJ104" s="68"/>
      <c r="SCK104" s="68"/>
      <c r="SCL104" s="68"/>
      <c r="SCM104" s="68"/>
      <c r="SCN104" s="68"/>
      <c r="SCO104" s="68"/>
      <c r="SCP104" s="68"/>
      <c r="SCQ104" s="68"/>
      <c r="SCR104" s="68"/>
      <c r="SCS104" s="68"/>
      <c r="SCT104" s="68"/>
      <c r="SCU104" s="68"/>
      <c r="SCV104" s="68"/>
      <c r="SCW104" s="68"/>
      <c r="SCX104" s="68"/>
      <c r="SCY104" s="68"/>
      <c r="SCZ104" s="68"/>
      <c r="SDA104" s="68"/>
      <c r="SDB104" s="68"/>
      <c r="SDC104" s="68"/>
      <c r="SDD104" s="68"/>
      <c r="SDE104" s="68"/>
      <c r="SDF104" s="68"/>
      <c r="SDG104" s="68"/>
      <c r="SDH104" s="68"/>
      <c r="SDI104" s="68"/>
      <c r="SDJ104" s="68"/>
      <c r="SDK104" s="68"/>
      <c r="SDL104" s="68"/>
      <c r="SDM104" s="68"/>
      <c r="SDN104" s="68"/>
      <c r="SDO104" s="68"/>
      <c r="SDP104" s="68"/>
      <c r="SDQ104" s="68"/>
      <c r="SDR104" s="68"/>
      <c r="SDS104" s="68"/>
      <c r="SDT104" s="68"/>
      <c r="SDU104" s="68"/>
      <c r="SDV104" s="68"/>
      <c r="SDW104" s="68"/>
      <c r="SDX104" s="68"/>
      <c r="SDY104" s="68"/>
      <c r="SDZ104" s="68"/>
      <c r="SEA104" s="68"/>
      <c r="SEB104" s="68"/>
      <c r="SEC104" s="68"/>
      <c r="SED104" s="68"/>
      <c r="SEE104" s="68"/>
      <c r="SEF104" s="68"/>
      <c r="SEG104" s="68"/>
      <c r="SEH104" s="68"/>
      <c r="SEI104" s="68"/>
      <c r="SEJ104" s="68"/>
      <c r="SEK104" s="68"/>
      <c r="SEL104" s="68"/>
      <c r="SEM104" s="68"/>
      <c r="SEN104" s="68"/>
      <c r="SEO104" s="68"/>
      <c r="SEP104" s="68"/>
      <c r="SEQ104" s="68"/>
      <c r="SER104" s="68"/>
      <c r="SES104" s="68"/>
      <c r="SET104" s="68"/>
      <c r="SEU104" s="68"/>
      <c r="SEV104" s="68"/>
      <c r="SEW104" s="68"/>
      <c r="SEX104" s="68"/>
      <c r="SEY104" s="68"/>
      <c r="SEZ104" s="68"/>
      <c r="SFA104" s="68"/>
      <c r="SFB104" s="68"/>
      <c r="SFC104" s="68"/>
      <c r="SFD104" s="68"/>
      <c r="SFE104" s="68"/>
      <c r="SFF104" s="68"/>
      <c r="SFG104" s="68"/>
      <c r="SFH104" s="68"/>
      <c r="SFI104" s="68"/>
      <c r="SFJ104" s="68"/>
      <c r="SFK104" s="68"/>
      <c r="SFL104" s="68"/>
      <c r="SFM104" s="68"/>
      <c r="SFN104" s="68"/>
      <c r="SFO104" s="68"/>
      <c r="SFP104" s="68"/>
      <c r="SFQ104" s="68"/>
      <c r="SFR104" s="68"/>
      <c r="SFS104" s="68"/>
      <c r="SFT104" s="68"/>
      <c r="SFU104" s="68"/>
      <c r="SFV104" s="68"/>
      <c r="SFW104" s="68"/>
      <c r="SFX104" s="68"/>
      <c r="SFY104" s="68"/>
      <c r="SFZ104" s="68"/>
      <c r="SGA104" s="68"/>
      <c r="SGB104" s="68"/>
      <c r="SGC104" s="68"/>
      <c r="SGD104" s="68"/>
      <c r="SGE104" s="68"/>
      <c r="SGF104" s="68"/>
      <c r="SGG104" s="68"/>
      <c r="SGH104" s="68"/>
      <c r="SGI104" s="68"/>
      <c r="SGJ104" s="68"/>
      <c r="SGK104" s="68"/>
      <c r="SGL104" s="68"/>
      <c r="SGM104" s="68"/>
      <c r="SGN104" s="68"/>
      <c r="SGO104" s="68"/>
      <c r="SGP104" s="68"/>
      <c r="SGQ104" s="68"/>
      <c r="SGR104" s="68"/>
      <c r="SGS104" s="68"/>
      <c r="SGT104" s="68"/>
      <c r="SGU104" s="68"/>
      <c r="SGV104" s="68"/>
      <c r="SGW104" s="68"/>
      <c r="SGX104" s="68"/>
      <c r="SGY104" s="68"/>
      <c r="SGZ104" s="68"/>
      <c r="SHA104" s="68"/>
      <c r="SHB104" s="68"/>
      <c r="SHC104" s="68"/>
      <c r="SHD104" s="68"/>
      <c r="SHE104" s="68"/>
      <c r="SHF104" s="68"/>
      <c r="SHG104" s="68"/>
      <c r="SHH104" s="68"/>
      <c r="SHI104" s="68"/>
      <c r="SHJ104" s="68"/>
      <c r="SHK104" s="68"/>
      <c r="SHL104" s="68"/>
      <c r="SHM104" s="68"/>
      <c r="SHN104" s="68"/>
      <c r="SHO104" s="68"/>
      <c r="SHP104" s="68"/>
      <c r="SHQ104" s="68"/>
      <c r="SHR104" s="68"/>
      <c r="SHS104" s="68"/>
      <c r="SHT104" s="68"/>
      <c r="SHU104" s="68"/>
      <c r="SHV104" s="68"/>
      <c r="SHW104" s="68"/>
      <c r="SHX104" s="68"/>
      <c r="SHY104" s="68"/>
      <c r="SHZ104" s="68"/>
      <c r="SIA104" s="68"/>
      <c r="SIB104" s="68"/>
      <c r="SIC104" s="68"/>
      <c r="SID104" s="68"/>
      <c r="SIE104" s="68"/>
      <c r="SIF104" s="68"/>
      <c r="SIG104" s="68"/>
      <c r="SIH104" s="68"/>
      <c r="SII104" s="68"/>
      <c r="SIJ104" s="68"/>
      <c r="SIK104" s="68"/>
      <c r="SIL104" s="68"/>
      <c r="SIM104" s="68"/>
      <c r="SIN104" s="68"/>
      <c r="SIO104" s="68"/>
      <c r="SIP104" s="68"/>
      <c r="SIQ104" s="68"/>
      <c r="SIR104" s="68"/>
      <c r="SIS104" s="68"/>
      <c r="SIT104" s="68"/>
      <c r="SIU104" s="68"/>
      <c r="SIV104" s="68"/>
      <c r="SIW104" s="68"/>
      <c r="SIX104" s="68"/>
      <c r="SIY104" s="68"/>
      <c r="SIZ104" s="68"/>
      <c r="SJA104" s="68"/>
      <c r="SJB104" s="68"/>
      <c r="SJC104" s="68"/>
      <c r="SJD104" s="68"/>
      <c r="SJE104" s="68"/>
      <c r="SJF104" s="68"/>
      <c r="SJG104" s="68"/>
      <c r="SJH104" s="68"/>
      <c r="SJI104" s="68"/>
      <c r="SJJ104" s="68"/>
      <c r="SJK104" s="68"/>
      <c r="SJL104" s="68"/>
      <c r="SJM104" s="68"/>
      <c r="SJN104" s="68"/>
      <c r="SJO104" s="68"/>
      <c r="SJP104" s="68"/>
      <c r="SJQ104" s="68"/>
      <c r="SJR104" s="68"/>
      <c r="SJS104" s="68"/>
      <c r="SJT104" s="68"/>
      <c r="SJU104" s="68"/>
      <c r="SJV104" s="68"/>
      <c r="SJW104" s="68"/>
      <c r="SJX104" s="68"/>
      <c r="SJY104" s="68"/>
      <c r="SJZ104" s="68"/>
      <c r="SKA104" s="68"/>
      <c r="SKB104" s="68"/>
      <c r="SKC104" s="68"/>
      <c r="SKD104" s="68"/>
      <c r="SKE104" s="68"/>
      <c r="SKF104" s="68"/>
      <c r="SKG104" s="68"/>
      <c r="SKH104" s="68"/>
      <c r="SKI104" s="68"/>
      <c r="SKJ104" s="68"/>
      <c r="SKK104" s="68"/>
      <c r="SKL104" s="68"/>
      <c r="SKM104" s="68"/>
      <c r="SKN104" s="68"/>
      <c r="SKO104" s="68"/>
      <c r="SKP104" s="68"/>
      <c r="SKQ104" s="68"/>
      <c r="SKR104" s="68"/>
      <c r="SKS104" s="68"/>
      <c r="SKT104" s="68"/>
      <c r="SKU104" s="68"/>
      <c r="SKV104" s="68"/>
      <c r="SKW104" s="68"/>
      <c r="SKX104" s="68"/>
      <c r="SKY104" s="68"/>
      <c r="SKZ104" s="68"/>
      <c r="SLA104" s="68"/>
      <c r="SLB104" s="68"/>
      <c r="SLC104" s="68"/>
      <c r="SLD104" s="68"/>
      <c r="SLE104" s="68"/>
      <c r="SLF104" s="68"/>
      <c r="SLG104" s="68"/>
      <c r="SLH104" s="68"/>
      <c r="SLI104" s="68"/>
      <c r="SLJ104" s="68"/>
      <c r="SLK104" s="68"/>
      <c r="SLL104" s="68"/>
      <c r="SLM104" s="68"/>
      <c r="SLN104" s="68"/>
      <c r="SLO104" s="68"/>
      <c r="SLP104" s="68"/>
      <c r="SLQ104" s="68"/>
      <c r="SLR104" s="68"/>
      <c r="SLS104" s="68"/>
      <c r="SLT104" s="68"/>
      <c r="SLU104" s="68"/>
      <c r="SLV104" s="68"/>
      <c r="SLW104" s="68"/>
      <c r="SLX104" s="68"/>
      <c r="SLY104" s="68"/>
      <c r="SLZ104" s="68"/>
      <c r="SMA104" s="68"/>
      <c r="SMB104" s="68"/>
      <c r="SMC104" s="68"/>
      <c r="SMD104" s="68"/>
      <c r="SME104" s="68"/>
      <c r="SMF104" s="68"/>
      <c r="SMG104" s="68"/>
      <c r="SMH104" s="68"/>
      <c r="SMI104" s="68"/>
      <c r="SMJ104" s="68"/>
      <c r="SMK104" s="68"/>
      <c r="SML104" s="68"/>
      <c r="SMM104" s="68"/>
      <c r="SMN104" s="68"/>
      <c r="SMO104" s="68"/>
      <c r="SMP104" s="68"/>
      <c r="SMQ104" s="68"/>
      <c r="SMR104" s="68"/>
      <c r="SMS104" s="68"/>
      <c r="SMT104" s="68"/>
      <c r="SMU104" s="68"/>
      <c r="SMV104" s="68"/>
      <c r="SMW104" s="68"/>
      <c r="SMX104" s="68"/>
      <c r="SMY104" s="68"/>
      <c r="SMZ104" s="68"/>
      <c r="SNA104" s="68"/>
      <c r="SNB104" s="68"/>
      <c r="SNC104" s="68"/>
      <c r="SND104" s="68"/>
      <c r="SNE104" s="68"/>
      <c r="SNF104" s="68"/>
      <c r="SNG104" s="68"/>
      <c r="SNH104" s="68"/>
      <c r="SNI104" s="68"/>
      <c r="SNJ104" s="68"/>
      <c r="SNK104" s="68"/>
      <c r="SNL104" s="68"/>
      <c r="SNM104" s="68"/>
      <c r="SNN104" s="68"/>
      <c r="SNO104" s="68"/>
      <c r="SNP104" s="68"/>
      <c r="SNQ104" s="68"/>
      <c r="SNR104" s="68"/>
      <c r="SNS104" s="68"/>
      <c r="SNT104" s="68"/>
      <c r="SNU104" s="68"/>
      <c r="SNV104" s="68"/>
      <c r="SNW104" s="68"/>
      <c r="SNX104" s="68"/>
      <c r="SNY104" s="68"/>
      <c r="SNZ104" s="68"/>
      <c r="SOA104" s="68"/>
      <c r="SOB104" s="68"/>
      <c r="SOC104" s="68"/>
      <c r="SOD104" s="68"/>
      <c r="SOE104" s="68"/>
      <c r="SOF104" s="68"/>
      <c r="SOG104" s="68"/>
      <c r="SOH104" s="68"/>
      <c r="SOI104" s="68"/>
      <c r="SOJ104" s="68"/>
      <c r="SOK104" s="68"/>
      <c r="SOL104" s="68"/>
      <c r="SOM104" s="68"/>
      <c r="SON104" s="68"/>
      <c r="SOO104" s="68"/>
      <c r="SOP104" s="68"/>
      <c r="SOQ104" s="68"/>
      <c r="SOR104" s="68"/>
      <c r="SOS104" s="68"/>
      <c r="SOT104" s="68"/>
      <c r="SOU104" s="68"/>
      <c r="SOV104" s="68"/>
      <c r="SOW104" s="68"/>
      <c r="SOX104" s="68"/>
      <c r="SOY104" s="68"/>
      <c r="SOZ104" s="68"/>
      <c r="SPA104" s="68"/>
      <c r="SPB104" s="68"/>
      <c r="SPC104" s="68"/>
      <c r="SPD104" s="68"/>
      <c r="SPE104" s="68"/>
      <c r="SPF104" s="68"/>
      <c r="SPG104" s="68"/>
      <c r="SPH104" s="68"/>
      <c r="SPI104" s="68"/>
      <c r="SPJ104" s="68"/>
      <c r="SPK104" s="68"/>
      <c r="SPL104" s="68"/>
      <c r="SPM104" s="68"/>
      <c r="SPN104" s="68"/>
      <c r="SPO104" s="68"/>
      <c r="SPP104" s="68"/>
      <c r="SPQ104" s="68"/>
      <c r="SPR104" s="68"/>
      <c r="SPS104" s="68"/>
      <c r="SPT104" s="68"/>
      <c r="SPU104" s="68"/>
      <c r="SPV104" s="68"/>
      <c r="SPW104" s="68"/>
      <c r="SPX104" s="68"/>
      <c r="SPY104" s="68"/>
      <c r="SPZ104" s="68"/>
      <c r="SQA104" s="68"/>
      <c r="SQB104" s="68"/>
      <c r="SQC104" s="68"/>
      <c r="SQD104" s="68"/>
      <c r="SQE104" s="68"/>
      <c r="SQF104" s="68"/>
      <c r="SQG104" s="68"/>
      <c r="SQH104" s="68"/>
      <c r="SQI104" s="68"/>
      <c r="SQJ104" s="68"/>
      <c r="SQK104" s="68"/>
      <c r="SQL104" s="68"/>
      <c r="SQM104" s="68"/>
      <c r="SQN104" s="68"/>
      <c r="SQO104" s="68"/>
      <c r="SQP104" s="68"/>
      <c r="SQQ104" s="68"/>
      <c r="SQR104" s="68"/>
      <c r="SQS104" s="68"/>
      <c r="SQT104" s="68"/>
      <c r="SQU104" s="68"/>
      <c r="SQV104" s="68"/>
      <c r="SQW104" s="68"/>
      <c r="SQX104" s="68"/>
      <c r="SQY104" s="68"/>
      <c r="SQZ104" s="68"/>
      <c r="SRA104" s="68"/>
      <c r="SRB104" s="68"/>
      <c r="SRC104" s="68"/>
      <c r="SRD104" s="68"/>
      <c r="SRE104" s="68"/>
      <c r="SRF104" s="68"/>
      <c r="SRG104" s="68"/>
      <c r="SRH104" s="68"/>
      <c r="SRI104" s="68"/>
      <c r="SRJ104" s="68"/>
      <c r="SRK104" s="68"/>
      <c r="SRL104" s="68"/>
      <c r="SRM104" s="68"/>
      <c r="SRN104" s="68"/>
      <c r="SRO104" s="68"/>
      <c r="SRP104" s="68"/>
      <c r="SRQ104" s="68"/>
      <c r="SRR104" s="68"/>
      <c r="SRS104" s="68"/>
      <c r="SRT104" s="68"/>
      <c r="SRU104" s="68"/>
      <c r="SRV104" s="68"/>
      <c r="SRW104" s="68"/>
      <c r="SRX104" s="68"/>
      <c r="SRY104" s="68"/>
      <c r="SRZ104" s="68"/>
      <c r="SSA104" s="68"/>
      <c r="SSB104" s="68"/>
      <c r="SSC104" s="68"/>
      <c r="SSD104" s="68"/>
      <c r="SSE104" s="68"/>
      <c r="SSF104" s="68"/>
      <c r="SSG104" s="68"/>
      <c r="SSH104" s="68"/>
      <c r="SSI104" s="68"/>
      <c r="SSJ104" s="68"/>
      <c r="SSK104" s="68"/>
      <c r="SSL104" s="68"/>
      <c r="SSM104" s="68"/>
      <c r="SSN104" s="68"/>
      <c r="SSO104" s="68"/>
      <c r="SSP104" s="68"/>
      <c r="SSQ104" s="68"/>
      <c r="SSR104" s="68"/>
      <c r="SSS104" s="68"/>
      <c r="SST104" s="68"/>
      <c r="SSU104" s="68"/>
      <c r="SSV104" s="68"/>
      <c r="SSW104" s="68"/>
      <c r="SSX104" s="68"/>
      <c r="SSY104" s="68"/>
      <c r="SSZ104" s="68"/>
      <c r="STA104" s="68"/>
      <c r="STB104" s="68"/>
      <c r="STC104" s="68"/>
      <c r="STD104" s="68"/>
      <c r="STE104" s="68"/>
      <c r="STF104" s="68"/>
      <c r="STG104" s="68"/>
      <c r="STH104" s="68"/>
      <c r="STI104" s="68"/>
      <c r="STJ104" s="68"/>
      <c r="STK104" s="68"/>
      <c r="STL104" s="68"/>
      <c r="STM104" s="68"/>
      <c r="STN104" s="68"/>
      <c r="STO104" s="68"/>
      <c r="STP104" s="68"/>
      <c r="STQ104" s="68"/>
      <c r="STR104" s="68"/>
      <c r="STS104" s="68"/>
      <c r="STT104" s="68"/>
      <c r="STU104" s="68"/>
      <c r="STV104" s="68"/>
      <c r="STW104" s="68"/>
      <c r="STX104" s="68"/>
      <c r="STY104" s="68"/>
      <c r="STZ104" s="68"/>
      <c r="SUA104" s="68"/>
      <c r="SUB104" s="68"/>
      <c r="SUC104" s="68"/>
      <c r="SUD104" s="68"/>
      <c r="SUE104" s="68"/>
      <c r="SUF104" s="68"/>
      <c r="SUG104" s="68"/>
      <c r="SUH104" s="68"/>
      <c r="SUI104" s="68"/>
      <c r="SUJ104" s="68"/>
      <c r="SUK104" s="68"/>
      <c r="SUL104" s="68"/>
      <c r="SUM104" s="68"/>
      <c r="SUN104" s="68"/>
      <c r="SUO104" s="68"/>
      <c r="SUP104" s="68"/>
      <c r="SUQ104" s="68"/>
      <c r="SUR104" s="68"/>
      <c r="SUS104" s="68"/>
      <c r="SUT104" s="68"/>
      <c r="SUU104" s="68"/>
      <c r="SUV104" s="68"/>
      <c r="SUW104" s="68"/>
      <c r="SUX104" s="68"/>
      <c r="SUY104" s="68"/>
      <c r="SUZ104" s="68"/>
      <c r="SVA104" s="68"/>
      <c r="SVB104" s="68"/>
      <c r="SVC104" s="68"/>
      <c r="SVD104" s="68"/>
      <c r="SVE104" s="68"/>
      <c r="SVF104" s="68"/>
      <c r="SVG104" s="68"/>
      <c r="SVH104" s="68"/>
      <c r="SVI104" s="68"/>
      <c r="SVJ104" s="68"/>
      <c r="SVK104" s="68"/>
      <c r="SVL104" s="68"/>
      <c r="SVM104" s="68"/>
      <c r="SVN104" s="68"/>
      <c r="SVO104" s="68"/>
      <c r="SVP104" s="68"/>
      <c r="SVQ104" s="68"/>
      <c r="SVR104" s="68"/>
      <c r="SVS104" s="68"/>
      <c r="SVT104" s="68"/>
      <c r="SVU104" s="68"/>
      <c r="SVV104" s="68"/>
      <c r="SVW104" s="68"/>
      <c r="SVX104" s="68"/>
      <c r="SVY104" s="68"/>
      <c r="SVZ104" s="68"/>
      <c r="SWA104" s="68"/>
      <c r="SWB104" s="68"/>
      <c r="SWC104" s="68"/>
      <c r="SWD104" s="68"/>
      <c r="SWE104" s="68"/>
      <c r="SWF104" s="68"/>
      <c r="SWG104" s="68"/>
      <c r="SWH104" s="68"/>
      <c r="SWI104" s="68"/>
      <c r="SWJ104" s="68"/>
      <c r="SWK104" s="68"/>
      <c r="SWL104" s="68"/>
      <c r="SWM104" s="68"/>
      <c r="SWN104" s="68"/>
      <c r="SWO104" s="68"/>
      <c r="SWP104" s="68"/>
      <c r="SWQ104" s="68"/>
      <c r="SWR104" s="68"/>
      <c r="SWS104" s="68"/>
      <c r="SWT104" s="68"/>
      <c r="SWU104" s="68"/>
      <c r="SWV104" s="68"/>
      <c r="SWW104" s="68"/>
      <c r="SWX104" s="68"/>
      <c r="SWY104" s="68"/>
      <c r="SWZ104" s="68"/>
      <c r="SXA104" s="68"/>
      <c r="SXB104" s="68"/>
      <c r="SXC104" s="68"/>
      <c r="SXD104" s="68"/>
      <c r="SXE104" s="68"/>
      <c r="SXF104" s="68"/>
      <c r="SXG104" s="68"/>
      <c r="SXH104" s="68"/>
      <c r="SXI104" s="68"/>
      <c r="SXJ104" s="68"/>
      <c r="SXK104" s="68"/>
      <c r="SXL104" s="68"/>
      <c r="SXM104" s="68"/>
      <c r="SXN104" s="68"/>
      <c r="SXO104" s="68"/>
      <c r="SXP104" s="68"/>
      <c r="SXQ104" s="68"/>
      <c r="SXR104" s="68"/>
      <c r="SXS104" s="68"/>
      <c r="SXT104" s="68"/>
      <c r="SXU104" s="68"/>
      <c r="SXV104" s="68"/>
      <c r="SXW104" s="68"/>
      <c r="SXX104" s="68"/>
      <c r="SXY104" s="68"/>
      <c r="SXZ104" s="68"/>
      <c r="SYA104" s="68"/>
      <c r="SYB104" s="68"/>
      <c r="SYC104" s="68"/>
      <c r="SYD104" s="68"/>
      <c r="SYE104" s="68"/>
      <c r="SYF104" s="68"/>
      <c r="SYG104" s="68"/>
      <c r="SYH104" s="68"/>
      <c r="SYI104" s="68"/>
      <c r="SYJ104" s="68"/>
      <c r="SYK104" s="68"/>
      <c r="SYL104" s="68"/>
      <c r="SYM104" s="68"/>
      <c r="SYN104" s="68"/>
      <c r="SYO104" s="68"/>
      <c r="SYP104" s="68"/>
      <c r="SYQ104" s="68"/>
      <c r="SYR104" s="68"/>
      <c r="SYS104" s="68"/>
      <c r="SYT104" s="68"/>
      <c r="SYU104" s="68"/>
      <c r="SYV104" s="68"/>
      <c r="SYW104" s="68"/>
      <c r="SYX104" s="68"/>
      <c r="SYY104" s="68"/>
      <c r="SYZ104" s="68"/>
      <c r="SZA104" s="68"/>
      <c r="SZB104" s="68"/>
      <c r="SZC104" s="68"/>
      <c r="SZD104" s="68"/>
      <c r="SZE104" s="68"/>
      <c r="SZF104" s="68"/>
      <c r="SZG104" s="68"/>
      <c r="SZH104" s="68"/>
      <c r="SZI104" s="68"/>
      <c r="SZJ104" s="68"/>
      <c r="SZK104" s="68"/>
      <c r="SZL104" s="68"/>
      <c r="SZM104" s="68"/>
      <c r="SZN104" s="68"/>
      <c r="SZO104" s="68"/>
      <c r="SZP104" s="68"/>
      <c r="SZQ104" s="68"/>
      <c r="SZR104" s="68"/>
      <c r="SZS104" s="68"/>
      <c r="SZT104" s="68"/>
      <c r="SZU104" s="68"/>
      <c r="SZV104" s="68"/>
      <c r="SZW104" s="68"/>
      <c r="SZX104" s="68"/>
      <c r="SZY104" s="68"/>
      <c r="SZZ104" s="68"/>
      <c r="TAA104" s="68"/>
      <c r="TAB104" s="68"/>
      <c r="TAC104" s="68"/>
      <c r="TAD104" s="68"/>
      <c r="TAE104" s="68"/>
      <c r="TAF104" s="68"/>
      <c r="TAG104" s="68"/>
      <c r="TAH104" s="68"/>
      <c r="TAI104" s="68"/>
      <c r="TAJ104" s="68"/>
      <c r="TAK104" s="68"/>
      <c r="TAL104" s="68"/>
      <c r="TAM104" s="68"/>
      <c r="TAN104" s="68"/>
      <c r="TAO104" s="68"/>
      <c r="TAP104" s="68"/>
      <c r="TAQ104" s="68"/>
      <c r="TAR104" s="68"/>
      <c r="TAS104" s="68"/>
      <c r="TAT104" s="68"/>
      <c r="TAU104" s="68"/>
      <c r="TAV104" s="68"/>
      <c r="TAW104" s="68"/>
      <c r="TAX104" s="68"/>
      <c r="TAY104" s="68"/>
      <c r="TAZ104" s="68"/>
      <c r="TBA104" s="68"/>
      <c r="TBB104" s="68"/>
      <c r="TBC104" s="68"/>
      <c r="TBD104" s="68"/>
      <c r="TBE104" s="68"/>
      <c r="TBF104" s="68"/>
      <c r="TBG104" s="68"/>
      <c r="TBH104" s="68"/>
      <c r="TBI104" s="68"/>
      <c r="TBJ104" s="68"/>
      <c r="TBK104" s="68"/>
      <c r="TBL104" s="68"/>
      <c r="TBM104" s="68"/>
      <c r="TBN104" s="68"/>
      <c r="TBO104" s="68"/>
      <c r="TBP104" s="68"/>
      <c r="TBQ104" s="68"/>
      <c r="TBR104" s="68"/>
      <c r="TBS104" s="68"/>
      <c r="TBT104" s="68"/>
      <c r="TBU104" s="68"/>
      <c r="TBV104" s="68"/>
      <c r="TBW104" s="68"/>
      <c r="TBX104" s="68"/>
      <c r="TBY104" s="68"/>
      <c r="TBZ104" s="68"/>
      <c r="TCA104" s="68"/>
      <c r="TCB104" s="68"/>
      <c r="TCC104" s="68"/>
      <c r="TCD104" s="68"/>
      <c r="TCE104" s="68"/>
      <c r="TCF104" s="68"/>
      <c r="TCG104" s="68"/>
      <c r="TCH104" s="68"/>
      <c r="TCI104" s="68"/>
      <c r="TCJ104" s="68"/>
      <c r="TCK104" s="68"/>
      <c r="TCL104" s="68"/>
      <c r="TCM104" s="68"/>
      <c r="TCN104" s="68"/>
      <c r="TCO104" s="68"/>
      <c r="TCP104" s="68"/>
      <c r="TCQ104" s="68"/>
      <c r="TCR104" s="68"/>
      <c r="TCS104" s="68"/>
      <c r="TCT104" s="68"/>
      <c r="TCU104" s="68"/>
      <c r="TCV104" s="68"/>
      <c r="TCW104" s="68"/>
      <c r="TCX104" s="68"/>
      <c r="TCY104" s="68"/>
      <c r="TCZ104" s="68"/>
      <c r="TDA104" s="68"/>
      <c r="TDB104" s="68"/>
      <c r="TDC104" s="68"/>
      <c r="TDD104" s="68"/>
      <c r="TDE104" s="68"/>
      <c r="TDF104" s="68"/>
      <c r="TDG104" s="68"/>
      <c r="TDH104" s="68"/>
      <c r="TDI104" s="68"/>
      <c r="TDJ104" s="68"/>
      <c r="TDK104" s="68"/>
      <c r="TDL104" s="68"/>
      <c r="TDM104" s="68"/>
      <c r="TDN104" s="68"/>
      <c r="TDO104" s="68"/>
      <c r="TDP104" s="68"/>
      <c r="TDQ104" s="68"/>
      <c r="TDR104" s="68"/>
      <c r="TDS104" s="68"/>
      <c r="TDT104" s="68"/>
      <c r="TDU104" s="68"/>
      <c r="TDV104" s="68"/>
      <c r="TDW104" s="68"/>
      <c r="TDX104" s="68"/>
      <c r="TDY104" s="68"/>
      <c r="TDZ104" s="68"/>
      <c r="TEA104" s="68"/>
      <c r="TEB104" s="68"/>
      <c r="TEC104" s="68"/>
      <c r="TED104" s="68"/>
      <c r="TEE104" s="68"/>
      <c r="TEF104" s="68"/>
      <c r="TEG104" s="68"/>
      <c r="TEH104" s="68"/>
      <c r="TEI104" s="68"/>
      <c r="TEJ104" s="68"/>
      <c r="TEK104" s="68"/>
      <c r="TEL104" s="68"/>
      <c r="TEM104" s="68"/>
      <c r="TEN104" s="68"/>
      <c r="TEO104" s="68"/>
      <c r="TEP104" s="68"/>
      <c r="TEQ104" s="68"/>
      <c r="TER104" s="68"/>
      <c r="TES104" s="68"/>
      <c r="TET104" s="68"/>
      <c r="TEU104" s="68"/>
      <c r="TEV104" s="68"/>
      <c r="TEW104" s="68"/>
      <c r="TEX104" s="68"/>
      <c r="TEY104" s="68"/>
      <c r="TEZ104" s="68"/>
      <c r="TFA104" s="68"/>
      <c r="TFB104" s="68"/>
      <c r="TFC104" s="68"/>
      <c r="TFD104" s="68"/>
      <c r="TFE104" s="68"/>
      <c r="TFF104" s="68"/>
      <c r="TFG104" s="68"/>
      <c r="TFH104" s="68"/>
      <c r="TFI104" s="68"/>
      <c r="TFJ104" s="68"/>
      <c r="TFK104" s="68"/>
      <c r="TFL104" s="68"/>
      <c r="TFM104" s="68"/>
      <c r="TFN104" s="68"/>
      <c r="TFO104" s="68"/>
      <c r="TFP104" s="68"/>
      <c r="TFQ104" s="68"/>
      <c r="TFR104" s="68"/>
      <c r="TFS104" s="68"/>
      <c r="TFT104" s="68"/>
      <c r="TFU104" s="68"/>
      <c r="TFV104" s="68"/>
      <c r="TFW104" s="68"/>
      <c r="TFX104" s="68"/>
      <c r="TFY104" s="68"/>
      <c r="TFZ104" s="68"/>
      <c r="TGA104" s="68"/>
      <c r="TGB104" s="68"/>
      <c r="TGC104" s="68"/>
      <c r="TGD104" s="68"/>
      <c r="TGE104" s="68"/>
      <c r="TGF104" s="68"/>
      <c r="TGG104" s="68"/>
      <c r="TGH104" s="68"/>
      <c r="TGI104" s="68"/>
      <c r="TGJ104" s="68"/>
      <c r="TGK104" s="68"/>
      <c r="TGL104" s="68"/>
      <c r="TGM104" s="68"/>
      <c r="TGN104" s="68"/>
      <c r="TGO104" s="68"/>
      <c r="TGP104" s="68"/>
      <c r="TGQ104" s="68"/>
      <c r="TGR104" s="68"/>
      <c r="TGS104" s="68"/>
      <c r="TGT104" s="68"/>
      <c r="TGU104" s="68"/>
      <c r="TGV104" s="68"/>
      <c r="TGW104" s="68"/>
      <c r="TGX104" s="68"/>
      <c r="TGY104" s="68"/>
      <c r="TGZ104" s="68"/>
      <c r="THA104" s="68"/>
      <c r="THB104" s="68"/>
      <c r="THC104" s="68"/>
      <c r="THD104" s="68"/>
      <c r="THE104" s="68"/>
      <c r="THF104" s="68"/>
      <c r="THG104" s="68"/>
      <c r="THH104" s="68"/>
      <c r="THI104" s="68"/>
      <c r="THJ104" s="68"/>
      <c r="THK104" s="68"/>
      <c r="THL104" s="68"/>
      <c r="THM104" s="68"/>
      <c r="THN104" s="68"/>
      <c r="THO104" s="68"/>
      <c r="THP104" s="68"/>
      <c r="THQ104" s="68"/>
      <c r="THR104" s="68"/>
      <c r="THS104" s="68"/>
      <c r="THT104" s="68"/>
      <c r="THU104" s="68"/>
      <c r="THV104" s="68"/>
      <c r="THW104" s="68"/>
      <c r="THX104" s="68"/>
      <c r="THY104" s="68"/>
      <c r="THZ104" s="68"/>
      <c r="TIA104" s="68"/>
      <c r="TIB104" s="68"/>
      <c r="TIC104" s="68"/>
      <c r="TID104" s="68"/>
      <c r="TIE104" s="68"/>
      <c r="TIF104" s="68"/>
      <c r="TIG104" s="68"/>
      <c r="TIH104" s="68"/>
      <c r="TII104" s="68"/>
      <c r="TIJ104" s="68"/>
      <c r="TIK104" s="68"/>
      <c r="TIL104" s="68"/>
      <c r="TIM104" s="68"/>
      <c r="TIN104" s="68"/>
      <c r="TIO104" s="68"/>
      <c r="TIP104" s="68"/>
      <c r="TIQ104" s="68"/>
      <c r="TIR104" s="68"/>
      <c r="TIS104" s="68"/>
      <c r="TIT104" s="68"/>
      <c r="TIU104" s="68"/>
      <c r="TIV104" s="68"/>
      <c r="TIW104" s="68"/>
      <c r="TIX104" s="68"/>
      <c r="TIY104" s="68"/>
      <c r="TIZ104" s="68"/>
      <c r="TJA104" s="68"/>
      <c r="TJB104" s="68"/>
      <c r="TJC104" s="68"/>
      <c r="TJD104" s="68"/>
      <c r="TJE104" s="68"/>
      <c r="TJF104" s="68"/>
      <c r="TJG104" s="68"/>
      <c r="TJH104" s="68"/>
      <c r="TJI104" s="68"/>
      <c r="TJJ104" s="68"/>
      <c r="TJK104" s="68"/>
      <c r="TJL104" s="68"/>
      <c r="TJM104" s="68"/>
      <c r="TJN104" s="68"/>
      <c r="TJO104" s="68"/>
      <c r="TJP104" s="68"/>
      <c r="TJQ104" s="68"/>
      <c r="TJR104" s="68"/>
      <c r="TJS104" s="68"/>
      <c r="TJT104" s="68"/>
      <c r="TJU104" s="68"/>
      <c r="TJV104" s="68"/>
      <c r="TJW104" s="68"/>
      <c r="TJX104" s="68"/>
      <c r="TJY104" s="68"/>
      <c r="TJZ104" s="68"/>
      <c r="TKA104" s="68"/>
      <c r="TKB104" s="68"/>
      <c r="TKC104" s="68"/>
      <c r="TKD104" s="68"/>
      <c r="TKE104" s="68"/>
      <c r="TKF104" s="68"/>
      <c r="TKG104" s="68"/>
      <c r="TKH104" s="68"/>
      <c r="TKI104" s="68"/>
      <c r="TKJ104" s="68"/>
      <c r="TKK104" s="68"/>
      <c r="TKL104" s="68"/>
      <c r="TKM104" s="68"/>
      <c r="TKN104" s="68"/>
      <c r="TKO104" s="68"/>
      <c r="TKP104" s="68"/>
      <c r="TKQ104" s="68"/>
      <c r="TKR104" s="68"/>
      <c r="TKS104" s="68"/>
      <c r="TKT104" s="68"/>
      <c r="TKU104" s="68"/>
      <c r="TKV104" s="68"/>
      <c r="TKW104" s="68"/>
      <c r="TKX104" s="68"/>
      <c r="TKY104" s="68"/>
      <c r="TKZ104" s="68"/>
      <c r="TLA104" s="68"/>
      <c r="TLB104" s="68"/>
      <c r="TLC104" s="68"/>
      <c r="TLD104" s="68"/>
      <c r="TLE104" s="68"/>
      <c r="TLF104" s="68"/>
      <c r="TLG104" s="68"/>
      <c r="TLH104" s="68"/>
      <c r="TLI104" s="68"/>
      <c r="TLJ104" s="68"/>
      <c r="TLK104" s="68"/>
      <c r="TLL104" s="68"/>
      <c r="TLM104" s="68"/>
      <c r="TLN104" s="68"/>
      <c r="TLO104" s="68"/>
      <c r="TLP104" s="68"/>
      <c r="TLQ104" s="68"/>
      <c r="TLR104" s="68"/>
      <c r="TLS104" s="68"/>
      <c r="TLT104" s="68"/>
      <c r="TLU104" s="68"/>
      <c r="TLV104" s="68"/>
      <c r="TLW104" s="68"/>
      <c r="TLX104" s="68"/>
      <c r="TLY104" s="68"/>
      <c r="TLZ104" s="68"/>
      <c r="TMA104" s="68"/>
      <c r="TMB104" s="68"/>
      <c r="TMC104" s="68"/>
      <c r="TMD104" s="68"/>
      <c r="TME104" s="68"/>
      <c r="TMF104" s="68"/>
      <c r="TMG104" s="68"/>
      <c r="TMH104" s="68"/>
      <c r="TMI104" s="68"/>
      <c r="TMJ104" s="68"/>
      <c r="TMK104" s="68"/>
      <c r="TML104" s="68"/>
      <c r="TMM104" s="68"/>
      <c r="TMN104" s="68"/>
      <c r="TMO104" s="68"/>
      <c r="TMP104" s="68"/>
      <c r="TMQ104" s="68"/>
      <c r="TMR104" s="68"/>
      <c r="TMS104" s="68"/>
      <c r="TMT104" s="68"/>
      <c r="TMU104" s="68"/>
      <c r="TMV104" s="68"/>
      <c r="TMW104" s="68"/>
      <c r="TMX104" s="68"/>
      <c r="TMY104" s="68"/>
      <c r="TMZ104" s="68"/>
      <c r="TNA104" s="68"/>
      <c r="TNB104" s="68"/>
      <c r="TNC104" s="68"/>
      <c r="TND104" s="68"/>
      <c r="TNE104" s="68"/>
      <c r="TNF104" s="68"/>
      <c r="TNG104" s="68"/>
      <c r="TNH104" s="68"/>
      <c r="TNI104" s="68"/>
      <c r="TNJ104" s="68"/>
      <c r="TNK104" s="68"/>
      <c r="TNL104" s="68"/>
      <c r="TNM104" s="68"/>
      <c r="TNN104" s="68"/>
      <c r="TNO104" s="68"/>
      <c r="TNP104" s="68"/>
      <c r="TNQ104" s="68"/>
      <c r="TNR104" s="68"/>
      <c r="TNS104" s="68"/>
      <c r="TNT104" s="68"/>
      <c r="TNU104" s="68"/>
      <c r="TNV104" s="68"/>
      <c r="TNW104" s="68"/>
      <c r="TNX104" s="68"/>
      <c r="TNY104" s="68"/>
      <c r="TNZ104" s="68"/>
      <c r="TOA104" s="68"/>
      <c r="TOB104" s="68"/>
      <c r="TOC104" s="68"/>
      <c r="TOD104" s="68"/>
      <c r="TOE104" s="68"/>
      <c r="TOF104" s="68"/>
      <c r="TOG104" s="68"/>
      <c r="TOH104" s="68"/>
      <c r="TOI104" s="68"/>
      <c r="TOJ104" s="68"/>
      <c r="TOK104" s="68"/>
      <c r="TOL104" s="68"/>
      <c r="TOM104" s="68"/>
      <c r="TON104" s="68"/>
      <c r="TOO104" s="68"/>
      <c r="TOP104" s="68"/>
      <c r="TOQ104" s="68"/>
      <c r="TOR104" s="68"/>
      <c r="TOS104" s="68"/>
      <c r="TOT104" s="68"/>
      <c r="TOU104" s="68"/>
      <c r="TOV104" s="68"/>
      <c r="TOW104" s="68"/>
      <c r="TOX104" s="68"/>
      <c r="TOY104" s="68"/>
      <c r="TOZ104" s="68"/>
      <c r="TPA104" s="68"/>
      <c r="TPB104" s="68"/>
      <c r="TPC104" s="68"/>
      <c r="TPD104" s="68"/>
      <c r="TPE104" s="68"/>
      <c r="TPF104" s="68"/>
      <c r="TPG104" s="68"/>
      <c r="TPH104" s="68"/>
      <c r="TPI104" s="68"/>
      <c r="TPJ104" s="68"/>
      <c r="TPK104" s="68"/>
      <c r="TPL104" s="68"/>
      <c r="TPM104" s="68"/>
      <c r="TPN104" s="68"/>
      <c r="TPO104" s="68"/>
      <c r="TPP104" s="68"/>
      <c r="TPQ104" s="68"/>
      <c r="TPR104" s="68"/>
      <c r="TPS104" s="68"/>
      <c r="TPT104" s="68"/>
      <c r="TPU104" s="68"/>
      <c r="TPV104" s="68"/>
      <c r="TPW104" s="68"/>
      <c r="TPX104" s="68"/>
      <c r="TPY104" s="68"/>
      <c r="TPZ104" s="68"/>
      <c r="TQA104" s="68"/>
      <c r="TQB104" s="68"/>
      <c r="TQC104" s="68"/>
      <c r="TQD104" s="68"/>
      <c r="TQE104" s="68"/>
      <c r="TQF104" s="68"/>
      <c r="TQG104" s="68"/>
      <c r="TQH104" s="68"/>
      <c r="TQI104" s="68"/>
      <c r="TQJ104" s="68"/>
      <c r="TQK104" s="68"/>
      <c r="TQL104" s="68"/>
      <c r="TQM104" s="68"/>
      <c r="TQN104" s="68"/>
      <c r="TQO104" s="68"/>
      <c r="TQP104" s="68"/>
      <c r="TQQ104" s="68"/>
      <c r="TQR104" s="68"/>
      <c r="TQS104" s="68"/>
      <c r="TQT104" s="68"/>
      <c r="TQU104" s="68"/>
      <c r="TQV104" s="68"/>
      <c r="TQW104" s="68"/>
      <c r="TQX104" s="68"/>
      <c r="TQY104" s="68"/>
      <c r="TQZ104" s="68"/>
      <c r="TRA104" s="68"/>
      <c r="TRB104" s="68"/>
      <c r="TRC104" s="68"/>
      <c r="TRD104" s="68"/>
      <c r="TRE104" s="68"/>
      <c r="TRF104" s="68"/>
      <c r="TRG104" s="68"/>
      <c r="TRH104" s="68"/>
      <c r="TRI104" s="68"/>
      <c r="TRJ104" s="68"/>
      <c r="TRK104" s="68"/>
      <c r="TRL104" s="68"/>
      <c r="TRM104" s="68"/>
      <c r="TRN104" s="68"/>
      <c r="TRO104" s="68"/>
      <c r="TRP104" s="68"/>
      <c r="TRQ104" s="68"/>
      <c r="TRR104" s="68"/>
      <c r="TRS104" s="68"/>
      <c r="TRT104" s="68"/>
      <c r="TRU104" s="68"/>
      <c r="TRV104" s="68"/>
      <c r="TRW104" s="68"/>
      <c r="TRX104" s="68"/>
      <c r="TRY104" s="68"/>
      <c r="TRZ104" s="68"/>
      <c r="TSA104" s="68"/>
      <c r="TSB104" s="68"/>
      <c r="TSC104" s="68"/>
      <c r="TSD104" s="68"/>
      <c r="TSE104" s="68"/>
      <c r="TSF104" s="68"/>
      <c r="TSG104" s="68"/>
      <c r="TSH104" s="68"/>
      <c r="TSI104" s="68"/>
      <c r="TSJ104" s="68"/>
      <c r="TSK104" s="68"/>
      <c r="TSL104" s="68"/>
      <c r="TSM104" s="68"/>
      <c r="TSN104" s="68"/>
      <c r="TSO104" s="68"/>
      <c r="TSP104" s="68"/>
      <c r="TSQ104" s="68"/>
      <c r="TSR104" s="68"/>
      <c r="TSS104" s="68"/>
      <c r="TST104" s="68"/>
      <c r="TSU104" s="68"/>
      <c r="TSV104" s="68"/>
      <c r="TSW104" s="68"/>
      <c r="TSX104" s="68"/>
      <c r="TSY104" s="68"/>
      <c r="TSZ104" s="68"/>
      <c r="TTA104" s="68"/>
      <c r="TTB104" s="68"/>
      <c r="TTC104" s="68"/>
      <c r="TTD104" s="68"/>
      <c r="TTE104" s="68"/>
      <c r="TTF104" s="68"/>
      <c r="TTG104" s="68"/>
      <c r="TTH104" s="68"/>
      <c r="TTI104" s="68"/>
      <c r="TTJ104" s="68"/>
      <c r="TTK104" s="68"/>
      <c r="TTL104" s="68"/>
      <c r="TTM104" s="68"/>
      <c r="TTN104" s="68"/>
      <c r="TTO104" s="68"/>
      <c r="TTP104" s="68"/>
      <c r="TTQ104" s="68"/>
      <c r="TTR104" s="68"/>
      <c r="TTS104" s="68"/>
      <c r="TTT104" s="68"/>
      <c r="TTU104" s="68"/>
      <c r="TTV104" s="68"/>
      <c r="TTW104" s="68"/>
      <c r="TTX104" s="68"/>
      <c r="TTY104" s="68"/>
      <c r="TTZ104" s="68"/>
      <c r="TUA104" s="68"/>
      <c r="TUB104" s="68"/>
      <c r="TUC104" s="68"/>
      <c r="TUD104" s="68"/>
      <c r="TUE104" s="68"/>
      <c r="TUF104" s="68"/>
      <c r="TUG104" s="68"/>
      <c r="TUH104" s="68"/>
      <c r="TUI104" s="68"/>
      <c r="TUJ104" s="68"/>
      <c r="TUK104" s="68"/>
      <c r="TUL104" s="68"/>
      <c r="TUM104" s="68"/>
      <c r="TUN104" s="68"/>
      <c r="TUO104" s="68"/>
      <c r="TUP104" s="68"/>
      <c r="TUQ104" s="68"/>
      <c r="TUR104" s="68"/>
      <c r="TUS104" s="68"/>
      <c r="TUT104" s="68"/>
      <c r="TUU104" s="68"/>
      <c r="TUV104" s="68"/>
      <c r="TUW104" s="68"/>
      <c r="TUX104" s="68"/>
      <c r="TUY104" s="68"/>
      <c r="TUZ104" s="68"/>
      <c r="TVA104" s="68"/>
      <c r="TVB104" s="68"/>
      <c r="TVC104" s="68"/>
      <c r="TVD104" s="68"/>
      <c r="TVE104" s="68"/>
      <c r="TVF104" s="68"/>
      <c r="TVG104" s="68"/>
      <c r="TVH104" s="68"/>
      <c r="TVI104" s="68"/>
      <c r="TVJ104" s="68"/>
      <c r="TVK104" s="68"/>
      <c r="TVL104" s="68"/>
      <c r="TVM104" s="68"/>
      <c r="TVN104" s="68"/>
      <c r="TVO104" s="68"/>
      <c r="TVP104" s="68"/>
      <c r="TVQ104" s="68"/>
      <c r="TVR104" s="68"/>
      <c r="TVS104" s="68"/>
      <c r="TVT104" s="68"/>
      <c r="TVU104" s="68"/>
      <c r="TVV104" s="68"/>
      <c r="TVW104" s="68"/>
      <c r="TVX104" s="68"/>
      <c r="TVY104" s="68"/>
      <c r="TVZ104" s="68"/>
      <c r="TWA104" s="68"/>
      <c r="TWB104" s="68"/>
      <c r="TWC104" s="68"/>
      <c r="TWD104" s="68"/>
      <c r="TWE104" s="68"/>
      <c r="TWF104" s="68"/>
      <c r="TWG104" s="68"/>
      <c r="TWH104" s="68"/>
      <c r="TWI104" s="68"/>
      <c r="TWJ104" s="68"/>
      <c r="TWK104" s="68"/>
      <c r="TWL104" s="68"/>
      <c r="TWM104" s="68"/>
      <c r="TWN104" s="68"/>
      <c r="TWO104" s="68"/>
      <c r="TWP104" s="68"/>
      <c r="TWQ104" s="68"/>
      <c r="TWR104" s="68"/>
      <c r="TWS104" s="68"/>
      <c r="TWT104" s="68"/>
      <c r="TWU104" s="68"/>
      <c r="TWV104" s="68"/>
      <c r="TWW104" s="68"/>
      <c r="TWX104" s="68"/>
      <c r="TWY104" s="68"/>
      <c r="TWZ104" s="68"/>
      <c r="TXA104" s="68"/>
      <c r="TXB104" s="68"/>
      <c r="TXC104" s="68"/>
      <c r="TXD104" s="68"/>
      <c r="TXE104" s="68"/>
      <c r="TXF104" s="68"/>
      <c r="TXG104" s="68"/>
      <c r="TXH104" s="68"/>
      <c r="TXI104" s="68"/>
      <c r="TXJ104" s="68"/>
      <c r="TXK104" s="68"/>
      <c r="TXL104" s="68"/>
      <c r="TXM104" s="68"/>
      <c r="TXN104" s="68"/>
      <c r="TXO104" s="68"/>
      <c r="TXP104" s="68"/>
      <c r="TXQ104" s="68"/>
      <c r="TXR104" s="68"/>
      <c r="TXS104" s="68"/>
      <c r="TXT104" s="68"/>
      <c r="TXU104" s="68"/>
      <c r="TXV104" s="68"/>
      <c r="TXW104" s="68"/>
      <c r="TXX104" s="68"/>
      <c r="TXY104" s="68"/>
      <c r="TXZ104" s="68"/>
      <c r="TYA104" s="68"/>
      <c r="TYB104" s="68"/>
      <c r="TYC104" s="68"/>
      <c r="TYD104" s="68"/>
      <c r="TYE104" s="68"/>
      <c r="TYF104" s="68"/>
      <c r="TYG104" s="68"/>
      <c r="TYH104" s="68"/>
      <c r="TYI104" s="68"/>
      <c r="TYJ104" s="68"/>
      <c r="TYK104" s="68"/>
      <c r="TYL104" s="68"/>
      <c r="TYM104" s="68"/>
      <c r="TYN104" s="68"/>
      <c r="TYO104" s="68"/>
      <c r="TYP104" s="68"/>
      <c r="TYQ104" s="68"/>
      <c r="TYR104" s="68"/>
      <c r="TYS104" s="68"/>
      <c r="TYT104" s="68"/>
      <c r="TYU104" s="68"/>
      <c r="TYV104" s="68"/>
      <c r="TYW104" s="68"/>
      <c r="TYX104" s="68"/>
      <c r="TYY104" s="68"/>
      <c r="TYZ104" s="68"/>
      <c r="TZA104" s="68"/>
      <c r="TZB104" s="68"/>
      <c r="TZC104" s="68"/>
      <c r="TZD104" s="68"/>
      <c r="TZE104" s="68"/>
      <c r="TZF104" s="68"/>
      <c r="TZG104" s="68"/>
      <c r="TZH104" s="68"/>
      <c r="TZI104" s="68"/>
      <c r="TZJ104" s="68"/>
      <c r="TZK104" s="68"/>
      <c r="TZL104" s="68"/>
      <c r="TZM104" s="68"/>
      <c r="TZN104" s="68"/>
      <c r="TZO104" s="68"/>
      <c r="TZP104" s="68"/>
      <c r="TZQ104" s="68"/>
      <c r="TZR104" s="68"/>
      <c r="TZS104" s="68"/>
      <c r="TZT104" s="68"/>
      <c r="TZU104" s="68"/>
      <c r="TZV104" s="68"/>
      <c r="TZW104" s="68"/>
      <c r="TZX104" s="68"/>
      <c r="TZY104" s="68"/>
      <c r="TZZ104" s="68"/>
      <c r="UAA104" s="68"/>
      <c r="UAB104" s="68"/>
      <c r="UAC104" s="68"/>
      <c r="UAD104" s="68"/>
      <c r="UAE104" s="68"/>
      <c r="UAF104" s="68"/>
      <c r="UAG104" s="68"/>
      <c r="UAH104" s="68"/>
      <c r="UAI104" s="68"/>
      <c r="UAJ104" s="68"/>
      <c r="UAK104" s="68"/>
      <c r="UAL104" s="68"/>
      <c r="UAM104" s="68"/>
      <c r="UAN104" s="68"/>
      <c r="UAO104" s="68"/>
      <c r="UAP104" s="68"/>
      <c r="UAQ104" s="68"/>
      <c r="UAR104" s="68"/>
      <c r="UAS104" s="68"/>
      <c r="UAT104" s="68"/>
      <c r="UAU104" s="68"/>
      <c r="UAV104" s="68"/>
      <c r="UAW104" s="68"/>
      <c r="UAX104" s="68"/>
      <c r="UAY104" s="68"/>
      <c r="UAZ104" s="68"/>
      <c r="UBA104" s="68"/>
      <c r="UBB104" s="68"/>
      <c r="UBC104" s="68"/>
      <c r="UBD104" s="68"/>
      <c r="UBE104" s="68"/>
      <c r="UBF104" s="68"/>
      <c r="UBG104" s="68"/>
      <c r="UBH104" s="68"/>
      <c r="UBI104" s="68"/>
      <c r="UBJ104" s="68"/>
      <c r="UBK104" s="68"/>
      <c r="UBL104" s="68"/>
      <c r="UBM104" s="68"/>
      <c r="UBN104" s="68"/>
      <c r="UBO104" s="68"/>
      <c r="UBP104" s="68"/>
      <c r="UBQ104" s="68"/>
      <c r="UBR104" s="68"/>
      <c r="UBS104" s="68"/>
      <c r="UBT104" s="68"/>
      <c r="UBU104" s="68"/>
      <c r="UBV104" s="68"/>
      <c r="UBW104" s="68"/>
      <c r="UBX104" s="68"/>
      <c r="UBY104" s="68"/>
      <c r="UBZ104" s="68"/>
      <c r="UCA104" s="68"/>
      <c r="UCB104" s="68"/>
      <c r="UCC104" s="68"/>
      <c r="UCD104" s="68"/>
      <c r="UCE104" s="68"/>
      <c r="UCF104" s="68"/>
      <c r="UCG104" s="68"/>
      <c r="UCH104" s="68"/>
      <c r="UCI104" s="68"/>
      <c r="UCJ104" s="68"/>
      <c r="UCK104" s="68"/>
      <c r="UCL104" s="68"/>
      <c r="UCM104" s="68"/>
      <c r="UCN104" s="68"/>
      <c r="UCO104" s="68"/>
      <c r="UCP104" s="68"/>
      <c r="UCQ104" s="68"/>
      <c r="UCR104" s="68"/>
      <c r="UCS104" s="68"/>
      <c r="UCT104" s="68"/>
      <c r="UCU104" s="68"/>
      <c r="UCV104" s="68"/>
      <c r="UCW104" s="68"/>
      <c r="UCX104" s="68"/>
      <c r="UCY104" s="68"/>
      <c r="UCZ104" s="68"/>
      <c r="UDA104" s="68"/>
      <c r="UDB104" s="68"/>
      <c r="UDC104" s="68"/>
      <c r="UDD104" s="68"/>
      <c r="UDE104" s="68"/>
      <c r="UDF104" s="68"/>
      <c r="UDG104" s="68"/>
      <c r="UDH104" s="68"/>
      <c r="UDI104" s="68"/>
      <c r="UDJ104" s="68"/>
      <c r="UDK104" s="68"/>
      <c r="UDL104" s="68"/>
      <c r="UDM104" s="68"/>
      <c r="UDN104" s="68"/>
      <c r="UDO104" s="68"/>
      <c r="UDP104" s="68"/>
      <c r="UDQ104" s="68"/>
      <c r="UDR104" s="68"/>
      <c r="UDS104" s="68"/>
      <c r="UDT104" s="68"/>
      <c r="UDU104" s="68"/>
      <c r="UDV104" s="68"/>
      <c r="UDW104" s="68"/>
      <c r="UDX104" s="68"/>
      <c r="UDY104" s="68"/>
      <c r="UDZ104" s="68"/>
      <c r="UEA104" s="68"/>
      <c r="UEB104" s="68"/>
      <c r="UEC104" s="68"/>
      <c r="UED104" s="68"/>
      <c r="UEE104" s="68"/>
      <c r="UEF104" s="68"/>
      <c r="UEG104" s="68"/>
      <c r="UEH104" s="68"/>
      <c r="UEI104" s="68"/>
      <c r="UEJ104" s="68"/>
      <c r="UEK104" s="68"/>
      <c r="UEL104" s="68"/>
      <c r="UEM104" s="68"/>
      <c r="UEN104" s="68"/>
      <c r="UEO104" s="68"/>
      <c r="UEP104" s="68"/>
      <c r="UEQ104" s="68"/>
      <c r="UER104" s="68"/>
      <c r="UES104" s="68"/>
      <c r="UET104" s="68"/>
      <c r="UEU104" s="68"/>
      <c r="UEV104" s="68"/>
      <c r="UEW104" s="68"/>
      <c r="UEX104" s="68"/>
      <c r="UEY104" s="68"/>
      <c r="UEZ104" s="68"/>
      <c r="UFA104" s="68"/>
      <c r="UFB104" s="68"/>
      <c r="UFC104" s="68"/>
      <c r="UFD104" s="68"/>
      <c r="UFE104" s="68"/>
      <c r="UFF104" s="68"/>
      <c r="UFG104" s="68"/>
      <c r="UFH104" s="68"/>
      <c r="UFI104" s="68"/>
      <c r="UFJ104" s="68"/>
      <c r="UFK104" s="68"/>
      <c r="UFL104" s="68"/>
      <c r="UFM104" s="68"/>
      <c r="UFN104" s="68"/>
      <c r="UFO104" s="68"/>
      <c r="UFP104" s="68"/>
      <c r="UFQ104" s="68"/>
      <c r="UFR104" s="68"/>
      <c r="UFS104" s="68"/>
      <c r="UFT104" s="68"/>
      <c r="UFU104" s="68"/>
      <c r="UFV104" s="68"/>
      <c r="UFW104" s="68"/>
      <c r="UFX104" s="68"/>
      <c r="UFY104" s="68"/>
      <c r="UFZ104" s="68"/>
      <c r="UGA104" s="68"/>
      <c r="UGB104" s="68"/>
      <c r="UGC104" s="68"/>
      <c r="UGD104" s="68"/>
      <c r="UGE104" s="68"/>
      <c r="UGF104" s="68"/>
      <c r="UGG104" s="68"/>
      <c r="UGH104" s="68"/>
      <c r="UGI104" s="68"/>
      <c r="UGJ104" s="68"/>
      <c r="UGK104" s="68"/>
      <c r="UGL104" s="68"/>
      <c r="UGM104" s="68"/>
      <c r="UGN104" s="68"/>
      <c r="UGO104" s="68"/>
      <c r="UGP104" s="68"/>
      <c r="UGQ104" s="68"/>
      <c r="UGR104" s="68"/>
      <c r="UGS104" s="68"/>
      <c r="UGT104" s="68"/>
      <c r="UGU104" s="68"/>
      <c r="UGV104" s="68"/>
      <c r="UGW104" s="68"/>
      <c r="UGX104" s="68"/>
      <c r="UGY104" s="68"/>
      <c r="UGZ104" s="68"/>
      <c r="UHA104" s="68"/>
      <c r="UHB104" s="68"/>
      <c r="UHC104" s="68"/>
      <c r="UHD104" s="68"/>
      <c r="UHE104" s="68"/>
      <c r="UHF104" s="68"/>
      <c r="UHG104" s="68"/>
      <c r="UHH104" s="68"/>
      <c r="UHI104" s="68"/>
      <c r="UHJ104" s="68"/>
      <c r="UHK104" s="68"/>
      <c r="UHL104" s="68"/>
      <c r="UHM104" s="68"/>
      <c r="UHN104" s="68"/>
      <c r="UHO104" s="68"/>
      <c r="UHP104" s="68"/>
      <c r="UHQ104" s="68"/>
      <c r="UHR104" s="68"/>
      <c r="UHS104" s="68"/>
      <c r="UHT104" s="68"/>
      <c r="UHU104" s="68"/>
      <c r="UHV104" s="68"/>
      <c r="UHW104" s="68"/>
      <c r="UHX104" s="68"/>
      <c r="UHY104" s="68"/>
      <c r="UHZ104" s="68"/>
      <c r="UIA104" s="68"/>
      <c r="UIB104" s="68"/>
      <c r="UIC104" s="68"/>
      <c r="UID104" s="68"/>
      <c r="UIE104" s="68"/>
      <c r="UIF104" s="68"/>
      <c r="UIG104" s="68"/>
      <c r="UIH104" s="68"/>
      <c r="UII104" s="68"/>
      <c r="UIJ104" s="68"/>
      <c r="UIK104" s="68"/>
      <c r="UIL104" s="68"/>
      <c r="UIM104" s="68"/>
      <c r="UIN104" s="68"/>
      <c r="UIO104" s="68"/>
      <c r="UIP104" s="68"/>
      <c r="UIQ104" s="68"/>
      <c r="UIR104" s="68"/>
      <c r="UIS104" s="68"/>
      <c r="UIT104" s="68"/>
      <c r="UIU104" s="68"/>
      <c r="UIV104" s="68"/>
      <c r="UIW104" s="68"/>
      <c r="UIX104" s="68"/>
      <c r="UIY104" s="68"/>
      <c r="UIZ104" s="68"/>
      <c r="UJA104" s="68"/>
      <c r="UJB104" s="68"/>
      <c r="UJC104" s="68"/>
      <c r="UJD104" s="68"/>
      <c r="UJE104" s="68"/>
      <c r="UJF104" s="68"/>
      <c r="UJG104" s="68"/>
      <c r="UJH104" s="68"/>
      <c r="UJI104" s="68"/>
      <c r="UJJ104" s="68"/>
      <c r="UJK104" s="68"/>
      <c r="UJL104" s="68"/>
      <c r="UJM104" s="68"/>
      <c r="UJN104" s="68"/>
      <c r="UJO104" s="68"/>
      <c r="UJP104" s="68"/>
      <c r="UJQ104" s="68"/>
      <c r="UJR104" s="68"/>
      <c r="UJS104" s="68"/>
      <c r="UJT104" s="68"/>
      <c r="UJU104" s="68"/>
      <c r="UJV104" s="68"/>
      <c r="UJW104" s="68"/>
      <c r="UJX104" s="68"/>
      <c r="UJY104" s="68"/>
      <c r="UJZ104" s="68"/>
      <c r="UKA104" s="68"/>
      <c r="UKB104" s="68"/>
      <c r="UKC104" s="68"/>
      <c r="UKD104" s="68"/>
      <c r="UKE104" s="68"/>
      <c r="UKF104" s="68"/>
      <c r="UKG104" s="68"/>
      <c r="UKH104" s="68"/>
      <c r="UKI104" s="68"/>
      <c r="UKJ104" s="68"/>
      <c r="UKK104" s="68"/>
      <c r="UKL104" s="68"/>
      <c r="UKM104" s="68"/>
      <c r="UKN104" s="68"/>
      <c r="UKO104" s="68"/>
      <c r="UKP104" s="68"/>
      <c r="UKQ104" s="68"/>
      <c r="UKR104" s="68"/>
      <c r="UKS104" s="68"/>
      <c r="UKT104" s="68"/>
      <c r="UKU104" s="68"/>
      <c r="UKV104" s="68"/>
      <c r="UKW104" s="68"/>
      <c r="UKX104" s="68"/>
      <c r="UKY104" s="68"/>
      <c r="UKZ104" s="68"/>
      <c r="ULA104" s="68"/>
      <c r="ULB104" s="68"/>
      <c r="ULC104" s="68"/>
      <c r="ULD104" s="68"/>
      <c r="ULE104" s="68"/>
      <c r="ULF104" s="68"/>
      <c r="ULG104" s="68"/>
      <c r="ULH104" s="68"/>
      <c r="ULI104" s="68"/>
      <c r="ULJ104" s="68"/>
      <c r="ULK104" s="68"/>
      <c r="ULL104" s="68"/>
      <c r="ULM104" s="68"/>
      <c r="ULN104" s="68"/>
      <c r="ULO104" s="68"/>
      <c r="ULP104" s="68"/>
      <c r="ULQ104" s="68"/>
      <c r="ULR104" s="68"/>
      <c r="ULS104" s="68"/>
      <c r="ULT104" s="68"/>
      <c r="ULU104" s="68"/>
      <c r="ULV104" s="68"/>
      <c r="ULW104" s="68"/>
      <c r="ULX104" s="68"/>
      <c r="ULY104" s="68"/>
      <c r="ULZ104" s="68"/>
      <c r="UMA104" s="68"/>
      <c r="UMB104" s="68"/>
      <c r="UMC104" s="68"/>
      <c r="UMD104" s="68"/>
      <c r="UME104" s="68"/>
      <c r="UMF104" s="68"/>
      <c r="UMG104" s="68"/>
      <c r="UMH104" s="68"/>
      <c r="UMI104" s="68"/>
      <c r="UMJ104" s="68"/>
      <c r="UMK104" s="68"/>
      <c r="UML104" s="68"/>
      <c r="UMM104" s="68"/>
      <c r="UMN104" s="68"/>
      <c r="UMO104" s="68"/>
      <c r="UMP104" s="68"/>
      <c r="UMQ104" s="68"/>
      <c r="UMR104" s="68"/>
      <c r="UMS104" s="68"/>
      <c r="UMT104" s="68"/>
      <c r="UMU104" s="68"/>
      <c r="UMV104" s="68"/>
      <c r="UMW104" s="68"/>
      <c r="UMX104" s="68"/>
      <c r="UMY104" s="68"/>
      <c r="UMZ104" s="68"/>
      <c r="UNA104" s="68"/>
      <c r="UNB104" s="68"/>
      <c r="UNC104" s="68"/>
      <c r="UND104" s="68"/>
      <c r="UNE104" s="68"/>
      <c r="UNF104" s="68"/>
      <c r="UNG104" s="68"/>
      <c r="UNH104" s="68"/>
      <c r="UNI104" s="68"/>
      <c r="UNJ104" s="68"/>
      <c r="UNK104" s="68"/>
      <c r="UNL104" s="68"/>
      <c r="UNM104" s="68"/>
      <c r="UNN104" s="68"/>
      <c r="UNO104" s="68"/>
      <c r="UNP104" s="68"/>
      <c r="UNQ104" s="68"/>
      <c r="UNR104" s="68"/>
      <c r="UNS104" s="68"/>
      <c r="UNT104" s="68"/>
      <c r="UNU104" s="68"/>
      <c r="UNV104" s="68"/>
      <c r="UNW104" s="68"/>
      <c r="UNX104" s="68"/>
      <c r="UNY104" s="68"/>
      <c r="UNZ104" s="68"/>
      <c r="UOA104" s="68"/>
      <c r="UOB104" s="68"/>
      <c r="UOC104" s="68"/>
      <c r="UOD104" s="68"/>
      <c r="UOE104" s="68"/>
      <c r="UOF104" s="68"/>
      <c r="UOG104" s="68"/>
      <c r="UOH104" s="68"/>
      <c r="UOI104" s="68"/>
      <c r="UOJ104" s="68"/>
      <c r="UOK104" s="68"/>
      <c r="UOL104" s="68"/>
      <c r="UOM104" s="68"/>
      <c r="UON104" s="68"/>
      <c r="UOO104" s="68"/>
      <c r="UOP104" s="68"/>
      <c r="UOQ104" s="68"/>
      <c r="UOR104" s="68"/>
      <c r="UOS104" s="68"/>
      <c r="UOT104" s="68"/>
      <c r="UOU104" s="68"/>
      <c r="UOV104" s="68"/>
      <c r="UOW104" s="68"/>
      <c r="UOX104" s="68"/>
      <c r="UOY104" s="68"/>
      <c r="UOZ104" s="68"/>
      <c r="UPA104" s="68"/>
      <c r="UPB104" s="68"/>
      <c r="UPC104" s="68"/>
      <c r="UPD104" s="68"/>
      <c r="UPE104" s="68"/>
      <c r="UPF104" s="68"/>
      <c r="UPG104" s="68"/>
      <c r="UPH104" s="68"/>
      <c r="UPI104" s="68"/>
      <c r="UPJ104" s="68"/>
      <c r="UPK104" s="68"/>
      <c r="UPL104" s="68"/>
      <c r="UPM104" s="68"/>
      <c r="UPN104" s="68"/>
      <c r="UPO104" s="68"/>
      <c r="UPP104" s="68"/>
      <c r="UPQ104" s="68"/>
      <c r="UPR104" s="68"/>
      <c r="UPS104" s="68"/>
      <c r="UPT104" s="68"/>
      <c r="UPU104" s="68"/>
      <c r="UPV104" s="68"/>
      <c r="UPW104" s="68"/>
      <c r="UPX104" s="68"/>
      <c r="UPY104" s="68"/>
      <c r="UPZ104" s="68"/>
      <c r="UQA104" s="68"/>
      <c r="UQB104" s="68"/>
      <c r="UQC104" s="68"/>
      <c r="UQD104" s="68"/>
      <c r="UQE104" s="68"/>
      <c r="UQF104" s="68"/>
      <c r="UQG104" s="68"/>
      <c r="UQH104" s="68"/>
      <c r="UQI104" s="68"/>
      <c r="UQJ104" s="68"/>
      <c r="UQK104" s="68"/>
      <c r="UQL104" s="68"/>
      <c r="UQM104" s="68"/>
      <c r="UQN104" s="68"/>
      <c r="UQO104" s="68"/>
      <c r="UQP104" s="68"/>
      <c r="UQQ104" s="68"/>
      <c r="UQR104" s="68"/>
      <c r="UQS104" s="68"/>
      <c r="UQT104" s="68"/>
      <c r="UQU104" s="68"/>
      <c r="UQV104" s="68"/>
      <c r="UQW104" s="68"/>
      <c r="UQX104" s="68"/>
      <c r="UQY104" s="68"/>
      <c r="UQZ104" s="68"/>
      <c r="URA104" s="68"/>
      <c r="URB104" s="68"/>
      <c r="URC104" s="68"/>
      <c r="URD104" s="68"/>
      <c r="URE104" s="68"/>
      <c r="URF104" s="68"/>
      <c r="URG104" s="68"/>
      <c r="URH104" s="68"/>
      <c r="URI104" s="68"/>
      <c r="URJ104" s="68"/>
      <c r="URK104" s="68"/>
      <c r="URL104" s="68"/>
      <c r="URM104" s="68"/>
      <c r="URN104" s="68"/>
      <c r="URO104" s="68"/>
      <c r="URP104" s="68"/>
      <c r="URQ104" s="68"/>
      <c r="URR104" s="68"/>
      <c r="URS104" s="68"/>
      <c r="URT104" s="68"/>
      <c r="URU104" s="68"/>
      <c r="URV104" s="68"/>
      <c r="URW104" s="68"/>
      <c r="URX104" s="68"/>
      <c r="URY104" s="68"/>
      <c r="URZ104" s="68"/>
      <c r="USA104" s="68"/>
      <c r="USB104" s="68"/>
      <c r="USC104" s="68"/>
      <c r="USD104" s="68"/>
      <c r="USE104" s="68"/>
      <c r="USF104" s="68"/>
      <c r="USG104" s="68"/>
      <c r="USH104" s="68"/>
      <c r="USI104" s="68"/>
      <c r="USJ104" s="68"/>
      <c r="USK104" s="68"/>
      <c r="USL104" s="68"/>
      <c r="USM104" s="68"/>
      <c r="USN104" s="68"/>
      <c r="USO104" s="68"/>
      <c r="USP104" s="68"/>
      <c r="USQ104" s="68"/>
      <c r="USR104" s="68"/>
      <c r="USS104" s="68"/>
      <c r="UST104" s="68"/>
      <c r="USU104" s="68"/>
      <c r="USV104" s="68"/>
      <c r="USW104" s="68"/>
      <c r="USX104" s="68"/>
      <c r="USY104" s="68"/>
      <c r="USZ104" s="68"/>
      <c r="UTA104" s="68"/>
      <c r="UTB104" s="68"/>
      <c r="UTC104" s="68"/>
      <c r="UTD104" s="68"/>
      <c r="UTE104" s="68"/>
      <c r="UTF104" s="68"/>
      <c r="UTG104" s="68"/>
      <c r="UTH104" s="68"/>
      <c r="UTI104" s="68"/>
      <c r="UTJ104" s="68"/>
      <c r="UTK104" s="68"/>
      <c r="UTL104" s="68"/>
      <c r="UTM104" s="68"/>
      <c r="UTN104" s="68"/>
      <c r="UTO104" s="68"/>
      <c r="UTP104" s="68"/>
      <c r="UTQ104" s="68"/>
      <c r="UTR104" s="68"/>
      <c r="UTS104" s="68"/>
      <c r="UTT104" s="68"/>
      <c r="UTU104" s="68"/>
      <c r="UTV104" s="68"/>
      <c r="UTW104" s="68"/>
      <c r="UTX104" s="68"/>
      <c r="UTY104" s="68"/>
      <c r="UTZ104" s="68"/>
      <c r="UUA104" s="68"/>
      <c r="UUB104" s="68"/>
      <c r="UUC104" s="68"/>
      <c r="UUD104" s="68"/>
      <c r="UUE104" s="68"/>
      <c r="UUF104" s="68"/>
      <c r="UUG104" s="68"/>
      <c r="UUH104" s="68"/>
      <c r="UUI104" s="68"/>
      <c r="UUJ104" s="68"/>
      <c r="UUK104" s="68"/>
      <c r="UUL104" s="68"/>
      <c r="UUM104" s="68"/>
      <c r="UUN104" s="68"/>
      <c r="UUO104" s="68"/>
      <c r="UUP104" s="68"/>
      <c r="UUQ104" s="68"/>
      <c r="UUR104" s="68"/>
      <c r="UUS104" s="68"/>
      <c r="UUT104" s="68"/>
      <c r="UUU104" s="68"/>
      <c r="UUV104" s="68"/>
      <c r="UUW104" s="68"/>
      <c r="UUX104" s="68"/>
      <c r="UUY104" s="68"/>
      <c r="UUZ104" s="68"/>
      <c r="UVA104" s="68"/>
      <c r="UVB104" s="68"/>
      <c r="UVC104" s="68"/>
      <c r="UVD104" s="68"/>
      <c r="UVE104" s="68"/>
      <c r="UVF104" s="68"/>
      <c r="UVG104" s="68"/>
      <c r="UVH104" s="68"/>
      <c r="UVI104" s="68"/>
      <c r="UVJ104" s="68"/>
      <c r="UVK104" s="68"/>
      <c r="UVL104" s="68"/>
      <c r="UVM104" s="68"/>
      <c r="UVN104" s="68"/>
      <c r="UVO104" s="68"/>
      <c r="UVP104" s="68"/>
      <c r="UVQ104" s="68"/>
      <c r="UVR104" s="68"/>
      <c r="UVS104" s="68"/>
      <c r="UVT104" s="68"/>
      <c r="UVU104" s="68"/>
      <c r="UVV104" s="68"/>
      <c r="UVW104" s="68"/>
      <c r="UVX104" s="68"/>
      <c r="UVY104" s="68"/>
      <c r="UVZ104" s="68"/>
      <c r="UWA104" s="68"/>
      <c r="UWB104" s="68"/>
      <c r="UWC104" s="68"/>
      <c r="UWD104" s="68"/>
      <c r="UWE104" s="68"/>
      <c r="UWF104" s="68"/>
      <c r="UWG104" s="68"/>
      <c r="UWH104" s="68"/>
      <c r="UWI104" s="68"/>
      <c r="UWJ104" s="68"/>
      <c r="UWK104" s="68"/>
      <c r="UWL104" s="68"/>
      <c r="UWM104" s="68"/>
      <c r="UWN104" s="68"/>
      <c r="UWO104" s="68"/>
      <c r="UWP104" s="68"/>
      <c r="UWQ104" s="68"/>
      <c r="UWR104" s="68"/>
      <c r="UWS104" s="68"/>
      <c r="UWT104" s="68"/>
      <c r="UWU104" s="68"/>
      <c r="UWV104" s="68"/>
      <c r="UWW104" s="68"/>
      <c r="UWX104" s="68"/>
      <c r="UWY104" s="68"/>
      <c r="UWZ104" s="68"/>
      <c r="UXA104" s="68"/>
      <c r="UXB104" s="68"/>
      <c r="UXC104" s="68"/>
      <c r="UXD104" s="68"/>
      <c r="UXE104" s="68"/>
      <c r="UXF104" s="68"/>
      <c r="UXG104" s="68"/>
      <c r="UXH104" s="68"/>
      <c r="UXI104" s="68"/>
      <c r="UXJ104" s="68"/>
      <c r="UXK104" s="68"/>
      <c r="UXL104" s="68"/>
      <c r="UXM104" s="68"/>
      <c r="UXN104" s="68"/>
      <c r="UXO104" s="68"/>
      <c r="UXP104" s="68"/>
      <c r="UXQ104" s="68"/>
      <c r="UXR104" s="68"/>
      <c r="UXS104" s="68"/>
      <c r="UXT104" s="68"/>
      <c r="UXU104" s="68"/>
      <c r="UXV104" s="68"/>
      <c r="UXW104" s="68"/>
      <c r="UXX104" s="68"/>
      <c r="UXY104" s="68"/>
      <c r="UXZ104" s="68"/>
      <c r="UYA104" s="68"/>
      <c r="UYB104" s="68"/>
      <c r="UYC104" s="68"/>
      <c r="UYD104" s="68"/>
      <c r="UYE104" s="68"/>
      <c r="UYF104" s="68"/>
      <c r="UYG104" s="68"/>
      <c r="UYH104" s="68"/>
      <c r="UYI104" s="68"/>
      <c r="UYJ104" s="68"/>
      <c r="UYK104" s="68"/>
      <c r="UYL104" s="68"/>
      <c r="UYM104" s="68"/>
      <c r="UYN104" s="68"/>
      <c r="UYO104" s="68"/>
      <c r="UYP104" s="68"/>
      <c r="UYQ104" s="68"/>
      <c r="UYR104" s="68"/>
      <c r="UYS104" s="68"/>
      <c r="UYT104" s="68"/>
      <c r="UYU104" s="68"/>
      <c r="UYV104" s="68"/>
      <c r="UYW104" s="68"/>
      <c r="UYX104" s="68"/>
      <c r="UYY104" s="68"/>
      <c r="UYZ104" s="68"/>
      <c r="UZA104" s="68"/>
      <c r="UZB104" s="68"/>
      <c r="UZC104" s="68"/>
      <c r="UZD104" s="68"/>
      <c r="UZE104" s="68"/>
      <c r="UZF104" s="68"/>
      <c r="UZG104" s="68"/>
      <c r="UZH104" s="68"/>
      <c r="UZI104" s="68"/>
      <c r="UZJ104" s="68"/>
      <c r="UZK104" s="68"/>
      <c r="UZL104" s="68"/>
      <c r="UZM104" s="68"/>
      <c r="UZN104" s="68"/>
      <c r="UZO104" s="68"/>
      <c r="UZP104" s="68"/>
      <c r="UZQ104" s="68"/>
      <c r="UZR104" s="68"/>
      <c r="UZS104" s="68"/>
      <c r="UZT104" s="68"/>
      <c r="UZU104" s="68"/>
      <c r="UZV104" s="68"/>
      <c r="UZW104" s="68"/>
      <c r="UZX104" s="68"/>
      <c r="UZY104" s="68"/>
      <c r="UZZ104" s="68"/>
      <c r="VAA104" s="68"/>
      <c r="VAB104" s="68"/>
      <c r="VAC104" s="68"/>
      <c r="VAD104" s="68"/>
      <c r="VAE104" s="68"/>
      <c r="VAF104" s="68"/>
      <c r="VAG104" s="68"/>
      <c r="VAH104" s="68"/>
      <c r="VAI104" s="68"/>
      <c r="VAJ104" s="68"/>
      <c r="VAK104" s="68"/>
      <c r="VAL104" s="68"/>
      <c r="VAM104" s="68"/>
      <c r="VAN104" s="68"/>
      <c r="VAO104" s="68"/>
      <c r="VAP104" s="68"/>
      <c r="VAQ104" s="68"/>
      <c r="VAR104" s="68"/>
      <c r="VAS104" s="68"/>
      <c r="VAT104" s="68"/>
      <c r="VAU104" s="68"/>
      <c r="VAV104" s="68"/>
      <c r="VAW104" s="68"/>
      <c r="VAX104" s="68"/>
      <c r="VAY104" s="68"/>
      <c r="VAZ104" s="68"/>
      <c r="VBA104" s="68"/>
      <c r="VBB104" s="68"/>
      <c r="VBC104" s="68"/>
      <c r="VBD104" s="68"/>
      <c r="VBE104" s="68"/>
      <c r="VBF104" s="68"/>
      <c r="VBG104" s="68"/>
      <c r="VBH104" s="68"/>
      <c r="VBI104" s="68"/>
      <c r="VBJ104" s="68"/>
      <c r="VBK104" s="68"/>
      <c r="VBL104" s="68"/>
      <c r="VBM104" s="68"/>
      <c r="VBN104" s="68"/>
      <c r="VBO104" s="68"/>
      <c r="VBP104" s="68"/>
      <c r="VBQ104" s="68"/>
      <c r="VBR104" s="68"/>
      <c r="VBS104" s="68"/>
      <c r="VBT104" s="68"/>
      <c r="VBU104" s="68"/>
      <c r="VBV104" s="68"/>
      <c r="VBW104" s="68"/>
      <c r="VBX104" s="68"/>
      <c r="VBY104" s="68"/>
      <c r="VBZ104" s="68"/>
      <c r="VCA104" s="68"/>
      <c r="VCB104" s="68"/>
      <c r="VCC104" s="68"/>
      <c r="VCD104" s="68"/>
      <c r="VCE104" s="68"/>
      <c r="VCF104" s="68"/>
      <c r="VCG104" s="68"/>
      <c r="VCH104" s="68"/>
      <c r="VCI104" s="68"/>
      <c r="VCJ104" s="68"/>
      <c r="VCK104" s="68"/>
      <c r="VCL104" s="68"/>
      <c r="VCM104" s="68"/>
      <c r="VCN104" s="68"/>
      <c r="VCO104" s="68"/>
      <c r="VCP104" s="68"/>
      <c r="VCQ104" s="68"/>
      <c r="VCR104" s="68"/>
      <c r="VCS104" s="68"/>
      <c r="VCT104" s="68"/>
      <c r="VCU104" s="68"/>
      <c r="VCV104" s="68"/>
      <c r="VCW104" s="68"/>
      <c r="VCX104" s="68"/>
      <c r="VCY104" s="68"/>
      <c r="VCZ104" s="68"/>
      <c r="VDA104" s="68"/>
      <c r="VDB104" s="68"/>
      <c r="VDC104" s="68"/>
      <c r="VDD104" s="68"/>
      <c r="VDE104" s="68"/>
      <c r="VDF104" s="68"/>
      <c r="VDG104" s="68"/>
      <c r="VDH104" s="68"/>
      <c r="VDI104" s="68"/>
      <c r="VDJ104" s="68"/>
      <c r="VDK104" s="68"/>
      <c r="VDL104" s="68"/>
      <c r="VDM104" s="68"/>
      <c r="VDN104" s="68"/>
      <c r="VDO104" s="68"/>
      <c r="VDP104" s="68"/>
      <c r="VDQ104" s="68"/>
      <c r="VDR104" s="68"/>
      <c r="VDS104" s="68"/>
      <c r="VDT104" s="68"/>
      <c r="VDU104" s="68"/>
      <c r="VDV104" s="68"/>
      <c r="VDW104" s="68"/>
      <c r="VDX104" s="68"/>
      <c r="VDY104" s="68"/>
      <c r="VDZ104" s="68"/>
      <c r="VEA104" s="68"/>
      <c r="VEB104" s="68"/>
      <c r="VEC104" s="68"/>
      <c r="VED104" s="68"/>
      <c r="VEE104" s="68"/>
      <c r="VEF104" s="68"/>
      <c r="VEG104" s="68"/>
      <c r="VEH104" s="68"/>
      <c r="VEI104" s="68"/>
      <c r="VEJ104" s="68"/>
      <c r="VEK104" s="68"/>
      <c r="VEL104" s="68"/>
      <c r="VEM104" s="68"/>
      <c r="VEN104" s="68"/>
      <c r="VEO104" s="68"/>
      <c r="VEP104" s="68"/>
      <c r="VEQ104" s="68"/>
      <c r="VER104" s="68"/>
      <c r="VES104" s="68"/>
      <c r="VET104" s="68"/>
      <c r="VEU104" s="68"/>
      <c r="VEV104" s="68"/>
      <c r="VEW104" s="68"/>
      <c r="VEX104" s="68"/>
      <c r="VEY104" s="68"/>
      <c r="VEZ104" s="68"/>
      <c r="VFA104" s="68"/>
      <c r="VFB104" s="68"/>
      <c r="VFC104" s="68"/>
      <c r="VFD104" s="68"/>
      <c r="VFE104" s="68"/>
      <c r="VFF104" s="68"/>
      <c r="VFG104" s="68"/>
      <c r="VFH104" s="68"/>
      <c r="VFI104" s="68"/>
      <c r="VFJ104" s="68"/>
      <c r="VFK104" s="68"/>
      <c r="VFL104" s="68"/>
      <c r="VFM104" s="68"/>
      <c r="VFN104" s="68"/>
      <c r="VFO104" s="68"/>
      <c r="VFP104" s="68"/>
      <c r="VFQ104" s="68"/>
      <c r="VFR104" s="68"/>
      <c r="VFS104" s="68"/>
      <c r="VFT104" s="68"/>
      <c r="VFU104" s="68"/>
      <c r="VFV104" s="68"/>
      <c r="VFW104" s="68"/>
      <c r="VFX104" s="68"/>
      <c r="VFY104" s="68"/>
      <c r="VFZ104" s="68"/>
      <c r="VGA104" s="68"/>
      <c r="VGB104" s="68"/>
      <c r="VGC104" s="68"/>
      <c r="VGD104" s="68"/>
      <c r="VGE104" s="68"/>
      <c r="VGF104" s="68"/>
      <c r="VGG104" s="68"/>
      <c r="VGH104" s="68"/>
      <c r="VGI104" s="68"/>
      <c r="VGJ104" s="68"/>
      <c r="VGK104" s="68"/>
      <c r="VGL104" s="68"/>
      <c r="VGM104" s="68"/>
      <c r="VGN104" s="68"/>
      <c r="VGO104" s="68"/>
      <c r="VGP104" s="68"/>
      <c r="VGQ104" s="68"/>
      <c r="VGR104" s="68"/>
      <c r="VGS104" s="68"/>
      <c r="VGT104" s="68"/>
      <c r="VGU104" s="68"/>
      <c r="VGV104" s="68"/>
      <c r="VGW104" s="68"/>
      <c r="VGX104" s="68"/>
      <c r="VGY104" s="68"/>
      <c r="VGZ104" s="68"/>
      <c r="VHA104" s="68"/>
      <c r="VHB104" s="68"/>
      <c r="VHC104" s="68"/>
      <c r="VHD104" s="68"/>
      <c r="VHE104" s="68"/>
      <c r="VHF104" s="68"/>
      <c r="VHG104" s="68"/>
      <c r="VHH104" s="68"/>
      <c r="VHI104" s="68"/>
      <c r="VHJ104" s="68"/>
      <c r="VHK104" s="68"/>
      <c r="VHL104" s="68"/>
      <c r="VHM104" s="68"/>
      <c r="VHN104" s="68"/>
      <c r="VHO104" s="68"/>
      <c r="VHP104" s="68"/>
      <c r="VHQ104" s="68"/>
      <c r="VHR104" s="68"/>
      <c r="VHS104" s="68"/>
      <c r="VHT104" s="68"/>
      <c r="VHU104" s="68"/>
      <c r="VHV104" s="68"/>
      <c r="VHW104" s="68"/>
      <c r="VHX104" s="68"/>
      <c r="VHY104" s="68"/>
      <c r="VHZ104" s="68"/>
      <c r="VIA104" s="68"/>
      <c r="VIB104" s="68"/>
      <c r="VIC104" s="68"/>
      <c r="VID104" s="68"/>
      <c r="VIE104" s="68"/>
      <c r="VIF104" s="68"/>
      <c r="VIG104" s="68"/>
      <c r="VIH104" s="68"/>
      <c r="VII104" s="68"/>
      <c r="VIJ104" s="68"/>
      <c r="VIK104" s="68"/>
      <c r="VIL104" s="68"/>
      <c r="VIM104" s="68"/>
      <c r="VIN104" s="68"/>
      <c r="VIO104" s="68"/>
      <c r="VIP104" s="68"/>
      <c r="VIQ104" s="68"/>
      <c r="VIR104" s="68"/>
      <c r="VIS104" s="68"/>
      <c r="VIT104" s="68"/>
      <c r="VIU104" s="68"/>
      <c r="VIV104" s="68"/>
      <c r="VIW104" s="68"/>
      <c r="VIX104" s="68"/>
      <c r="VIY104" s="68"/>
      <c r="VIZ104" s="68"/>
      <c r="VJA104" s="68"/>
      <c r="VJB104" s="68"/>
      <c r="VJC104" s="68"/>
      <c r="VJD104" s="68"/>
      <c r="VJE104" s="68"/>
      <c r="VJF104" s="68"/>
      <c r="VJG104" s="68"/>
      <c r="VJH104" s="68"/>
      <c r="VJI104" s="68"/>
      <c r="VJJ104" s="68"/>
      <c r="VJK104" s="68"/>
      <c r="VJL104" s="68"/>
      <c r="VJM104" s="68"/>
      <c r="VJN104" s="68"/>
      <c r="VJO104" s="68"/>
      <c r="VJP104" s="68"/>
      <c r="VJQ104" s="68"/>
      <c r="VJR104" s="68"/>
      <c r="VJS104" s="68"/>
      <c r="VJT104" s="68"/>
      <c r="VJU104" s="68"/>
      <c r="VJV104" s="68"/>
      <c r="VJW104" s="68"/>
      <c r="VJX104" s="68"/>
      <c r="VJY104" s="68"/>
      <c r="VJZ104" s="68"/>
      <c r="VKA104" s="68"/>
      <c r="VKB104" s="68"/>
      <c r="VKC104" s="68"/>
      <c r="VKD104" s="68"/>
      <c r="VKE104" s="68"/>
      <c r="VKF104" s="68"/>
      <c r="VKG104" s="68"/>
      <c r="VKH104" s="68"/>
      <c r="VKI104" s="68"/>
      <c r="VKJ104" s="68"/>
      <c r="VKK104" s="68"/>
      <c r="VKL104" s="68"/>
      <c r="VKM104" s="68"/>
      <c r="VKN104" s="68"/>
      <c r="VKO104" s="68"/>
      <c r="VKP104" s="68"/>
      <c r="VKQ104" s="68"/>
      <c r="VKR104" s="68"/>
      <c r="VKS104" s="68"/>
      <c r="VKT104" s="68"/>
      <c r="VKU104" s="68"/>
      <c r="VKV104" s="68"/>
      <c r="VKW104" s="68"/>
      <c r="VKX104" s="68"/>
      <c r="VKY104" s="68"/>
      <c r="VKZ104" s="68"/>
      <c r="VLA104" s="68"/>
      <c r="VLB104" s="68"/>
      <c r="VLC104" s="68"/>
      <c r="VLD104" s="68"/>
      <c r="VLE104" s="68"/>
      <c r="VLF104" s="68"/>
      <c r="VLG104" s="68"/>
      <c r="VLH104" s="68"/>
      <c r="VLI104" s="68"/>
      <c r="VLJ104" s="68"/>
      <c r="VLK104" s="68"/>
      <c r="VLL104" s="68"/>
      <c r="VLM104" s="68"/>
      <c r="VLN104" s="68"/>
      <c r="VLO104" s="68"/>
      <c r="VLP104" s="68"/>
      <c r="VLQ104" s="68"/>
      <c r="VLR104" s="68"/>
      <c r="VLS104" s="68"/>
      <c r="VLT104" s="68"/>
      <c r="VLU104" s="68"/>
      <c r="VLV104" s="68"/>
      <c r="VLW104" s="68"/>
      <c r="VLX104" s="68"/>
      <c r="VLY104" s="68"/>
      <c r="VLZ104" s="68"/>
      <c r="VMA104" s="68"/>
      <c r="VMB104" s="68"/>
      <c r="VMC104" s="68"/>
      <c r="VMD104" s="68"/>
      <c r="VME104" s="68"/>
      <c r="VMF104" s="68"/>
      <c r="VMG104" s="68"/>
      <c r="VMH104" s="68"/>
      <c r="VMI104" s="68"/>
      <c r="VMJ104" s="68"/>
      <c r="VMK104" s="68"/>
      <c r="VML104" s="68"/>
      <c r="VMM104" s="68"/>
      <c r="VMN104" s="68"/>
      <c r="VMO104" s="68"/>
      <c r="VMP104" s="68"/>
      <c r="VMQ104" s="68"/>
      <c r="VMR104" s="68"/>
      <c r="VMS104" s="68"/>
      <c r="VMT104" s="68"/>
      <c r="VMU104" s="68"/>
      <c r="VMV104" s="68"/>
      <c r="VMW104" s="68"/>
      <c r="VMX104" s="68"/>
      <c r="VMY104" s="68"/>
      <c r="VMZ104" s="68"/>
      <c r="VNA104" s="68"/>
      <c r="VNB104" s="68"/>
      <c r="VNC104" s="68"/>
      <c r="VND104" s="68"/>
      <c r="VNE104" s="68"/>
      <c r="VNF104" s="68"/>
      <c r="VNG104" s="68"/>
      <c r="VNH104" s="68"/>
      <c r="VNI104" s="68"/>
      <c r="VNJ104" s="68"/>
      <c r="VNK104" s="68"/>
      <c r="VNL104" s="68"/>
      <c r="VNM104" s="68"/>
      <c r="VNN104" s="68"/>
      <c r="VNO104" s="68"/>
      <c r="VNP104" s="68"/>
      <c r="VNQ104" s="68"/>
      <c r="VNR104" s="68"/>
      <c r="VNS104" s="68"/>
      <c r="VNT104" s="68"/>
      <c r="VNU104" s="68"/>
      <c r="VNV104" s="68"/>
      <c r="VNW104" s="68"/>
      <c r="VNX104" s="68"/>
      <c r="VNY104" s="68"/>
      <c r="VNZ104" s="68"/>
      <c r="VOA104" s="68"/>
      <c r="VOB104" s="68"/>
      <c r="VOC104" s="68"/>
      <c r="VOD104" s="68"/>
      <c r="VOE104" s="68"/>
      <c r="VOF104" s="68"/>
      <c r="VOG104" s="68"/>
      <c r="VOH104" s="68"/>
      <c r="VOI104" s="68"/>
      <c r="VOJ104" s="68"/>
      <c r="VOK104" s="68"/>
      <c r="VOL104" s="68"/>
      <c r="VOM104" s="68"/>
      <c r="VON104" s="68"/>
      <c r="VOO104" s="68"/>
      <c r="VOP104" s="68"/>
      <c r="VOQ104" s="68"/>
      <c r="VOR104" s="68"/>
      <c r="VOS104" s="68"/>
      <c r="VOT104" s="68"/>
      <c r="VOU104" s="68"/>
      <c r="VOV104" s="68"/>
      <c r="VOW104" s="68"/>
      <c r="VOX104" s="68"/>
      <c r="VOY104" s="68"/>
      <c r="VOZ104" s="68"/>
      <c r="VPA104" s="68"/>
      <c r="VPB104" s="68"/>
      <c r="VPC104" s="68"/>
      <c r="VPD104" s="68"/>
      <c r="VPE104" s="68"/>
      <c r="VPF104" s="68"/>
      <c r="VPG104" s="68"/>
      <c r="VPH104" s="68"/>
      <c r="VPI104" s="68"/>
      <c r="VPJ104" s="68"/>
      <c r="VPK104" s="68"/>
      <c r="VPL104" s="68"/>
      <c r="VPM104" s="68"/>
      <c r="VPN104" s="68"/>
      <c r="VPO104" s="68"/>
      <c r="VPP104" s="68"/>
      <c r="VPQ104" s="68"/>
      <c r="VPR104" s="68"/>
      <c r="VPS104" s="68"/>
      <c r="VPT104" s="68"/>
      <c r="VPU104" s="68"/>
      <c r="VPV104" s="68"/>
      <c r="VPW104" s="68"/>
      <c r="VPX104" s="68"/>
      <c r="VPY104" s="68"/>
      <c r="VPZ104" s="68"/>
      <c r="VQA104" s="68"/>
      <c r="VQB104" s="68"/>
      <c r="VQC104" s="68"/>
      <c r="VQD104" s="68"/>
      <c r="VQE104" s="68"/>
      <c r="VQF104" s="68"/>
      <c r="VQG104" s="68"/>
      <c r="VQH104" s="68"/>
      <c r="VQI104" s="68"/>
      <c r="VQJ104" s="68"/>
      <c r="VQK104" s="68"/>
      <c r="VQL104" s="68"/>
      <c r="VQM104" s="68"/>
      <c r="VQN104" s="68"/>
      <c r="VQO104" s="68"/>
      <c r="VQP104" s="68"/>
      <c r="VQQ104" s="68"/>
      <c r="VQR104" s="68"/>
      <c r="VQS104" s="68"/>
      <c r="VQT104" s="68"/>
      <c r="VQU104" s="68"/>
      <c r="VQV104" s="68"/>
      <c r="VQW104" s="68"/>
      <c r="VQX104" s="68"/>
      <c r="VQY104" s="68"/>
      <c r="VQZ104" s="68"/>
      <c r="VRA104" s="68"/>
      <c r="VRB104" s="68"/>
      <c r="VRC104" s="68"/>
      <c r="VRD104" s="68"/>
      <c r="VRE104" s="68"/>
      <c r="VRF104" s="68"/>
      <c r="VRG104" s="68"/>
      <c r="VRH104" s="68"/>
      <c r="VRI104" s="68"/>
      <c r="VRJ104" s="68"/>
      <c r="VRK104" s="68"/>
      <c r="VRL104" s="68"/>
      <c r="VRM104" s="68"/>
      <c r="VRN104" s="68"/>
      <c r="VRO104" s="68"/>
      <c r="VRP104" s="68"/>
      <c r="VRQ104" s="68"/>
      <c r="VRR104" s="68"/>
      <c r="VRS104" s="68"/>
      <c r="VRT104" s="68"/>
      <c r="VRU104" s="68"/>
      <c r="VRV104" s="68"/>
      <c r="VRW104" s="68"/>
      <c r="VRX104" s="68"/>
      <c r="VRY104" s="68"/>
      <c r="VRZ104" s="68"/>
      <c r="VSA104" s="68"/>
      <c r="VSB104" s="68"/>
      <c r="VSC104" s="68"/>
      <c r="VSD104" s="68"/>
      <c r="VSE104" s="68"/>
      <c r="VSF104" s="68"/>
      <c r="VSG104" s="68"/>
      <c r="VSH104" s="68"/>
      <c r="VSI104" s="68"/>
      <c r="VSJ104" s="68"/>
      <c r="VSK104" s="68"/>
      <c r="VSL104" s="68"/>
      <c r="VSM104" s="68"/>
      <c r="VSN104" s="68"/>
      <c r="VSO104" s="68"/>
      <c r="VSP104" s="68"/>
      <c r="VSQ104" s="68"/>
      <c r="VSR104" s="68"/>
      <c r="VSS104" s="68"/>
      <c r="VST104" s="68"/>
      <c r="VSU104" s="68"/>
      <c r="VSV104" s="68"/>
      <c r="VSW104" s="68"/>
      <c r="VSX104" s="68"/>
      <c r="VSY104" s="68"/>
      <c r="VSZ104" s="68"/>
      <c r="VTA104" s="68"/>
      <c r="VTB104" s="68"/>
      <c r="VTC104" s="68"/>
      <c r="VTD104" s="68"/>
      <c r="VTE104" s="68"/>
      <c r="VTF104" s="68"/>
      <c r="VTG104" s="68"/>
      <c r="VTH104" s="68"/>
      <c r="VTI104" s="68"/>
      <c r="VTJ104" s="68"/>
      <c r="VTK104" s="68"/>
      <c r="VTL104" s="68"/>
      <c r="VTM104" s="68"/>
      <c r="VTN104" s="68"/>
      <c r="VTO104" s="68"/>
      <c r="VTP104" s="68"/>
      <c r="VTQ104" s="68"/>
      <c r="VTR104" s="68"/>
      <c r="VTS104" s="68"/>
      <c r="VTT104" s="68"/>
      <c r="VTU104" s="68"/>
      <c r="VTV104" s="68"/>
      <c r="VTW104" s="68"/>
      <c r="VTX104" s="68"/>
      <c r="VTY104" s="68"/>
      <c r="VTZ104" s="68"/>
      <c r="VUA104" s="68"/>
      <c r="VUB104" s="68"/>
      <c r="VUC104" s="68"/>
      <c r="VUD104" s="68"/>
      <c r="VUE104" s="68"/>
      <c r="VUF104" s="68"/>
      <c r="VUG104" s="68"/>
      <c r="VUH104" s="68"/>
      <c r="VUI104" s="68"/>
      <c r="VUJ104" s="68"/>
      <c r="VUK104" s="68"/>
      <c r="VUL104" s="68"/>
      <c r="VUM104" s="68"/>
      <c r="VUN104" s="68"/>
      <c r="VUO104" s="68"/>
      <c r="VUP104" s="68"/>
      <c r="VUQ104" s="68"/>
      <c r="VUR104" s="68"/>
      <c r="VUS104" s="68"/>
      <c r="VUT104" s="68"/>
      <c r="VUU104" s="68"/>
      <c r="VUV104" s="68"/>
      <c r="VUW104" s="68"/>
      <c r="VUX104" s="68"/>
      <c r="VUY104" s="68"/>
      <c r="VUZ104" s="68"/>
      <c r="VVA104" s="68"/>
      <c r="VVB104" s="68"/>
      <c r="VVC104" s="68"/>
      <c r="VVD104" s="68"/>
      <c r="VVE104" s="68"/>
      <c r="VVF104" s="68"/>
      <c r="VVG104" s="68"/>
      <c r="VVH104" s="68"/>
      <c r="VVI104" s="68"/>
      <c r="VVJ104" s="68"/>
      <c r="VVK104" s="68"/>
      <c r="VVL104" s="68"/>
      <c r="VVM104" s="68"/>
      <c r="VVN104" s="68"/>
      <c r="VVO104" s="68"/>
      <c r="VVP104" s="68"/>
      <c r="VVQ104" s="68"/>
      <c r="VVR104" s="68"/>
      <c r="VVS104" s="68"/>
      <c r="VVT104" s="68"/>
      <c r="VVU104" s="68"/>
      <c r="VVV104" s="68"/>
      <c r="VVW104" s="68"/>
      <c r="VVX104" s="68"/>
      <c r="VVY104" s="68"/>
      <c r="VVZ104" s="68"/>
      <c r="VWA104" s="68"/>
      <c r="VWB104" s="68"/>
      <c r="VWC104" s="68"/>
      <c r="VWD104" s="68"/>
      <c r="VWE104" s="68"/>
      <c r="VWF104" s="68"/>
      <c r="VWG104" s="68"/>
      <c r="VWH104" s="68"/>
      <c r="VWI104" s="68"/>
      <c r="VWJ104" s="68"/>
      <c r="VWK104" s="68"/>
      <c r="VWL104" s="68"/>
      <c r="VWM104" s="68"/>
      <c r="VWN104" s="68"/>
      <c r="VWO104" s="68"/>
      <c r="VWP104" s="68"/>
      <c r="VWQ104" s="68"/>
      <c r="VWR104" s="68"/>
      <c r="VWS104" s="68"/>
      <c r="VWT104" s="68"/>
      <c r="VWU104" s="68"/>
      <c r="VWV104" s="68"/>
      <c r="VWW104" s="68"/>
      <c r="VWX104" s="68"/>
      <c r="VWY104" s="68"/>
      <c r="VWZ104" s="68"/>
      <c r="VXA104" s="68"/>
      <c r="VXB104" s="68"/>
      <c r="VXC104" s="68"/>
      <c r="VXD104" s="68"/>
      <c r="VXE104" s="68"/>
      <c r="VXF104" s="68"/>
      <c r="VXG104" s="68"/>
      <c r="VXH104" s="68"/>
      <c r="VXI104" s="68"/>
      <c r="VXJ104" s="68"/>
      <c r="VXK104" s="68"/>
      <c r="VXL104" s="68"/>
      <c r="VXM104" s="68"/>
      <c r="VXN104" s="68"/>
      <c r="VXO104" s="68"/>
      <c r="VXP104" s="68"/>
      <c r="VXQ104" s="68"/>
      <c r="VXR104" s="68"/>
      <c r="VXS104" s="68"/>
      <c r="VXT104" s="68"/>
      <c r="VXU104" s="68"/>
      <c r="VXV104" s="68"/>
      <c r="VXW104" s="68"/>
      <c r="VXX104" s="68"/>
      <c r="VXY104" s="68"/>
      <c r="VXZ104" s="68"/>
      <c r="VYA104" s="68"/>
      <c r="VYB104" s="68"/>
      <c r="VYC104" s="68"/>
      <c r="VYD104" s="68"/>
      <c r="VYE104" s="68"/>
      <c r="VYF104" s="68"/>
      <c r="VYG104" s="68"/>
      <c r="VYH104" s="68"/>
      <c r="VYI104" s="68"/>
      <c r="VYJ104" s="68"/>
      <c r="VYK104" s="68"/>
      <c r="VYL104" s="68"/>
      <c r="VYM104" s="68"/>
      <c r="VYN104" s="68"/>
      <c r="VYO104" s="68"/>
      <c r="VYP104" s="68"/>
      <c r="VYQ104" s="68"/>
      <c r="VYR104" s="68"/>
      <c r="VYS104" s="68"/>
      <c r="VYT104" s="68"/>
      <c r="VYU104" s="68"/>
      <c r="VYV104" s="68"/>
      <c r="VYW104" s="68"/>
      <c r="VYX104" s="68"/>
      <c r="VYY104" s="68"/>
      <c r="VYZ104" s="68"/>
      <c r="VZA104" s="68"/>
      <c r="VZB104" s="68"/>
      <c r="VZC104" s="68"/>
      <c r="VZD104" s="68"/>
      <c r="VZE104" s="68"/>
      <c r="VZF104" s="68"/>
      <c r="VZG104" s="68"/>
      <c r="VZH104" s="68"/>
      <c r="VZI104" s="68"/>
      <c r="VZJ104" s="68"/>
      <c r="VZK104" s="68"/>
      <c r="VZL104" s="68"/>
      <c r="VZM104" s="68"/>
      <c r="VZN104" s="68"/>
      <c r="VZO104" s="68"/>
      <c r="VZP104" s="68"/>
      <c r="VZQ104" s="68"/>
      <c r="VZR104" s="68"/>
      <c r="VZS104" s="68"/>
      <c r="VZT104" s="68"/>
      <c r="VZU104" s="68"/>
      <c r="VZV104" s="68"/>
      <c r="VZW104" s="68"/>
      <c r="VZX104" s="68"/>
      <c r="VZY104" s="68"/>
      <c r="VZZ104" s="68"/>
      <c r="WAA104" s="68"/>
      <c r="WAB104" s="68"/>
      <c r="WAC104" s="68"/>
      <c r="WAD104" s="68"/>
      <c r="WAE104" s="68"/>
      <c r="WAF104" s="68"/>
      <c r="WAG104" s="68"/>
      <c r="WAH104" s="68"/>
      <c r="WAI104" s="68"/>
      <c r="WAJ104" s="68"/>
      <c r="WAK104" s="68"/>
      <c r="WAL104" s="68"/>
      <c r="WAM104" s="68"/>
      <c r="WAN104" s="68"/>
      <c r="WAO104" s="68"/>
      <c r="WAP104" s="68"/>
      <c r="WAQ104" s="68"/>
      <c r="WAR104" s="68"/>
      <c r="WAS104" s="68"/>
      <c r="WAT104" s="68"/>
      <c r="WAU104" s="68"/>
      <c r="WAV104" s="68"/>
      <c r="WAW104" s="68"/>
      <c r="WAX104" s="68"/>
      <c r="WAY104" s="68"/>
      <c r="WAZ104" s="68"/>
      <c r="WBA104" s="68"/>
      <c r="WBB104" s="68"/>
      <c r="WBC104" s="68"/>
      <c r="WBD104" s="68"/>
      <c r="WBE104" s="68"/>
      <c r="WBF104" s="68"/>
      <c r="WBG104" s="68"/>
      <c r="WBH104" s="68"/>
      <c r="WBI104" s="68"/>
      <c r="WBJ104" s="68"/>
      <c r="WBK104" s="68"/>
      <c r="WBL104" s="68"/>
      <c r="WBM104" s="68"/>
      <c r="WBN104" s="68"/>
      <c r="WBO104" s="68"/>
      <c r="WBP104" s="68"/>
      <c r="WBQ104" s="68"/>
      <c r="WBR104" s="68"/>
      <c r="WBS104" s="68"/>
      <c r="WBT104" s="68"/>
      <c r="WBU104" s="68"/>
      <c r="WBV104" s="68"/>
      <c r="WBW104" s="68"/>
      <c r="WBX104" s="68"/>
      <c r="WBY104" s="68"/>
      <c r="WBZ104" s="68"/>
      <c r="WCA104" s="68"/>
      <c r="WCB104" s="68"/>
      <c r="WCC104" s="68"/>
      <c r="WCD104" s="68"/>
      <c r="WCE104" s="68"/>
      <c r="WCF104" s="68"/>
      <c r="WCG104" s="68"/>
      <c r="WCH104" s="68"/>
      <c r="WCI104" s="68"/>
      <c r="WCJ104" s="68"/>
      <c r="WCK104" s="68"/>
      <c r="WCL104" s="68"/>
      <c r="WCM104" s="68"/>
      <c r="WCN104" s="68"/>
      <c r="WCO104" s="68"/>
      <c r="WCP104" s="68"/>
      <c r="WCQ104" s="68"/>
      <c r="WCR104" s="68"/>
      <c r="WCS104" s="68"/>
      <c r="WCT104" s="68"/>
      <c r="WCU104" s="68"/>
      <c r="WCV104" s="68"/>
      <c r="WCW104" s="68"/>
      <c r="WCX104" s="68"/>
      <c r="WCY104" s="68"/>
      <c r="WCZ104" s="68"/>
      <c r="WDA104" s="68"/>
      <c r="WDB104" s="68"/>
      <c r="WDC104" s="68"/>
      <c r="WDD104" s="68"/>
      <c r="WDE104" s="68"/>
      <c r="WDF104" s="68"/>
      <c r="WDG104" s="68"/>
      <c r="WDH104" s="68"/>
      <c r="WDI104" s="68"/>
      <c r="WDJ104" s="68"/>
      <c r="WDK104" s="68"/>
      <c r="WDL104" s="68"/>
      <c r="WDM104" s="68"/>
      <c r="WDN104" s="68"/>
      <c r="WDO104" s="68"/>
      <c r="WDP104" s="68"/>
      <c r="WDQ104" s="68"/>
      <c r="WDR104" s="68"/>
      <c r="WDS104" s="68"/>
      <c r="WDT104" s="68"/>
      <c r="WDU104" s="68"/>
      <c r="WDV104" s="68"/>
      <c r="WDW104" s="68"/>
      <c r="WDX104" s="68"/>
      <c r="WDY104" s="68"/>
      <c r="WDZ104" s="68"/>
      <c r="WEA104" s="68"/>
      <c r="WEB104" s="68"/>
      <c r="WEC104" s="68"/>
      <c r="WED104" s="68"/>
      <c r="WEE104" s="68"/>
      <c r="WEF104" s="68"/>
      <c r="WEG104" s="68"/>
      <c r="WEH104" s="68"/>
      <c r="WEI104" s="68"/>
      <c r="WEJ104" s="68"/>
      <c r="WEK104" s="68"/>
      <c r="WEL104" s="68"/>
      <c r="WEM104" s="68"/>
      <c r="WEN104" s="68"/>
      <c r="WEO104" s="68"/>
      <c r="WEP104" s="68"/>
      <c r="WEQ104" s="68"/>
      <c r="WER104" s="68"/>
      <c r="WES104" s="68"/>
      <c r="WET104" s="68"/>
      <c r="WEU104" s="68"/>
      <c r="WEV104" s="68"/>
      <c r="WEW104" s="68"/>
      <c r="WEX104" s="68"/>
      <c r="WEY104" s="68"/>
      <c r="WEZ104" s="68"/>
      <c r="WFA104" s="68"/>
      <c r="WFB104" s="68"/>
      <c r="WFC104" s="68"/>
      <c r="WFD104" s="68"/>
      <c r="WFE104" s="68"/>
      <c r="WFF104" s="68"/>
      <c r="WFG104" s="68"/>
      <c r="WFH104" s="68"/>
      <c r="WFI104" s="68"/>
      <c r="WFJ104" s="68"/>
      <c r="WFK104" s="68"/>
      <c r="WFL104" s="68"/>
      <c r="WFM104" s="68"/>
      <c r="WFN104" s="68"/>
      <c r="WFO104" s="68"/>
      <c r="WFP104" s="68"/>
      <c r="WFQ104" s="68"/>
      <c r="WFR104" s="68"/>
      <c r="WFS104" s="68"/>
      <c r="WFT104" s="68"/>
      <c r="WFU104" s="68"/>
      <c r="WFV104" s="68"/>
      <c r="WFW104" s="68"/>
      <c r="WFX104" s="68"/>
      <c r="WFY104" s="68"/>
      <c r="WFZ104" s="68"/>
      <c r="WGA104" s="68"/>
      <c r="WGB104" s="68"/>
      <c r="WGC104" s="68"/>
      <c r="WGD104" s="68"/>
      <c r="WGE104" s="68"/>
      <c r="WGF104" s="68"/>
      <c r="WGG104" s="68"/>
      <c r="WGH104" s="68"/>
      <c r="WGI104" s="68"/>
      <c r="WGJ104" s="68"/>
      <c r="WGK104" s="68"/>
      <c r="WGL104" s="68"/>
      <c r="WGM104" s="68"/>
      <c r="WGN104" s="68"/>
      <c r="WGO104" s="68"/>
      <c r="WGP104" s="68"/>
      <c r="WGQ104" s="68"/>
      <c r="WGR104" s="68"/>
      <c r="WGS104" s="68"/>
      <c r="WGT104" s="68"/>
      <c r="WGU104" s="68"/>
      <c r="WGV104" s="68"/>
      <c r="WGW104" s="68"/>
      <c r="WGX104" s="68"/>
      <c r="WGY104" s="68"/>
      <c r="WGZ104" s="68"/>
      <c r="WHA104" s="68"/>
      <c r="WHB104" s="68"/>
      <c r="WHC104" s="68"/>
      <c r="WHD104" s="68"/>
      <c r="WHE104" s="68"/>
      <c r="WHF104" s="68"/>
      <c r="WHG104" s="68"/>
      <c r="WHH104" s="68"/>
      <c r="WHI104" s="68"/>
      <c r="WHJ104" s="68"/>
      <c r="WHK104" s="68"/>
      <c r="WHL104" s="68"/>
      <c r="WHM104" s="68"/>
      <c r="WHN104" s="68"/>
      <c r="WHO104" s="68"/>
      <c r="WHP104" s="68"/>
      <c r="WHQ104" s="68"/>
      <c r="WHR104" s="68"/>
      <c r="WHS104" s="68"/>
      <c r="WHT104" s="68"/>
      <c r="WHU104" s="68"/>
      <c r="WHV104" s="68"/>
      <c r="WHW104" s="68"/>
      <c r="WHX104" s="68"/>
      <c r="WHY104" s="68"/>
      <c r="WHZ104" s="68"/>
      <c r="WIA104" s="68"/>
      <c r="WIB104" s="68"/>
      <c r="WIC104" s="68"/>
      <c r="WID104" s="68"/>
      <c r="WIE104" s="68"/>
      <c r="WIF104" s="68"/>
      <c r="WIG104" s="68"/>
      <c r="WIH104" s="68"/>
      <c r="WII104" s="68"/>
      <c r="WIJ104" s="68"/>
      <c r="WIK104" s="68"/>
      <c r="WIL104" s="68"/>
      <c r="WIM104" s="68"/>
      <c r="WIN104" s="68"/>
      <c r="WIO104" s="68"/>
      <c r="WIP104" s="68"/>
      <c r="WIQ104" s="68"/>
      <c r="WIR104" s="68"/>
      <c r="WIS104" s="68"/>
      <c r="WIT104" s="68"/>
      <c r="WIU104" s="68"/>
      <c r="WIV104" s="68"/>
      <c r="WIW104" s="68"/>
      <c r="WIX104" s="68"/>
      <c r="WIY104" s="68"/>
      <c r="WIZ104" s="68"/>
      <c r="WJA104" s="68"/>
      <c r="WJB104" s="68"/>
      <c r="WJC104" s="68"/>
      <c r="WJD104" s="68"/>
      <c r="WJE104" s="68"/>
      <c r="WJF104" s="68"/>
      <c r="WJG104" s="68"/>
      <c r="WJH104" s="68"/>
      <c r="WJI104" s="68"/>
      <c r="WJJ104" s="68"/>
      <c r="WJK104" s="68"/>
      <c r="WJL104" s="68"/>
      <c r="WJM104" s="68"/>
      <c r="WJN104" s="68"/>
      <c r="WJO104" s="68"/>
      <c r="WJP104" s="68"/>
      <c r="WJQ104" s="68"/>
      <c r="WJR104" s="68"/>
      <c r="WJS104" s="68"/>
      <c r="WJT104" s="68"/>
      <c r="WJU104" s="68"/>
      <c r="WJV104" s="68"/>
      <c r="WJW104" s="68"/>
      <c r="WJX104" s="68"/>
      <c r="WJY104" s="68"/>
      <c r="WJZ104" s="68"/>
      <c r="WKA104" s="68"/>
      <c r="WKB104" s="68"/>
      <c r="WKC104" s="68"/>
      <c r="WKD104" s="68"/>
      <c r="WKE104" s="68"/>
      <c r="WKF104" s="68"/>
      <c r="WKG104" s="68"/>
      <c r="WKH104" s="68"/>
      <c r="WKI104" s="68"/>
      <c r="WKJ104" s="68"/>
      <c r="WKK104" s="68"/>
      <c r="WKL104" s="68"/>
      <c r="WKM104" s="68"/>
      <c r="WKN104" s="68"/>
      <c r="WKO104" s="68"/>
      <c r="WKP104" s="68"/>
      <c r="WKQ104" s="68"/>
      <c r="WKR104" s="68"/>
      <c r="WKS104" s="68"/>
      <c r="WKT104" s="68"/>
      <c r="WKU104" s="68"/>
      <c r="WKV104" s="68"/>
      <c r="WKW104" s="68"/>
      <c r="WKX104" s="68"/>
      <c r="WKY104" s="68"/>
      <c r="WKZ104" s="68"/>
      <c r="WLA104" s="68"/>
      <c r="WLB104" s="68"/>
      <c r="WLC104" s="68"/>
      <c r="WLD104" s="68"/>
      <c r="WLE104" s="68"/>
      <c r="WLF104" s="68"/>
      <c r="WLG104" s="68"/>
      <c r="WLH104" s="68"/>
      <c r="WLI104" s="68"/>
      <c r="WLJ104" s="68"/>
      <c r="WLK104" s="68"/>
      <c r="WLL104" s="68"/>
      <c r="WLM104" s="68"/>
      <c r="WLN104" s="68"/>
      <c r="WLO104" s="68"/>
      <c r="WLP104" s="68"/>
      <c r="WLQ104" s="68"/>
      <c r="WLR104" s="68"/>
      <c r="WLS104" s="68"/>
      <c r="WLT104" s="68"/>
      <c r="WLU104" s="68"/>
      <c r="WLV104" s="68"/>
      <c r="WLW104" s="68"/>
      <c r="WLX104" s="68"/>
      <c r="WLY104" s="68"/>
      <c r="WLZ104" s="68"/>
      <c r="WMA104" s="68"/>
      <c r="WMB104" s="68"/>
      <c r="WMC104" s="68"/>
      <c r="WMD104" s="68"/>
      <c r="WME104" s="68"/>
      <c r="WMF104" s="68"/>
      <c r="WMG104" s="68"/>
      <c r="WMH104" s="68"/>
      <c r="WMI104" s="68"/>
      <c r="WMJ104" s="68"/>
      <c r="WMK104" s="68"/>
      <c r="WML104" s="68"/>
      <c r="WMM104" s="68"/>
      <c r="WMN104" s="68"/>
      <c r="WMO104" s="68"/>
      <c r="WMP104" s="68"/>
      <c r="WMQ104" s="68"/>
      <c r="WMR104" s="68"/>
      <c r="WMS104" s="68"/>
      <c r="WMT104" s="68"/>
      <c r="WMU104" s="68"/>
      <c r="WMV104" s="68"/>
      <c r="WMW104" s="68"/>
      <c r="WMX104" s="68"/>
      <c r="WMY104" s="68"/>
      <c r="WMZ104" s="68"/>
      <c r="WNA104" s="68"/>
      <c r="WNB104" s="68"/>
      <c r="WNC104" s="68"/>
      <c r="WND104" s="68"/>
      <c r="WNE104" s="68"/>
      <c r="WNF104" s="68"/>
      <c r="WNG104" s="68"/>
      <c r="WNH104" s="68"/>
      <c r="WNI104" s="68"/>
      <c r="WNJ104" s="68"/>
      <c r="WNK104" s="68"/>
      <c r="WNL104" s="68"/>
      <c r="WNM104" s="68"/>
      <c r="WNN104" s="68"/>
      <c r="WNO104" s="68"/>
      <c r="WNP104" s="68"/>
      <c r="WNQ104" s="68"/>
      <c r="WNR104" s="68"/>
      <c r="WNS104" s="68"/>
      <c r="WNT104" s="68"/>
      <c r="WNU104" s="68"/>
      <c r="WNV104" s="68"/>
      <c r="WNW104" s="68"/>
      <c r="WNX104" s="68"/>
      <c r="WNY104" s="68"/>
      <c r="WNZ104" s="68"/>
      <c r="WOA104" s="68"/>
      <c r="WOB104" s="68"/>
      <c r="WOC104" s="68"/>
      <c r="WOD104" s="68"/>
      <c r="WOE104" s="68"/>
      <c r="WOF104" s="68"/>
      <c r="WOG104" s="68"/>
      <c r="WOH104" s="68"/>
      <c r="WOI104" s="68"/>
      <c r="WOJ104" s="68"/>
      <c r="WOK104" s="68"/>
      <c r="WOL104" s="68"/>
      <c r="WOM104" s="68"/>
      <c r="WON104" s="68"/>
      <c r="WOO104" s="68"/>
      <c r="WOP104" s="68"/>
      <c r="WOQ104" s="68"/>
      <c r="WOR104" s="68"/>
      <c r="WOS104" s="68"/>
      <c r="WOT104" s="68"/>
      <c r="WOU104" s="68"/>
      <c r="WOV104" s="68"/>
      <c r="WOW104" s="68"/>
      <c r="WOX104" s="68"/>
      <c r="WOY104" s="68"/>
      <c r="WOZ104" s="68"/>
      <c r="WPA104" s="68"/>
      <c r="WPB104" s="68"/>
      <c r="WPC104" s="68"/>
      <c r="WPD104" s="68"/>
      <c r="WPE104" s="68"/>
      <c r="WPF104" s="68"/>
      <c r="WPG104" s="68"/>
      <c r="WPH104" s="68"/>
      <c r="WPI104" s="68"/>
      <c r="WPJ104" s="68"/>
      <c r="WPK104" s="68"/>
      <c r="WPL104" s="68"/>
      <c r="WPM104" s="68"/>
      <c r="WPN104" s="68"/>
      <c r="WPO104" s="68"/>
      <c r="WPP104" s="68"/>
      <c r="WPQ104" s="68"/>
      <c r="WPR104" s="68"/>
      <c r="WPS104" s="68"/>
      <c r="WPT104" s="68"/>
      <c r="WPU104" s="68"/>
      <c r="WPV104" s="68"/>
      <c r="WPW104" s="68"/>
      <c r="WPX104" s="68"/>
      <c r="WPY104" s="68"/>
      <c r="WPZ104" s="68"/>
      <c r="WQA104" s="68"/>
      <c r="WQB104" s="68"/>
      <c r="WQC104" s="68"/>
      <c r="WQD104" s="68"/>
      <c r="WQE104" s="68"/>
      <c r="WQF104" s="68"/>
      <c r="WQG104" s="68"/>
      <c r="WQH104" s="68"/>
      <c r="WQI104" s="68"/>
      <c r="WQJ104" s="68"/>
      <c r="WQK104" s="68"/>
      <c r="WQL104" s="68"/>
      <c r="WQM104" s="68"/>
      <c r="WQN104" s="68"/>
      <c r="WQO104" s="68"/>
      <c r="WQP104" s="68"/>
      <c r="WQQ104" s="68"/>
      <c r="WQR104" s="68"/>
      <c r="WQS104" s="68"/>
      <c r="WQT104" s="68"/>
      <c r="WQU104" s="68"/>
      <c r="WQV104" s="68"/>
      <c r="WQW104" s="68"/>
      <c r="WQX104" s="68"/>
      <c r="WQY104" s="68"/>
      <c r="WQZ104" s="68"/>
      <c r="WRA104" s="68"/>
      <c r="WRB104" s="68"/>
      <c r="WRC104" s="68"/>
      <c r="WRD104" s="68"/>
      <c r="WRE104" s="68"/>
      <c r="WRF104" s="68"/>
      <c r="WRG104" s="68"/>
      <c r="WRH104" s="68"/>
      <c r="WRI104" s="68"/>
      <c r="WRJ104" s="68"/>
      <c r="WRK104" s="68"/>
      <c r="WRL104" s="68"/>
      <c r="WRM104" s="68"/>
      <c r="WRN104" s="68"/>
      <c r="WRO104" s="68"/>
      <c r="WRP104" s="68"/>
      <c r="WRQ104" s="68"/>
      <c r="WRR104" s="68"/>
      <c r="WRS104" s="68"/>
      <c r="WRT104" s="68"/>
      <c r="WRU104" s="68"/>
      <c r="WRV104" s="68"/>
      <c r="WRW104" s="68"/>
      <c r="WRX104" s="68"/>
      <c r="WRY104" s="68"/>
      <c r="WRZ104" s="68"/>
      <c r="WSA104" s="68"/>
      <c r="WSB104" s="68"/>
      <c r="WSC104" s="68"/>
      <c r="WSD104" s="68"/>
      <c r="WSE104" s="68"/>
      <c r="WSF104" s="68"/>
      <c r="WSG104" s="68"/>
      <c r="WSH104" s="68"/>
      <c r="WSI104" s="68"/>
      <c r="WSJ104" s="68"/>
      <c r="WSK104" s="68"/>
      <c r="WSL104" s="68"/>
      <c r="WSM104" s="68"/>
      <c r="WSN104" s="68"/>
      <c r="WSO104" s="68"/>
      <c r="WSP104" s="68"/>
      <c r="WSQ104" s="68"/>
      <c r="WSR104" s="68"/>
      <c r="WSS104" s="68"/>
      <c r="WST104" s="68"/>
      <c r="WSU104" s="68"/>
      <c r="WSV104" s="68"/>
      <c r="WSW104" s="68"/>
      <c r="WSX104" s="68"/>
      <c r="WSY104" s="68"/>
      <c r="WSZ104" s="68"/>
      <c r="WTA104" s="68"/>
      <c r="WTB104" s="68"/>
      <c r="WTC104" s="68"/>
      <c r="WTD104" s="68"/>
      <c r="WTE104" s="68"/>
      <c r="WTF104" s="68"/>
      <c r="WTG104" s="68"/>
      <c r="WTH104" s="68"/>
      <c r="WTI104" s="68"/>
      <c r="WTJ104" s="68"/>
      <c r="WTK104" s="68"/>
      <c r="WTL104" s="68"/>
      <c r="WTM104" s="68"/>
      <c r="WTN104" s="68"/>
      <c r="WTO104" s="68"/>
      <c r="WTP104" s="68"/>
      <c r="WTQ104" s="68"/>
      <c r="WTR104" s="68"/>
      <c r="WTS104" s="68"/>
      <c r="WTT104" s="68"/>
      <c r="WTU104" s="68"/>
      <c r="WTV104" s="68"/>
      <c r="WTW104" s="68"/>
      <c r="WTX104" s="68"/>
      <c r="WTY104" s="68"/>
      <c r="WTZ104" s="68"/>
      <c r="WUA104" s="68"/>
      <c r="WUB104" s="68"/>
      <c r="WUC104" s="68"/>
      <c r="WUD104" s="68"/>
      <c r="WUE104" s="68"/>
      <c r="WUF104" s="68"/>
      <c r="WUG104" s="68"/>
      <c r="WUH104" s="68"/>
      <c r="WUI104" s="68"/>
      <c r="WUJ104" s="68"/>
      <c r="WUK104" s="68"/>
      <c r="WUL104" s="68"/>
      <c r="WUM104" s="68"/>
      <c r="WUN104" s="68"/>
      <c r="WUO104" s="68"/>
      <c r="WUP104" s="68"/>
      <c r="WUQ104" s="68"/>
      <c r="WUR104" s="68"/>
      <c r="WUS104" s="68"/>
      <c r="WUT104" s="68"/>
      <c r="WUU104" s="68"/>
      <c r="WUV104" s="68"/>
      <c r="WUW104" s="68"/>
      <c r="WUX104" s="68"/>
      <c r="WUY104" s="68"/>
      <c r="WUZ104" s="68"/>
      <c r="WVA104" s="68"/>
      <c r="WVB104" s="68"/>
      <c r="WVC104" s="68"/>
      <c r="WVD104" s="68"/>
      <c r="WVE104" s="68"/>
      <c r="WVF104" s="68"/>
      <c r="WVG104" s="68"/>
      <c r="WVH104" s="68"/>
      <c r="WVI104" s="68"/>
      <c r="WVJ104" s="68"/>
      <c r="WVK104" s="68"/>
      <c r="WVL104" s="68"/>
      <c r="WVM104" s="68"/>
      <c r="WVN104" s="68"/>
      <c r="WVO104" s="68"/>
      <c r="WVP104" s="68"/>
      <c r="WVQ104" s="68"/>
      <c r="WVR104" s="68"/>
      <c r="WVS104" s="68"/>
      <c r="WVT104" s="68"/>
      <c r="WVU104" s="68"/>
      <c r="WVV104" s="68"/>
      <c r="WVW104" s="68"/>
      <c r="WVX104" s="68"/>
      <c r="WVY104" s="68"/>
      <c r="WVZ104" s="68"/>
      <c r="WWA104" s="68"/>
      <c r="WWB104" s="68"/>
      <c r="WWC104" s="68"/>
      <c r="WWD104" s="68"/>
      <c r="WWE104" s="68"/>
      <c r="WWF104" s="68"/>
      <c r="WWG104" s="68"/>
      <c r="WWH104" s="68"/>
      <c r="WWI104" s="68"/>
      <c r="WWJ104" s="68"/>
      <c r="WWK104" s="68"/>
      <c r="WWL104" s="68"/>
      <c r="WWM104" s="68"/>
      <c r="WWN104" s="68"/>
      <c r="WWO104" s="68"/>
      <c r="WWP104" s="68"/>
      <c r="WWQ104" s="68"/>
      <c r="WWR104" s="68"/>
      <c r="WWS104" s="68"/>
      <c r="WWT104" s="68"/>
      <c r="WWU104" s="68"/>
      <c r="WWV104" s="68"/>
      <c r="WWW104" s="68"/>
      <c r="WWX104" s="68"/>
      <c r="WWY104" s="68"/>
      <c r="WWZ104" s="68"/>
      <c r="WXA104" s="68"/>
      <c r="WXB104" s="68"/>
      <c r="WXC104" s="68"/>
      <c r="WXD104" s="68"/>
      <c r="WXE104" s="68"/>
      <c r="WXF104" s="68"/>
      <c r="WXG104" s="68"/>
      <c r="WXH104" s="68"/>
      <c r="WXI104" s="68"/>
      <c r="WXJ104" s="68"/>
      <c r="WXK104" s="68"/>
      <c r="WXL104" s="68"/>
      <c r="WXM104" s="68"/>
      <c r="WXN104" s="68"/>
      <c r="WXO104" s="68"/>
      <c r="WXP104" s="68"/>
      <c r="WXQ104" s="68"/>
      <c r="WXR104" s="68"/>
      <c r="WXS104" s="68"/>
      <c r="WXT104" s="68"/>
      <c r="WXU104" s="68"/>
      <c r="WXV104" s="68"/>
      <c r="WXW104" s="68"/>
      <c r="WXX104" s="68"/>
      <c r="WXY104" s="68"/>
      <c r="WXZ104" s="68"/>
      <c r="WYA104" s="68"/>
      <c r="WYB104" s="68"/>
      <c r="WYC104" s="68"/>
      <c r="WYD104" s="68"/>
      <c r="WYE104" s="68"/>
      <c r="WYF104" s="68"/>
      <c r="WYG104" s="68"/>
      <c r="WYH104" s="68"/>
      <c r="WYI104" s="68"/>
      <c r="WYJ104" s="68"/>
      <c r="WYK104" s="68"/>
      <c r="WYL104" s="68"/>
      <c r="WYM104" s="68"/>
      <c r="WYN104" s="68"/>
      <c r="WYO104" s="68"/>
      <c r="WYP104" s="68"/>
      <c r="WYQ104" s="68"/>
      <c r="WYR104" s="68"/>
      <c r="WYS104" s="68"/>
      <c r="WYT104" s="68"/>
      <c r="WYU104" s="68"/>
      <c r="WYV104" s="68"/>
      <c r="WYW104" s="68"/>
      <c r="WYX104" s="68"/>
      <c r="WYY104" s="68"/>
      <c r="WYZ104" s="68"/>
      <c r="WZA104" s="68"/>
      <c r="WZB104" s="68"/>
      <c r="WZC104" s="68"/>
      <c r="WZD104" s="68"/>
      <c r="WZE104" s="68"/>
      <c r="WZF104" s="68"/>
      <c r="WZG104" s="68"/>
      <c r="WZH104" s="68"/>
      <c r="WZI104" s="68"/>
      <c r="WZJ104" s="68"/>
      <c r="WZK104" s="68"/>
      <c r="WZL104" s="68"/>
      <c r="WZM104" s="68"/>
      <c r="WZN104" s="68"/>
      <c r="WZO104" s="68"/>
      <c r="WZP104" s="68"/>
      <c r="WZQ104" s="68"/>
      <c r="WZR104" s="68"/>
      <c r="WZS104" s="68"/>
      <c r="WZT104" s="68"/>
      <c r="WZU104" s="68"/>
      <c r="WZV104" s="68"/>
      <c r="WZW104" s="68"/>
      <c r="WZX104" s="68"/>
      <c r="WZY104" s="68"/>
      <c r="WZZ104" s="68"/>
      <c r="XAA104" s="68"/>
      <c r="XAB104" s="68"/>
      <c r="XAC104" s="68"/>
      <c r="XAD104" s="68"/>
      <c r="XAE104" s="68"/>
      <c r="XAF104" s="68"/>
      <c r="XAG104" s="68"/>
      <c r="XAH104" s="68"/>
      <c r="XAI104" s="68"/>
      <c r="XAJ104" s="68"/>
      <c r="XAK104" s="68"/>
      <c r="XAL104" s="68"/>
      <c r="XAM104" s="68"/>
      <c r="XAN104" s="68"/>
      <c r="XAO104" s="68"/>
      <c r="XAP104" s="68"/>
      <c r="XAQ104" s="68"/>
      <c r="XAR104" s="68"/>
      <c r="XAS104" s="68"/>
      <c r="XAT104" s="68"/>
      <c r="XAU104" s="68"/>
      <c r="XAV104" s="68"/>
      <c r="XAW104" s="68"/>
      <c r="XAX104" s="68"/>
      <c r="XAY104" s="68"/>
      <c r="XAZ104" s="68"/>
      <c r="XBA104" s="68"/>
      <c r="XBB104" s="68"/>
      <c r="XBC104" s="68"/>
      <c r="XBD104" s="68"/>
      <c r="XBE104" s="68"/>
      <c r="XBF104" s="68"/>
      <c r="XBG104" s="68"/>
      <c r="XBH104" s="68"/>
      <c r="XBI104" s="68"/>
      <c r="XBJ104" s="68"/>
      <c r="XBK104" s="68"/>
      <c r="XBL104" s="68"/>
      <c r="XBM104" s="68"/>
      <c r="XBN104" s="68"/>
      <c r="XBO104" s="68"/>
      <c r="XBP104" s="68"/>
      <c r="XBQ104" s="68"/>
      <c r="XBR104" s="68"/>
      <c r="XBS104" s="68"/>
      <c r="XBT104" s="68"/>
      <c r="XBU104" s="68"/>
      <c r="XBV104" s="68"/>
      <c r="XBW104" s="68"/>
      <c r="XBX104" s="68"/>
      <c r="XBY104" s="68"/>
      <c r="XBZ104" s="68"/>
      <c r="XCA104" s="68"/>
      <c r="XCB104" s="68"/>
      <c r="XCC104" s="68"/>
      <c r="XCD104" s="68"/>
      <c r="XCE104" s="68"/>
      <c r="XCF104" s="68"/>
      <c r="XCG104" s="68"/>
      <c r="XCH104" s="68"/>
      <c r="XCI104" s="68"/>
      <c r="XCJ104" s="68"/>
      <c r="XCK104" s="68"/>
      <c r="XCL104" s="68"/>
      <c r="XCM104" s="68"/>
      <c r="XCN104" s="68"/>
      <c r="XCO104" s="68"/>
      <c r="XCP104" s="68"/>
      <c r="XCQ104" s="68"/>
      <c r="XCR104" s="68"/>
      <c r="XCS104" s="68"/>
      <c r="XCT104" s="68"/>
      <c r="XCU104" s="68"/>
      <c r="XCV104" s="68"/>
      <c r="XCW104" s="68"/>
      <c r="XCX104" s="68"/>
      <c r="XCY104" s="68"/>
      <c r="XCZ104" s="68"/>
      <c r="XDA104" s="68"/>
      <c r="XDB104" s="68"/>
      <c r="XDC104" s="68"/>
      <c r="XDD104" s="68"/>
      <c r="XDE104" s="68"/>
      <c r="XDF104" s="68"/>
      <c r="XDG104" s="68"/>
      <c r="XDH104" s="68"/>
      <c r="XDI104" s="68"/>
      <c r="XDJ104" s="68"/>
      <c r="XDK104" s="68"/>
      <c r="XDL104" s="68"/>
      <c r="XDM104" s="68"/>
      <c r="XDN104" s="68"/>
      <c r="XDO104" s="68"/>
      <c r="XDP104" s="68"/>
      <c r="XDQ104" s="68"/>
      <c r="XDR104" s="68"/>
      <c r="XDS104" s="68"/>
      <c r="XDT104" s="68"/>
      <c r="XDU104" s="68"/>
      <c r="XDV104" s="68"/>
      <c r="XDW104" s="68"/>
      <c r="XDX104" s="68"/>
      <c r="XDY104" s="68"/>
      <c r="XDZ104" s="68"/>
      <c r="XEA104" s="68"/>
      <c r="XEB104" s="68"/>
      <c r="XEC104" s="68"/>
      <c r="XED104" s="68"/>
      <c r="XEE104" s="68"/>
      <c r="XEF104" s="68"/>
      <c r="XEG104" s="68"/>
      <c r="XEH104" s="68"/>
      <c r="XEI104" s="68"/>
      <c r="XEJ104" s="68"/>
      <c r="XEK104" s="68"/>
      <c r="XEL104" s="68"/>
      <c r="XEM104" s="68"/>
      <c r="XEN104" s="68"/>
      <c r="XEO104" s="68"/>
      <c r="XEP104" s="68"/>
      <c r="XEQ104" s="68"/>
      <c r="XER104" s="68"/>
      <c r="XES104" s="68"/>
      <c r="XET104" s="68"/>
      <c r="XEU104" s="68"/>
      <c r="XEV104" s="68"/>
      <c r="XEW104" s="68"/>
      <c r="XEX104" s="68"/>
      <c r="XEY104" s="68"/>
      <c r="XEZ104" s="68"/>
    </row>
    <row r="105" spans="1:16380" s="41" customFormat="1">
      <c r="A105" s="6"/>
      <c r="B105" s="68"/>
      <c r="I105" s="68"/>
      <c r="J105" s="69"/>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c r="BY105" s="68"/>
      <c r="BZ105" s="68"/>
      <c r="CA105" s="68"/>
      <c r="CB105" s="68"/>
      <c r="CC105" s="68"/>
      <c r="CD105" s="68"/>
      <c r="CE105" s="68"/>
      <c r="CF105" s="68"/>
      <c r="CG105" s="68"/>
      <c r="CH105" s="68"/>
      <c r="CI105" s="68"/>
      <c r="CJ105" s="68"/>
      <c r="CK105" s="68"/>
      <c r="CL105" s="68"/>
      <c r="CM105" s="68"/>
      <c r="CN105" s="68"/>
      <c r="CO105" s="68"/>
      <c r="CP105" s="68"/>
      <c r="CQ105" s="68"/>
      <c r="CR105" s="68"/>
      <c r="CS105" s="68"/>
      <c r="CT105" s="68"/>
      <c r="CU105" s="68"/>
      <c r="CV105" s="68"/>
      <c r="CW105" s="68"/>
      <c r="CX105" s="68"/>
      <c r="CY105" s="68"/>
      <c r="CZ105" s="68"/>
      <c r="DA105" s="68"/>
      <c r="DB105" s="68"/>
      <c r="DC105" s="68"/>
      <c r="DD105" s="68"/>
      <c r="DE105" s="68"/>
      <c r="DF105" s="68"/>
      <c r="DG105" s="68"/>
      <c r="DH105" s="68"/>
      <c r="DI105" s="68"/>
      <c r="DJ105" s="68"/>
      <c r="DK105" s="68"/>
      <c r="DL105" s="68"/>
      <c r="DM105" s="68"/>
      <c r="DN105" s="68"/>
      <c r="DO105" s="68"/>
      <c r="DP105" s="68"/>
      <c r="DQ105" s="68"/>
      <c r="DR105" s="68"/>
      <c r="DS105" s="68"/>
      <c r="DT105" s="68"/>
      <c r="DU105" s="68"/>
      <c r="DV105" s="68"/>
      <c r="DW105" s="68"/>
      <c r="DX105" s="68"/>
      <c r="DY105" s="68"/>
      <c r="DZ105" s="68"/>
      <c r="EA105" s="68"/>
      <c r="EB105" s="68"/>
      <c r="EC105" s="68"/>
      <c r="ED105" s="68"/>
      <c r="EE105" s="68"/>
      <c r="EF105" s="68"/>
      <c r="EG105" s="68"/>
      <c r="EH105" s="68"/>
      <c r="EI105" s="68"/>
      <c r="EJ105" s="68"/>
      <c r="EK105" s="68"/>
      <c r="EL105" s="68"/>
      <c r="EM105" s="68"/>
      <c r="EN105" s="68"/>
      <c r="EO105" s="68"/>
      <c r="EP105" s="68"/>
      <c r="EQ105" s="68"/>
      <c r="ER105" s="68"/>
      <c r="ES105" s="68"/>
      <c r="ET105" s="68"/>
      <c r="EU105" s="68"/>
      <c r="EV105" s="68"/>
      <c r="EW105" s="68"/>
      <c r="EX105" s="68"/>
      <c r="EY105" s="68"/>
      <c r="EZ105" s="68"/>
      <c r="FA105" s="68"/>
      <c r="FB105" s="68"/>
      <c r="FC105" s="68"/>
      <c r="FD105" s="68"/>
      <c r="FE105" s="68"/>
      <c r="FF105" s="68"/>
      <c r="FG105" s="68"/>
      <c r="FH105" s="68"/>
      <c r="FI105" s="68"/>
      <c r="FJ105" s="68"/>
      <c r="FK105" s="68"/>
      <c r="FL105" s="68"/>
      <c r="FM105" s="68"/>
      <c r="FN105" s="68"/>
      <c r="FO105" s="68"/>
      <c r="FP105" s="68"/>
      <c r="FQ105" s="68"/>
      <c r="FR105" s="68"/>
      <c r="FS105" s="68"/>
      <c r="FT105" s="68"/>
      <c r="FU105" s="68"/>
      <c r="FV105" s="68"/>
      <c r="FW105" s="68"/>
      <c r="FX105" s="68"/>
      <c r="FY105" s="68"/>
      <c r="FZ105" s="68"/>
      <c r="GA105" s="68"/>
      <c r="GB105" s="68"/>
      <c r="GC105" s="68"/>
      <c r="GD105" s="68"/>
      <c r="GE105" s="68"/>
      <c r="GF105" s="68"/>
      <c r="GG105" s="68"/>
      <c r="GH105" s="68"/>
      <c r="GI105" s="68"/>
      <c r="GJ105" s="68"/>
      <c r="GK105" s="68"/>
      <c r="GL105" s="68"/>
      <c r="GM105" s="68"/>
      <c r="GN105" s="68"/>
      <c r="GO105" s="68"/>
      <c r="GP105" s="68"/>
      <c r="GQ105" s="68"/>
      <c r="GR105" s="68"/>
      <c r="GS105" s="68"/>
      <c r="GT105" s="68"/>
      <c r="GU105" s="68"/>
      <c r="GV105" s="68"/>
      <c r="GW105" s="68"/>
      <c r="GX105" s="68"/>
      <c r="GY105" s="68"/>
      <c r="GZ105" s="68"/>
      <c r="HA105" s="68"/>
      <c r="HB105" s="68"/>
      <c r="HC105" s="68"/>
      <c r="HD105" s="68"/>
      <c r="HE105" s="68"/>
      <c r="HF105" s="68"/>
      <c r="HG105" s="68"/>
      <c r="HH105" s="68"/>
      <c r="HI105" s="68"/>
      <c r="HJ105" s="68"/>
      <c r="HK105" s="68"/>
      <c r="HL105" s="68"/>
      <c r="HM105" s="68"/>
      <c r="HN105" s="68"/>
      <c r="HO105" s="68"/>
      <c r="HP105" s="68"/>
      <c r="HQ105" s="68"/>
      <c r="HR105" s="68"/>
      <c r="HS105" s="68"/>
      <c r="HT105" s="68"/>
      <c r="HU105" s="68"/>
      <c r="HV105" s="68"/>
      <c r="HW105" s="68"/>
      <c r="HX105" s="68"/>
      <c r="HY105" s="68"/>
      <c r="HZ105" s="68"/>
      <c r="IA105" s="68"/>
      <c r="IB105" s="68"/>
      <c r="IC105" s="68"/>
      <c r="ID105" s="68"/>
      <c r="IE105" s="68"/>
      <c r="IF105" s="68"/>
      <c r="IG105" s="68"/>
      <c r="IH105" s="68"/>
      <c r="II105" s="68"/>
      <c r="IJ105" s="68"/>
      <c r="IK105" s="68"/>
      <c r="IL105" s="68"/>
      <c r="IM105" s="68"/>
      <c r="IN105" s="68"/>
      <c r="IO105" s="68"/>
      <c r="IP105" s="68"/>
      <c r="IQ105" s="68"/>
      <c r="IR105" s="68"/>
      <c r="IS105" s="68"/>
      <c r="IT105" s="68"/>
      <c r="IU105" s="68"/>
      <c r="IV105" s="68"/>
      <c r="IW105" s="68"/>
      <c r="IX105" s="68"/>
      <c r="IY105" s="68"/>
      <c r="IZ105" s="68"/>
      <c r="JA105" s="68"/>
      <c r="JB105" s="68"/>
      <c r="JC105" s="68"/>
      <c r="JD105" s="68"/>
      <c r="JE105" s="68"/>
      <c r="JF105" s="68"/>
      <c r="JG105" s="68"/>
      <c r="JH105" s="68"/>
      <c r="JI105" s="68"/>
      <c r="JJ105" s="68"/>
      <c r="JK105" s="68"/>
      <c r="JL105" s="68"/>
      <c r="JM105" s="68"/>
      <c r="JN105" s="68"/>
      <c r="JO105" s="68"/>
      <c r="JP105" s="68"/>
      <c r="JQ105" s="68"/>
      <c r="JR105" s="68"/>
      <c r="JS105" s="68"/>
      <c r="JT105" s="68"/>
      <c r="JU105" s="68"/>
      <c r="JV105" s="68"/>
      <c r="JW105" s="68"/>
      <c r="JX105" s="68"/>
      <c r="JY105" s="68"/>
      <c r="JZ105" s="68"/>
      <c r="KA105" s="68"/>
      <c r="KB105" s="68"/>
      <c r="KC105" s="68"/>
      <c r="KD105" s="68"/>
      <c r="KE105" s="68"/>
      <c r="KF105" s="68"/>
      <c r="KG105" s="68"/>
      <c r="KH105" s="68"/>
      <c r="KI105" s="68"/>
      <c r="KJ105" s="68"/>
      <c r="KK105" s="68"/>
      <c r="KL105" s="68"/>
      <c r="KM105" s="68"/>
      <c r="KN105" s="68"/>
      <c r="KO105" s="68"/>
      <c r="KP105" s="68"/>
      <c r="KQ105" s="68"/>
      <c r="KR105" s="68"/>
      <c r="KS105" s="68"/>
      <c r="KT105" s="68"/>
      <c r="KU105" s="68"/>
      <c r="KV105" s="68"/>
      <c r="KW105" s="68"/>
      <c r="KX105" s="68"/>
      <c r="KY105" s="68"/>
      <c r="KZ105" s="68"/>
      <c r="LA105" s="68"/>
      <c r="LB105" s="68"/>
      <c r="LC105" s="68"/>
      <c r="LD105" s="68"/>
      <c r="LE105" s="68"/>
      <c r="LF105" s="68"/>
      <c r="LG105" s="68"/>
      <c r="LH105" s="68"/>
      <c r="LI105" s="68"/>
      <c r="LJ105" s="68"/>
      <c r="LK105" s="68"/>
      <c r="LL105" s="68"/>
      <c r="LM105" s="68"/>
      <c r="LN105" s="68"/>
      <c r="LO105" s="68"/>
      <c r="LP105" s="68"/>
      <c r="LQ105" s="68"/>
      <c r="LR105" s="68"/>
      <c r="LS105" s="68"/>
      <c r="LT105" s="68"/>
      <c r="LU105" s="68"/>
      <c r="LV105" s="68"/>
      <c r="LW105" s="68"/>
      <c r="LX105" s="68"/>
      <c r="LY105" s="68"/>
      <c r="LZ105" s="68"/>
      <c r="MA105" s="68"/>
      <c r="MB105" s="68"/>
      <c r="MC105" s="68"/>
      <c r="MD105" s="68"/>
      <c r="ME105" s="68"/>
      <c r="MF105" s="68"/>
      <c r="MG105" s="68"/>
      <c r="MH105" s="68"/>
      <c r="MI105" s="68"/>
      <c r="MJ105" s="68"/>
      <c r="MK105" s="68"/>
      <c r="ML105" s="68"/>
      <c r="MM105" s="68"/>
      <c r="MN105" s="68"/>
      <c r="MO105" s="68"/>
      <c r="MP105" s="68"/>
      <c r="MQ105" s="68"/>
      <c r="MR105" s="68"/>
      <c r="MS105" s="68"/>
      <c r="MT105" s="68"/>
      <c r="MU105" s="68"/>
      <c r="MV105" s="68"/>
      <c r="MW105" s="68"/>
      <c r="MX105" s="68"/>
      <c r="MY105" s="68"/>
      <c r="MZ105" s="68"/>
      <c r="NA105" s="68"/>
      <c r="NB105" s="68"/>
      <c r="NC105" s="68"/>
      <c r="ND105" s="68"/>
      <c r="NE105" s="68"/>
      <c r="NF105" s="68"/>
      <c r="NG105" s="68"/>
      <c r="NH105" s="68"/>
      <c r="NI105" s="68"/>
      <c r="NJ105" s="68"/>
      <c r="NK105" s="68"/>
      <c r="NL105" s="68"/>
      <c r="NM105" s="68"/>
      <c r="NN105" s="68"/>
      <c r="NO105" s="68"/>
      <c r="NP105" s="68"/>
      <c r="NQ105" s="68"/>
      <c r="NR105" s="68"/>
      <c r="NS105" s="68"/>
      <c r="NT105" s="68"/>
      <c r="NU105" s="68"/>
      <c r="NV105" s="68"/>
      <c r="NW105" s="68"/>
      <c r="NX105" s="68"/>
      <c r="NY105" s="68"/>
      <c r="NZ105" s="68"/>
      <c r="OA105" s="68"/>
      <c r="OB105" s="68"/>
      <c r="OC105" s="68"/>
      <c r="OD105" s="68"/>
      <c r="OE105" s="68"/>
      <c r="OF105" s="68"/>
      <c r="OG105" s="68"/>
      <c r="OH105" s="68"/>
      <c r="OI105" s="68"/>
      <c r="OJ105" s="68"/>
      <c r="OK105" s="68"/>
      <c r="OL105" s="68"/>
      <c r="OM105" s="68"/>
      <c r="ON105" s="68"/>
      <c r="OO105" s="68"/>
      <c r="OP105" s="68"/>
      <c r="OQ105" s="68"/>
      <c r="OR105" s="68"/>
      <c r="OS105" s="68"/>
      <c r="OT105" s="68"/>
      <c r="OU105" s="68"/>
      <c r="OV105" s="68"/>
      <c r="OW105" s="68"/>
      <c r="OX105" s="68"/>
      <c r="OY105" s="68"/>
      <c r="OZ105" s="68"/>
      <c r="PA105" s="68"/>
      <c r="PB105" s="68"/>
      <c r="PC105" s="68"/>
      <c r="PD105" s="68"/>
      <c r="PE105" s="68"/>
      <c r="PF105" s="68"/>
      <c r="PG105" s="68"/>
      <c r="PH105" s="68"/>
      <c r="PI105" s="68"/>
      <c r="PJ105" s="68"/>
      <c r="PK105" s="68"/>
      <c r="PL105" s="68"/>
      <c r="PM105" s="68"/>
      <c r="PN105" s="68"/>
      <c r="PO105" s="68"/>
      <c r="PP105" s="68"/>
      <c r="PQ105" s="68"/>
      <c r="PR105" s="68"/>
      <c r="PS105" s="68"/>
      <c r="PT105" s="68"/>
      <c r="PU105" s="68"/>
      <c r="PV105" s="68"/>
      <c r="PW105" s="68"/>
      <c r="PX105" s="68"/>
      <c r="PY105" s="68"/>
      <c r="PZ105" s="68"/>
      <c r="QA105" s="68"/>
      <c r="QB105" s="68"/>
      <c r="QC105" s="68"/>
      <c r="QD105" s="68"/>
      <c r="QE105" s="68"/>
      <c r="QF105" s="68"/>
      <c r="QG105" s="68"/>
      <c r="QH105" s="68"/>
      <c r="QI105" s="68"/>
      <c r="QJ105" s="68"/>
      <c r="QK105" s="68"/>
      <c r="QL105" s="68"/>
      <c r="QM105" s="68"/>
      <c r="QN105" s="68"/>
      <c r="QO105" s="68"/>
      <c r="QP105" s="68"/>
      <c r="QQ105" s="68"/>
      <c r="QR105" s="68"/>
      <c r="QS105" s="68"/>
      <c r="QT105" s="68"/>
      <c r="QU105" s="68"/>
      <c r="QV105" s="68"/>
      <c r="QW105" s="68"/>
      <c r="QX105" s="68"/>
      <c r="QY105" s="68"/>
      <c r="QZ105" s="68"/>
      <c r="RA105" s="68"/>
      <c r="RB105" s="68"/>
      <c r="RC105" s="68"/>
      <c r="RD105" s="68"/>
      <c r="RE105" s="68"/>
      <c r="RF105" s="68"/>
      <c r="RG105" s="68"/>
      <c r="RH105" s="68"/>
      <c r="RI105" s="68"/>
      <c r="RJ105" s="68"/>
      <c r="RK105" s="68"/>
      <c r="RL105" s="68"/>
      <c r="RM105" s="68"/>
      <c r="RN105" s="68"/>
      <c r="RO105" s="68"/>
      <c r="RP105" s="68"/>
      <c r="RQ105" s="68"/>
      <c r="RR105" s="68"/>
      <c r="RS105" s="68"/>
      <c r="RT105" s="68"/>
      <c r="RU105" s="68"/>
      <c r="RV105" s="68"/>
      <c r="RW105" s="68"/>
      <c r="RX105" s="68"/>
      <c r="RY105" s="68"/>
      <c r="RZ105" s="68"/>
      <c r="SA105" s="68"/>
      <c r="SB105" s="68"/>
      <c r="SC105" s="68"/>
      <c r="SD105" s="68"/>
      <c r="SE105" s="68"/>
      <c r="SF105" s="68"/>
      <c r="SG105" s="68"/>
      <c r="SH105" s="68"/>
      <c r="SI105" s="68"/>
      <c r="SJ105" s="68"/>
      <c r="SK105" s="68"/>
      <c r="SL105" s="68"/>
      <c r="SM105" s="68"/>
      <c r="SN105" s="68"/>
      <c r="SO105" s="68"/>
      <c r="SP105" s="68"/>
      <c r="SQ105" s="68"/>
      <c r="SR105" s="68"/>
      <c r="SS105" s="68"/>
      <c r="ST105" s="68"/>
      <c r="SU105" s="68"/>
      <c r="SV105" s="68"/>
      <c r="SW105" s="68"/>
      <c r="SX105" s="68"/>
      <c r="SY105" s="68"/>
      <c r="SZ105" s="68"/>
      <c r="TA105" s="68"/>
      <c r="TB105" s="68"/>
      <c r="TC105" s="68"/>
      <c r="TD105" s="68"/>
      <c r="TE105" s="68"/>
      <c r="TF105" s="68"/>
      <c r="TG105" s="68"/>
      <c r="TH105" s="68"/>
      <c r="TI105" s="68"/>
      <c r="TJ105" s="68"/>
      <c r="TK105" s="68"/>
      <c r="TL105" s="68"/>
      <c r="TM105" s="68"/>
      <c r="TN105" s="68"/>
      <c r="TO105" s="68"/>
      <c r="TP105" s="68"/>
      <c r="TQ105" s="68"/>
      <c r="TR105" s="68"/>
      <c r="TS105" s="68"/>
      <c r="TT105" s="68"/>
      <c r="TU105" s="68"/>
      <c r="TV105" s="68"/>
      <c r="TW105" s="68"/>
      <c r="TX105" s="68"/>
      <c r="TY105" s="68"/>
      <c r="TZ105" s="68"/>
      <c r="UA105" s="68"/>
      <c r="UB105" s="68"/>
      <c r="UC105" s="68"/>
      <c r="UD105" s="68"/>
      <c r="UE105" s="68"/>
      <c r="UF105" s="68"/>
      <c r="UG105" s="68"/>
      <c r="UH105" s="68"/>
      <c r="UI105" s="68"/>
      <c r="UJ105" s="68"/>
      <c r="UK105" s="68"/>
      <c r="UL105" s="68"/>
      <c r="UM105" s="68"/>
      <c r="UN105" s="68"/>
      <c r="UO105" s="68"/>
      <c r="UP105" s="68"/>
      <c r="UQ105" s="68"/>
      <c r="UR105" s="68"/>
      <c r="US105" s="68"/>
      <c r="UT105" s="68"/>
      <c r="UU105" s="68"/>
      <c r="UV105" s="68"/>
      <c r="UW105" s="68"/>
      <c r="UX105" s="68"/>
      <c r="UY105" s="68"/>
      <c r="UZ105" s="68"/>
      <c r="VA105" s="68"/>
      <c r="VB105" s="68"/>
      <c r="VC105" s="68"/>
      <c r="VD105" s="68"/>
      <c r="VE105" s="68"/>
      <c r="VF105" s="68"/>
      <c r="VG105" s="68"/>
      <c r="VH105" s="68"/>
      <c r="VI105" s="68"/>
      <c r="VJ105" s="68"/>
      <c r="VK105" s="68"/>
      <c r="VL105" s="68"/>
      <c r="VM105" s="68"/>
      <c r="VN105" s="68"/>
      <c r="VO105" s="68"/>
      <c r="VP105" s="68"/>
      <c r="VQ105" s="68"/>
      <c r="VR105" s="68"/>
      <c r="VS105" s="68"/>
      <c r="VT105" s="68"/>
      <c r="VU105" s="68"/>
      <c r="VV105" s="68"/>
      <c r="VW105" s="68"/>
      <c r="VX105" s="68"/>
      <c r="VY105" s="68"/>
      <c r="VZ105" s="68"/>
      <c r="WA105" s="68"/>
      <c r="WB105" s="68"/>
      <c r="WC105" s="68"/>
      <c r="WD105" s="68"/>
      <c r="WE105" s="68"/>
      <c r="WF105" s="68"/>
      <c r="WG105" s="68"/>
      <c r="WH105" s="68"/>
      <c r="WI105" s="68"/>
      <c r="WJ105" s="68"/>
      <c r="WK105" s="68"/>
      <c r="WL105" s="68"/>
      <c r="WM105" s="68"/>
      <c r="WN105" s="68"/>
      <c r="WO105" s="68"/>
      <c r="WP105" s="68"/>
      <c r="WQ105" s="68"/>
      <c r="WR105" s="68"/>
      <c r="WS105" s="68"/>
      <c r="WT105" s="68"/>
      <c r="WU105" s="68"/>
      <c r="WV105" s="68"/>
      <c r="WW105" s="68"/>
      <c r="WX105" s="68"/>
      <c r="WY105" s="68"/>
      <c r="WZ105" s="68"/>
      <c r="XA105" s="68"/>
      <c r="XB105" s="68"/>
      <c r="XC105" s="68"/>
      <c r="XD105" s="68"/>
      <c r="XE105" s="68"/>
      <c r="XF105" s="68"/>
      <c r="XG105" s="68"/>
      <c r="XH105" s="68"/>
      <c r="XI105" s="68"/>
      <c r="XJ105" s="68"/>
      <c r="XK105" s="68"/>
      <c r="XL105" s="68"/>
      <c r="XM105" s="68"/>
      <c r="XN105" s="68"/>
      <c r="XO105" s="68"/>
      <c r="XP105" s="68"/>
      <c r="XQ105" s="68"/>
      <c r="XR105" s="68"/>
      <c r="XS105" s="68"/>
      <c r="XT105" s="68"/>
      <c r="XU105" s="68"/>
      <c r="XV105" s="68"/>
      <c r="XW105" s="68"/>
      <c r="XX105" s="68"/>
      <c r="XY105" s="68"/>
      <c r="XZ105" s="68"/>
      <c r="YA105" s="68"/>
      <c r="YB105" s="68"/>
      <c r="YC105" s="68"/>
      <c r="YD105" s="68"/>
      <c r="YE105" s="68"/>
      <c r="YF105" s="68"/>
      <c r="YG105" s="68"/>
      <c r="YH105" s="68"/>
      <c r="YI105" s="68"/>
      <c r="YJ105" s="68"/>
      <c r="YK105" s="68"/>
      <c r="YL105" s="68"/>
      <c r="YM105" s="68"/>
      <c r="YN105" s="68"/>
      <c r="YO105" s="68"/>
      <c r="YP105" s="68"/>
      <c r="YQ105" s="68"/>
      <c r="YR105" s="68"/>
      <c r="YS105" s="68"/>
      <c r="YT105" s="68"/>
      <c r="YU105" s="68"/>
      <c r="YV105" s="68"/>
      <c r="YW105" s="68"/>
      <c r="YX105" s="68"/>
      <c r="YY105" s="68"/>
      <c r="YZ105" s="68"/>
      <c r="ZA105" s="68"/>
      <c r="ZB105" s="68"/>
      <c r="ZC105" s="68"/>
      <c r="ZD105" s="68"/>
      <c r="ZE105" s="68"/>
      <c r="ZF105" s="68"/>
      <c r="ZG105" s="68"/>
      <c r="ZH105" s="68"/>
      <c r="ZI105" s="68"/>
      <c r="ZJ105" s="68"/>
      <c r="ZK105" s="68"/>
      <c r="ZL105" s="68"/>
      <c r="ZM105" s="68"/>
      <c r="ZN105" s="68"/>
      <c r="ZO105" s="68"/>
      <c r="ZP105" s="68"/>
      <c r="ZQ105" s="68"/>
      <c r="ZR105" s="68"/>
      <c r="ZS105" s="68"/>
      <c r="ZT105" s="68"/>
      <c r="ZU105" s="68"/>
      <c r="ZV105" s="68"/>
      <c r="ZW105" s="68"/>
      <c r="ZX105" s="68"/>
      <c r="ZY105" s="68"/>
      <c r="ZZ105" s="68"/>
      <c r="AAA105" s="68"/>
      <c r="AAB105" s="68"/>
      <c r="AAC105" s="68"/>
      <c r="AAD105" s="68"/>
      <c r="AAE105" s="68"/>
      <c r="AAF105" s="68"/>
      <c r="AAG105" s="68"/>
      <c r="AAH105" s="68"/>
      <c r="AAI105" s="68"/>
      <c r="AAJ105" s="68"/>
      <c r="AAK105" s="68"/>
      <c r="AAL105" s="68"/>
      <c r="AAM105" s="68"/>
      <c r="AAN105" s="68"/>
      <c r="AAO105" s="68"/>
      <c r="AAP105" s="68"/>
      <c r="AAQ105" s="68"/>
      <c r="AAR105" s="68"/>
      <c r="AAS105" s="68"/>
      <c r="AAT105" s="68"/>
      <c r="AAU105" s="68"/>
      <c r="AAV105" s="68"/>
      <c r="AAW105" s="68"/>
      <c r="AAX105" s="68"/>
      <c r="AAY105" s="68"/>
      <c r="AAZ105" s="68"/>
      <c r="ABA105" s="68"/>
      <c r="ABB105" s="68"/>
      <c r="ABC105" s="68"/>
      <c r="ABD105" s="68"/>
      <c r="ABE105" s="68"/>
      <c r="ABF105" s="68"/>
      <c r="ABG105" s="68"/>
      <c r="ABH105" s="68"/>
      <c r="ABI105" s="68"/>
      <c r="ABJ105" s="68"/>
      <c r="ABK105" s="68"/>
      <c r="ABL105" s="68"/>
      <c r="ABM105" s="68"/>
      <c r="ABN105" s="68"/>
      <c r="ABO105" s="68"/>
      <c r="ABP105" s="68"/>
      <c r="ABQ105" s="68"/>
      <c r="ABR105" s="68"/>
      <c r="ABS105" s="68"/>
      <c r="ABT105" s="68"/>
      <c r="ABU105" s="68"/>
      <c r="ABV105" s="68"/>
      <c r="ABW105" s="68"/>
      <c r="ABX105" s="68"/>
      <c r="ABY105" s="68"/>
      <c r="ABZ105" s="68"/>
      <c r="ACA105" s="68"/>
      <c r="ACB105" s="68"/>
      <c r="ACC105" s="68"/>
      <c r="ACD105" s="68"/>
      <c r="ACE105" s="68"/>
      <c r="ACF105" s="68"/>
      <c r="ACG105" s="68"/>
      <c r="ACH105" s="68"/>
      <c r="ACI105" s="68"/>
      <c r="ACJ105" s="68"/>
      <c r="ACK105" s="68"/>
      <c r="ACL105" s="68"/>
      <c r="ACM105" s="68"/>
      <c r="ACN105" s="68"/>
      <c r="ACO105" s="68"/>
      <c r="ACP105" s="68"/>
      <c r="ACQ105" s="68"/>
      <c r="ACR105" s="68"/>
      <c r="ACS105" s="68"/>
      <c r="ACT105" s="68"/>
      <c r="ACU105" s="68"/>
      <c r="ACV105" s="68"/>
      <c r="ACW105" s="68"/>
      <c r="ACX105" s="68"/>
      <c r="ACY105" s="68"/>
      <c r="ACZ105" s="68"/>
      <c r="ADA105" s="68"/>
      <c r="ADB105" s="68"/>
      <c r="ADC105" s="68"/>
      <c r="ADD105" s="68"/>
      <c r="ADE105" s="68"/>
      <c r="ADF105" s="68"/>
      <c r="ADG105" s="68"/>
      <c r="ADH105" s="68"/>
      <c r="ADI105" s="68"/>
      <c r="ADJ105" s="68"/>
      <c r="ADK105" s="68"/>
      <c r="ADL105" s="68"/>
      <c r="ADM105" s="68"/>
      <c r="ADN105" s="68"/>
      <c r="ADO105" s="68"/>
      <c r="ADP105" s="68"/>
      <c r="ADQ105" s="68"/>
      <c r="ADR105" s="68"/>
      <c r="ADS105" s="68"/>
      <c r="ADT105" s="68"/>
      <c r="ADU105" s="68"/>
      <c r="ADV105" s="68"/>
      <c r="ADW105" s="68"/>
      <c r="ADX105" s="68"/>
      <c r="ADY105" s="68"/>
      <c r="ADZ105" s="68"/>
      <c r="AEA105" s="68"/>
      <c r="AEB105" s="68"/>
      <c r="AEC105" s="68"/>
      <c r="AED105" s="68"/>
      <c r="AEE105" s="68"/>
      <c r="AEF105" s="68"/>
      <c r="AEG105" s="68"/>
      <c r="AEH105" s="68"/>
      <c r="AEI105" s="68"/>
      <c r="AEJ105" s="68"/>
      <c r="AEK105" s="68"/>
      <c r="AEL105" s="68"/>
      <c r="AEM105" s="68"/>
      <c r="AEN105" s="68"/>
      <c r="AEO105" s="68"/>
      <c r="AEP105" s="68"/>
      <c r="AEQ105" s="68"/>
      <c r="AER105" s="68"/>
      <c r="AES105" s="68"/>
      <c r="AET105" s="68"/>
      <c r="AEU105" s="68"/>
      <c r="AEV105" s="68"/>
      <c r="AEW105" s="68"/>
      <c r="AEX105" s="68"/>
      <c r="AEY105" s="68"/>
      <c r="AEZ105" s="68"/>
      <c r="AFA105" s="68"/>
      <c r="AFB105" s="68"/>
      <c r="AFC105" s="68"/>
      <c r="AFD105" s="68"/>
      <c r="AFE105" s="68"/>
      <c r="AFF105" s="68"/>
      <c r="AFG105" s="68"/>
      <c r="AFH105" s="68"/>
      <c r="AFI105" s="68"/>
      <c r="AFJ105" s="68"/>
      <c r="AFK105" s="68"/>
      <c r="AFL105" s="68"/>
      <c r="AFM105" s="68"/>
      <c r="AFN105" s="68"/>
      <c r="AFO105" s="68"/>
      <c r="AFP105" s="68"/>
      <c r="AFQ105" s="68"/>
      <c r="AFR105" s="68"/>
      <c r="AFS105" s="68"/>
      <c r="AFT105" s="68"/>
      <c r="AFU105" s="68"/>
      <c r="AFV105" s="68"/>
      <c r="AFW105" s="68"/>
      <c r="AFX105" s="68"/>
      <c r="AFY105" s="68"/>
      <c r="AFZ105" s="68"/>
      <c r="AGA105" s="68"/>
      <c r="AGB105" s="68"/>
      <c r="AGC105" s="68"/>
      <c r="AGD105" s="68"/>
      <c r="AGE105" s="68"/>
      <c r="AGF105" s="68"/>
      <c r="AGG105" s="68"/>
      <c r="AGH105" s="68"/>
      <c r="AGI105" s="68"/>
      <c r="AGJ105" s="68"/>
      <c r="AGK105" s="68"/>
      <c r="AGL105" s="68"/>
      <c r="AGM105" s="68"/>
      <c r="AGN105" s="68"/>
      <c r="AGO105" s="68"/>
      <c r="AGP105" s="68"/>
      <c r="AGQ105" s="68"/>
      <c r="AGR105" s="68"/>
      <c r="AGS105" s="68"/>
      <c r="AGT105" s="68"/>
      <c r="AGU105" s="68"/>
      <c r="AGV105" s="68"/>
      <c r="AGW105" s="68"/>
      <c r="AGX105" s="68"/>
      <c r="AGY105" s="68"/>
      <c r="AGZ105" s="68"/>
      <c r="AHA105" s="68"/>
      <c r="AHB105" s="68"/>
      <c r="AHC105" s="68"/>
      <c r="AHD105" s="68"/>
      <c r="AHE105" s="68"/>
      <c r="AHF105" s="68"/>
      <c r="AHG105" s="68"/>
      <c r="AHH105" s="68"/>
      <c r="AHI105" s="68"/>
      <c r="AHJ105" s="68"/>
      <c r="AHK105" s="68"/>
      <c r="AHL105" s="68"/>
      <c r="AHM105" s="68"/>
      <c r="AHN105" s="68"/>
      <c r="AHO105" s="68"/>
      <c r="AHP105" s="68"/>
      <c r="AHQ105" s="68"/>
      <c r="AHR105" s="68"/>
      <c r="AHS105" s="68"/>
      <c r="AHT105" s="68"/>
      <c r="AHU105" s="68"/>
      <c r="AHV105" s="68"/>
      <c r="AHW105" s="68"/>
      <c r="AHX105" s="68"/>
      <c r="AHY105" s="68"/>
      <c r="AHZ105" s="68"/>
      <c r="AIA105" s="68"/>
      <c r="AIB105" s="68"/>
      <c r="AIC105" s="68"/>
      <c r="AID105" s="68"/>
      <c r="AIE105" s="68"/>
      <c r="AIF105" s="68"/>
      <c r="AIG105" s="68"/>
      <c r="AIH105" s="68"/>
      <c r="AII105" s="68"/>
      <c r="AIJ105" s="68"/>
      <c r="AIK105" s="68"/>
      <c r="AIL105" s="68"/>
      <c r="AIM105" s="68"/>
      <c r="AIN105" s="68"/>
      <c r="AIO105" s="68"/>
      <c r="AIP105" s="68"/>
      <c r="AIQ105" s="68"/>
      <c r="AIR105" s="68"/>
      <c r="AIS105" s="68"/>
      <c r="AIT105" s="68"/>
      <c r="AIU105" s="68"/>
      <c r="AIV105" s="68"/>
      <c r="AIW105" s="68"/>
      <c r="AIX105" s="68"/>
      <c r="AIY105" s="68"/>
      <c r="AIZ105" s="68"/>
      <c r="AJA105" s="68"/>
      <c r="AJB105" s="68"/>
      <c r="AJC105" s="68"/>
      <c r="AJD105" s="68"/>
      <c r="AJE105" s="68"/>
      <c r="AJF105" s="68"/>
      <c r="AJG105" s="68"/>
      <c r="AJH105" s="68"/>
      <c r="AJI105" s="68"/>
      <c r="AJJ105" s="68"/>
      <c r="AJK105" s="68"/>
      <c r="AJL105" s="68"/>
      <c r="AJM105" s="68"/>
      <c r="AJN105" s="68"/>
      <c r="AJO105" s="68"/>
      <c r="AJP105" s="68"/>
      <c r="AJQ105" s="68"/>
      <c r="AJR105" s="68"/>
      <c r="AJS105" s="68"/>
      <c r="AJT105" s="68"/>
      <c r="AJU105" s="68"/>
      <c r="AJV105" s="68"/>
      <c r="AJW105" s="68"/>
      <c r="AJX105" s="68"/>
      <c r="AJY105" s="68"/>
      <c r="AJZ105" s="68"/>
      <c r="AKA105" s="68"/>
      <c r="AKB105" s="68"/>
      <c r="AKC105" s="68"/>
      <c r="AKD105" s="68"/>
      <c r="AKE105" s="68"/>
      <c r="AKF105" s="68"/>
      <c r="AKG105" s="68"/>
      <c r="AKH105" s="68"/>
      <c r="AKI105" s="68"/>
      <c r="AKJ105" s="68"/>
      <c r="AKK105" s="68"/>
      <c r="AKL105" s="68"/>
      <c r="AKM105" s="68"/>
      <c r="AKN105" s="68"/>
      <c r="AKO105" s="68"/>
      <c r="AKP105" s="68"/>
      <c r="AKQ105" s="68"/>
      <c r="AKR105" s="68"/>
      <c r="AKS105" s="68"/>
      <c r="AKT105" s="68"/>
      <c r="AKU105" s="68"/>
      <c r="AKV105" s="68"/>
      <c r="AKW105" s="68"/>
      <c r="AKX105" s="68"/>
      <c r="AKY105" s="68"/>
      <c r="AKZ105" s="68"/>
      <c r="ALA105" s="68"/>
      <c r="ALB105" s="68"/>
      <c r="ALC105" s="68"/>
      <c r="ALD105" s="68"/>
      <c r="ALE105" s="68"/>
      <c r="ALF105" s="68"/>
      <c r="ALG105" s="68"/>
      <c r="ALH105" s="68"/>
      <c r="ALI105" s="68"/>
      <c r="ALJ105" s="68"/>
      <c r="ALK105" s="68"/>
      <c r="ALL105" s="68"/>
      <c r="ALM105" s="68"/>
      <c r="ALN105" s="68"/>
      <c r="ALO105" s="68"/>
      <c r="ALP105" s="68"/>
      <c r="ALQ105" s="68"/>
      <c r="ALR105" s="68"/>
      <c r="ALS105" s="68"/>
      <c r="ALT105" s="68"/>
      <c r="ALU105" s="68"/>
      <c r="ALV105" s="68"/>
      <c r="ALW105" s="68"/>
      <c r="ALX105" s="68"/>
      <c r="ALY105" s="68"/>
      <c r="ALZ105" s="68"/>
      <c r="AMA105" s="68"/>
      <c r="AMB105" s="68"/>
      <c r="AMC105" s="68"/>
      <c r="AMD105" s="68"/>
      <c r="AME105" s="68"/>
      <c r="AMF105" s="68"/>
      <c r="AMG105" s="68"/>
      <c r="AMH105" s="68"/>
      <c r="AMI105" s="68"/>
      <c r="AMJ105" s="68"/>
      <c r="AMK105" s="68"/>
      <c r="AML105" s="68"/>
      <c r="AMM105" s="68"/>
      <c r="AMN105" s="68"/>
      <c r="AMO105" s="68"/>
      <c r="AMP105" s="68"/>
      <c r="AMQ105" s="68"/>
      <c r="AMR105" s="68"/>
      <c r="AMS105" s="68"/>
      <c r="AMT105" s="68"/>
      <c r="AMU105" s="68"/>
      <c r="AMV105" s="68"/>
      <c r="AMW105" s="68"/>
      <c r="AMX105" s="68"/>
      <c r="AMY105" s="68"/>
      <c r="AMZ105" s="68"/>
      <c r="ANA105" s="68"/>
      <c r="ANB105" s="68"/>
      <c r="ANC105" s="68"/>
      <c r="AND105" s="68"/>
      <c r="ANE105" s="68"/>
      <c r="ANF105" s="68"/>
      <c r="ANG105" s="68"/>
      <c r="ANH105" s="68"/>
      <c r="ANI105" s="68"/>
      <c r="ANJ105" s="68"/>
      <c r="ANK105" s="68"/>
      <c r="ANL105" s="68"/>
      <c r="ANM105" s="68"/>
      <c r="ANN105" s="68"/>
      <c r="ANO105" s="68"/>
      <c r="ANP105" s="68"/>
      <c r="ANQ105" s="68"/>
      <c r="ANR105" s="68"/>
      <c r="ANS105" s="68"/>
      <c r="ANT105" s="68"/>
      <c r="ANU105" s="68"/>
      <c r="ANV105" s="68"/>
      <c r="ANW105" s="68"/>
      <c r="ANX105" s="68"/>
      <c r="ANY105" s="68"/>
      <c r="ANZ105" s="68"/>
      <c r="AOA105" s="68"/>
      <c r="AOB105" s="68"/>
      <c r="AOC105" s="68"/>
      <c r="AOD105" s="68"/>
      <c r="AOE105" s="68"/>
      <c r="AOF105" s="68"/>
      <c r="AOG105" s="68"/>
      <c r="AOH105" s="68"/>
      <c r="AOI105" s="68"/>
      <c r="AOJ105" s="68"/>
      <c r="AOK105" s="68"/>
      <c r="AOL105" s="68"/>
      <c r="AOM105" s="68"/>
      <c r="AON105" s="68"/>
      <c r="AOO105" s="68"/>
      <c r="AOP105" s="68"/>
      <c r="AOQ105" s="68"/>
      <c r="AOR105" s="68"/>
      <c r="AOS105" s="68"/>
      <c r="AOT105" s="68"/>
      <c r="AOU105" s="68"/>
      <c r="AOV105" s="68"/>
      <c r="AOW105" s="68"/>
      <c r="AOX105" s="68"/>
      <c r="AOY105" s="68"/>
      <c r="AOZ105" s="68"/>
      <c r="APA105" s="68"/>
      <c r="APB105" s="68"/>
      <c r="APC105" s="68"/>
      <c r="APD105" s="68"/>
      <c r="APE105" s="68"/>
      <c r="APF105" s="68"/>
      <c r="APG105" s="68"/>
      <c r="APH105" s="68"/>
      <c r="API105" s="68"/>
      <c r="APJ105" s="68"/>
      <c r="APK105" s="68"/>
      <c r="APL105" s="68"/>
      <c r="APM105" s="68"/>
      <c r="APN105" s="68"/>
      <c r="APO105" s="68"/>
      <c r="APP105" s="68"/>
      <c r="APQ105" s="68"/>
      <c r="APR105" s="68"/>
      <c r="APS105" s="68"/>
      <c r="APT105" s="68"/>
      <c r="APU105" s="68"/>
      <c r="APV105" s="68"/>
      <c r="APW105" s="68"/>
      <c r="APX105" s="68"/>
      <c r="APY105" s="68"/>
      <c r="APZ105" s="68"/>
      <c r="AQA105" s="68"/>
      <c r="AQB105" s="68"/>
      <c r="AQC105" s="68"/>
      <c r="AQD105" s="68"/>
      <c r="AQE105" s="68"/>
      <c r="AQF105" s="68"/>
      <c r="AQG105" s="68"/>
      <c r="AQH105" s="68"/>
      <c r="AQI105" s="68"/>
      <c r="AQJ105" s="68"/>
      <c r="AQK105" s="68"/>
      <c r="AQL105" s="68"/>
      <c r="AQM105" s="68"/>
      <c r="AQN105" s="68"/>
      <c r="AQO105" s="68"/>
      <c r="AQP105" s="68"/>
      <c r="AQQ105" s="68"/>
      <c r="AQR105" s="68"/>
      <c r="AQS105" s="68"/>
      <c r="AQT105" s="68"/>
      <c r="AQU105" s="68"/>
      <c r="AQV105" s="68"/>
      <c r="AQW105" s="68"/>
      <c r="AQX105" s="68"/>
      <c r="AQY105" s="68"/>
      <c r="AQZ105" s="68"/>
      <c r="ARA105" s="68"/>
      <c r="ARB105" s="68"/>
      <c r="ARC105" s="68"/>
      <c r="ARD105" s="68"/>
      <c r="ARE105" s="68"/>
      <c r="ARF105" s="68"/>
      <c r="ARG105" s="68"/>
      <c r="ARH105" s="68"/>
      <c r="ARI105" s="68"/>
      <c r="ARJ105" s="68"/>
      <c r="ARK105" s="68"/>
      <c r="ARL105" s="68"/>
      <c r="ARM105" s="68"/>
      <c r="ARN105" s="68"/>
      <c r="ARO105" s="68"/>
      <c r="ARP105" s="68"/>
      <c r="ARQ105" s="68"/>
      <c r="ARR105" s="68"/>
      <c r="ARS105" s="68"/>
      <c r="ART105" s="68"/>
      <c r="ARU105" s="68"/>
      <c r="ARV105" s="68"/>
      <c r="ARW105" s="68"/>
      <c r="ARX105" s="68"/>
      <c r="ARY105" s="68"/>
      <c r="ARZ105" s="68"/>
      <c r="ASA105" s="68"/>
      <c r="ASB105" s="68"/>
      <c r="ASC105" s="68"/>
      <c r="ASD105" s="68"/>
      <c r="ASE105" s="68"/>
      <c r="ASF105" s="68"/>
      <c r="ASG105" s="68"/>
      <c r="ASH105" s="68"/>
      <c r="ASI105" s="68"/>
      <c r="ASJ105" s="68"/>
      <c r="ASK105" s="68"/>
      <c r="ASL105" s="68"/>
      <c r="ASM105" s="68"/>
      <c r="ASN105" s="68"/>
      <c r="ASO105" s="68"/>
      <c r="ASP105" s="68"/>
      <c r="ASQ105" s="68"/>
      <c r="ASR105" s="68"/>
      <c r="ASS105" s="68"/>
      <c r="AST105" s="68"/>
      <c r="ASU105" s="68"/>
      <c r="ASV105" s="68"/>
      <c r="ASW105" s="68"/>
      <c r="ASX105" s="68"/>
      <c r="ASY105" s="68"/>
      <c r="ASZ105" s="68"/>
      <c r="ATA105" s="68"/>
      <c r="ATB105" s="68"/>
      <c r="ATC105" s="68"/>
      <c r="ATD105" s="68"/>
      <c r="ATE105" s="68"/>
      <c r="ATF105" s="68"/>
      <c r="ATG105" s="68"/>
      <c r="ATH105" s="68"/>
      <c r="ATI105" s="68"/>
      <c r="ATJ105" s="68"/>
      <c r="ATK105" s="68"/>
      <c r="ATL105" s="68"/>
      <c r="ATM105" s="68"/>
      <c r="ATN105" s="68"/>
      <c r="ATO105" s="68"/>
      <c r="ATP105" s="68"/>
      <c r="ATQ105" s="68"/>
      <c r="ATR105" s="68"/>
      <c r="ATS105" s="68"/>
      <c r="ATT105" s="68"/>
      <c r="ATU105" s="68"/>
      <c r="ATV105" s="68"/>
      <c r="ATW105" s="68"/>
      <c r="ATX105" s="68"/>
      <c r="ATY105" s="68"/>
      <c r="ATZ105" s="68"/>
      <c r="AUA105" s="68"/>
      <c r="AUB105" s="68"/>
      <c r="AUC105" s="68"/>
      <c r="AUD105" s="68"/>
      <c r="AUE105" s="68"/>
      <c r="AUF105" s="68"/>
      <c r="AUG105" s="68"/>
      <c r="AUH105" s="68"/>
      <c r="AUI105" s="68"/>
      <c r="AUJ105" s="68"/>
      <c r="AUK105" s="68"/>
      <c r="AUL105" s="68"/>
      <c r="AUM105" s="68"/>
      <c r="AUN105" s="68"/>
      <c r="AUO105" s="68"/>
      <c r="AUP105" s="68"/>
      <c r="AUQ105" s="68"/>
      <c r="AUR105" s="68"/>
      <c r="AUS105" s="68"/>
      <c r="AUT105" s="68"/>
      <c r="AUU105" s="68"/>
      <c r="AUV105" s="68"/>
      <c r="AUW105" s="68"/>
      <c r="AUX105" s="68"/>
      <c r="AUY105" s="68"/>
      <c r="AUZ105" s="68"/>
      <c r="AVA105" s="68"/>
      <c r="AVB105" s="68"/>
      <c r="AVC105" s="68"/>
      <c r="AVD105" s="68"/>
      <c r="AVE105" s="68"/>
      <c r="AVF105" s="68"/>
      <c r="AVG105" s="68"/>
      <c r="AVH105" s="68"/>
      <c r="AVI105" s="68"/>
      <c r="AVJ105" s="68"/>
      <c r="AVK105" s="68"/>
      <c r="AVL105" s="68"/>
      <c r="AVM105" s="68"/>
      <c r="AVN105" s="68"/>
      <c r="AVO105" s="68"/>
      <c r="AVP105" s="68"/>
      <c r="AVQ105" s="68"/>
      <c r="AVR105" s="68"/>
      <c r="AVS105" s="68"/>
      <c r="AVT105" s="68"/>
      <c r="AVU105" s="68"/>
      <c r="AVV105" s="68"/>
      <c r="AVW105" s="68"/>
      <c r="AVX105" s="68"/>
      <c r="AVY105" s="68"/>
      <c r="AVZ105" s="68"/>
      <c r="AWA105" s="68"/>
      <c r="AWB105" s="68"/>
      <c r="AWC105" s="68"/>
      <c r="AWD105" s="68"/>
      <c r="AWE105" s="68"/>
      <c r="AWF105" s="68"/>
      <c r="AWG105" s="68"/>
      <c r="AWH105" s="68"/>
      <c r="AWI105" s="68"/>
      <c r="AWJ105" s="68"/>
      <c r="AWK105" s="68"/>
      <c r="AWL105" s="68"/>
      <c r="AWM105" s="68"/>
      <c r="AWN105" s="68"/>
      <c r="AWO105" s="68"/>
      <c r="AWP105" s="68"/>
      <c r="AWQ105" s="68"/>
      <c r="AWR105" s="68"/>
      <c r="AWS105" s="68"/>
      <c r="AWT105" s="68"/>
      <c r="AWU105" s="68"/>
      <c r="AWV105" s="68"/>
      <c r="AWW105" s="68"/>
      <c r="AWX105" s="68"/>
      <c r="AWY105" s="68"/>
      <c r="AWZ105" s="68"/>
      <c r="AXA105" s="68"/>
      <c r="AXB105" s="68"/>
      <c r="AXC105" s="68"/>
      <c r="AXD105" s="68"/>
      <c r="AXE105" s="68"/>
      <c r="AXF105" s="68"/>
      <c r="AXG105" s="68"/>
      <c r="AXH105" s="68"/>
      <c r="AXI105" s="68"/>
      <c r="AXJ105" s="68"/>
      <c r="AXK105" s="68"/>
      <c r="AXL105" s="68"/>
      <c r="AXM105" s="68"/>
      <c r="AXN105" s="68"/>
      <c r="AXO105" s="68"/>
      <c r="AXP105" s="68"/>
      <c r="AXQ105" s="68"/>
      <c r="AXR105" s="68"/>
      <c r="AXS105" s="68"/>
      <c r="AXT105" s="68"/>
      <c r="AXU105" s="68"/>
      <c r="AXV105" s="68"/>
      <c r="AXW105" s="68"/>
      <c r="AXX105" s="68"/>
      <c r="AXY105" s="68"/>
      <c r="AXZ105" s="68"/>
      <c r="AYA105" s="68"/>
      <c r="AYB105" s="68"/>
      <c r="AYC105" s="68"/>
      <c r="AYD105" s="68"/>
      <c r="AYE105" s="68"/>
      <c r="AYF105" s="68"/>
      <c r="AYG105" s="68"/>
      <c r="AYH105" s="68"/>
      <c r="AYI105" s="68"/>
      <c r="AYJ105" s="68"/>
      <c r="AYK105" s="68"/>
      <c r="AYL105" s="68"/>
      <c r="AYM105" s="68"/>
      <c r="AYN105" s="68"/>
      <c r="AYO105" s="68"/>
      <c r="AYP105" s="68"/>
      <c r="AYQ105" s="68"/>
      <c r="AYR105" s="68"/>
      <c r="AYS105" s="68"/>
      <c r="AYT105" s="68"/>
      <c r="AYU105" s="68"/>
      <c r="AYV105" s="68"/>
      <c r="AYW105" s="68"/>
      <c r="AYX105" s="68"/>
      <c r="AYY105" s="68"/>
      <c r="AYZ105" s="68"/>
      <c r="AZA105" s="68"/>
      <c r="AZB105" s="68"/>
      <c r="AZC105" s="68"/>
      <c r="AZD105" s="68"/>
      <c r="AZE105" s="68"/>
      <c r="AZF105" s="68"/>
      <c r="AZG105" s="68"/>
      <c r="AZH105" s="68"/>
      <c r="AZI105" s="68"/>
      <c r="AZJ105" s="68"/>
      <c r="AZK105" s="68"/>
      <c r="AZL105" s="68"/>
      <c r="AZM105" s="68"/>
      <c r="AZN105" s="68"/>
      <c r="AZO105" s="68"/>
      <c r="AZP105" s="68"/>
      <c r="AZQ105" s="68"/>
      <c r="AZR105" s="68"/>
      <c r="AZS105" s="68"/>
      <c r="AZT105" s="68"/>
      <c r="AZU105" s="68"/>
      <c r="AZV105" s="68"/>
      <c r="AZW105" s="68"/>
      <c r="AZX105" s="68"/>
      <c r="AZY105" s="68"/>
      <c r="AZZ105" s="68"/>
      <c r="BAA105" s="68"/>
      <c r="BAB105" s="68"/>
      <c r="BAC105" s="68"/>
      <c r="BAD105" s="68"/>
      <c r="BAE105" s="68"/>
      <c r="BAF105" s="68"/>
      <c r="BAG105" s="68"/>
      <c r="BAH105" s="68"/>
      <c r="BAI105" s="68"/>
      <c r="BAJ105" s="68"/>
      <c r="BAK105" s="68"/>
      <c r="BAL105" s="68"/>
      <c r="BAM105" s="68"/>
      <c r="BAN105" s="68"/>
      <c r="BAO105" s="68"/>
      <c r="BAP105" s="68"/>
      <c r="BAQ105" s="68"/>
      <c r="BAR105" s="68"/>
      <c r="BAS105" s="68"/>
      <c r="BAT105" s="68"/>
      <c r="BAU105" s="68"/>
      <c r="BAV105" s="68"/>
      <c r="BAW105" s="68"/>
      <c r="BAX105" s="68"/>
      <c r="BAY105" s="68"/>
      <c r="BAZ105" s="68"/>
      <c r="BBA105" s="68"/>
      <c r="BBB105" s="68"/>
      <c r="BBC105" s="68"/>
      <c r="BBD105" s="68"/>
      <c r="BBE105" s="68"/>
      <c r="BBF105" s="68"/>
      <c r="BBG105" s="68"/>
      <c r="BBH105" s="68"/>
      <c r="BBI105" s="68"/>
      <c r="BBJ105" s="68"/>
      <c r="BBK105" s="68"/>
      <c r="BBL105" s="68"/>
      <c r="BBM105" s="68"/>
      <c r="BBN105" s="68"/>
      <c r="BBO105" s="68"/>
      <c r="BBP105" s="68"/>
      <c r="BBQ105" s="68"/>
      <c r="BBR105" s="68"/>
      <c r="BBS105" s="68"/>
      <c r="BBT105" s="68"/>
      <c r="BBU105" s="68"/>
      <c r="BBV105" s="68"/>
      <c r="BBW105" s="68"/>
      <c r="BBX105" s="68"/>
      <c r="BBY105" s="68"/>
      <c r="BBZ105" s="68"/>
      <c r="BCA105" s="68"/>
      <c r="BCB105" s="68"/>
      <c r="BCC105" s="68"/>
      <c r="BCD105" s="68"/>
      <c r="BCE105" s="68"/>
      <c r="BCF105" s="68"/>
      <c r="BCG105" s="68"/>
      <c r="BCH105" s="68"/>
      <c r="BCI105" s="68"/>
      <c r="BCJ105" s="68"/>
      <c r="BCK105" s="68"/>
      <c r="BCL105" s="68"/>
      <c r="BCM105" s="68"/>
      <c r="BCN105" s="68"/>
      <c r="BCO105" s="68"/>
      <c r="BCP105" s="68"/>
      <c r="BCQ105" s="68"/>
      <c r="BCR105" s="68"/>
      <c r="BCS105" s="68"/>
      <c r="BCT105" s="68"/>
      <c r="BCU105" s="68"/>
      <c r="BCV105" s="68"/>
      <c r="BCW105" s="68"/>
      <c r="BCX105" s="68"/>
      <c r="BCY105" s="68"/>
      <c r="BCZ105" s="68"/>
      <c r="BDA105" s="68"/>
      <c r="BDB105" s="68"/>
      <c r="BDC105" s="68"/>
      <c r="BDD105" s="68"/>
      <c r="BDE105" s="68"/>
      <c r="BDF105" s="68"/>
      <c r="BDG105" s="68"/>
      <c r="BDH105" s="68"/>
      <c r="BDI105" s="68"/>
      <c r="BDJ105" s="68"/>
      <c r="BDK105" s="68"/>
      <c r="BDL105" s="68"/>
      <c r="BDM105" s="68"/>
      <c r="BDN105" s="68"/>
      <c r="BDO105" s="68"/>
      <c r="BDP105" s="68"/>
      <c r="BDQ105" s="68"/>
      <c r="BDR105" s="68"/>
      <c r="BDS105" s="68"/>
      <c r="BDT105" s="68"/>
      <c r="BDU105" s="68"/>
      <c r="BDV105" s="68"/>
      <c r="BDW105" s="68"/>
      <c r="BDX105" s="68"/>
      <c r="BDY105" s="68"/>
      <c r="BDZ105" s="68"/>
      <c r="BEA105" s="68"/>
      <c r="BEB105" s="68"/>
      <c r="BEC105" s="68"/>
      <c r="BED105" s="68"/>
      <c r="BEE105" s="68"/>
      <c r="BEF105" s="68"/>
      <c r="BEG105" s="68"/>
      <c r="BEH105" s="68"/>
      <c r="BEI105" s="68"/>
      <c r="BEJ105" s="68"/>
      <c r="BEK105" s="68"/>
      <c r="BEL105" s="68"/>
      <c r="BEM105" s="68"/>
      <c r="BEN105" s="68"/>
      <c r="BEO105" s="68"/>
      <c r="BEP105" s="68"/>
      <c r="BEQ105" s="68"/>
      <c r="BER105" s="68"/>
      <c r="BES105" s="68"/>
      <c r="BET105" s="68"/>
      <c r="BEU105" s="68"/>
      <c r="BEV105" s="68"/>
      <c r="BEW105" s="68"/>
      <c r="BEX105" s="68"/>
      <c r="BEY105" s="68"/>
      <c r="BEZ105" s="68"/>
      <c r="BFA105" s="68"/>
      <c r="BFB105" s="68"/>
      <c r="BFC105" s="68"/>
      <c r="BFD105" s="68"/>
      <c r="BFE105" s="68"/>
      <c r="BFF105" s="68"/>
      <c r="BFG105" s="68"/>
      <c r="BFH105" s="68"/>
      <c r="BFI105" s="68"/>
      <c r="BFJ105" s="68"/>
      <c r="BFK105" s="68"/>
      <c r="BFL105" s="68"/>
      <c r="BFM105" s="68"/>
      <c r="BFN105" s="68"/>
      <c r="BFO105" s="68"/>
      <c r="BFP105" s="68"/>
      <c r="BFQ105" s="68"/>
      <c r="BFR105" s="68"/>
      <c r="BFS105" s="68"/>
      <c r="BFT105" s="68"/>
      <c r="BFU105" s="68"/>
      <c r="BFV105" s="68"/>
      <c r="BFW105" s="68"/>
      <c r="BFX105" s="68"/>
      <c r="BFY105" s="68"/>
      <c r="BFZ105" s="68"/>
      <c r="BGA105" s="68"/>
      <c r="BGB105" s="68"/>
      <c r="BGC105" s="68"/>
      <c r="BGD105" s="68"/>
      <c r="BGE105" s="68"/>
      <c r="BGF105" s="68"/>
      <c r="BGG105" s="68"/>
      <c r="BGH105" s="68"/>
      <c r="BGI105" s="68"/>
      <c r="BGJ105" s="68"/>
      <c r="BGK105" s="68"/>
      <c r="BGL105" s="68"/>
      <c r="BGM105" s="68"/>
      <c r="BGN105" s="68"/>
      <c r="BGO105" s="68"/>
      <c r="BGP105" s="68"/>
      <c r="BGQ105" s="68"/>
      <c r="BGR105" s="68"/>
      <c r="BGS105" s="68"/>
      <c r="BGT105" s="68"/>
      <c r="BGU105" s="68"/>
      <c r="BGV105" s="68"/>
      <c r="BGW105" s="68"/>
      <c r="BGX105" s="68"/>
      <c r="BGY105" s="68"/>
      <c r="BGZ105" s="68"/>
      <c r="BHA105" s="68"/>
      <c r="BHB105" s="68"/>
      <c r="BHC105" s="68"/>
      <c r="BHD105" s="68"/>
      <c r="BHE105" s="68"/>
      <c r="BHF105" s="68"/>
      <c r="BHG105" s="68"/>
      <c r="BHH105" s="68"/>
      <c r="BHI105" s="68"/>
      <c r="BHJ105" s="68"/>
      <c r="BHK105" s="68"/>
      <c r="BHL105" s="68"/>
      <c r="BHM105" s="68"/>
      <c r="BHN105" s="68"/>
      <c r="BHO105" s="68"/>
      <c r="BHP105" s="68"/>
      <c r="BHQ105" s="68"/>
      <c r="BHR105" s="68"/>
      <c r="BHS105" s="68"/>
      <c r="BHT105" s="68"/>
      <c r="BHU105" s="68"/>
      <c r="BHV105" s="68"/>
      <c r="BHW105" s="68"/>
      <c r="BHX105" s="68"/>
      <c r="BHY105" s="68"/>
      <c r="BHZ105" s="68"/>
      <c r="BIA105" s="68"/>
      <c r="BIB105" s="68"/>
      <c r="BIC105" s="68"/>
      <c r="BID105" s="68"/>
      <c r="BIE105" s="68"/>
      <c r="BIF105" s="68"/>
      <c r="BIG105" s="68"/>
      <c r="BIH105" s="68"/>
      <c r="BII105" s="68"/>
      <c r="BIJ105" s="68"/>
      <c r="BIK105" s="68"/>
      <c r="BIL105" s="68"/>
      <c r="BIM105" s="68"/>
      <c r="BIN105" s="68"/>
      <c r="BIO105" s="68"/>
      <c r="BIP105" s="68"/>
      <c r="BIQ105" s="68"/>
      <c r="BIR105" s="68"/>
      <c r="BIS105" s="68"/>
      <c r="BIT105" s="68"/>
      <c r="BIU105" s="68"/>
      <c r="BIV105" s="68"/>
      <c r="BIW105" s="68"/>
      <c r="BIX105" s="68"/>
      <c r="BIY105" s="68"/>
      <c r="BIZ105" s="68"/>
      <c r="BJA105" s="68"/>
      <c r="BJB105" s="68"/>
      <c r="BJC105" s="68"/>
      <c r="BJD105" s="68"/>
      <c r="BJE105" s="68"/>
      <c r="BJF105" s="68"/>
      <c r="BJG105" s="68"/>
      <c r="BJH105" s="68"/>
      <c r="BJI105" s="68"/>
      <c r="BJJ105" s="68"/>
      <c r="BJK105" s="68"/>
      <c r="BJL105" s="68"/>
      <c r="BJM105" s="68"/>
      <c r="BJN105" s="68"/>
      <c r="BJO105" s="68"/>
      <c r="BJP105" s="68"/>
      <c r="BJQ105" s="68"/>
      <c r="BJR105" s="68"/>
      <c r="BJS105" s="68"/>
      <c r="BJT105" s="68"/>
      <c r="BJU105" s="68"/>
      <c r="BJV105" s="68"/>
      <c r="BJW105" s="68"/>
      <c r="BJX105" s="68"/>
      <c r="BJY105" s="68"/>
      <c r="BJZ105" s="68"/>
      <c r="BKA105" s="68"/>
      <c r="BKB105" s="68"/>
      <c r="BKC105" s="68"/>
      <c r="BKD105" s="68"/>
      <c r="BKE105" s="68"/>
      <c r="BKF105" s="68"/>
      <c r="BKG105" s="68"/>
      <c r="BKH105" s="68"/>
      <c r="BKI105" s="68"/>
      <c r="BKJ105" s="68"/>
      <c r="BKK105" s="68"/>
      <c r="BKL105" s="68"/>
      <c r="BKM105" s="68"/>
      <c r="BKN105" s="68"/>
      <c r="BKO105" s="68"/>
      <c r="BKP105" s="68"/>
      <c r="BKQ105" s="68"/>
      <c r="BKR105" s="68"/>
      <c r="BKS105" s="68"/>
      <c r="BKT105" s="68"/>
      <c r="BKU105" s="68"/>
      <c r="BKV105" s="68"/>
      <c r="BKW105" s="68"/>
      <c r="BKX105" s="68"/>
      <c r="BKY105" s="68"/>
      <c r="BKZ105" s="68"/>
      <c r="BLA105" s="68"/>
      <c r="BLB105" s="68"/>
      <c r="BLC105" s="68"/>
      <c r="BLD105" s="68"/>
      <c r="BLE105" s="68"/>
      <c r="BLF105" s="68"/>
      <c r="BLG105" s="68"/>
      <c r="BLH105" s="68"/>
      <c r="BLI105" s="68"/>
      <c r="BLJ105" s="68"/>
      <c r="BLK105" s="68"/>
      <c r="BLL105" s="68"/>
      <c r="BLM105" s="68"/>
      <c r="BLN105" s="68"/>
      <c r="BLO105" s="68"/>
      <c r="BLP105" s="68"/>
      <c r="BLQ105" s="68"/>
      <c r="BLR105" s="68"/>
      <c r="BLS105" s="68"/>
      <c r="BLT105" s="68"/>
      <c r="BLU105" s="68"/>
      <c r="BLV105" s="68"/>
      <c r="BLW105" s="68"/>
      <c r="BLX105" s="68"/>
      <c r="BLY105" s="68"/>
      <c r="BLZ105" s="68"/>
      <c r="BMA105" s="68"/>
      <c r="BMB105" s="68"/>
      <c r="BMC105" s="68"/>
      <c r="BMD105" s="68"/>
      <c r="BME105" s="68"/>
      <c r="BMF105" s="68"/>
      <c r="BMG105" s="68"/>
      <c r="BMH105" s="68"/>
      <c r="BMI105" s="68"/>
      <c r="BMJ105" s="68"/>
      <c r="BMK105" s="68"/>
      <c r="BML105" s="68"/>
      <c r="BMM105" s="68"/>
      <c r="BMN105" s="68"/>
      <c r="BMO105" s="68"/>
      <c r="BMP105" s="68"/>
      <c r="BMQ105" s="68"/>
      <c r="BMR105" s="68"/>
      <c r="BMS105" s="68"/>
      <c r="BMT105" s="68"/>
      <c r="BMU105" s="68"/>
      <c r="BMV105" s="68"/>
      <c r="BMW105" s="68"/>
      <c r="BMX105" s="68"/>
      <c r="BMY105" s="68"/>
      <c r="BMZ105" s="68"/>
      <c r="BNA105" s="68"/>
      <c r="BNB105" s="68"/>
      <c r="BNC105" s="68"/>
      <c r="BND105" s="68"/>
      <c r="BNE105" s="68"/>
      <c r="BNF105" s="68"/>
      <c r="BNG105" s="68"/>
      <c r="BNH105" s="68"/>
      <c r="BNI105" s="68"/>
      <c r="BNJ105" s="68"/>
      <c r="BNK105" s="68"/>
      <c r="BNL105" s="68"/>
      <c r="BNM105" s="68"/>
      <c r="BNN105" s="68"/>
      <c r="BNO105" s="68"/>
      <c r="BNP105" s="68"/>
      <c r="BNQ105" s="68"/>
      <c r="BNR105" s="68"/>
      <c r="BNS105" s="68"/>
      <c r="BNT105" s="68"/>
      <c r="BNU105" s="68"/>
      <c r="BNV105" s="68"/>
      <c r="BNW105" s="68"/>
      <c r="BNX105" s="68"/>
      <c r="BNY105" s="68"/>
      <c r="BNZ105" s="68"/>
      <c r="BOA105" s="68"/>
      <c r="BOB105" s="68"/>
      <c r="BOC105" s="68"/>
      <c r="BOD105" s="68"/>
      <c r="BOE105" s="68"/>
      <c r="BOF105" s="68"/>
      <c r="BOG105" s="68"/>
      <c r="BOH105" s="68"/>
      <c r="BOI105" s="68"/>
      <c r="BOJ105" s="68"/>
      <c r="BOK105" s="68"/>
      <c r="BOL105" s="68"/>
      <c r="BOM105" s="68"/>
      <c r="BON105" s="68"/>
      <c r="BOO105" s="68"/>
      <c r="BOP105" s="68"/>
      <c r="BOQ105" s="68"/>
      <c r="BOR105" s="68"/>
      <c r="BOS105" s="68"/>
      <c r="BOT105" s="68"/>
      <c r="BOU105" s="68"/>
      <c r="BOV105" s="68"/>
      <c r="BOW105" s="68"/>
      <c r="BOX105" s="68"/>
      <c r="BOY105" s="68"/>
      <c r="BOZ105" s="68"/>
      <c r="BPA105" s="68"/>
      <c r="BPB105" s="68"/>
      <c r="BPC105" s="68"/>
      <c r="BPD105" s="68"/>
      <c r="BPE105" s="68"/>
      <c r="BPF105" s="68"/>
      <c r="BPG105" s="68"/>
      <c r="BPH105" s="68"/>
      <c r="BPI105" s="68"/>
      <c r="BPJ105" s="68"/>
      <c r="BPK105" s="68"/>
      <c r="BPL105" s="68"/>
      <c r="BPM105" s="68"/>
      <c r="BPN105" s="68"/>
      <c r="BPO105" s="68"/>
      <c r="BPP105" s="68"/>
      <c r="BPQ105" s="68"/>
      <c r="BPR105" s="68"/>
      <c r="BPS105" s="68"/>
      <c r="BPT105" s="68"/>
      <c r="BPU105" s="68"/>
      <c r="BPV105" s="68"/>
      <c r="BPW105" s="68"/>
      <c r="BPX105" s="68"/>
      <c r="BPY105" s="68"/>
      <c r="BPZ105" s="68"/>
      <c r="BQA105" s="68"/>
      <c r="BQB105" s="68"/>
      <c r="BQC105" s="68"/>
      <c r="BQD105" s="68"/>
      <c r="BQE105" s="68"/>
      <c r="BQF105" s="68"/>
      <c r="BQG105" s="68"/>
      <c r="BQH105" s="68"/>
      <c r="BQI105" s="68"/>
      <c r="BQJ105" s="68"/>
      <c r="BQK105" s="68"/>
      <c r="BQL105" s="68"/>
      <c r="BQM105" s="68"/>
      <c r="BQN105" s="68"/>
      <c r="BQO105" s="68"/>
      <c r="BQP105" s="68"/>
      <c r="BQQ105" s="68"/>
      <c r="BQR105" s="68"/>
      <c r="BQS105" s="68"/>
      <c r="BQT105" s="68"/>
      <c r="BQU105" s="68"/>
      <c r="BQV105" s="68"/>
      <c r="BQW105" s="68"/>
      <c r="BQX105" s="68"/>
      <c r="BQY105" s="68"/>
      <c r="BQZ105" s="68"/>
      <c r="BRA105" s="68"/>
      <c r="BRB105" s="68"/>
      <c r="BRC105" s="68"/>
      <c r="BRD105" s="68"/>
      <c r="BRE105" s="68"/>
      <c r="BRF105" s="68"/>
      <c r="BRG105" s="68"/>
      <c r="BRH105" s="68"/>
      <c r="BRI105" s="68"/>
      <c r="BRJ105" s="68"/>
      <c r="BRK105" s="68"/>
      <c r="BRL105" s="68"/>
      <c r="BRM105" s="68"/>
      <c r="BRN105" s="68"/>
      <c r="BRO105" s="68"/>
      <c r="BRP105" s="68"/>
      <c r="BRQ105" s="68"/>
      <c r="BRR105" s="68"/>
      <c r="BRS105" s="68"/>
      <c r="BRT105" s="68"/>
      <c r="BRU105" s="68"/>
      <c r="BRV105" s="68"/>
      <c r="BRW105" s="68"/>
      <c r="BRX105" s="68"/>
      <c r="BRY105" s="68"/>
      <c r="BRZ105" s="68"/>
      <c r="BSA105" s="68"/>
      <c r="BSB105" s="68"/>
      <c r="BSC105" s="68"/>
      <c r="BSD105" s="68"/>
      <c r="BSE105" s="68"/>
      <c r="BSF105" s="68"/>
      <c r="BSG105" s="68"/>
      <c r="BSH105" s="68"/>
      <c r="BSI105" s="68"/>
      <c r="BSJ105" s="68"/>
      <c r="BSK105" s="68"/>
      <c r="BSL105" s="68"/>
      <c r="BSM105" s="68"/>
      <c r="BSN105" s="68"/>
      <c r="BSO105" s="68"/>
      <c r="BSP105" s="68"/>
      <c r="BSQ105" s="68"/>
      <c r="BSR105" s="68"/>
      <c r="BSS105" s="68"/>
      <c r="BST105" s="68"/>
      <c r="BSU105" s="68"/>
      <c r="BSV105" s="68"/>
      <c r="BSW105" s="68"/>
      <c r="BSX105" s="68"/>
      <c r="BSY105" s="68"/>
      <c r="BSZ105" s="68"/>
      <c r="BTA105" s="68"/>
      <c r="BTB105" s="68"/>
      <c r="BTC105" s="68"/>
      <c r="BTD105" s="68"/>
      <c r="BTE105" s="68"/>
      <c r="BTF105" s="68"/>
      <c r="BTG105" s="68"/>
      <c r="BTH105" s="68"/>
      <c r="BTI105" s="68"/>
      <c r="BTJ105" s="68"/>
      <c r="BTK105" s="68"/>
      <c r="BTL105" s="68"/>
      <c r="BTM105" s="68"/>
      <c r="BTN105" s="68"/>
      <c r="BTO105" s="68"/>
      <c r="BTP105" s="68"/>
      <c r="BTQ105" s="68"/>
      <c r="BTR105" s="68"/>
      <c r="BTS105" s="68"/>
      <c r="BTT105" s="68"/>
      <c r="BTU105" s="68"/>
      <c r="BTV105" s="68"/>
      <c r="BTW105" s="68"/>
      <c r="BTX105" s="68"/>
      <c r="BTY105" s="68"/>
      <c r="BTZ105" s="68"/>
      <c r="BUA105" s="68"/>
      <c r="BUB105" s="68"/>
      <c r="BUC105" s="68"/>
      <c r="BUD105" s="68"/>
      <c r="BUE105" s="68"/>
      <c r="BUF105" s="68"/>
      <c r="BUG105" s="68"/>
      <c r="BUH105" s="68"/>
      <c r="BUI105" s="68"/>
      <c r="BUJ105" s="68"/>
      <c r="BUK105" s="68"/>
      <c r="BUL105" s="68"/>
      <c r="BUM105" s="68"/>
      <c r="BUN105" s="68"/>
      <c r="BUO105" s="68"/>
      <c r="BUP105" s="68"/>
      <c r="BUQ105" s="68"/>
      <c r="BUR105" s="68"/>
      <c r="BUS105" s="68"/>
      <c r="BUT105" s="68"/>
      <c r="BUU105" s="68"/>
      <c r="BUV105" s="68"/>
      <c r="BUW105" s="68"/>
      <c r="BUX105" s="68"/>
      <c r="BUY105" s="68"/>
      <c r="BUZ105" s="68"/>
      <c r="BVA105" s="68"/>
      <c r="BVB105" s="68"/>
      <c r="BVC105" s="68"/>
      <c r="BVD105" s="68"/>
      <c r="BVE105" s="68"/>
      <c r="BVF105" s="68"/>
      <c r="BVG105" s="68"/>
      <c r="BVH105" s="68"/>
      <c r="BVI105" s="68"/>
      <c r="BVJ105" s="68"/>
      <c r="BVK105" s="68"/>
      <c r="BVL105" s="68"/>
      <c r="BVM105" s="68"/>
      <c r="BVN105" s="68"/>
      <c r="BVO105" s="68"/>
      <c r="BVP105" s="68"/>
      <c r="BVQ105" s="68"/>
      <c r="BVR105" s="68"/>
      <c r="BVS105" s="68"/>
      <c r="BVT105" s="68"/>
      <c r="BVU105" s="68"/>
      <c r="BVV105" s="68"/>
      <c r="BVW105" s="68"/>
      <c r="BVX105" s="68"/>
      <c r="BVY105" s="68"/>
      <c r="BVZ105" s="68"/>
      <c r="BWA105" s="68"/>
      <c r="BWB105" s="68"/>
      <c r="BWC105" s="68"/>
      <c r="BWD105" s="68"/>
      <c r="BWE105" s="68"/>
      <c r="BWF105" s="68"/>
      <c r="BWG105" s="68"/>
      <c r="BWH105" s="68"/>
      <c r="BWI105" s="68"/>
      <c r="BWJ105" s="68"/>
      <c r="BWK105" s="68"/>
      <c r="BWL105" s="68"/>
      <c r="BWM105" s="68"/>
      <c r="BWN105" s="68"/>
      <c r="BWO105" s="68"/>
      <c r="BWP105" s="68"/>
      <c r="BWQ105" s="68"/>
      <c r="BWR105" s="68"/>
      <c r="BWS105" s="68"/>
      <c r="BWT105" s="68"/>
      <c r="BWU105" s="68"/>
      <c r="BWV105" s="68"/>
      <c r="BWW105" s="68"/>
      <c r="BWX105" s="68"/>
      <c r="BWY105" s="68"/>
      <c r="BWZ105" s="68"/>
      <c r="BXA105" s="68"/>
      <c r="BXB105" s="68"/>
      <c r="BXC105" s="68"/>
      <c r="BXD105" s="68"/>
      <c r="BXE105" s="68"/>
      <c r="BXF105" s="68"/>
      <c r="BXG105" s="68"/>
      <c r="BXH105" s="68"/>
      <c r="BXI105" s="68"/>
      <c r="BXJ105" s="68"/>
      <c r="BXK105" s="68"/>
      <c r="BXL105" s="68"/>
      <c r="BXM105" s="68"/>
      <c r="BXN105" s="68"/>
      <c r="BXO105" s="68"/>
      <c r="BXP105" s="68"/>
      <c r="BXQ105" s="68"/>
      <c r="BXR105" s="68"/>
      <c r="BXS105" s="68"/>
      <c r="BXT105" s="68"/>
      <c r="BXU105" s="68"/>
      <c r="BXV105" s="68"/>
      <c r="BXW105" s="68"/>
      <c r="BXX105" s="68"/>
      <c r="BXY105" s="68"/>
      <c r="BXZ105" s="68"/>
      <c r="BYA105" s="68"/>
      <c r="BYB105" s="68"/>
      <c r="BYC105" s="68"/>
      <c r="BYD105" s="68"/>
      <c r="BYE105" s="68"/>
      <c r="BYF105" s="68"/>
      <c r="BYG105" s="68"/>
      <c r="BYH105" s="68"/>
      <c r="BYI105" s="68"/>
      <c r="BYJ105" s="68"/>
      <c r="BYK105" s="68"/>
      <c r="BYL105" s="68"/>
      <c r="BYM105" s="68"/>
      <c r="BYN105" s="68"/>
      <c r="BYO105" s="68"/>
      <c r="BYP105" s="68"/>
      <c r="BYQ105" s="68"/>
      <c r="BYR105" s="68"/>
      <c r="BYS105" s="68"/>
      <c r="BYT105" s="68"/>
      <c r="BYU105" s="68"/>
      <c r="BYV105" s="68"/>
      <c r="BYW105" s="68"/>
      <c r="BYX105" s="68"/>
      <c r="BYY105" s="68"/>
      <c r="BYZ105" s="68"/>
      <c r="BZA105" s="68"/>
      <c r="BZB105" s="68"/>
      <c r="BZC105" s="68"/>
      <c r="BZD105" s="68"/>
      <c r="BZE105" s="68"/>
      <c r="BZF105" s="68"/>
      <c r="BZG105" s="68"/>
      <c r="BZH105" s="68"/>
      <c r="BZI105" s="68"/>
      <c r="BZJ105" s="68"/>
      <c r="BZK105" s="68"/>
      <c r="BZL105" s="68"/>
      <c r="BZM105" s="68"/>
      <c r="BZN105" s="68"/>
      <c r="BZO105" s="68"/>
      <c r="BZP105" s="68"/>
      <c r="BZQ105" s="68"/>
      <c r="BZR105" s="68"/>
      <c r="BZS105" s="68"/>
      <c r="BZT105" s="68"/>
      <c r="BZU105" s="68"/>
      <c r="BZV105" s="68"/>
      <c r="BZW105" s="68"/>
      <c r="BZX105" s="68"/>
      <c r="BZY105" s="68"/>
      <c r="BZZ105" s="68"/>
      <c r="CAA105" s="68"/>
      <c r="CAB105" s="68"/>
      <c r="CAC105" s="68"/>
      <c r="CAD105" s="68"/>
      <c r="CAE105" s="68"/>
      <c r="CAF105" s="68"/>
      <c r="CAG105" s="68"/>
      <c r="CAH105" s="68"/>
      <c r="CAI105" s="68"/>
      <c r="CAJ105" s="68"/>
      <c r="CAK105" s="68"/>
      <c r="CAL105" s="68"/>
      <c r="CAM105" s="68"/>
      <c r="CAN105" s="68"/>
      <c r="CAO105" s="68"/>
      <c r="CAP105" s="68"/>
      <c r="CAQ105" s="68"/>
      <c r="CAR105" s="68"/>
      <c r="CAS105" s="68"/>
      <c r="CAT105" s="68"/>
      <c r="CAU105" s="68"/>
      <c r="CAV105" s="68"/>
      <c r="CAW105" s="68"/>
      <c r="CAX105" s="68"/>
      <c r="CAY105" s="68"/>
      <c r="CAZ105" s="68"/>
      <c r="CBA105" s="68"/>
      <c r="CBB105" s="68"/>
      <c r="CBC105" s="68"/>
      <c r="CBD105" s="68"/>
      <c r="CBE105" s="68"/>
      <c r="CBF105" s="68"/>
      <c r="CBG105" s="68"/>
      <c r="CBH105" s="68"/>
      <c r="CBI105" s="68"/>
      <c r="CBJ105" s="68"/>
      <c r="CBK105" s="68"/>
      <c r="CBL105" s="68"/>
      <c r="CBM105" s="68"/>
      <c r="CBN105" s="68"/>
      <c r="CBO105" s="68"/>
      <c r="CBP105" s="68"/>
      <c r="CBQ105" s="68"/>
      <c r="CBR105" s="68"/>
      <c r="CBS105" s="68"/>
      <c r="CBT105" s="68"/>
      <c r="CBU105" s="68"/>
      <c r="CBV105" s="68"/>
      <c r="CBW105" s="68"/>
      <c r="CBX105" s="68"/>
      <c r="CBY105" s="68"/>
      <c r="CBZ105" s="68"/>
      <c r="CCA105" s="68"/>
      <c r="CCB105" s="68"/>
      <c r="CCC105" s="68"/>
      <c r="CCD105" s="68"/>
      <c r="CCE105" s="68"/>
      <c r="CCF105" s="68"/>
      <c r="CCG105" s="68"/>
      <c r="CCH105" s="68"/>
      <c r="CCI105" s="68"/>
      <c r="CCJ105" s="68"/>
      <c r="CCK105" s="68"/>
      <c r="CCL105" s="68"/>
      <c r="CCM105" s="68"/>
      <c r="CCN105" s="68"/>
      <c r="CCO105" s="68"/>
      <c r="CCP105" s="68"/>
      <c r="CCQ105" s="68"/>
      <c r="CCR105" s="68"/>
      <c r="CCS105" s="68"/>
      <c r="CCT105" s="68"/>
      <c r="CCU105" s="68"/>
      <c r="CCV105" s="68"/>
      <c r="CCW105" s="68"/>
      <c r="CCX105" s="68"/>
      <c r="CCY105" s="68"/>
      <c r="CCZ105" s="68"/>
      <c r="CDA105" s="68"/>
      <c r="CDB105" s="68"/>
      <c r="CDC105" s="68"/>
      <c r="CDD105" s="68"/>
      <c r="CDE105" s="68"/>
      <c r="CDF105" s="68"/>
      <c r="CDG105" s="68"/>
      <c r="CDH105" s="68"/>
      <c r="CDI105" s="68"/>
      <c r="CDJ105" s="68"/>
      <c r="CDK105" s="68"/>
      <c r="CDL105" s="68"/>
      <c r="CDM105" s="68"/>
      <c r="CDN105" s="68"/>
      <c r="CDO105" s="68"/>
      <c r="CDP105" s="68"/>
      <c r="CDQ105" s="68"/>
      <c r="CDR105" s="68"/>
      <c r="CDS105" s="68"/>
      <c r="CDT105" s="68"/>
      <c r="CDU105" s="68"/>
      <c r="CDV105" s="68"/>
      <c r="CDW105" s="68"/>
      <c r="CDX105" s="68"/>
      <c r="CDY105" s="68"/>
      <c r="CDZ105" s="68"/>
      <c r="CEA105" s="68"/>
      <c r="CEB105" s="68"/>
      <c r="CEC105" s="68"/>
      <c r="CED105" s="68"/>
      <c r="CEE105" s="68"/>
      <c r="CEF105" s="68"/>
      <c r="CEG105" s="68"/>
      <c r="CEH105" s="68"/>
      <c r="CEI105" s="68"/>
      <c r="CEJ105" s="68"/>
      <c r="CEK105" s="68"/>
      <c r="CEL105" s="68"/>
      <c r="CEM105" s="68"/>
      <c r="CEN105" s="68"/>
      <c r="CEO105" s="68"/>
      <c r="CEP105" s="68"/>
      <c r="CEQ105" s="68"/>
      <c r="CER105" s="68"/>
      <c r="CES105" s="68"/>
      <c r="CET105" s="68"/>
      <c r="CEU105" s="68"/>
      <c r="CEV105" s="68"/>
      <c r="CEW105" s="68"/>
      <c r="CEX105" s="68"/>
      <c r="CEY105" s="68"/>
      <c r="CEZ105" s="68"/>
      <c r="CFA105" s="68"/>
      <c r="CFB105" s="68"/>
      <c r="CFC105" s="68"/>
      <c r="CFD105" s="68"/>
      <c r="CFE105" s="68"/>
      <c r="CFF105" s="68"/>
      <c r="CFG105" s="68"/>
      <c r="CFH105" s="68"/>
      <c r="CFI105" s="68"/>
      <c r="CFJ105" s="68"/>
      <c r="CFK105" s="68"/>
      <c r="CFL105" s="68"/>
      <c r="CFM105" s="68"/>
      <c r="CFN105" s="68"/>
      <c r="CFO105" s="68"/>
      <c r="CFP105" s="68"/>
      <c r="CFQ105" s="68"/>
      <c r="CFR105" s="68"/>
      <c r="CFS105" s="68"/>
      <c r="CFT105" s="68"/>
      <c r="CFU105" s="68"/>
      <c r="CFV105" s="68"/>
      <c r="CFW105" s="68"/>
      <c r="CFX105" s="68"/>
      <c r="CFY105" s="68"/>
      <c r="CFZ105" s="68"/>
      <c r="CGA105" s="68"/>
      <c r="CGB105" s="68"/>
      <c r="CGC105" s="68"/>
      <c r="CGD105" s="68"/>
      <c r="CGE105" s="68"/>
      <c r="CGF105" s="68"/>
      <c r="CGG105" s="68"/>
      <c r="CGH105" s="68"/>
      <c r="CGI105" s="68"/>
      <c r="CGJ105" s="68"/>
      <c r="CGK105" s="68"/>
      <c r="CGL105" s="68"/>
      <c r="CGM105" s="68"/>
      <c r="CGN105" s="68"/>
      <c r="CGO105" s="68"/>
      <c r="CGP105" s="68"/>
      <c r="CGQ105" s="68"/>
      <c r="CGR105" s="68"/>
      <c r="CGS105" s="68"/>
      <c r="CGT105" s="68"/>
      <c r="CGU105" s="68"/>
      <c r="CGV105" s="68"/>
      <c r="CGW105" s="68"/>
      <c r="CGX105" s="68"/>
      <c r="CGY105" s="68"/>
      <c r="CGZ105" s="68"/>
      <c r="CHA105" s="68"/>
      <c r="CHB105" s="68"/>
      <c r="CHC105" s="68"/>
      <c r="CHD105" s="68"/>
      <c r="CHE105" s="68"/>
      <c r="CHF105" s="68"/>
      <c r="CHG105" s="68"/>
      <c r="CHH105" s="68"/>
      <c r="CHI105" s="68"/>
      <c r="CHJ105" s="68"/>
      <c r="CHK105" s="68"/>
      <c r="CHL105" s="68"/>
      <c r="CHM105" s="68"/>
      <c r="CHN105" s="68"/>
      <c r="CHO105" s="68"/>
      <c r="CHP105" s="68"/>
      <c r="CHQ105" s="68"/>
      <c r="CHR105" s="68"/>
      <c r="CHS105" s="68"/>
      <c r="CHT105" s="68"/>
      <c r="CHU105" s="68"/>
      <c r="CHV105" s="68"/>
      <c r="CHW105" s="68"/>
      <c r="CHX105" s="68"/>
      <c r="CHY105" s="68"/>
      <c r="CHZ105" s="68"/>
      <c r="CIA105" s="68"/>
      <c r="CIB105" s="68"/>
      <c r="CIC105" s="68"/>
      <c r="CID105" s="68"/>
      <c r="CIE105" s="68"/>
      <c r="CIF105" s="68"/>
      <c r="CIG105" s="68"/>
      <c r="CIH105" s="68"/>
      <c r="CII105" s="68"/>
      <c r="CIJ105" s="68"/>
      <c r="CIK105" s="68"/>
      <c r="CIL105" s="68"/>
      <c r="CIM105" s="68"/>
      <c r="CIN105" s="68"/>
      <c r="CIO105" s="68"/>
      <c r="CIP105" s="68"/>
      <c r="CIQ105" s="68"/>
      <c r="CIR105" s="68"/>
      <c r="CIS105" s="68"/>
      <c r="CIT105" s="68"/>
      <c r="CIU105" s="68"/>
      <c r="CIV105" s="68"/>
      <c r="CIW105" s="68"/>
      <c r="CIX105" s="68"/>
      <c r="CIY105" s="68"/>
      <c r="CIZ105" s="68"/>
      <c r="CJA105" s="68"/>
      <c r="CJB105" s="68"/>
      <c r="CJC105" s="68"/>
      <c r="CJD105" s="68"/>
      <c r="CJE105" s="68"/>
      <c r="CJF105" s="68"/>
      <c r="CJG105" s="68"/>
      <c r="CJH105" s="68"/>
      <c r="CJI105" s="68"/>
      <c r="CJJ105" s="68"/>
      <c r="CJK105" s="68"/>
      <c r="CJL105" s="68"/>
      <c r="CJM105" s="68"/>
      <c r="CJN105" s="68"/>
      <c r="CJO105" s="68"/>
      <c r="CJP105" s="68"/>
      <c r="CJQ105" s="68"/>
      <c r="CJR105" s="68"/>
      <c r="CJS105" s="68"/>
      <c r="CJT105" s="68"/>
      <c r="CJU105" s="68"/>
      <c r="CJV105" s="68"/>
      <c r="CJW105" s="68"/>
      <c r="CJX105" s="68"/>
      <c r="CJY105" s="68"/>
      <c r="CJZ105" s="68"/>
      <c r="CKA105" s="68"/>
      <c r="CKB105" s="68"/>
      <c r="CKC105" s="68"/>
      <c r="CKD105" s="68"/>
      <c r="CKE105" s="68"/>
      <c r="CKF105" s="68"/>
      <c r="CKG105" s="68"/>
      <c r="CKH105" s="68"/>
      <c r="CKI105" s="68"/>
      <c r="CKJ105" s="68"/>
      <c r="CKK105" s="68"/>
      <c r="CKL105" s="68"/>
      <c r="CKM105" s="68"/>
      <c r="CKN105" s="68"/>
      <c r="CKO105" s="68"/>
      <c r="CKP105" s="68"/>
      <c r="CKQ105" s="68"/>
      <c r="CKR105" s="68"/>
      <c r="CKS105" s="68"/>
      <c r="CKT105" s="68"/>
      <c r="CKU105" s="68"/>
      <c r="CKV105" s="68"/>
      <c r="CKW105" s="68"/>
      <c r="CKX105" s="68"/>
      <c r="CKY105" s="68"/>
      <c r="CKZ105" s="68"/>
      <c r="CLA105" s="68"/>
      <c r="CLB105" s="68"/>
      <c r="CLC105" s="68"/>
      <c r="CLD105" s="68"/>
      <c r="CLE105" s="68"/>
      <c r="CLF105" s="68"/>
      <c r="CLG105" s="68"/>
      <c r="CLH105" s="68"/>
      <c r="CLI105" s="68"/>
      <c r="CLJ105" s="68"/>
      <c r="CLK105" s="68"/>
      <c r="CLL105" s="68"/>
      <c r="CLM105" s="68"/>
      <c r="CLN105" s="68"/>
      <c r="CLO105" s="68"/>
      <c r="CLP105" s="68"/>
      <c r="CLQ105" s="68"/>
      <c r="CLR105" s="68"/>
      <c r="CLS105" s="68"/>
      <c r="CLT105" s="68"/>
      <c r="CLU105" s="68"/>
      <c r="CLV105" s="68"/>
      <c r="CLW105" s="68"/>
      <c r="CLX105" s="68"/>
      <c r="CLY105" s="68"/>
      <c r="CLZ105" s="68"/>
      <c r="CMA105" s="68"/>
      <c r="CMB105" s="68"/>
      <c r="CMC105" s="68"/>
      <c r="CMD105" s="68"/>
      <c r="CME105" s="68"/>
      <c r="CMF105" s="68"/>
      <c r="CMG105" s="68"/>
      <c r="CMH105" s="68"/>
      <c r="CMI105" s="68"/>
      <c r="CMJ105" s="68"/>
      <c r="CMK105" s="68"/>
      <c r="CML105" s="68"/>
      <c r="CMM105" s="68"/>
      <c r="CMN105" s="68"/>
      <c r="CMO105" s="68"/>
      <c r="CMP105" s="68"/>
      <c r="CMQ105" s="68"/>
      <c r="CMR105" s="68"/>
      <c r="CMS105" s="68"/>
      <c r="CMT105" s="68"/>
      <c r="CMU105" s="68"/>
      <c r="CMV105" s="68"/>
      <c r="CMW105" s="68"/>
      <c r="CMX105" s="68"/>
      <c r="CMY105" s="68"/>
      <c r="CMZ105" s="68"/>
      <c r="CNA105" s="68"/>
      <c r="CNB105" s="68"/>
      <c r="CNC105" s="68"/>
      <c r="CND105" s="68"/>
      <c r="CNE105" s="68"/>
      <c r="CNF105" s="68"/>
      <c r="CNG105" s="68"/>
      <c r="CNH105" s="68"/>
      <c r="CNI105" s="68"/>
      <c r="CNJ105" s="68"/>
      <c r="CNK105" s="68"/>
      <c r="CNL105" s="68"/>
      <c r="CNM105" s="68"/>
      <c r="CNN105" s="68"/>
      <c r="CNO105" s="68"/>
      <c r="CNP105" s="68"/>
      <c r="CNQ105" s="68"/>
      <c r="CNR105" s="68"/>
      <c r="CNS105" s="68"/>
      <c r="CNT105" s="68"/>
      <c r="CNU105" s="68"/>
      <c r="CNV105" s="68"/>
      <c r="CNW105" s="68"/>
      <c r="CNX105" s="68"/>
      <c r="CNY105" s="68"/>
      <c r="CNZ105" s="68"/>
      <c r="COA105" s="68"/>
      <c r="COB105" s="68"/>
      <c r="COC105" s="68"/>
      <c r="COD105" s="68"/>
      <c r="COE105" s="68"/>
      <c r="COF105" s="68"/>
      <c r="COG105" s="68"/>
      <c r="COH105" s="68"/>
      <c r="COI105" s="68"/>
      <c r="COJ105" s="68"/>
      <c r="COK105" s="68"/>
      <c r="COL105" s="68"/>
      <c r="COM105" s="68"/>
      <c r="CON105" s="68"/>
      <c r="COO105" s="68"/>
      <c r="COP105" s="68"/>
      <c r="COQ105" s="68"/>
      <c r="COR105" s="68"/>
      <c r="COS105" s="68"/>
      <c r="COT105" s="68"/>
      <c r="COU105" s="68"/>
      <c r="COV105" s="68"/>
      <c r="COW105" s="68"/>
      <c r="COX105" s="68"/>
      <c r="COY105" s="68"/>
      <c r="COZ105" s="68"/>
      <c r="CPA105" s="68"/>
      <c r="CPB105" s="68"/>
      <c r="CPC105" s="68"/>
      <c r="CPD105" s="68"/>
      <c r="CPE105" s="68"/>
      <c r="CPF105" s="68"/>
      <c r="CPG105" s="68"/>
      <c r="CPH105" s="68"/>
      <c r="CPI105" s="68"/>
      <c r="CPJ105" s="68"/>
      <c r="CPK105" s="68"/>
      <c r="CPL105" s="68"/>
      <c r="CPM105" s="68"/>
      <c r="CPN105" s="68"/>
      <c r="CPO105" s="68"/>
      <c r="CPP105" s="68"/>
      <c r="CPQ105" s="68"/>
      <c r="CPR105" s="68"/>
      <c r="CPS105" s="68"/>
      <c r="CPT105" s="68"/>
      <c r="CPU105" s="68"/>
      <c r="CPV105" s="68"/>
      <c r="CPW105" s="68"/>
      <c r="CPX105" s="68"/>
      <c r="CPY105" s="68"/>
      <c r="CPZ105" s="68"/>
      <c r="CQA105" s="68"/>
      <c r="CQB105" s="68"/>
      <c r="CQC105" s="68"/>
      <c r="CQD105" s="68"/>
      <c r="CQE105" s="68"/>
      <c r="CQF105" s="68"/>
      <c r="CQG105" s="68"/>
      <c r="CQH105" s="68"/>
      <c r="CQI105" s="68"/>
      <c r="CQJ105" s="68"/>
      <c r="CQK105" s="68"/>
      <c r="CQL105" s="68"/>
      <c r="CQM105" s="68"/>
      <c r="CQN105" s="68"/>
      <c r="CQO105" s="68"/>
      <c r="CQP105" s="68"/>
      <c r="CQQ105" s="68"/>
      <c r="CQR105" s="68"/>
      <c r="CQS105" s="68"/>
      <c r="CQT105" s="68"/>
      <c r="CQU105" s="68"/>
      <c r="CQV105" s="68"/>
      <c r="CQW105" s="68"/>
      <c r="CQX105" s="68"/>
      <c r="CQY105" s="68"/>
      <c r="CQZ105" s="68"/>
      <c r="CRA105" s="68"/>
      <c r="CRB105" s="68"/>
      <c r="CRC105" s="68"/>
      <c r="CRD105" s="68"/>
      <c r="CRE105" s="68"/>
      <c r="CRF105" s="68"/>
      <c r="CRG105" s="68"/>
      <c r="CRH105" s="68"/>
      <c r="CRI105" s="68"/>
      <c r="CRJ105" s="68"/>
      <c r="CRK105" s="68"/>
      <c r="CRL105" s="68"/>
      <c r="CRM105" s="68"/>
      <c r="CRN105" s="68"/>
      <c r="CRO105" s="68"/>
      <c r="CRP105" s="68"/>
      <c r="CRQ105" s="68"/>
      <c r="CRR105" s="68"/>
      <c r="CRS105" s="68"/>
      <c r="CRT105" s="68"/>
      <c r="CRU105" s="68"/>
      <c r="CRV105" s="68"/>
      <c r="CRW105" s="68"/>
      <c r="CRX105" s="68"/>
      <c r="CRY105" s="68"/>
      <c r="CRZ105" s="68"/>
      <c r="CSA105" s="68"/>
      <c r="CSB105" s="68"/>
      <c r="CSC105" s="68"/>
      <c r="CSD105" s="68"/>
      <c r="CSE105" s="68"/>
      <c r="CSF105" s="68"/>
      <c r="CSG105" s="68"/>
      <c r="CSH105" s="68"/>
      <c r="CSI105" s="68"/>
      <c r="CSJ105" s="68"/>
      <c r="CSK105" s="68"/>
      <c r="CSL105" s="68"/>
      <c r="CSM105" s="68"/>
      <c r="CSN105" s="68"/>
      <c r="CSO105" s="68"/>
      <c r="CSP105" s="68"/>
      <c r="CSQ105" s="68"/>
      <c r="CSR105" s="68"/>
      <c r="CSS105" s="68"/>
      <c r="CST105" s="68"/>
      <c r="CSU105" s="68"/>
      <c r="CSV105" s="68"/>
      <c r="CSW105" s="68"/>
      <c r="CSX105" s="68"/>
      <c r="CSY105" s="68"/>
      <c r="CSZ105" s="68"/>
      <c r="CTA105" s="68"/>
      <c r="CTB105" s="68"/>
      <c r="CTC105" s="68"/>
      <c r="CTD105" s="68"/>
      <c r="CTE105" s="68"/>
      <c r="CTF105" s="68"/>
      <c r="CTG105" s="68"/>
      <c r="CTH105" s="68"/>
      <c r="CTI105" s="68"/>
      <c r="CTJ105" s="68"/>
      <c r="CTK105" s="68"/>
      <c r="CTL105" s="68"/>
      <c r="CTM105" s="68"/>
      <c r="CTN105" s="68"/>
      <c r="CTO105" s="68"/>
      <c r="CTP105" s="68"/>
      <c r="CTQ105" s="68"/>
      <c r="CTR105" s="68"/>
      <c r="CTS105" s="68"/>
      <c r="CTT105" s="68"/>
      <c r="CTU105" s="68"/>
      <c r="CTV105" s="68"/>
      <c r="CTW105" s="68"/>
      <c r="CTX105" s="68"/>
      <c r="CTY105" s="68"/>
      <c r="CTZ105" s="68"/>
      <c r="CUA105" s="68"/>
      <c r="CUB105" s="68"/>
      <c r="CUC105" s="68"/>
      <c r="CUD105" s="68"/>
      <c r="CUE105" s="68"/>
      <c r="CUF105" s="68"/>
      <c r="CUG105" s="68"/>
      <c r="CUH105" s="68"/>
      <c r="CUI105" s="68"/>
      <c r="CUJ105" s="68"/>
      <c r="CUK105" s="68"/>
      <c r="CUL105" s="68"/>
      <c r="CUM105" s="68"/>
      <c r="CUN105" s="68"/>
      <c r="CUO105" s="68"/>
      <c r="CUP105" s="68"/>
      <c r="CUQ105" s="68"/>
      <c r="CUR105" s="68"/>
      <c r="CUS105" s="68"/>
      <c r="CUT105" s="68"/>
      <c r="CUU105" s="68"/>
      <c r="CUV105" s="68"/>
      <c r="CUW105" s="68"/>
      <c r="CUX105" s="68"/>
      <c r="CUY105" s="68"/>
      <c r="CUZ105" s="68"/>
      <c r="CVA105" s="68"/>
      <c r="CVB105" s="68"/>
      <c r="CVC105" s="68"/>
      <c r="CVD105" s="68"/>
      <c r="CVE105" s="68"/>
      <c r="CVF105" s="68"/>
      <c r="CVG105" s="68"/>
      <c r="CVH105" s="68"/>
      <c r="CVI105" s="68"/>
      <c r="CVJ105" s="68"/>
      <c r="CVK105" s="68"/>
      <c r="CVL105" s="68"/>
      <c r="CVM105" s="68"/>
      <c r="CVN105" s="68"/>
      <c r="CVO105" s="68"/>
      <c r="CVP105" s="68"/>
      <c r="CVQ105" s="68"/>
      <c r="CVR105" s="68"/>
      <c r="CVS105" s="68"/>
      <c r="CVT105" s="68"/>
      <c r="CVU105" s="68"/>
      <c r="CVV105" s="68"/>
      <c r="CVW105" s="68"/>
      <c r="CVX105" s="68"/>
      <c r="CVY105" s="68"/>
      <c r="CVZ105" s="68"/>
      <c r="CWA105" s="68"/>
      <c r="CWB105" s="68"/>
      <c r="CWC105" s="68"/>
      <c r="CWD105" s="68"/>
      <c r="CWE105" s="68"/>
      <c r="CWF105" s="68"/>
      <c r="CWG105" s="68"/>
      <c r="CWH105" s="68"/>
      <c r="CWI105" s="68"/>
      <c r="CWJ105" s="68"/>
      <c r="CWK105" s="68"/>
      <c r="CWL105" s="68"/>
      <c r="CWM105" s="68"/>
      <c r="CWN105" s="68"/>
      <c r="CWO105" s="68"/>
      <c r="CWP105" s="68"/>
      <c r="CWQ105" s="68"/>
      <c r="CWR105" s="68"/>
      <c r="CWS105" s="68"/>
      <c r="CWT105" s="68"/>
      <c r="CWU105" s="68"/>
      <c r="CWV105" s="68"/>
      <c r="CWW105" s="68"/>
      <c r="CWX105" s="68"/>
      <c r="CWY105" s="68"/>
      <c r="CWZ105" s="68"/>
      <c r="CXA105" s="68"/>
      <c r="CXB105" s="68"/>
      <c r="CXC105" s="68"/>
      <c r="CXD105" s="68"/>
      <c r="CXE105" s="68"/>
      <c r="CXF105" s="68"/>
      <c r="CXG105" s="68"/>
      <c r="CXH105" s="68"/>
      <c r="CXI105" s="68"/>
      <c r="CXJ105" s="68"/>
      <c r="CXK105" s="68"/>
      <c r="CXL105" s="68"/>
      <c r="CXM105" s="68"/>
      <c r="CXN105" s="68"/>
      <c r="CXO105" s="68"/>
      <c r="CXP105" s="68"/>
      <c r="CXQ105" s="68"/>
      <c r="CXR105" s="68"/>
      <c r="CXS105" s="68"/>
      <c r="CXT105" s="68"/>
      <c r="CXU105" s="68"/>
      <c r="CXV105" s="68"/>
      <c r="CXW105" s="68"/>
      <c r="CXX105" s="68"/>
      <c r="CXY105" s="68"/>
      <c r="CXZ105" s="68"/>
      <c r="CYA105" s="68"/>
      <c r="CYB105" s="68"/>
      <c r="CYC105" s="68"/>
      <c r="CYD105" s="68"/>
      <c r="CYE105" s="68"/>
      <c r="CYF105" s="68"/>
      <c r="CYG105" s="68"/>
      <c r="CYH105" s="68"/>
      <c r="CYI105" s="68"/>
      <c r="CYJ105" s="68"/>
      <c r="CYK105" s="68"/>
      <c r="CYL105" s="68"/>
      <c r="CYM105" s="68"/>
      <c r="CYN105" s="68"/>
      <c r="CYO105" s="68"/>
      <c r="CYP105" s="68"/>
      <c r="CYQ105" s="68"/>
      <c r="CYR105" s="68"/>
      <c r="CYS105" s="68"/>
      <c r="CYT105" s="68"/>
      <c r="CYU105" s="68"/>
      <c r="CYV105" s="68"/>
      <c r="CYW105" s="68"/>
      <c r="CYX105" s="68"/>
      <c r="CYY105" s="68"/>
      <c r="CYZ105" s="68"/>
      <c r="CZA105" s="68"/>
      <c r="CZB105" s="68"/>
      <c r="CZC105" s="68"/>
      <c r="CZD105" s="68"/>
      <c r="CZE105" s="68"/>
      <c r="CZF105" s="68"/>
      <c r="CZG105" s="68"/>
      <c r="CZH105" s="68"/>
      <c r="CZI105" s="68"/>
      <c r="CZJ105" s="68"/>
      <c r="CZK105" s="68"/>
      <c r="CZL105" s="68"/>
      <c r="CZM105" s="68"/>
      <c r="CZN105" s="68"/>
      <c r="CZO105" s="68"/>
      <c r="CZP105" s="68"/>
      <c r="CZQ105" s="68"/>
      <c r="CZR105" s="68"/>
      <c r="CZS105" s="68"/>
      <c r="CZT105" s="68"/>
      <c r="CZU105" s="68"/>
      <c r="CZV105" s="68"/>
      <c r="CZW105" s="68"/>
      <c r="CZX105" s="68"/>
      <c r="CZY105" s="68"/>
      <c r="CZZ105" s="68"/>
      <c r="DAA105" s="68"/>
      <c r="DAB105" s="68"/>
      <c r="DAC105" s="68"/>
      <c r="DAD105" s="68"/>
      <c r="DAE105" s="68"/>
      <c r="DAF105" s="68"/>
      <c r="DAG105" s="68"/>
      <c r="DAH105" s="68"/>
      <c r="DAI105" s="68"/>
      <c r="DAJ105" s="68"/>
      <c r="DAK105" s="68"/>
      <c r="DAL105" s="68"/>
      <c r="DAM105" s="68"/>
      <c r="DAN105" s="68"/>
      <c r="DAO105" s="68"/>
      <c r="DAP105" s="68"/>
      <c r="DAQ105" s="68"/>
      <c r="DAR105" s="68"/>
      <c r="DAS105" s="68"/>
      <c r="DAT105" s="68"/>
      <c r="DAU105" s="68"/>
      <c r="DAV105" s="68"/>
      <c r="DAW105" s="68"/>
      <c r="DAX105" s="68"/>
      <c r="DAY105" s="68"/>
      <c r="DAZ105" s="68"/>
      <c r="DBA105" s="68"/>
      <c r="DBB105" s="68"/>
      <c r="DBC105" s="68"/>
      <c r="DBD105" s="68"/>
      <c r="DBE105" s="68"/>
      <c r="DBF105" s="68"/>
      <c r="DBG105" s="68"/>
      <c r="DBH105" s="68"/>
      <c r="DBI105" s="68"/>
      <c r="DBJ105" s="68"/>
      <c r="DBK105" s="68"/>
      <c r="DBL105" s="68"/>
      <c r="DBM105" s="68"/>
      <c r="DBN105" s="68"/>
      <c r="DBO105" s="68"/>
      <c r="DBP105" s="68"/>
      <c r="DBQ105" s="68"/>
      <c r="DBR105" s="68"/>
      <c r="DBS105" s="68"/>
      <c r="DBT105" s="68"/>
      <c r="DBU105" s="68"/>
      <c r="DBV105" s="68"/>
      <c r="DBW105" s="68"/>
      <c r="DBX105" s="68"/>
      <c r="DBY105" s="68"/>
      <c r="DBZ105" s="68"/>
      <c r="DCA105" s="68"/>
      <c r="DCB105" s="68"/>
      <c r="DCC105" s="68"/>
      <c r="DCD105" s="68"/>
      <c r="DCE105" s="68"/>
      <c r="DCF105" s="68"/>
      <c r="DCG105" s="68"/>
      <c r="DCH105" s="68"/>
      <c r="DCI105" s="68"/>
      <c r="DCJ105" s="68"/>
      <c r="DCK105" s="68"/>
      <c r="DCL105" s="68"/>
      <c r="DCM105" s="68"/>
      <c r="DCN105" s="68"/>
      <c r="DCO105" s="68"/>
      <c r="DCP105" s="68"/>
      <c r="DCQ105" s="68"/>
      <c r="DCR105" s="68"/>
      <c r="DCS105" s="68"/>
      <c r="DCT105" s="68"/>
      <c r="DCU105" s="68"/>
      <c r="DCV105" s="68"/>
      <c r="DCW105" s="68"/>
      <c r="DCX105" s="68"/>
      <c r="DCY105" s="68"/>
      <c r="DCZ105" s="68"/>
      <c r="DDA105" s="68"/>
      <c r="DDB105" s="68"/>
      <c r="DDC105" s="68"/>
      <c r="DDD105" s="68"/>
      <c r="DDE105" s="68"/>
      <c r="DDF105" s="68"/>
      <c r="DDG105" s="68"/>
      <c r="DDH105" s="68"/>
      <c r="DDI105" s="68"/>
      <c r="DDJ105" s="68"/>
      <c r="DDK105" s="68"/>
      <c r="DDL105" s="68"/>
      <c r="DDM105" s="68"/>
      <c r="DDN105" s="68"/>
      <c r="DDO105" s="68"/>
      <c r="DDP105" s="68"/>
      <c r="DDQ105" s="68"/>
      <c r="DDR105" s="68"/>
      <c r="DDS105" s="68"/>
      <c r="DDT105" s="68"/>
      <c r="DDU105" s="68"/>
      <c r="DDV105" s="68"/>
      <c r="DDW105" s="68"/>
      <c r="DDX105" s="68"/>
      <c r="DDY105" s="68"/>
      <c r="DDZ105" s="68"/>
      <c r="DEA105" s="68"/>
      <c r="DEB105" s="68"/>
      <c r="DEC105" s="68"/>
      <c r="DED105" s="68"/>
      <c r="DEE105" s="68"/>
      <c r="DEF105" s="68"/>
      <c r="DEG105" s="68"/>
      <c r="DEH105" s="68"/>
      <c r="DEI105" s="68"/>
      <c r="DEJ105" s="68"/>
      <c r="DEK105" s="68"/>
      <c r="DEL105" s="68"/>
      <c r="DEM105" s="68"/>
      <c r="DEN105" s="68"/>
      <c r="DEO105" s="68"/>
      <c r="DEP105" s="68"/>
      <c r="DEQ105" s="68"/>
      <c r="DER105" s="68"/>
      <c r="DES105" s="68"/>
      <c r="DET105" s="68"/>
      <c r="DEU105" s="68"/>
      <c r="DEV105" s="68"/>
      <c r="DEW105" s="68"/>
      <c r="DEX105" s="68"/>
      <c r="DEY105" s="68"/>
      <c r="DEZ105" s="68"/>
      <c r="DFA105" s="68"/>
      <c r="DFB105" s="68"/>
      <c r="DFC105" s="68"/>
      <c r="DFD105" s="68"/>
      <c r="DFE105" s="68"/>
      <c r="DFF105" s="68"/>
      <c r="DFG105" s="68"/>
      <c r="DFH105" s="68"/>
      <c r="DFI105" s="68"/>
      <c r="DFJ105" s="68"/>
      <c r="DFK105" s="68"/>
      <c r="DFL105" s="68"/>
      <c r="DFM105" s="68"/>
      <c r="DFN105" s="68"/>
      <c r="DFO105" s="68"/>
      <c r="DFP105" s="68"/>
      <c r="DFQ105" s="68"/>
      <c r="DFR105" s="68"/>
      <c r="DFS105" s="68"/>
      <c r="DFT105" s="68"/>
      <c r="DFU105" s="68"/>
      <c r="DFV105" s="68"/>
      <c r="DFW105" s="68"/>
      <c r="DFX105" s="68"/>
      <c r="DFY105" s="68"/>
      <c r="DFZ105" s="68"/>
      <c r="DGA105" s="68"/>
      <c r="DGB105" s="68"/>
      <c r="DGC105" s="68"/>
      <c r="DGD105" s="68"/>
      <c r="DGE105" s="68"/>
      <c r="DGF105" s="68"/>
      <c r="DGG105" s="68"/>
      <c r="DGH105" s="68"/>
      <c r="DGI105" s="68"/>
      <c r="DGJ105" s="68"/>
      <c r="DGK105" s="68"/>
      <c r="DGL105" s="68"/>
      <c r="DGM105" s="68"/>
      <c r="DGN105" s="68"/>
      <c r="DGO105" s="68"/>
      <c r="DGP105" s="68"/>
      <c r="DGQ105" s="68"/>
      <c r="DGR105" s="68"/>
      <c r="DGS105" s="68"/>
      <c r="DGT105" s="68"/>
      <c r="DGU105" s="68"/>
      <c r="DGV105" s="68"/>
      <c r="DGW105" s="68"/>
      <c r="DGX105" s="68"/>
      <c r="DGY105" s="68"/>
      <c r="DGZ105" s="68"/>
      <c r="DHA105" s="68"/>
      <c r="DHB105" s="68"/>
      <c r="DHC105" s="68"/>
      <c r="DHD105" s="68"/>
      <c r="DHE105" s="68"/>
      <c r="DHF105" s="68"/>
      <c r="DHG105" s="68"/>
      <c r="DHH105" s="68"/>
      <c r="DHI105" s="68"/>
      <c r="DHJ105" s="68"/>
      <c r="DHK105" s="68"/>
      <c r="DHL105" s="68"/>
      <c r="DHM105" s="68"/>
      <c r="DHN105" s="68"/>
      <c r="DHO105" s="68"/>
      <c r="DHP105" s="68"/>
      <c r="DHQ105" s="68"/>
      <c r="DHR105" s="68"/>
      <c r="DHS105" s="68"/>
      <c r="DHT105" s="68"/>
      <c r="DHU105" s="68"/>
      <c r="DHV105" s="68"/>
      <c r="DHW105" s="68"/>
      <c r="DHX105" s="68"/>
      <c r="DHY105" s="68"/>
      <c r="DHZ105" s="68"/>
      <c r="DIA105" s="68"/>
      <c r="DIB105" s="68"/>
      <c r="DIC105" s="68"/>
      <c r="DID105" s="68"/>
      <c r="DIE105" s="68"/>
      <c r="DIF105" s="68"/>
      <c r="DIG105" s="68"/>
      <c r="DIH105" s="68"/>
      <c r="DII105" s="68"/>
      <c r="DIJ105" s="68"/>
      <c r="DIK105" s="68"/>
      <c r="DIL105" s="68"/>
      <c r="DIM105" s="68"/>
      <c r="DIN105" s="68"/>
      <c r="DIO105" s="68"/>
      <c r="DIP105" s="68"/>
      <c r="DIQ105" s="68"/>
      <c r="DIR105" s="68"/>
      <c r="DIS105" s="68"/>
      <c r="DIT105" s="68"/>
      <c r="DIU105" s="68"/>
      <c r="DIV105" s="68"/>
      <c r="DIW105" s="68"/>
      <c r="DIX105" s="68"/>
      <c r="DIY105" s="68"/>
      <c r="DIZ105" s="68"/>
      <c r="DJA105" s="68"/>
      <c r="DJB105" s="68"/>
      <c r="DJC105" s="68"/>
      <c r="DJD105" s="68"/>
      <c r="DJE105" s="68"/>
      <c r="DJF105" s="68"/>
      <c r="DJG105" s="68"/>
      <c r="DJH105" s="68"/>
      <c r="DJI105" s="68"/>
      <c r="DJJ105" s="68"/>
      <c r="DJK105" s="68"/>
      <c r="DJL105" s="68"/>
      <c r="DJM105" s="68"/>
      <c r="DJN105" s="68"/>
      <c r="DJO105" s="68"/>
      <c r="DJP105" s="68"/>
      <c r="DJQ105" s="68"/>
      <c r="DJR105" s="68"/>
      <c r="DJS105" s="68"/>
      <c r="DJT105" s="68"/>
      <c r="DJU105" s="68"/>
      <c r="DJV105" s="68"/>
      <c r="DJW105" s="68"/>
      <c r="DJX105" s="68"/>
      <c r="DJY105" s="68"/>
      <c r="DJZ105" s="68"/>
      <c r="DKA105" s="68"/>
      <c r="DKB105" s="68"/>
      <c r="DKC105" s="68"/>
      <c r="DKD105" s="68"/>
      <c r="DKE105" s="68"/>
      <c r="DKF105" s="68"/>
      <c r="DKG105" s="68"/>
      <c r="DKH105" s="68"/>
      <c r="DKI105" s="68"/>
      <c r="DKJ105" s="68"/>
      <c r="DKK105" s="68"/>
      <c r="DKL105" s="68"/>
      <c r="DKM105" s="68"/>
      <c r="DKN105" s="68"/>
      <c r="DKO105" s="68"/>
      <c r="DKP105" s="68"/>
      <c r="DKQ105" s="68"/>
      <c r="DKR105" s="68"/>
      <c r="DKS105" s="68"/>
      <c r="DKT105" s="68"/>
      <c r="DKU105" s="68"/>
      <c r="DKV105" s="68"/>
      <c r="DKW105" s="68"/>
      <c r="DKX105" s="68"/>
      <c r="DKY105" s="68"/>
      <c r="DKZ105" s="68"/>
      <c r="DLA105" s="68"/>
      <c r="DLB105" s="68"/>
      <c r="DLC105" s="68"/>
      <c r="DLD105" s="68"/>
      <c r="DLE105" s="68"/>
      <c r="DLF105" s="68"/>
      <c r="DLG105" s="68"/>
      <c r="DLH105" s="68"/>
      <c r="DLI105" s="68"/>
      <c r="DLJ105" s="68"/>
      <c r="DLK105" s="68"/>
      <c r="DLL105" s="68"/>
      <c r="DLM105" s="68"/>
      <c r="DLN105" s="68"/>
      <c r="DLO105" s="68"/>
      <c r="DLP105" s="68"/>
      <c r="DLQ105" s="68"/>
      <c r="DLR105" s="68"/>
      <c r="DLS105" s="68"/>
      <c r="DLT105" s="68"/>
      <c r="DLU105" s="68"/>
      <c r="DLV105" s="68"/>
      <c r="DLW105" s="68"/>
      <c r="DLX105" s="68"/>
      <c r="DLY105" s="68"/>
      <c r="DLZ105" s="68"/>
      <c r="DMA105" s="68"/>
      <c r="DMB105" s="68"/>
      <c r="DMC105" s="68"/>
      <c r="DMD105" s="68"/>
      <c r="DME105" s="68"/>
      <c r="DMF105" s="68"/>
      <c r="DMG105" s="68"/>
      <c r="DMH105" s="68"/>
      <c r="DMI105" s="68"/>
      <c r="DMJ105" s="68"/>
      <c r="DMK105" s="68"/>
      <c r="DML105" s="68"/>
      <c r="DMM105" s="68"/>
      <c r="DMN105" s="68"/>
      <c r="DMO105" s="68"/>
      <c r="DMP105" s="68"/>
      <c r="DMQ105" s="68"/>
      <c r="DMR105" s="68"/>
      <c r="DMS105" s="68"/>
      <c r="DMT105" s="68"/>
      <c r="DMU105" s="68"/>
      <c r="DMV105" s="68"/>
      <c r="DMW105" s="68"/>
      <c r="DMX105" s="68"/>
      <c r="DMY105" s="68"/>
      <c r="DMZ105" s="68"/>
      <c r="DNA105" s="68"/>
      <c r="DNB105" s="68"/>
      <c r="DNC105" s="68"/>
      <c r="DND105" s="68"/>
      <c r="DNE105" s="68"/>
      <c r="DNF105" s="68"/>
      <c r="DNG105" s="68"/>
      <c r="DNH105" s="68"/>
      <c r="DNI105" s="68"/>
      <c r="DNJ105" s="68"/>
      <c r="DNK105" s="68"/>
      <c r="DNL105" s="68"/>
      <c r="DNM105" s="68"/>
      <c r="DNN105" s="68"/>
      <c r="DNO105" s="68"/>
      <c r="DNP105" s="68"/>
      <c r="DNQ105" s="68"/>
      <c r="DNR105" s="68"/>
      <c r="DNS105" s="68"/>
      <c r="DNT105" s="68"/>
      <c r="DNU105" s="68"/>
      <c r="DNV105" s="68"/>
      <c r="DNW105" s="68"/>
      <c r="DNX105" s="68"/>
      <c r="DNY105" s="68"/>
      <c r="DNZ105" s="68"/>
      <c r="DOA105" s="68"/>
      <c r="DOB105" s="68"/>
      <c r="DOC105" s="68"/>
      <c r="DOD105" s="68"/>
      <c r="DOE105" s="68"/>
      <c r="DOF105" s="68"/>
      <c r="DOG105" s="68"/>
      <c r="DOH105" s="68"/>
      <c r="DOI105" s="68"/>
      <c r="DOJ105" s="68"/>
      <c r="DOK105" s="68"/>
      <c r="DOL105" s="68"/>
      <c r="DOM105" s="68"/>
      <c r="DON105" s="68"/>
      <c r="DOO105" s="68"/>
      <c r="DOP105" s="68"/>
      <c r="DOQ105" s="68"/>
      <c r="DOR105" s="68"/>
      <c r="DOS105" s="68"/>
      <c r="DOT105" s="68"/>
      <c r="DOU105" s="68"/>
      <c r="DOV105" s="68"/>
      <c r="DOW105" s="68"/>
      <c r="DOX105" s="68"/>
      <c r="DOY105" s="68"/>
      <c r="DOZ105" s="68"/>
      <c r="DPA105" s="68"/>
      <c r="DPB105" s="68"/>
      <c r="DPC105" s="68"/>
      <c r="DPD105" s="68"/>
      <c r="DPE105" s="68"/>
      <c r="DPF105" s="68"/>
      <c r="DPG105" s="68"/>
      <c r="DPH105" s="68"/>
      <c r="DPI105" s="68"/>
      <c r="DPJ105" s="68"/>
      <c r="DPK105" s="68"/>
      <c r="DPL105" s="68"/>
      <c r="DPM105" s="68"/>
      <c r="DPN105" s="68"/>
      <c r="DPO105" s="68"/>
      <c r="DPP105" s="68"/>
      <c r="DPQ105" s="68"/>
      <c r="DPR105" s="68"/>
      <c r="DPS105" s="68"/>
      <c r="DPT105" s="68"/>
      <c r="DPU105" s="68"/>
      <c r="DPV105" s="68"/>
      <c r="DPW105" s="68"/>
      <c r="DPX105" s="68"/>
      <c r="DPY105" s="68"/>
      <c r="DPZ105" s="68"/>
      <c r="DQA105" s="68"/>
      <c r="DQB105" s="68"/>
      <c r="DQC105" s="68"/>
      <c r="DQD105" s="68"/>
      <c r="DQE105" s="68"/>
      <c r="DQF105" s="68"/>
      <c r="DQG105" s="68"/>
      <c r="DQH105" s="68"/>
      <c r="DQI105" s="68"/>
      <c r="DQJ105" s="68"/>
      <c r="DQK105" s="68"/>
      <c r="DQL105" s="68"/>
      <c r="DQM105" s="68"/>
      <c r="DQN105" s="68"/>
      <c r="DQO105" s="68"/>
      <c r="DQP105" s="68"/>
      <c r="DQQ105" s="68"/>
      <c r="DQR105" s="68"/>
      <c r="DQS105" s="68"/>
      <c r="DQT105" s="68"/>
      <c r="DQU105" s="68"/>
      <c r="DQV105" s="68"/>
      <c r="DQW105" s="68"/>
      <c r="DQX105" s="68"/>
      <c r="DQY105" s="68"/>
      <c r="DQZ105" s="68"/>
      <c r="DRA105" s="68"/>
      <c r="DRB105" s="68"/>
      <c r="DRC105" s="68"/>
      <c r="DRD105" s="68"/>
      <c r="DRE105" s="68"/>
      <c r="DRF105" s="68"/>
      <c r="DRG105" s="68"/>
      <c r="DRH105" s="68"/>
      <c r="DRI105" s="68"/>
      <c r="DRJ105" s="68"/>
      <c r="DRK105" s="68"/>
      <c r="DRL105" s="68"/>
      <c r="DRM105" s="68"/>
      <c r="DRN105" s="68"/>
      <c r="DRO105" s="68"/>
      <c r="DRP105" s="68"/>
      <c r="DRQ105" s="68"/>
      <c r="DRR105" s="68"/>
      <c r="DRS105" s="68"/>
      <c r="DRT105" s="68"/>
      <c r="DRU105" s="68"/>
      <c r="DRV105" s="68"/>
      <c r="DRW105" s="68"/>
      <c r="DRX105" s="68"/>
      <c r="DRY105" s="68"/>
      <c r="DRZ105" s="68"/>
      <c r="DSA105" s="68"/>
      <c r="DSB105" s="68"/>
      <c r="DSC105" s="68"/>
      <c r="DSD105" s="68"/>
      <c r="DSE105" s="68"/>
      <c r="DSF105" s="68"/>
      <c r="DSG105" s="68"/>
      <c r="DSH105" s="68"/>
      <c r="DSI105" s="68"/>
      <c r="DSJ105" s="68"/>
      <c r="DSK105" s="68"/>
      <c r="DSL105" s="68"/>
      <c r="DSM105" s="68"/>
      <c r="DSN105" s="68"/>
      <c r="DSO105" s="68"/>
      <c r="DSP105" s="68"/>
      <c r="DSQ105" s="68"/>
      <c r="DSR105" s="68"/>
      <c r="DSS105" s="68"/>
      <c r="DST105" s="68"/>
      <c r="DSU105" s="68"/>
      <c r="DSV105" s="68"/>
      <c r="DSW105" s="68"/>
      <c r="DSX105" s="68"/>
      <c r="DSY105" s="68"/>
      <c r="DSZ105" s="68"/>
      <c r="DTA105" s="68"/>
      <c r="DTB105" s="68"/>
      <c r="DTC105" s="68"/>
      <c r="DTD105" s="68"/>
      <c r="DTE105" s="68"/>
      <c r="DTF105" s="68"/>
      <c r="DTG105" s="68"/>
      <c r="DTH105" s="68"/>
      <c r="DTI105" s="68"/>
      <c r="DTJ105" s="68"/>
      <c r="DTK105" s="68"/>
      <c r="DTL105" s="68"/>
      <c r="DTM105" s="68"/>
      <c r="DTN105" s="68"/>
      <c r="DTO105" s="68"/>
      <c r="DTP105" s="68"/>
      <c r="DTQ105" s="68"/>
      <c r="DTR105" s="68"/>
      <c r="DTS105" s="68"/>
      <c r="DTT105" s="68"/>
      <c r="DTU105" s="68"/>
      <c r="DTV105" s="68"/>
      <c r="DTW105" s="68"/>
      <c r="DTX105" s="68"/>
      <c r="DTY105" s="68"/>
      <c r="DTZ105" s="68"/>
      <c r="DUA105" s="68"/>
      <c r="DUB105" s="68"/>
      <c r="DUC105" s="68"/>
      <c r="DUD105" s="68"/>
      <c r="DUE105" s="68"/>
      <c r="DUF105" s="68"/>
      <c r="DUG105" s="68"/>
      <c r="DUH105" s="68"/>
      <c r="DUI105" s="68"/>
      <c r="DUJ105" s="68"/>
      <c r="DUK105" s="68"/>
      <c r="DUL105" s="68"/>
      <c r="DUM105" s="68"/>
      <c r="DUN105" s="68"/>
      <c r="DUO105" s="68"/>
      <c r="DUP105" s="68"/>
      <c r="DUQ105" s="68"/>
      <c r="DUR105" s="68"/>
      <c r="DUS105" s="68"/>
      <c r="DUT105" s="68"/>
      <c r="DUU105" s="68"/>
      <c r="DUV105" s="68"/>
      <c r="DUW105" s="68"/>
      <c r="DUX105" s="68"/>
      <c r="DUY105" s="68"/>
      <c r="DUZ105" s="68"/>
      <c r="DVA105" s="68"/>
      <c r="DVB105" s="68"/>
      <c r="DVC105" s="68"/>
      <c r="DVD105" s="68"/>
      <c r="DVE105" s="68"/>
      <c r="DVF105" s="68"/>
      <c r="DVG105" s="68"/>
      <c r="DVH105" s="68"/>
      <c r="DVI105" s="68"/>
      <c r="DVJ105" s="68"/>
      <c r="DVK105" s="68"/>
      <c r="DVL105" s="68"/>
      <c r="DVM105" s="68"/>
      <c r="DVN105" s="68"/>
      <c r="DVO105" s="68"/>
      <c r="DVP105" s="68"/>
      <c r="DVQ105" s="68"/>
      <c r="DVR105" s="68"/>
      <c r="DVS105" s="68"/>
      <c r="DVT105" s="68"/>
      <c r="DVU105" s="68"/>
      <c r="DVV105" s="68"/>
      <c r="DVW105" s="68"/>
      <c r="DVX105" s="68"/>
      <c r="DVY105" s="68"/>
      <c r="DVZ105" s="68"/>
      <c r="DWA105" s="68"/>
      <c r="DWB105" s="68"/>
      <c r="DWC105" s="68"/>
      <c r="DWD105" s="68"/>
      <c r="DWE105" s="68"/>
      <c r="DWF105" s="68"/>
      <c r="DWG105" s="68"/>
      <c r="DWH105" s="68"/>
      <c r="DWI105" s="68"/>
      <c r="DWJ105" s="68"/>
      <c r="DWK105" s="68"/>
      <c r="DWL105" s="68"/>
      <c r="DWM105" s="68"/>
      <c r="DWN105" s="68"/>
      <c r="DWO105" s="68"/>
      <c r="DWP105" s="68"/>
      <c r="DWQ105" s="68"/>
      <c r="DWR105" s="68"/>
      <c r="DWS105" s="68"/>
      <c r="DWT105" s="68"/>
      <c r="DWU105" s="68"/>
      <c r="DWV105" s="68"/>
      <c r="DWW105" s="68"/>
      <c r="DWX105" s="68"/>
      <c r="DWY105" s="68"/>
      <c r="DWZ105" s="68"/>
      <c r="DXA105" s="68"/>
      <c r="DXB105" s="68"/>
      <c r="DXC105" s="68"/>
      <c r="DXD105" s="68"/>
      <c r="DXE105" s="68"/>
      <c r="DXF105" s="68"/>
      <c r="DXG105" s="68"/>
      <c r="DXH105" s="68"/>
      <c r="DXI105" s="68"/>
      <c r="DXJ105" s="68"/>
      <c r="DXK105" s="68"/>
      <c r="DXL105" s="68"/>
      <c r="DXM105" s="68"/>
      <c r="DXN105" s="68"/>
      <c r="DXO105" s="68"/>
      <c r="DXP105" s="68"/>
      <c r="DXQ105" s="68"/>
      <c r="DXR105" s="68"/>
      <c r="DXS105" s="68"/>
      <c r="DXT105" s="68"/>
      <c r="DXU105" s="68"/>
      <c r="DXV105" s="68"/>
      <c r="DXW105" s="68"/>
      <c r="DXX105" s="68"/>
      <c r="DXY105" s="68"/>
      <c r="DXZ105" s="68"/>
      <c r="DYA105" s="68"/>
      <c r="DYB105" s="68"/>
      <c r="DYC105" s="68"/>
      <c r="DYD105" s="68"/>
      <c r="DYE105" s="68"/>
      <c r="DYF105" s="68"/>
      <c r="DYG105" s="68"/>
      <c r="DYH105" s="68"/>
      <c r="DYI105" s="68"/>
      <c r="DYJ105" s="68"/>
      <c r="DYK105" s="68"/>
      <c r="DYL105" s="68"/>
      <c r="DYM105" s="68"/>
      <c r="DYN105" s="68"/>
      <c r="DYO105" s="68"/>
      <c r="DYP105" s="68"/>
      <c r="DYQ105" s="68"/>
      <c r="DYR105" s="68"/>
      <c r="DYS105" s="68"/>
      <c r="DYT105" s="68"/>
      <c r="DYU105" s="68"/>
      <c r="DYV105" s="68"/>
      <c r="DYW105" s="68"/>
      <c r="DYX105" s="68"/>
      <c r="DYY105" s="68"/>
      <c r="DYZ105" s="68"/>
      <c r="DZA105" s="68"/>
      <c r="DZB105" s="68"/>
      <c r="DZC105" s="68"/>
      <c r="DZD105" s="68"/>
      <c r="DZE105" s="68"/>
      <c r="DZF105" s="68"/>
      <c r="DZG105" s="68"/>
      <c r="DZH105" s="68"/>
      <c r="DZI105" s="68"/>
      <c r="DZJ105" s="68"/>
      <c r="DZK105" s="68"/>
      <c r="DZL105" s="68"/>
      <c r="DZM105" s="68"/>
      <c r="DZN105" s="68"/>
      <c r="DZO105" s="68"/>
      <c r="DZP105" s="68"/>
      <c r="DZQ105" s="68"/>
      <c r="DZR105" s="68"/>
      <c r="DZS105" s="68"/>
      <c r="DZT105" s="68"/>
      <c r="DZU105" s="68"/>
      <c r="DZV105" s="68"/>
      <c r="DZW105" s="68"/>
      <c r="DZX105" s="68"/>
      <c r="DZY105" s="68"/>
      <c r="DZZ105" s="68"/>
      <c r="EAA105" s="68"/>
      <c r="EAB105" s="68"/>
      <c r="EAC105" s="68"/>
      <c r="EAD105" s="68"/>
      <c r="EAE105" s="68"/>
      <c r="EAF105" s="68"/>
      <c r="EAG105" s="68"/>
      <c r="EAH105" s="68"/>
      <c r="EAI105" s="68"/>
      <c r="EAJ105" s="68"/>
      <c r="EAK105" s="68"/>
      <c r="EAL105" s="68"/>
      <c r="EAM105" s="68"/>
      <c r="EAN105" s="68"/>
      <c r="EAO105" s="68"/>
      <c r="EAP105" s="68"/>
      <c r="EAQ105" s="68"/>
      <c r="EAR105" s="68"/>
      <c r="EAS105" s="68"/>
      <c r="EAT105" s="68"/>
      <c r="EAU105" s="68"/>
      <c r="EAV105" s="68"/>
      <c r="EAW105" s="68"/>
      <c r="EAX105" s="68"/>
      <c r="EAY105" s="68"/>
      <c r="EAZ105" s="68"/>
      <c r="EBA105" s="68"/>
      <c r="EBB105" s="68"/>
      <c r="EBC105" s="68"/>
      <c r="EBD105" s="68"/>
      <c r="EBE105" s="68"/>
      <c r="EBF105" s="68"/>
      <c r="EBG105" s="68"/>
      <c r="EBH105" s="68"/>
      <c r="EBI105" s="68"/>
      <c r="EBJ105" s="68"/>
      <c r="EBK105" s="68"/>
      <c r="EBL105" s="68"/>
      <c r="EBM105" s="68"/>
      <c r="EBN105" s="68"/>
      <c r="EBO105" s="68"/>
      <c r="EBP105" s="68"/>
      <c r="EBQ105" s="68"/>
      <c r="EBR105" s="68"/>
      <c r="EBS105" s="68"/>
      <c r="EBT105" s="68"/>
      <c r="EBU105" s="68"/>
      <c r="EBV105" s="68"/>
      <c r="EBW105" s="68"/>
      <c r="EBX105" s="68"/>
      <c r="EBY105" s="68"/>
      <c r="EBZ105" s="68"/>
      <c r="ECA105" s="68"/>
      <c r="ECB105" s="68"/>
      <c r="ECC105" s="68"/>
      <c r="ECD105" s="68"/>
      <c r="ECE105" s="68"/>
      <c r="ECF105" s="68"/>
      <c r="ECG105" s="68"/>
      <c r="ECH105" s="68"/>
      <c r="ECI105" s="68"/>
      <c r="ECJ105" s="68"/>
      <c r="ECK105" s="68"/>
      <c r="ECL105" s="68"/>
      <c r="ECM105" s="68"/>
      <c r="ECN105" s="68"/>
      <c r="ECO105" s="68"/>
      <c r="ECP105" s="68"/>
      <c r="ECQ105" s="68"/>
      <c r="ECR105" s="68"/>
      <c r="ECS105" s="68"/>
      <c r="ECT105" s="68"/>
      <c r="ECU105" s="68"/>
      <c r="ECV105" s="68"/>
      <c r="ECW105" s="68"/>
      <c r="ECX105" s="68"/>
      <c r="ECY105" s="68"/>
      <c r="ECZ105" s="68"/>
      <c r="EDA105" s="68"/>
      <c r="EDB105" s="68"/>
      <c r="EDC105" s="68"/>
      <c r="EDD105" s="68"/>
      <c r="EDE105" s="68"/>
      <c r="EDF105" s="68"/>
      <c r="EDG105" s="68"/>
      <c r="EDH105" s="68"/>
      <c r="EDI105" s="68"/>
      <c r="EDJ105" s="68"/>
      <c r="EDK105" s="68"/>
      <c r="EDL105" s="68"/>
      <c r="EDM105" s="68"/>
      <c r="EDN105" s="68"/>
      <c r="EDO105" s="68"/>
      <c r="EDP105" s="68"/>
      <c r="EDQ105" s="68"/>
      <c r="EDR105" s="68"/>
      <c r="EDS105" s="68"/>
      <c r="EDT105" s="68"/>
      <c r="EDU105" s="68"/>
      <c r="EDV105" s="68"/>
      <c r="EDW105" s="68"/>
      <c r="EDX105" s="68"/>
      <c r="EDY105" s="68"/>
      <c r="EDZ105" s="68"/>
      <c r="EEA105" s="68"/>
      <c r="EEB105" s="68"/>
      <c r="EEC105" s="68"/>
      <c r="EED105" s="68"/>
      <c r="EEE105" s="68"/>
      <c r="EEF105" s="68"/>
      <c r="EEG105" s="68"/>
      <c r="EEH105" s="68"/>
      <c r="EEI105" s="68"/>
      <c r="EEJ105" s="68"/>
      <c r="EEK105" s="68"/>
      <c r="EEL105" s="68"/>
      <c r="EEM105" s="68"/>
      <c r="EEN105" s="68"/>
      <c r="EEO105" s="68"/>
      <c r="EEP105" s="68"/>
      <c r="EEQ105" s="68"/>
      <c r="EER105" s="68"/>
      <c r="EES105" s="68"/>
      <c r="EET105" s="68"/>
      <c r="EEU105" s="68"/>
      <c r="EEV105" s="68"/>
      <c r="EEW105" s="68"/>
      <c r="EEX105" s="68"/>
      <c r="EEY105" s="68"/>
      <c r="EEZ105" s="68"/>
      <c r="EFA105" s="68"/>
      <c r="EFB105" s="68"/>
      <c r="EFC105" s="68"/>
      <c r="EFD105" s="68"/>
      <c r="EFE105" s="68"/>
      <c r="EFF105" s="68"/>
      <c r="EFG105" s="68"/>
      <c r="EFH105" s="68"/>
      <c r="EFI105" s="68"/>
      <c r="EFJ105" s="68"/>
      <c r="EFK105" s="68"/>
      <c r="EFL105" s="68"/>
      <c r="EFM105" s="68"/>
      <c r="EFN105" s="68"/>
      <c r="EFO105" s="68"/>
      <c r="EFP105" s="68"/>
      <c r="EFQ105" s="68"/>
      <c r="EFR105" s="68"/>
      <c r="EFS105" s="68"/>
      <c r="EFT105" s="68"/>
      <c r="EFU105" s="68"/>
      <c r="EFV105" s="68"/>
      <c r="EFW105" s="68"/>
      <c r="EFX105" s="68"/>
      <c r="EFY105" s="68"/>
      <c r="EFZ105" s="68"/>
      <c r="EGA105" s="68"/>
      <c r="EGB105" s="68"/>
      <c r="EGC105" s="68"/>
      <c r="EGD105" s="68"/>
      <c r="EGE105" s="68"/>
      <c r="EGF105" s="68"/>
      <c r="EGG105" s="68"/>
      <c r="EGH105" s="68"/>
      <c r="EGI105" s="68"/>
      <c r="EGJ105" s="68"/>
      <c r="EGK105" s="68"/>
      <c r="EGL105" s="68"/>
      <c r="EGM105" s="68"/>
      <c r="EGN105" s="68"/>
      <c r="EGO105" s="68"/>
      <c r="EGP105" s="68"/>
      <c r="EGQ105" s="68"/>
      <c r="EGR105" s="68"/>
      <c r="EGS105" s="68"/>
      <c r="EGT105" s="68"/>
      <c r="EGU105" s="68"/>
      <c r="EGV105" s="68"/>
      <c r="EGW105" s="68"/>
      <c r="EGX105" s="68"/>
      <c r="EGY105" s="68"/>
      <c r="EGZ105" s="68"/>
      <c r="EHA105" s="68"/>
      <c r="EHB105" s="68"/>
      <c r="EHC105" s="68"/>
      <c r="EHD105" s="68"/>
      <c r="EHE105" s="68"/>
      <c r="EHF105" s="68"/>
      <c r="EHG105" s="68"/>
      <c r="EHH105" s="68"/>
      <c r="EHI105" s="68"/>
      <c r="EHJ105" s="68"/>
      <c r="EHK105" s="68"/>
      <c r="EHL105" s="68"/>
      <c r="EHM105" s="68"/>
      <c r="EHN105" s="68"/>
      <c r="EHO105" s="68"/>
      <c r="EHP105" s="68"/>
      <c r="EHQ105" s="68"/>
      <c r="EHR105" s="68"/>
      <c r="EHS105" s="68"/>
      <c r="EHT105" s="68"/>
      <c r="EHU105" s="68"/>
      <c r="EHV105" s="68"/>
      <c r="EHW105" s="68"/>
      <c r="EHX105" s="68"/>
      <c r="EHY105" s="68"/>
      <c r="EHZ105" s="68"/>
      <c r="EIA105" s="68"/>
      <c r="EIB105" s="68"/>
      <c r="EIC105" s="68"/>
      <c r="EID105" s="68"/>
      <c r="EIE105" s="68"/>
      <c r="EIF105" s="68"/>
      <c r="EIG105" s="68"/>
      <c r="EIH105" s="68"/>
      <c r="EII105" s="68"/>
      <c r="EIJ105" s="68"/>
      <c r="EIK105" s="68"/>
      <c r="EIL105" s="68"/>
      <c r="EIM105" s="68"/>
      <c r="EIN105" s="68"/>
      <c r="EIO105" s="68"/>
      <c r="EIP105" s="68"/>
      <c r="EIQ105" s="68"/>
      <c r="EIR105" s="68"/>
      <c r="EIS105" s="68"/>
      <c r="EIT105" s="68"/>
      <c r="EIU105" s="68"/>
      <c r="EIV105" s="68"/>
      <c r="EIW105" s="68"/>
      <c r="EIX105" s="68"/>
      <c r="EIY105" s="68"/>
      <c r="EIZ105" s="68"/>
      <c r="EJA105" s="68"/>
      <c r="EJB105" s="68"/>
      <c r="EJC105" s="68"/>
      <c r="EJD105" s="68"/>
      <c r="EJE105" s="68"/>
      <c r="EJF105" s="68"/>
      <c r="EJG105" s="68"/>
      <c r="EJH105" s="68"/>
      <c r="EJI105" s="68"/>
      <c r="EJJ105" s="68"/>
      <c r="EJK105" s="68"/>
      <c r="EJL105" s="68"/>
      <c r="EJM105" s="68"/>
      <c r="EJN105" s="68"/>
      <c r="EJO105" s="68"/>
      <c r="EJP105" s="68"/>
      <c r="EJQ105" s="68"/>
      <c r="EJR105" s="68"/>
      <c r="EJS105" s="68"/>
      <c r="EJT105" s="68"/>
      <c r="EJU105" s="68"/>
      <c r="EJV105" s="68"/>
      <c r="EJW105" s="68"/>
      <c r="EJX105" s="68"/>
      <c r="EJY105" s="68"/>
      <c r="EJZ105" s="68"/>
      <c r="EKA105" s="68"/>
      <c r="EKB105" s="68"/>
      <c r="EKC105" s="68"/>
      <c r="EKD105" s="68"/>
      <c r="EKE105" s="68"/>
      <c r="EKF105" s="68"/>
      <c r="EKG105" s="68"/>
      <c r="EKH105" s="68"/>
      <c r="EKI105" s="68"/>
      <c r="EKJ105" s="68"/>
      <c r="EKK105" s="68"/>
      <c r="EKL105" s="68"/>
      <c r="EKM105" s="68"/>
      <c r="EKN105" s="68"/>
      <c r="EKO105" s="68"/>
      <c r="EKP105" s="68"/>
      <c r="EKQ105" s="68"/>
      <c r="EKR105" s="68"/>
      <c r="EKS105" s="68"/>
      <c r="EKT105" s="68"/>
      <c r="EKU105" s="68"/>
      <c r="EKV105" s="68"/>
      <c r="EKW105" s="68"/>
      <c r="EKX105" s="68"/>
      <c r="EKY105" s="68"/>
      <c r="EKZ105" s="68"/>
      <c r="ELA105" s="68"/>
      <c r="ELB105" s="68"/>
      <c r="ELC105" s="68"/>
      <c r="ELD105" s="68"/>
      <c r="ELE105" s="68"/>
      <c r="ELF105" s="68"/>
      <c r="ELG105" s="68"/>
      <c r="ELH105" s="68"/>
      <c r="ELI105" s="68"/>
      <c r="ELJ105" s="68"/>
      <c r="ELK105" s="68"/>
      <c r="ELL105" s="68"/>
      <c r="ELM105" s="68"/>
      <c r="ELN105" s="68"/>
      <c r="ELO105" s="68"/>
      <c r="ELP105" s="68"/>
      <c r="ELQ105" s="68"/>
      <c r="ELR105" s="68"/>
      <c r="ELS105" s="68"/>
      <c r="ELT105" s="68"/>
      <c r="ELU105" s="68"/>
      <c r="ELV105" s="68"/>
      <c r="ELW105" s="68"/>
      <c r="ELX105" s="68"/>
      <c r="ELY105" s="68"/>
      <c r="ELZ105" s="68"/>
      <c r="EMA105" s="68"/>
      <c r="EMB105" s="68"/>
      <c r="EMC105" s="68"/>
      <c r="EMD105" s="68"/>
      <c r="EME105" s="68"/>
      <c r="EMF105" s="68"/>
      <c r="EMG105" s="68"/>
      <c r="EMH105" s="68"/>
      <c r="EMI105" s="68"/>
      <c r="EMJ105" s="68"/>
      <c r="EMK105" s="68"/>
      <c r="EML105" s="68"/>
      <c r="EMM105" s="68"/>
      <c r="EMN105" s="68"/>
      <c r="EMO105" s="68"/>
      <c r="EMP105" s="68"/>
      <c r="EMQ105" s="68"/>
      <c r="EMR105" s="68"/>
      <c r="EMS105" s="68"/>
      <c r="EMT105" s="68"/>
      <c r="EMU105" s="68"/>
      <c r="EMV105" s="68"/>
      <c r="EMW105" s="68"/>
      <c r="EMX105" s="68"/>
      <c r="EMY105" s="68"/>
      <c r="EMZ105" s="68"/>
      <c r="ENA105" s="68"/>
      <c r="ENB105" s="68"/>
      <c r="ENC105" s="68"/>
      <c r="END105" s="68"/>
      <c r="ENE105" s="68"/>
      <c r="ENF105" s="68"/>
      <c r="ENG105" s="68"/>
      <c r="ENH105" s="68"/>
      <c r="ENI105" s="68"/>
      <c r="ENJ105" s="68"/>
      <c r="ENK105" s="68"/>
      <c r="ENL105" s="68"/>
      <c r="ENM105" s="68"/>
      <c r="ENN105" s="68"/>
      <c r="ENO105" s="68"/>
      <c r="ENP105" s="68"/>
      <c r="ENQ105" s="68"/>
      <c r="ENR105" s="68"/>
      <c r="ENS105" s="68"/>
      <c r="ENT105" s="68"/>
      <c r="ENU105" s="68"/>
      <c r="ENV105" s="68"/>
      <c r="ENW105" s="68"/>
      <c r="ENX105" s="68"/>
      <c r="ENY105" s="68"/>
      <c r="ENZ105" s="68"/>
      <c r="EOA105" s="68"/>
      <c r="EOB105" s="68"/>
      <c r="EOC105" s="68"/>
      <c r="EOD105" s="68"/>
      <c r="EOE105" s="68"/>
      <c r="EOF105" s="68"/>
      <c r="EOG105" s="68"/>
      <c r="EOH105" s="68"/>
      <c r="EOI105" s="68"/>
      <c r="EOJ105" s="68"/>
      <c r="EOK105" s="68"/>
      <c r="EOL105" s="68"/>
      <c r="EOM105" s="68"/>
      <c r="EON105" s="68"/>
      <c r="EOO105" s="68"/>
      <c r="EOP105" s="68"/>
      <c r="EOQ105" s="68"/>
      <c r="EOR105" s="68"/>
      <c r="EOS105" s="68"/>
      <c r="EOT105" s="68"/>
      <c r="EOU105" s="68"/>
      <c r="EOV105" s="68"/>
      <c r="EOW105" s="68"/>
      <c r="EOX105" s="68"/>
      <c r="EOY105" s="68"/>
      <c r="EOZ105" s="68"/>
      <c r="EPA105" s="68"/>
      <c r="EPB105" s="68"/>
      <c r="EPC105" s="68"/>
      <c r="EPD105" s="68"/>
      <c r="EPE105" s="68"/>
      <c r="EPF105" s="68"/>
      <c r="EPG105" s="68"/>
      <c r="EPH105" s="68"/>
      <c r="EPI105" s="68"/>
      <c r="EPJ105" s="68"/>
      <c r="EPK105" s="68"/>
      <c r="EPL105" s="68"/>
      <c r="EPM105" s="68"/>
      <c r="EPN105" s="68"/>
      <c r="EPO105" s="68"/>
      <c r="EPP105" s="68"/>
      <c r="EPQ105" s="68"/>
      <c r="EPR105" s="68"/>
      <c r="EPS105" s="68"/>
      <c r="EPT105" s="68"/>
      <c r="EPU105" s="68"/>
      <c r="EPV105" s="68"/>
      <c r="EPW105" s="68"/>
      <c r="EPX105" s="68"/>
      <c r="EPY105" s="68"/>
      <c r="EPZ105" s="68"/>
      <c r="EQA105" s="68"/>
      <c r="EQB105" s="68"/>
      <c r="EQC105" s="68"/>
      <c r="EQD105" s="68"/>
      <c r="EQE105" s="68"/>
      <c r="EQF105" s="68"/>
      <c r="EQG105" s="68"/>
      <c r="EQH105" s="68"/>
      <c r="EQI105" s="68"/>
      <c r="EQJ105" s="68"/>
      <c r="EQK105" s="68"/>
      <c r="EQL105" s="68"/>
      <c r="EQM105" s="68"/>
      <c r="EQN105" s="68"/>
      <c r="EQO105" s="68"/>
      <c r="EQP105" s="68"/>
      <c r="EQQ105" s="68"/>
      <c r="EQR105" s="68"/>
      <c r="EQS105" s="68"/>
      <c r="EQT105" s="68"/>
      <c r="EQU105" s="68"/>
      <c r="EQV105" s="68"/>
      <c r="EQW105" s="68"/>
      <c r="EQX105" s="68"/>
      <c r="EQY105" s="68"/>
      <c r="EQZ105" s="68"/>
      <c r="ERA105" s="68"/>
      <c r="ERB105" s="68"/>
      <c r="ERC105" s="68"/>
      <c r="ERD105" s="68"/>
      <c r="ERE105" s="68"/>
      <c r="ERF105" s="68"/>
      <c r="ERG105" s="68"/>
      <c r="ERH105" s="68"/>
      <c r="ERI105" s="68"/>
      <c r="ERJ105" s="68"/>
      <c r="ERK105" s="68"/>
      <c r="ERL105" s="68"/>
      <c r="ERM105" s="68"/>
      <c r="ERN105" s="68"/>
      <c r="ERO105" s="68"/>
      <c r="ERP105" s="68"/>
      <c r="ERQ105" s="68"/>
      <c r="ERR105" s="68"/>
      <c r="ERS105" s="68"/>
      <c r="ERT105" s="68"/>
      <c r="ERU105" s="68"/>
      <c r="ERV105" s="68"/>
      <c r="ERW105" s="68"/>
      <c r="ERX105" s="68"/>
      <c r="ERY105" s="68"/>
      <c r="ERZ105" s="68"/>
      <c r="ESA105" s="68"/>
      <c r="ESB105" s="68"/>
      <c r="ESC105" s="68"/>
      <c r="ESD105" s="68"/>
      <c r="ESE105" s="68"/>
      <c r="ESF105" s="68"/>
      <c r="ESG105" s="68"/>
      <c r="ESH105" s="68"/>
      <c r="ESI105" s="68"/>
      <c r="ESJ105" s="68"/>
      <c r="ESK105" s="68"/>
      <c r="ESL105" s="68"/>
      <c r="ESM105" s="68"/>
      <c r="ESN105" s="68"/>
      <c r="ESO105" s="68"/>
      <c r="ESP105" s="68"/>
      <c r="ESQ105" s="68"/>
      <c r="ESR105" s="68"/>
      <c r="ESS105" s="68"/>
      <c r="EST105" s="68"/>
      <c r="ESU105" s="68"/>
      <c r="ESV105" s="68"/>
      <c r="ESW105" s="68"/>
      <c r="ESX105" s="68"/>
      <c r="ESY105" s="68"/>
      <c r="ESZ105" s="68"/>
      <c r="ETA105" s="68"/>
      <c r="ETB105" s="68"/>
      <c r="ETC105" s="68"/>
      <c r="ETD105" s="68"/>
      <c r="ETE105" s="68"/>
      <c r="ETF105" s="68"/>
      <c r="ETG105" s="68"/>
      <c r="ETH105" s="68"/>
      <c r="ETI105" s="68"/>
      <c r="ETJ105" s="68"/>
      <c r="ETK105" s="68"/>
      <c r="ETL105" s="68"/>
      <c r="ETM105" s="68"/>
      <c r="ETN105" s="68"/>
      <c r="ETO105" s="68"/>
      <c r="ETP105" s="68"/>
      <c r="ETQ105" s="68"/>
      <c r="ETR105" s="68"/>
      <c r="ETS105" s="68"/>
      <c r="ETT105" s="68"/>
      <c r="ETU105" s="68"/>
      <c r="ETV105" s="68"/>
      <c r="ETW105" s="68"/>
      <c r="ETX105" s="68"/>
      <c r="ETY105" s="68"/>
      <c r="ETZ105" s="68"/>
      <c r="EUA105" s="68"/>
      <c r="EUB105" s="68"/>
      <c r="EUC105" s="68"/>
      <c r="EUD105" s="68"/>
      <c r="EUE105" s="68"/>
      <c r="EUF105" s="68"/>
      <c r="EUG105" s="68"/>
      <c r="EUH105" s="68"/>
      <c r="EUI105" s="68"/>
      <c r="EUJ105" s="68"/>
      <c r="EUK105" s="68"/>
      <c r="EUL105" s="68"/>
      <c r="EUM105" s="68"/>
      <c r="EUN105" s="68"/>
      <c r="EUO105" s="68"/>
      <c r="EUP105" s="68"/>
      <c r="EUQ105" s="68"/>
      <c r="EUR105" s="68"/>
      <c r="EUS105" s="68"/>
      <c r="EUT105" s="68"/>
      <c r="EUU105" s="68"/>
      <c r="EUV105" s="68"/>
      <c r="EUW105" s="68"/>
      <c r="EUX105" s="68"/>
      <c r="EUY105" s="68"/>
      <c r="EUZ105" s="68"/>
      <c r="EVA105" s="68"/>
      <c r="EVB105" s="68"/>
      <c r="EVC105" s="68"/>
      <c r="EVD105" s="68"/>
      <c r="EVE105" s="68"/>
      <c r="EVF105" s="68"/>
      <c r="EVG105" s="68"/>
      <c r="EVH105" s="68"/>
      <c r="EVI105" s="68"/>
      <c r="EVJ105" s="68"/>
      <c r="EVK105" s="68"/>
      <c r="EVL105" s="68"/>
      <c r="EVM105" s="68"/>
      <c r="EVN105" s="68"/>
      <c r="EVO105" s="68"/>
      <c r="EVP105" s="68"/>
      <c r="EVQ105" s="68"/>
      <c r="EVR105" s="68"/>
      <c r="EVS105" s="68"/>
      <c r="EVT105" s="68"/>
      <c r="EVU105" s="68"/>
      <c r="EVV105" s="68"/>
      <c r="EVW105" s="68"/>
      <c r="EVX105" s="68"/>
      <c r="EVY105" s="68"/>
      <c r="EVZ105" s="68"/>
      <c r="EWA105" s="68"/>
      <c r="EWB105" s="68"/>
      <c r="EWC105" s="68"/>
      <c r="EWD105" s="68"/>
      <c r="EWE105" s="68"/>
      <c r="EWF105" s="68"/>
      <c r="EWG105" s="68"/>
      <c r="EWH105" s="68"/>
      <c r="EWI105" s="68"/>
      <c r="EWJ105" s="68"/>
      <c r="EWK105" s="68"/>
      <c r="EWL105" s="68"/>
      <c r="EWM105" s="68"/>
      <c r="EWN105" s="68"/>
      <c r="EWO105" s="68"/>
      <c r="EWP105" s="68"/>
      <c r="EWQ105" s="68"/>
      <c r="EWR105" s="68"/>
      <c r="EWS105" s="68"/>
      <c r="EWT105" s="68"/>
      <c r="EWU105" s="68"/>
      <c r="EWV105" s="68"/>
      <c r="EWW105" s="68"/>
      <c r="EWX105" s="68"/>
      <c r="EWY105" s="68"/>
      <c r="EWZ105" s="68"/>
      <c r="EXA105" s="68"/>
      <c r="EXB105" s="68"/>
      <c r="EXC105" s="68"/>
      <c r="EXD105" s="68"/>
      <c r="EXE105" s="68"/>
      <c r="EXF105" s="68"/>
      <c r="EXG105" s="68"/>
      <c r="EXH105" s="68"/>
      <c r="EXI105" s="68"/>
      <c r="EXJ105" s="68"/>
      <c r="EXK105" s="68"/>
      <c r="EXL105" s="68"/>
      <c r="EXM105" s="68"/>
      <c r="EXN105" s="68"/>
      <c r="EXO105" s="68"/>
      <c r="EXP105" s="68"/>
      <c r="EXQ105" s="68"/>
      <c r="EXR105" s="68"/>
      <c r="EXS105" s="68"/>
      <c r="EXT105" s="68"/>
      <c r="EXU105" s="68"/>
      <c r="EXV105" s="68"/>
      <c r="EXW105" s="68"/>
      <c r="EXX105" s="68"/>
      <c r="EXY105" s="68"/>
      <c r="EXZ105" s="68"/>
      <c r="EYA105" s="68"/>
      <c r="EYB105" s="68"/>
      <c r="EYC105" s="68"/>
      <c r="EYD105" s="68"/>
      <c r="EYE105" s="68"/>
      <c r="EYF105" s="68"/>
      <c r="EYG105" s="68"/>
      <c r="EYH105" s="68"/>
      <c r="EYI105" s="68"/>
      <c r="EYJ105" s="68"/>
      <c r="EYK105" s="68"/>
      <c r="EYL105" s="68"/>
      <c r="EYM105" s="68"/>
      <c r="EYN105" s="68"/>
      <c r="EYO105" s="68"/>
      <c r="EYP105" s="68"/>
      <c r="EYQ105" s="68"/>
      <c r="EYR105" s="68"/>
      <c r="EYS105" s="68"/>
      <c r="EYT105" s="68"/>
      <c r="EYU105" s="68"/>
      <c r="EYV105" s="68"/>
      <c r="EYW105" s="68"/>
      <c r="EYX105" s="68"/>
      <c r="EYY105" s="68"/>
      <c r="EYZ105" s="68"/>
      <c r="EZA105" s="68"/>
      <c r="EZB105" s="68"/>
      <c r="EZC105" s="68"/>
      <c r="EZD105" s="68"/>
      <c r="EZE105" s="68"/>
      <c r="EZF105" s="68"/>
      <c r="EZG105" s="68"/>
      <c r="EZH105" s="68"/>
      <c r="EZI105" s="68"/>
      <c r="EZJ105" s="68"/>
      <c r="EZK105" s="68"/>
      <c r="EZL105" s="68"/>
      <c r="EZM105" s="68"/>
      <c r="EZN105" s="68"/>
      <c r="EZO105" s="68"/>
      <c r="EZP105" s="68"/>
      <c r="EZQ105" s="68"/>
      <c r="EZR105" s="68"/>
      <c r="EZS105" s="68"/>
      <c r="EZT105" s="68"/>
      <c r="EZU105" s="68"/>
      <c r="EZV105" s="68"/>
      <c r="EZW105" s="68"/>
      <c r="EZX105" s="68"/>
      <c r="EZY105" s="68"/>
      <c r="EZZ105" s="68"/>
      <c r="FAA105" s="68"/>
      <c r="FAB105" s="68"/>
      <c r="FAC105" s="68"/>
      <c r="FAD105" s="68"/>
      <c r="FAE105" s="68"/>
      <c r="FAF105" s="68"/>
      <c r="FAG105" s="68"/>
      <c r="FAH105" s="68"/>
      <c r="FAI105" s="68"/>
      <c r="FAJ105" s="68"/>
      <c r="FAK105" s="68"/>
      <c r="FAL105" s="68"/>
      <c r="FAM105" s="68"/>
      <c r="FAN105" s="68"/>
      <c r="FAO105" s="68"/>
      <c r="FAP105" s="68"/>
      <c r="FAQ105" s="68"/>
      <c r="FAR105" s="68"/>
      <c r="FAS105" s="68"/>
      <c r="FAT105" s="68"/>
      <c r="FAU105" s="68"/>
      <c r="FAV105" s="68"/>
      <c r="FAW105" s="68"/>
      <c r="FAX105" s="68"/>
      <c r="FAY105" s="68"/>
      <c r="FAZ105" s="68"/>
      <c r="FBA105" s="68"/>
      <c r="FBB105" s="68"/>
      <c r="FBC105" s="68"/>
      <c r="FBD105" s="68"/>
      <c r="FBE105" s="68"/>
      <c r="FBF105" s="68"/>
      <c r="FBG105" s="68"/>
      <c r="FBH105" s="68"/>
      <c r="FBI105" s="68"/>
      <c r="FBJ105" s="68"/>
      <c r="FBK105" s="68"/>
      <c r="FBL105" s="68"/>
      <c r="FBM105" s="68"/>
      <c r="FBN105" s="68"/>
      <c r="FBO105" s="68"/>
      <c r="FBP105" s="68"/>
      <c r="FBQ105" s="68"/>
      <c r="FBR105" s="68"/>
      <c r="FBS105" s="68"/>
      <c r="FBT105" s="68"/>
      <c r="FBU105" s="68"/>
      <c r="FBV105" s="68"/>
      <c r="FBW105" s="68"/>
      <c r="FBX105" s="68"/>
      <c r="FBY105" s="68"/>
      <c r="FBZ105" s="68"/>
      <c r="FCA105" s="68"/>
      <c r="FCB105" s="68"/>
      <c r="FCC105" s="68"/>
      <c r="FCD105" s="68"/>
      <c r="FCE105" s="68"/>
      <c r="FCF105" s="68"/>
      <c r="FCG105" s="68"/>
      <c r="FCH105" s="68"/>
      <c r="FCI105" s="68"/>
      <c r="FCJ105" s="68"/>
      <c r="FCK105" s="68"/>
      <c r="FCL105" s="68"/>
      <c r="FCM105" s="68"/>
      <c r="FCN105" s="68"/>
      <c r="FCO105" s="68"/>
      <c r="FCP105" s="68"/>
      <c r="FCQ105" s="68"/>
      <c r="FCR105" s="68"/>
      <c r="FCS105" s="68"/>
      <c r="FCT105" s="68"/>
      <c r="FCU105" s="68"/>
      <c r="FCV105" s="68"/>
      <c r="FCW105" s="68"/>
      <c r="FCX105" s="68"/>
      <c r="FCY105" s="68"/>
      <c r="FCZ105" s="68"/>
      <c r="FDA105" s="68"/>
      <c r="FDB105" s="68"/>
      <c r="FDC105" s="68"/>
      <c r="FDD105" s="68"/>
      <c r="FDE105" s="68"/>
      <c r="FDF105" s="68"/>
      <c r="FDG105" s="68"/>
      <c r="FDH105" s="68"/>
      <c r="FDI105" s="68"/>
      <c r="FDJ105" s="68"/>
      <c r="FDK105" s="68"/>
      <c r="FDL105" s="68"/>
      <c r="FDM105" s="68"/>
      <c r="FDN105" s="68"/>
      <c r="FDO105" s="68"/>
      <c r="FDP105" s="68"/>
      <c r="FDQ105" s="68"/>
      <c r="FDR105" s="68"/>
      <c r="FDS105" s="68"/>
      <c r="FDT105" s="68"/>
      <c r="FDU105" s="68"/>
      <c r="FDV105" s="68"/>
      <c r="FDW105" s="68"/>
      <c r="FDX105" s="68"/>
      <c r="FDY105" s="68"/>
      <c r="FDZ105" s="68"/>
      <c r="FEA105" s="68"/>
      <c r="FEB105" s="68"/>
      <c r="FEC105" s="68"/>
      <c r="FED105" s="68"/>
      <c r="FEE105" s="68"/>
      <c r="FEF105" s="68"/>
      <c r="FEG105" s="68"/>
      <c r="FEH105" s="68"/>
      <c r="FEI105" s="68"/>
      <c r="FEJ105" s="68"/>
      <c r="FEK105" s="68"/>
      <c r="FEL105" s="68"/>
      <c r="FEM105" s="68"/>
      <c r="FEN105" s="68"/>
      <c r="FEO105" s="68"/>
      <c r="FEP105" s="68"/>
      <c r="FEQ105" s="68"/>
      <c r="FER105" s="68"/>
      <c r="FES105" s="68"/>
      <c r="FET105" s="68"/>
      <c r="FEU105" s="68"/>
      <c r="FEV105" s="68"/>
      <c r="FEW105" s="68"/>
      <c r="FEX105" s="68"/>
      <c r="FEY105" s="68"/>
      <c r="FEZ105" s="68"/>
      <c r="FFA105" s="68"/>
      <c r="FFB105" s="68"/>
      <c r="FFC105" s="68"/>
      <c r="FFD105" s="68"/>
      <c r="FFE105" s="68"/>
      <c r="FFF105" s="68"/>
      <c r="FFG105" s="68"/>
      <c r="FFH105" s="68"/>
      <c r="FFI105" s="68"/>
      <c r="FFJ105" s="68"/>
      <c r="FFK105" s="68"/>
      <c r="FFL105" s="68"/>
      <c r="FFM105" s="68"/>
      <c r="FFN105" s="68"/>
      <c r="FFO105" s="68"/>
      <c r="FFP105" s="68"/>
      <c r="FFQ105" s="68"/>
      <c r="FFR105" s="68"/>
      <c r="FFS105" s="68"/>
      <c r="FFT105" s="68"/>
      <c r="FFU105" s="68"/>
      <c r="FFV105" s="68"/>
      <c r="FFW105" s="68"/>
      <c r="FFX105" s="68"/>
      <c r="FFY105" s="68"/>
      <c r="FFZ105" s="68"/>
      <c r="FGA105" s="68"/>
      <c r="FGB105" s="68"/>
      <c r="FGC105" s="68"/>
      <c r="FGD105" s="68"/>
      <c r="FGE105" s="68"/>
      <c r="FGF105" s="68"/>
      <c r="FGG105" s="68"/>
      <c r="FGH105" s="68"/>
      <c r="FGI105" s="68"/>
      <c r="FGJ105" s="68"/>
      <c r="FGK105" s="68"/>
      <c r="FGL105" s="68"/>
      <c r="FGM105" s="68"/>
      <c r="FGN105" s="68"/>
      <c r="FGO105" s="68"/>
      <c r="FGP105" s="68"/>
      <c r="FGQ105" s="68"/>
      <c r="FGR105" s="68"/>
      <c r="FGS105" s="68"/>
      <c r="FGT105" s="68"/>
      <c r="FGU105" s="68"/>
      <c r="FGV105" s="68"/>
      <c r="FGW105" s="68"/>
      <c r="FGX105" s="68"/>
      <c r="FGY105" s="68"/>
      <c r="FGZ105" s="68"/>
      <c r="FHA105" s="68"/>
      <c r="FHB105" s="68"/>
      <c r="FHC105" s="68"/>
      <c r="FHD105" s="68"/>
      <c r="FHE105" s="68"/>
      <c r="FHF105" s="68"/>
      <c r="FHG105" s="68"/>
      <c r="FHH105" s="68"/>
      <c r="FHI105" s="68"/>
      <c r="FHJ105" s="68"/>
      <c r="FHK105" s="68"/>
      <c r="FHL105" s="68"/>
      <c r="FHM105" s="68"/>
      <c r="FHN105" s="68"/>
      <c r="FHO105" s="68"/>
      <c r="FHP105" s="68"/>
      <c r="FHQ105" s="68"/>
      <c r="FHR105" s="68"/>
      <c r="FHS105" s="68"/>
      <c r="FHT105" s="68"/>
      <c r="FHU105" s="68"/>
      <c r="FHV105" s="68"/>
      <c r="FHW105" s="68"/>
      <c r="FHX105" s="68"/>
      <c r="FHY105" s="68"/>
      <c r="FHZ105" s="68"/>
      <c r="FIA105" s="68"/>
      <c r="FIB105" s="68"/>
      <c r="FIC105" s="68"/>
      <c r="FID105" s="68"/>
      <c r="FIE105" s="68"/>
      <c r="FIF105" s="68"/>
      <c r="FIG105" s="68"/>
      <c r="FIH105" s="68"/>
      <c r="FII105" s="68"/>
      <c r="FIJ105" s="68"/>
      <c r="FIK105" s="68"/>
      <c r="FIL105" s="68"/>
      <c r="FIM105" s="68"/>
      <c r="FIN105" s="68"/>
      <c r="FIO105" s="68"/>
      <c r="FIP105" s="68"/>
      <c r="FIQ105" s="68"/>
      <c r="FIR105" s="68"/>
      <c r="FIS105" s="68"/>
      <c r="FIT105" s="68"/>
      <c r="FIU105" s="68"/>
      <c r="FIV105" s="68"/>
      <c r="FIW105" s="68"/>
      <c r="FIX105" s="68"/>
      <c r="FIY105" s="68"/>
      <c r="FIZ105" s="68"/>
      <c r="FJA105" s="68"/>
      <c r="FJB105" s="68"/>
      <c r="FJC105" s="68"/>
      <c r="FJD105" s="68"/>
      <c r="FJE105" s="68"/>
      <c r="FJF105" s="68"/>
      <c r="FJG105" s="68"/>
      <c r="FJH105" s="68"/>
      <c r="FJI105" s="68"/>
      <c r="FJJ105" s="68"/>
      <c r="FJK105" s="68"/>
      <c r="FJL105" s="68"/>
      <c r="FJM105" s="68"/>
      <c r="FJN105" s="68"/>
      <c r="FJO105" s="68"/>
      <c r="FJP105" s="68"/>
      <c r="FJQ105" s="68"/>
      <c r="FJR105" s="68"/>
      <c r="FJS105" s="68"/>
      <c r="FJT105" s="68"/>
      <c r="FJU105" s="68"/>
      <c r="FJV105" s="68"/>
      <c r="FJW105" s="68"/>
      <c r="FJX105" s="68"/>
      <c r="FJY105" s="68"/>
      <c r="FJZ105" s="68"/>
      <c r="FKA105" s="68"/>
      <c r="FKB105" s="68"/>
      <c r="FKC105" s="68"/>
      <c r="FKD105" s="68"/>
      <c r="FKE105" s="68"/>
      <c r="FKF105" s="68"/>
      <c r="FKG105" s="68"/>
      <c r="FKH105" s="68"/>
      <c r="FKI105" s="68"/>
      <c r="FKJ105" s="68"/>
      <c r="FKK105" s="68"/>
      <c r="FKL105" s="68"/>
      <c r="FKM105" s="68"/>
      <c r="FKN105" s="68"/>
      <c r="FKO105" s="68"/>
      <c r="FKP105" s="68"/>
      <c r="FKQ105" s="68"/>
      <c r="FKR105" s="68"/>
      <c r="FKS105" s="68"/>
      <c r="FKT105" s="68"/>
      <c r="FKU105" s="68"/>
      <c r="FKV105" s="68"/>
      <c r="FKW105" s="68"/>
      <c r="FKX105" s="68"/>
      <c r="FKY105" s="68"/>
      <c r="FKZ105" s="68"/>
      <c r="FLA105" s="68"/>
      <c r="FLB105" s="68"/>
      <c r="FLC105" s="68"/>
      <c r="FLD105" s="68"/>
      <c r="FLE105" s="68"/>
      <c r="FLF105" s="68"/>
      <c r="FLG105" s="68"/>
      <c r="FLH105" s="68"/>
      <c r="FLI105" s="68"/>
      <c r="FLJ105" s="68"/>
      <c r="FLK105" s="68"/>
      <c r="FLL105" s="68"/>
      <c r="FLM105" s="68"/>
      <c r="FLN105" s="68"/>
      <c r="FLO105" s="68"/>
      <c r="FLP105" s="68"/>
      <c r="FLQ105" s="68"/>
      <c r="FLR105" s="68"/>
      <c r="FLS105" s="68"/>
      <c r="FLT105" s="68"/>
      <c r="FLU105" s="68"/>
      <c r="FLV105" s="68"/>
      <c r="FLW105" s="68"/>
      <c r="FLX105" s="68"/>
      <c r="FLY105" s="68"/>
      <c r="FLZ105" s="68"/>
      <c r="FMA105" s="68"/>
      <c r="FMB105" s="68"/>
      <c r="FMC105" s="68"/>
      <c r="FMD105" s="68"/>
      <c r="FME105" s="68"/>
      <c r="FMF105" s="68"/>
      <c r="FMG105" s="68"/>
      <c r="FMH105" s="68"/>
      <c r="FMI105" s="68"/>
      <c r="FMJ105" s="68"/>
      <c r="FMK105" s="68"/>
      <c r="FML105" s="68"/>
      <c r="FMM105" s="68"/>
      <c r="FMN105" s="68"/>
      <c r="FMO105" s="68"/>
      <c r="FMP105" s="68"/>
      <c r="FMQ105" s="68"/>
      <c r="FMR105" s="68"/>
      <c r="FMS105" s="68"/>
      <c r="FMT105" s="68"/>
      <c r="FMU105" s="68"/>
      <c r="FMV105" s="68"/>
      <c r="FMW105" s="68"/>
      <c r="FMX105" s="68"/>
      <c r="FMY105" s="68"/>
      <c r="FMZ105" s="68"/>
      <c r="FNA105" s="68"/>
      <c r="FNB105" s="68"/>
      <c r="FNC105" s="68"/>
      <c r="FND105" s="68"/>
      <c r="FNE105" s="68"/>
      <c r="FNF105" s="68"/>
      <c r="FNG105" s="68"/>
      <c r="FNH105" s="68"/>
      <c r="FNI105" s="68"/>
      <c r="FNJ105" s="68"/>
      <c r="FNK105" s="68"/>
      <c r="FNL105" s="68"/>
      <c r="FNM105" s="68"/>
      <c r="FNN105" s="68"/>
      <c r="FNO105" s="68"/>
      <c r="FNP105" s="68"/>
      <c r="FNQ105" s="68"/>
      <c r="FNR105" s="68"/>
      <c r="FNS105" s="68"/>
      <c r="FNT105" s="68"/>
      <c r="FNU105" s="68"/>
      <c r="FNV105" s="68"/>
      <c r="FNW105" s="68"/>
      <c r="FNX105" s="68"/>
      <c r="FNY105" s="68"/>
      <c r="FNZ105" s="68"/>
      <c r="FOA105" s="68"/>
      <c r="FOB105" s="68"/>
      <c r="FOC105" s="68"/>
      <c r="FOD105" s="68"/>
      <c r="FOE105" s="68"/>
      <c r="FOF105" s="68"/>
      <c r="FOG105" s="68"/>
      <c r="FOH105" s="68"/>
      <c r="FOI105" s="68"/>
      <c r="FOJ105" s="68"/>
      <c r="FOK105" s="68"/>
      <c r="FOL105" s="68"/>
      <c r="FOM105" s="68"/>
      <c r="FON105" s="68"/>
      <c r="FOO105" s="68"/>
      <c r="FOP105" s="68"/>
      <c r="FOQ105" s="68"/>
      <c r="FOR105" s="68"/>
      <c r="FOS105" s="68"/>
      <c r="FOT105" s="68"/>
      <c r="FOU105" s="68"/>
      <c r="FOV105" s="68"/>
      <c r="FOW105" s="68"/>
      <c r="FOX105" s="68"/>
      <c r="FOY105" s="68"/>
      <c r="FOZ105" s="68"/>
      <c r="FPA105" s="68"/>
      <c r="FPB105" s="68"/>
      <c r="FPC105" s="68"/>
      <c r="FPD105" s="68"/>
      <c r="FPE105" s="68"/>
      <c r="FPF105" s="68"/>
      <c r="FPG105" s="68"/>
      <c r="FPH105" s="68"/>
      <c r="FPI105" s="68"/>
      <c r="FPJ105" s="68"/>
      <c r="FPK105" s="68"/>
      <c r="FPL105" s="68"/>
      <c r="FPM105" s="68"/>
      <c r="FPN105" s="68"/>
      <c r="FPO105" s="68"/>
      <c r="FPP105" s="68"/>
      <c r="FPQ105" s="68"/>
      <c r="FPR105" s="68"/>
      <c r="FPS105" s="68"/>
      <c r="FPT105" s="68"/>
      <c r="FPU105" s="68"/>
      <c r="FPV105" s="68"/>
      <c r="FPW105" s="68"/>
      <c r="FPX105" s="68"/>
      <c r="FPY105" s="68"/>
      <c r="FPZ105" s="68"/>
      <c r="FQA105" s="68"/>
      <c r="FQB105" s="68"/>
      <c r="FQC105" s="68"/>
      <c r="FQD105" s="68"/>
      <c r="FQE105" s="68"/>
      <c r="FQF105" s="68"/>
      <c r="FQG105" s="68"/>
      <c r="FQH105" s="68"/>
      <c r="FQI105" s="68"/>
      <c r="FQJ105" s="68"/>
      <c r="FQK105" s="68"/>
      <c r="FQL105" s="68"/>
      <c r="FQM105" s="68"/>
      <c r="FQN105" s="68"/>
      <c r="FQO105" s="68"/>
      <c r="FQP105" s="68"/>
      <c r="FQQ105" s="68"/>
      <c r="FQR105" s="68"/>
      <c r="FQS105" s="68"/>
      <c r="FQT105" s="68"/>
      <c r="FQU105" s="68"/>
      <c r="FQV105" s="68"/>
      <c r="FQW105" s="68"/>
      <c r="FQX105" s="68"/>
      <c r="FQY105" s="68"/>
      <c r="FQZ105" s="68"/>
      <c r="FRA105" s="68"/>
      <c r="FRB105" s="68"/>
      <c r="FRC105" s="68"/>
      <c r="FRD105" s="68"/>
      <c r="FRE105" s="68"/>
      <c r="FRF105" s="68"/>
      <c r="FRG105" s="68"/>
      <c r="FRH105" s="68"/>
      <c r="FRI105" s="68"/>
      <c r="FRJ105" s="68"/>
      <c r="FRK105" s="68"/>
      <c r="FRL105" s="68"/>
      <c r="FRM105" s="68"/>
      <c r="FRN105" s="68"/>
      <c r="FRO105" s="68"/>
      <c r="FRP105" s="68"/>
      <c r="FRQ105" s="68"/>
      <c r="FRR105" s="68"/>
      <c r="FRS105" s="68"/>
      <c r="FRT105" s="68"/>
      <c r="FRU105" s="68"/>
      <c r="FRV105" s="68"/>
      <c r="FRW105" s="68"/>
      <c r="FRX105" s="68"/>
      <c r="FRY105" s="68"/>
      <c r="FRZ105" s="68"/>
      <c r="FSA105" s="68"/>
      <c r="FSB105" s="68"/>
      <c r="FSC105" s="68"/>
      <c r="FSD105" s="68"/>
      <c r="FSE105" s="68"/>
      <c r="FSF105" s="68"/>
      <c r="FSG105" s="68"/>
      <c r="FSH105" s="68"/>
      <c r="FSI105" s="68"/>
      <c r="FSJ105" s="68"/>
      <c r="FSK105" s="68"/>
      <c r="FSL105" s="68"/>
      <c r="FSM105" s="68"/>
      <c r="FSN105" s="68"/>
      <c r="FSO105" s="68"/>
      <c r="FSP105" s="68"/>
      <c r="FSQ105" s="68"/>
      <c r="FSR105" s="68"/>
      <c r="FSS105" s="68"/>
      <c r="FST105" s="68"/>
      <c r="FSU105" s="68"/>
      <c r="FSV105" s="68"/>
      <c r="FSW105" s="68"/>
      <c r="FSX105" s="68"/>
      <c r="FSY105" s="68"/>
      <c r="FSZ105" s="68"/>
      <c r="FTA105" s="68"/>
      <c r="FTB105" s="68"/>
      <c r="FTC105" s="68"/>
      <c r="FTD105" s="68"/>
      <c r="FTE105" s="68"/>
      <c r="FTF105" s="68"/>
      <c r="FTG105" s="68"/>
      <c r="FTH105" s="68"/>
      <c r="FTI105" s="68"/>
      <c r="FTJ105" s="68"/>
      <c r="FTK105" s="68"/>
      <c r="FTL105" s="68"/>
      <c r="FTM105" s="68"/>
      <c r="FTN105" s="68"/>
      <c r="FTO105" s="68"/>
      <c r="FTP105" s="68"/>
      <c r="FTQ105" s="68"/>
      <c r="FTR105" s="68"/>
      <c r="FTS105" s="68"/>
      <c r="FTT105" s="68"/>
      <c r="FTU105" s="68"/>
      <c r="FTV105" s="68"/>
      <c r="FTW105" s="68"/>
      <c r="FTX105" s="68"/>
      <c r="FTY105" s="68"/>
      <c r="FTZ105" s="68"/>
      <c r="FUA105" s="68"/>
      <c r="FUB105" s="68"/>
      <c r="FUC105" s="68"/>
      <c r="FUD105" s="68"/>
      <c r="FUE105" s="68"/>
      <c r="FUF105" s="68"/>
      <c r="FUG105" s="68"/>
      <c r="FUH105" s="68"/>
      <c r="FUI105" s="68"/>
      <c r="FUJ105" s="68"/>
      <c r="FUK105" s="68"/>
      <c r="FUL105" s="68"/>
      <c r="FUM105" s="68"/>
      <c r="FUN105" s="68"/>
      <c r="FUO105" s="68"/>
      <c r="FUP105" s="68"/>
      <c r="FUQ105" s="68"/>
      <c r="FUR105" s="68"/>
      <c r="FUS105" s="68"/>
      <c r="FUT105" s="68"/>
      <c r="FUU105" s="68"/>
      <c r="FUV105" s="68"/>
      <c r="FUW105" s="68"/>
      <c r="FUX105" s="68"/>
      <c r="FUY105" s="68"/>
      <c r="FUZ105" s="68"/>
      <c r="FVA105" s="68"/>
      <c r="FVB105" s="68"/>
      <c r="FVC105" s="68"/>
      <c r="FVD105" s="68"/>
      <c r="FVE105" s="68"/>
      <c r="FVF105" s="68"/>
      <c r="FVG105" s="68"/>
      <c r="FVH105" s="68"/>
      <c r="FVI105" s="68"/>
      <c r="FVJ105" s="68"/>
      <c r="FVK105" s="68"/>
      <c r="FVL105" s="68"/>
      <c r="FVM105" s="68"/>
      <c r="FVN105" s="68"/>
      <c r="FVO105" s="68"/>
      <c r="FVP105" s="68"/>
      <c r="FVQ105" s="68"/>
      <c r="FVR105" s="68"/>
      <c r="FVS105" s="68"/>
      <c r="FVT105" s="68"/>
      <c r="FVU105" s="68"/>
      <c r="FVV105" s="68"/>
      <c r="FVW105" s="68"/>
      <c r="FVX105" s="68"/>
      <c r="FVY105" s="68"/>
      <c r="FVZ105" s="68"/>
      <c r="FWA105" s="68"/>
      <c r="FWB105" s="68"/>
      <c r="FWC105" s="68"/>
      <c r="FWD105" s="68"/>
      <c r="FWE105" s="68"/>
      <c r="FWF105" s="68"/>
      <c r="FWG105" s="68"/>
      <c r="FWH105" s="68"/>
      <c r="FWI105" s="68"/>
      <c r="FWJ105" s="68"/>
      <c r="FWK105" s="68"/>
      <c r="FWL105" s="68"/>
      <c r="FWM105" s="68"/>
      <c r="FWN105" s="68"/>
      <c r="FWO105" s="68"/>
      <c r="FWP105" s="68"/>
      <c r="FWQ105" s="68"/>
      <c r="FWR105" s="68"/>
      <c r="FWS105" s="68"/>
      <c r="FWT105" s="68"/>
      <c r="FWU105" s="68"/>
      <c r="FWV105" s="68"/>
      <c r="FWW105" s="68"/>
      <c r="FWX105" s="68"/>
      <c r="FWY105" s="68"/>
      <c r="FWZ105" s="68"/>
      <c r="FXA105" s="68"/>
      <c r="FXB105" s="68"/>
      <c r="FXC105" s="68"/>
      <c r="FXD105" s="68"/>
      <c r="FXE105" s="68"/>
      <c r="FXF105" s="68"/>
      <c r="FXG105" s="68"/>
      <c r="FXH105" s="68"/>
      <c r="FXI105" s="68"/>
      <c r="FXJ105" s="68"/>
      <c r="FXK105" s="68"/>
      <c r="FXL105" s="68"/>
      <c r="FXM105" s="68"/>
      <c r="FXN105" s="68"/>
      <c r="FXO105" s="68"/>
      <c r="FXP105" s="68"/>
      <c r="FXQ105" s="68"/>
      <c r="FXR105" s="68"/>
      <c r="FXS105" s="68"/>
      <c r="FXT105" s="68"/>
      <c r="FXU105" s="68"/>
      <c r="FXV105" s="68"/>
      <c r="FXW105" s="68"/>
      <c r="FXX105" s="68"/>
      <c r="FXY105" s="68"/>
      <c r="FXZ105" s="68"/>
      <c r="FYA105" s="68"/>
      <c r="FYB105" s="68"/>
      <c r="FYC105" s="68"/>
      <c r="FYD105" s="68"/>
      <c r="FYE105" s="68"/>
      <c r="FYF105" s="68"/>
      <c r="FYG105" s="68"/>
      <c r="FYH105" s="68"/>
      <c r="FYI105" s="68"/>
      <c r="FYJ105" s="68"/>
      <c r="FYK105" s="68"/>
      <c r="FYL105" s="68"/>
      <c r="FYM105" s="68"/>
      <c r="FYN105" s="68"/>
      <c r="FYO105" s="68"/>
      <c r="FYP105" s="68"/>
      <c r="FYQ105" s="68"/>
      <c r="FYR105" s="68"/>
      <c r="FYS105" s="68"/>
      <c r="FYT105" s="68"/>
      <c r="FYU105" s="68"/>
      <c r="FYV105" s="68"/>
      <c r="FYW105" s="68"/>
      <c r="FYX105" s="68"/>
      <c r="FYY105" s="68"/>
      <c r="FYZ105" s="68"/>
      <c r="FZA105" s="68"/>
      <c r="FZB105" s="68"/>
      <c r="FZC105" s="68"/>
      <c r="FZD105" s="68"/>
      <c r="FZE105" s="68"/>
      <c r="FZF105" s="68"/>
      <c r="FZG105" s="68"/>
      <c r="FZH105" s="68"/>
      <c r="FZI105" s="68"/>
      <c r="FZJ105" s="68"/>
      <c r="FZK105" s="68"/>
      <c r="FZL105" s="68"/>
      <c r="FZM105" s="68"/>
      <c r="FZN105" s="68"/>
      <c r="FZO105" s="68"/>
      <c r="FZP105" s="68"/>
      <c r="FZQ105" s="68"/>
      <c r="FZR105" s="68"/>
      <c r="FZS105" s="68"/>
      <c r="FZT105" s="68"/>
      <c r="FZU105" s="68"/>
      <c r="FZV105" s="68"/>
      <c r="FZW105" s="68"/>
      <c r="FZX105" s="68"/>
      <c r="FZY105" s="68"/>
      <c r="FZZ105" s="68"/>
      <c r="GAA105" s="68"/>
      <c r="GAB105" s="68"/>
      <c r="GAC105" s="68"/>
      <c r="GAD105" s="68"/>
      <c r="GAE105" s="68"/>
      <c r="GAF105" s="68"/>
      <c r="GAG105" s="68"/>
      <c r="GAH105" s="68"/>
      <c r="GAI105" s="68"/>
      <c r="GAJ105" s="68"/>
      <c r="GAK105" s="68"/>
      <c r="GAL105" s="68"/>
      <c r="GAM105" s="68"/>
      <c r="GAN105" s="68"/>
      <c r="GAO105" s="68"/>
      <c r="GAP105" s="68"/>
      <c r="GAQ105" s="68"/>
      <c r="GAR105" s="68"/>
      <c r="GAS105" s="68"/>
      <c r="GAT105" s="68"/>
      <c r="GAU105" s="68"/>
      <c r="GAV105" s="68"/>
      <c r="GAW105" s="68"/>
      <c r="GAX105" s="68"/>
      <c r="GAY105" s="68"/>
      <c r="GAZ105" s="68"/>
      <c r="GBA105" s="68"/>
      <c r="GBB105" s="68"/>
      <c r="GBC105" s="68"/>
      <c r="GBD105" s="68"/>
      <c r="GBE105" s="68"/>
      <c r="GBF105" s="68"/>
      <c r="GBG105" s="68"/>
      <c r="GBH105" s="68"/>
      <c r="GBI105" s="68"/>
      <c r="GBJ105" s="68"/>
      <c r="GBK105" s="68"/>
      <c r="GBL105" s="68"/>
      <c r="GBM105" s="68"/>
      <c r="GBN105" s="68"/>
      <c r="GBO105" s="68"/>
      <c r="GBP105" s="68"/>
      <c r="GBQ105" s="68"/>
      <c r="GBR105" s="68"/>
      <c r="GBS105" s="68"/>
      <c r="GBT105" s="68"/>
      <c r="GBU105" s="68"/>
      <c r="GBV105" s="68"/>
      <c r="GBW105" s="68"/>
      <c r="GBX105" s="68"/>
      <c r="GBY105" s="68"/>
      <c r="GBZ105" s="68"/>
      <c r="GCA105" s="68"/>
      <c r="GCB105" s="68"/>
      <c r="GCC105" s="68"/>
      <c r="GCD105" s="68"/>
      <c r="GCE105" s="68"/>
      <c r="GCF105" s="68"/>
      <c r="GCG105" s="68"/>
      <c r="GCH105" s="68"/>
      <c r="GCI105" s="68"/>
      <c r="GCJ105" s="68"/>
      <c r="GCK105" s="68"/>
      <c r="GCL105" s="68"/>
      <c r="GCM105" s="68"/>
      <c r="GCN105" s="68"/>
      <c r="GCO105" s="68"/>
      <c r="GCP105" s="68"/>
      <c r="GCQ105" s="68"/>
      <c r="GCR105" s="68"/>
      <c r="GCS105" s="68"/>
      <c r="GCT105" s="68"/>
      <c r="GCU105" s="68"/>
      <c r="GCV105" s="68"/>
      <c r="GCW105" s="68"/>
      <c r="GCX105" s="68"/>
      <c r="GCY105" s="68"/>
      <c r="GCZ105" s="68"/>
      <c r="GDA105" s="68"/>
      <c r="GDB105" s="68"/>
      <c r="GDC105" s="68"/>
      <c r="GDD105" s="68"/>
      <c r="GDE105" s="68"/>
      <c r="GDF105" s="68"/>
      <c r="GDG105" s="68"/>
      <c r="GDH105" s="68"/>
      <c r="GDI105" s="68"/>
      <c r="GDJ105" s="68"/>
      <c r="GDK105" s="68"/>
      <c r="GDL105" s="68"/>
      <c r="GDM105" s="68"/>
      <c r="GDN105" s="68"/>
      <c r="GDO105" s="68"/>
      <c r="GDP105" s="68"/>
      <c r="GDQ105" s="68"/>
      <c r="GDR105" s="68"/>
      <c r="GDS105" s="68"/>
      <c r="GDT105" s="68"/>
      <c r="GDU105" s="68"/>
      <c r="GDV105" s="68"/>
      <c r="GDW105" s="68"/>
      <c r="GDX105" s="68"/>
      <c r="GDY105" s="68"/>
      <c r="GDZ105" s="68"/>
      <c r="GEA105" s="68"/>
      <c r="GEB105" s="68"/>
      <c r="GEC105" s="68"/>
      <c r="GED105" s="68"/>
      <c r="GEE105" s="68"/>
      <c r="GEF105" s="68"/>
      <c r="GEG105" s="68"/>
      <c r="GEH105" s="68"/>
      <c r="GEI105" s="68"/>
      <c r="GEJ105" s="68"/>
      <c r="GEK105" s="68"/>
      <c r="GEL105" s="68"/>
      <c r="GEM105" s="68"/>
      <c r="GEN105" s="68"/>
      <c r="GEO105" s="68"/>
      <c r="GEP105" s="68"/>
      <c r="GEQ105" s="68"/>
      <c r="GER105" s="68"/>
      <c r="GES105" s="68"/>
      <c r="GET105" s="68"/>
      <c r="GEU105" s="68"/>
      <c r="GEV105" s="68"/>
      <c r="GEW105" s="68"/>
      <c r="GEX105" s="68"/>
      <c r="GEY105" s="68"/>
      <c r="GEZ105" s="68"/>
      <c r="GFA105" s="68"/>
      <c r="GFB105" s="68"/>
      <c r="GFC105" s="68"/>
      <c r="GFD105" s="68"/>
      <c r="GFE105" s="68"/>
      <c r="GFF105" s="68"/>
      <c r="GFG105" s="68"/>
      <c r="GFH105" s="68"/>
      <c r="GFI105" s="68"/>
      <c r="GFJ105" s="68"/>
      <c r="GFK105" s="68"/>
      <c r="GFL105" s="68"/>
      <c r="GFM105" s="68"/>
      <c r="GFN105" s="68"/>
      <c r="GFO105" s="68"/>
      <c r="GFP105" s="68"/>
      <c r="GFQ105" s="68"/>
      <c r="GFR105" s="68"/>
      <c r="GFS105" s="68"/>
      <c r="GFT105" s="68"/>
      <c r="GFU105" s="68"/>
      <c r="GFV105" s="68"/>
      <c r="GFW105" s="68"/>
      <c r="GFX105" s="68"/>
      <c r="GFY105" s="68"/>
      <c r="GFZ105" s="68"/>
      <c r="GGA105" s="68"/>
      <c r="GGB105" s="68"/>
      <c r="GGC105" s="68"/>
      <c r="GGD105" s="68"/>
      <c r="GGE105" s="68"/>
      <c r="GGF105" s="68"/>
      <c r="GGG105" s="68"/>
      <c r="GGH105" s="68"/>
      <c r="GGI105" s="68"/>
      <c r="GGJ105" s="68"/>
      <c r="GGK105" s="68"/>
      <c r="GGL105" s="68"/>
      <c r="GGM105" s="68"/>
      <c r="GGN105" s="68"/>
      <c r="GGO105" s="68"/>
      <c r="GGP105" s="68"/>
      <c r="GGQ105" s="68"/>
      <c r="GGR105" s="68"/>
      <c r="GGS105" s="68"/>
      <c r="GGT105" s="68"/>
      <c r="GGU105" s="68"/>
      <c r="GGV105" s="68"/>
      <c r="GGW105" s="68"/>
      <c r="GGX105" s="68"/>
      <c r="GGY105" s="68"/>
      <c r="GGZ105" s="68"/>
      <c r="GHA105" s="68"/>
      <c r="GHB105" s="68"/>
      <c r="GHC105" s="68"/>
      <c r="GHD105" s="68"/>
      <c r="GHE105" s="68"/>
      <c r="GHF105" s="68"/>
      <c r="GHG105" s="68"/>
      <c r="GHH105" s="68"/>
      <c r="GHI105" s="68"/>
      <c r="GHJ105" s="68"/>
      <c r="GHK105" s="68"/>
      <c r="GHL105" s="68"/>
      <c r="GHM105" s="68"/>
      <c r="GHN105" s="68"/>
      <c r="GHO105" s="68"/>
      <c r="GHP105" s="68"/>
      <c r="GHQ105" s="68"/>
      <c r="GHR105" s="68"/>
      <c r="GHS105" s="68"/>
      <c r="GHT105" s="68"/>
      <c r="GHU105" s="68"/>
      <c r="GHV105" s="68"/>
      <c r="GHW105" s="68"/>
      <c r="GHX105" s="68"/>
      <c r="GHY105" s="68"/>
      <c r="GHZ105" s="68"/>
      <c r="GIA105" s="68"/>
      <c r="GIB105" s="68"/>
      <c r="GIC105" s="68"/>
      <c r="GID105" s="68"/>
      <c r="GIE105" s="68"/>
      <c r="GIF105" s="68"/>
      <c r="GIG105" s="68"/>
      <c r="GIH105" s="68"/>
      <c r="GII105" s="68"/>
      <c r="GIJ105" s="68"/>
      <c r="GIK105" s="68"/>
      <c r="GIL105" s="68"/>
      <c r="GIM105" s="68"/>
      <c r="GIN105" s="68"/>
      <c r="GIO105" s="68"/>
      <c r="GIP105" s="68"/>
      <c r="GIQ105" s="68"/>
      <c r="GIR105" s="68"/>
      <c r="GIS105" s="68"/>
      <c r="GIT105" s="68"/>
      <c r="GIU105" s="68"/>
      <c r="GIV105" s="68"/>
      <c r="GIW105" s="68"/>
      <c r="GIX105" s="68"/>
      <c r="GIY105" s="68"/>
      <c r="GIZ105" s="68"/>
      <c r="GJA105" s="68"/>
      <c r="GJB105" s="68"/>
      <c r="GJC105" s="68"/>
      <c r="GJD105" s="68"/>
      <c r="GJE105" s="68"/>
      <c r="GJF105" s="68"/>
      <c r="GJG105" s="68"/>
      <c r="GJH105" s="68"/>
      <c r="GJI105" s="68"/>
      <c r="GJJ105" s="68"/>
      <c r="GJK105" s="68"/>
      <c r="GJL105" s="68"/>
      <c r="GJM105" s="68"/>
      <c r="GJN105" s="68"/>
      <c r="GJO105" s="68"/>
      <c r="GJP105" s="68"/>
      <c r="GJQ105" s="68"/>
      <c r="GJR105" s="68"/>
      <c r="GJS105" s="68"/>
      <c r="GJT105" s="68"/>
      <c r="GJU105" s="68"/>
      <c r="GJV105" s="68"/>
      <c r="GJW105" s="68"/>
      <c r="GJX105" s="68"/>
      <c r="GJY105" s="68"/>
      <c r="GJZ105" s="68"/>
      <c r="GKA105" s="68"/>
      <c r="GKB105" s="68"/>
      <c r="GKC105" s="68"/>
      <c r="GKD105" s="68"/>
      <c r="GKE105" s="68"/>
      <c r="GKF105" s="68"/>
      <c r="GKG105" s="68"/>
      <c r="GKH105" s="68"/>
      <c r="GKI105" s="68"/>
      <c r="GKJ105" s="68"/>
      <c r="GKK105" s="68"/>
      <c r="GKL105" s="68"/>
      <c r="GKM105" s="68"/>
      <c r="GKN105" s="68"/>
      <c r="GKO105" s="68"/>
      <c r="GKP105" s="68"/>
      <c r="GKQ105" s="68"/>
      <c r="GKR105" s="68"/>
      <c r="GKS105" s="68"/>
      <c r="GKT105" s="68"/>
      <c r="GKU105" s="68"/>
      <c r="GKV105" s="68"/>
      <c r="GKW105" s="68"/>
      <c r="GKX105" s="68"/>
      <c r="GKY105" s="68"/>
      <c r="GKZ105" s="68"/>
      <c r="GLA105" s="68"/>
      <c r="GLB105" s="68"/>
      <c r="GLC105" s="68"/>
      <c r="GLD105" s="68"/>
      <c r="GLE105" s="68"/>
      <c r="GLF105" s="68"/>
      <c r="GLG105" s="68"/>
      <c r="GLH105" s="68"/>
      <c r="GLI105" s="68"/>
      <c r="GLJ105" s="68"/>
      <c r="GLK105" s="68"/>
      <c r="GLL105" s="68"/>
      <c r="GLM105" s="68"/>
      <c r="GLN105" s="68"/>
      <c r="GLO105" s="68"/>
      <c r="GLP105" s="68"/>
      <c r="GLQ105" s="68"/>
      <c r="GLR105" s="68"/>
      <c r="GLS105" s="68"/>
      <c r="GLT105" s="68"/>
      <c r="GLU105" s="68"/>
      <c r="GLV105" s="68"/>
      <c r="GLW105" s="68"/>
      <c r="GLX105" s="68"/>
      <c r="GLY105" s="68"/>
      <c r="GLZ105" s="68"/>
      <c r="GMA105" s="68"/>
      <c r="GMB105" s="68"/>
      <c r="GMC105" s="68"/>
      <c r="GMD105" s="68"/>
      <c r="GME105" s="68"/>
      <c r="GMF105" s="68"/>
      <c r="GMG105" s="68"/>
      <c r="GMH105" s="68"/>
      <c r="GMI105" s="68"/>
      <c r="GMJ105" s="68"/>
      <c r="GMK105" s="68"/>
      <c r="GML105" s="68"/>
      <c r="GMM105" s="68"/>
      <c r="GMN105" s="68"/>
      <c r="GMO105" s="68"/>
      <c r="GMP105" s="68"/>
      <c r="GMQ105" s="68"/>
      <c r="GMR105" s="68"/>
      <c r="GMS105" s="68"/>
      <c r="GMT105" s="68"/>
      <c r="GMU105" s="68"/>
      <c r="GMV105" s="68"/>
      <c r="GMW105" s="68"/>
      <c r="GMX105" s="68"/>
      <c r="GMY105" s="68"/>
      <c r="GMZ105" s="68"/>
      <c r="GNA105" s="68"/>
      <c r="GNB105" s="68"/>
      <c r="GNC105" s="68"/>
      <c r="GND105" s="68"/>
      <c r="GNE105" s="68"/>
      <c r="GNF105" s="68"/>
      <c r="GNG105" s="68"/>
      <c r="GNH105" s="68"/>
      <c r="GNI105" s="68"/>
      <c r="GNJ105" s="68"/>
      <c r="GNK105" s="68"/>
      <c r="GNL105" s="68"/>
      <c r="GNM105" s="68"/>
      <c r="GNN105" s="68"/>
      <c r="GNO105" s="68"/>
      <c r="GNP105" s="68"/>
      <c r="GNQ105" s="68"/>
      <c r="GNR105" s="68"/>
      <c r="GNS105" s="68"/>
      <c r="GNT105" s="68"/>
      <c r="GNU105" s="68"/>
      <c r="GNV105" s="68"/>
      <c r="GNW105" s="68"/>
      <c r="GNX105" s="68"/>
      <c r="GNY105" s="68"/>
      <c r="GNZ105" s="68"/>
      <c r="GOA105" s="68"/>
      <c r="GOB105" s="68"/>
      <c r="GOC105" s="68"/>
      <c r="GOD105" s="68"/>
      <c r="GOE105" s="68"/>
      <c r="GOF105" s="68"/>
      <c r="GOG105" s="68"/>
      <c r="GOH105" s="68"/>
      <c r="GOI105" s="68"/>
      <c r="GOJ105" s="68"/>
      <c r="GOK105" s="68"/>
      <c r="GOL105" s="68"/>
      <c r="GOM105" s="68"/>
      <c r="GON105" s="68"/>
      <c r="GOO105" s="68"/>
      <c r="GOP105" s="68"/>
      <c r="GOQ105" s="68"/>
      <c r="GOR105" s="68"/>
      <c r="GOS105" s="68"/>
      <c r="GOT105" s="68"/>
      <c r="GOU105" s="68"/>
      <c r="GOV105" s="68"/>
      <c r="GOW105" s="68"/>
      <c r="GOX105" s="68"/>
      <c r="GOY105" s="68"/>
      <c r="GOZ105" s="68"/>
      <c r="GPA105" s="68"/>
      <c r="GPB105" s="68"/>
      <c r="GPC105" s="68"/>
      <c r="GPD105" s="68"/>
      <c r="GPE105" s="68"/>
      <c r="GPF105" s="68"/>
      <c r="GPG105" s="68"/>
      <c r="GPH105" s="68"/>
      <c r="GPI105" s="68"/>
      <c r="GPJ105" s="68"/>
      <c r="GPK105" s="68"/>
      <c r="GPL105" s="68"/>
      <c r="GPM105" s="68"/>
      <c r="GPN105" s="68"/>
      <c r="GPO105" s="68"/>
      <c r="GPP105" s="68"/>
      <c r="GPQ105" s="68"/>
      <c r="GPR105" s="68"/>
      <c r="GPS105" s="68"/>
      <c r="GPT105" s="68"/>
      <c r="GPU105" s="68"/>
      <c r="GPV105" s="68"/>
      <c r="GPW105" s="68"/>
      <c r="GPX105" s="68"/>
      <c r="GPY105" s="68"/>
      <c r="GPZ105" s="68"/>
      <c r="GQA105" s="68"/>
      <c r="GQB105" s="68"/>
      <c r="GQC105" s="68"/>
      <c r="GQD105" s="68"/>
      <c r="GQE105" s="68"/>
      <c r="GQF105" s="68"/>
      <c r="GQG105" s="68"/>
      <c r="GQH105" s="68"/>
      <c r="GQI105" s="68"/>
      <c r="GQJ105" s="68"/>
      <c r="GQK105" s="68"/>
      <c r="GQL105" s="68"/>
      <c r="GQM105" s="68"/>
      <c r="GQN105" s="68"/>
      <c r="GQO105" s="68"/>
      <c r="GQP105" s="68"/>
      <c r="GQQ105" s="68"/>
      <c r="GQR105" s="68"/>
      <c r="GQS105" s="68"/>
      <c r="GQT105" s="68"/>
      <c r="GQU105" s="68"/>
      <c r="GQV105" s="68"/>
      <c r="GQW105" s="68"/>
      <c r="GQX105" s="68"/>
      <c r="GQY105" s="68"/>
      <c r="GQZ105" s="68"/>
      <c r="GRA105" s="68"/>
      <c r="GRB105" s="68"/>
      <c r="GRC105" s="68"/>
      <c r="GRD105" s="68"/>
      <c r="GRE105" s="68"/>
      <c r="GRF105" s="68"/>
      <c r="GRG105" s="68"/>
      <c r="GRH105" s="68"/>
      <c r="GRI105" s="68"/>
      <c r="GRJ105" s="68"/>
      <c r="GRK105" s="68"/>
      <c r="GRL105" s="68"/>
      <c r="GRM105" s="68"/>
      <c r="GRN105" s="68"/>
      <c r="GRO105" s="68"/>
      <c r="GRP105" s="68"/>
      <c r="GRQ105" s="68"/>
      <c r="GRR105" s="68"/>
      <c r="GRS105" s="68"/>
      <c r="GRT105" s="68"/>
      <c r="GRU105" s="68"/>
      <c r="GRV105" s="68"/>
      <c r="GRW105" s="68"/>
      <c r="GRX105" s="68"/>
      <c r="GRY105" s="68"/>
      <c r="GRZ105" s="68"/>
      <c r="GSA105" s="68"/>
      <c r="GSB105" s="68"/>
      <c r="GSC105" s="68"/>
      <c r="GSD105" s="68"/>
      <c r="GSE105" s="68"/>
      <c r="GSF105" s="68"/>
      <c r="GSG105" s="68"/>
      <c r="GSH105" s="68"/>
      <c r="GSI105" s="68"/>
      <c r="GSJ105" s="68"/>
      <c r="GSK105" s="68"/>
      <c r="GSL105" s="68"/>
      <c r="GSM105" s="68"/>
      <c r="GSN105" s="68"/>
      <c r="GSO105" s="68"/>
      <c r="GSP105" s="68"/>
      <c r="GSQ105" s="68"/>
      <c r="GSR105" s="68"/>
      <c r="GSS105" s="68"/>
      <c r="GST105" s="68"/>
      <c r="GSU105" s="68"/>
      <c r="GSV105" s="68"/>
      <c r="GSW105" s="68"/>
      <c r="GSX105" s="68"/>
      <c r="GSY105" s="68"/>
      <c r="GSZ105" s="68"/>
      <c r="GTA105" s="68"/>
      <c r="GTB105" s="68"/>
      <c r="GTC105" s="68"/>
      <c r="GTD105" s="68"/>
      <c r="GTE105" s="68"/>
      <c r="GTF105" s="68"/>
      <c r="GTG105" s="68"/>
      <c r="GTH105" s="68"/>
      <c r="GTI105" s="68"/>
      <c r="GTJ105" s="68"/>
      <c r="GTK105" s="68"/>
      <c r="GTL105" s="68"/>
      <c r="GTM105" s="68"/>
      <c r="GTN105" s="68"/>
      <c r="GTO105" s="68"/>
      <c r="GTP105" s="68"/>
      <c r="GTQ105" s="68"/>
      <c r="GTR105" s="68"/>
      <c r="GTS105" s="68"/>
      <c r="GTT105" s="68"/>
      <c r="GTU105" s="68"/>
      <c r="GTV105" s="68"/>
      <c r="GTW105" s="68"/>
      <c r="GTX105" s="68"/>
      <c r="GTY105" s="68"/>
      <c r="GTZ105" s="68"/>
      <c r="GUA105" s="68"/>
      <c r="GUB105" s="68"/>
      <c r="GUC105" s="68"/>
      <c r="GUD105" s="68"/>
      <c r="GUE105" s="68"/>
      <c r="GUF105" s="68"/>
      <c r="GUG105" s="68"/>
      <c r="GUH105" s="68"/>
      <c r="GUI105" s="68"/>
      <c r="GUJ105" s="68"/>
      <c r="GUK105" s="68"/>
      <c r="GUL105" s="68"/>
      <c r="GUM105" s="68"/>
      <c r="GUN105" s="68"/>
      <c r="GUO105" s="68"/>
      <c r="GUP105" s="68"/>
      <c r="GUQ105" s="68"/>
      <c r="GUR105" s="68"/>
      <c r="GUS105" s="68"/>
      <c r="GUT105" s="68"/>
      <c r="GUU105" s="68"/>
      <c r="GUV105" s="68"/>
      <c r="GUW105" s="68"/>
      <c r="GUX105" s="68"/>
      <c r="GUY105" s="68"/>
      <c r="GUZ105" s="68"/>
      <c r="GVA105" s="68"/>
      <c r="GVB105" s="68"/>
      <c r="GVC105" s="68"/>
      <c r="GVD105" s="68"/>
      <c r="GVE105" s="68"/>
      <c r="GVF105" s="68"/>
      <c r="GVG105" s="68"/>
      <c r="GVH105" s="68"/>
      <c r="GVI105" s="68"/>
      <c r="GVJ105" s="68"/>
      <c r="GVK105" s="68"/>
      <c r="GVL105" s="68"/>
      <c r="GVM105" s="68"/>
      <c r="GVN105" s="68"/>
      <c r="GVO105" s="68"/>
      <c r="GVP105" s="68"/>
      <c r="GVQ105" s="68"/>
      <c r="GVR105" s="68"/>
      <c r="GVS105" s="68"/>
      <c r="GVT105" s="68"/>
      <c r="GVU105" s="68"/>
      <c r="GVV105" s="68"/>
      <c r="GVW105" s="68"/>
      <c r="GVX105" s="68"/>
      <c r="GVY105" s="68"/>
      <c r="GVZ105" s="68"/>
      <c r="GWA105" s="68"/>
      <c r="GWB105" s="68"/>
      <c r="GWC105" s="68"/>
      <c r="GWD105" s="68"/>
      <c r="GWE105" s="68"/>
      <c r="GWF105" s="68"/>
      <c r="GWG105" s="68"/>
      <c r="GWH105" s="68"/>
      <c r="GWI105" s="68"/>
      <c r="GWJ105" s="68"/>
      <c r="GWK105" s="68"/>
      <c r="GWL105" s="68"/>
      <c r="GWM105" s="68"/>
      <c r="GWN105" s="68"/>
      <c r="GWO105" s="68"/>
      <c r="GWP105" s="68"/>
      <c r="GWQ105" s="68"/>
      <c r="GWR105" s="68"/>
      <c r="GWS105" s="68"/>
      <c r="GWT105" s="68"/>
      <c r="GWU105" s="68"/>
      <c r="GWV105" s="68"/>
      <c r="GWW105" s="68"/>
      <c r="GWX105" s="68"/>
      <c r="GWY105" s="68"/>
      <c r="GWZ105" s="68"/>
      <c r="GXA105" s="68"/>
      <c r="GXB105" s="68"/>
      <c r="GXC105" s="68"/>
      <c r="GXD105" s="68"/>
      <c r="GXE105" s="68"/>
      <c r="GXF105" s="68"/>
      <c r="GXG105" s="68"/>
      <c r="GXH105" s="68"/>
      <c r="GXI105" s="68"/>
      <c r="GXJ105" s="68"/>
      <c r="GXK105" s="68"/>
      <c r="GXL105" s="68"/>
      <c r="GXM105" s="68"/>
      <c r="GXN105" s="68"/>
      <c r="GXO105" s="68"/>
      <c r="GXP105" s="68"/>
      <c r="GXQ105" s="68"/>
      <c r="GXR105" s="68"/>
      <c r="GXS105" s="68"/>
      <c r="GXT105" s="68"/>
      <c r="GXU105" s="68"/>
      <c r="GXV105" s="68"/>
      <c r="GXW105" s="68"/>
      <c r="GXX105" s="68"/>
      <c r="GXY105" s="68"/>
      <c r="GXZ105" s="68"/>
      <c r="GYA105" s="68"/>
      <c r="GYB105" s="68"/>
      <c r="GYC105" s="68"/>
      <c r="GYD105" s="68"/>
      <c r="GYE105" s="68"/>
      <c r="GYF105" s="68"/>
      <c r="GYG105" s="68"/>
      <c r="GYH105" s="68"/>
      <c r="GYI105" s="68"/>
      <c r="GYJ105" s="68"/>
      <c r="GYK105" s="68"/>
      <c r="GYL105" s="68"/>
      <c r="GYM105" s="68"/>
      <c r="GYN105" s="68"/>
      <c r="GYO105" s="68"/>
      <c r="GYP105" s="68"/>
      <c r="GYQ105" s="68"/>
      <c r="GYR105" s="68"/>
      <c r="GYS105" s="68"/>
      <c r="GYT105" s="68"/>
      <c r="GYU105" s="68"/>
      <c r="GYV105" s="68"/>
      <c r="GYW105" s="68"/>
      <c r="GYX105" s="68"/>
      <c r="GYY105" s="68"/>
      <c r="GYZ105" s="68"/>
      <c r="GZA105" s="68"/>
      <c r="GZB105" s="68"/>
      <c r="GZC105" s="68"/>
      <c r="GZD105" s="68"/>
      <c r="GZE105" s="68"/>
      <c r="GZF105" s="68"/>
      <c r="GZG105" s="68"/>
      <c r="GZH105" s="68"/>
      <c r="GZI105" s="68"/>
      <c r="GZJ105" s="68"/>
      <c r="GZK105" s="68"/>
      <c r="GZL105" s="68"/>
      <c r="GZM105" s="68"/>
      <c r="GZN105" s="68"/>
      <c r="GZO105" s="68"/>
      <c r="GZP105" s="68"/>
      <c r="GZQ105" s="68"/>
      <c r="GZR105" s="68"/>
      <c r="GZS105" s="68"/>
      <c r="GZT105" s="68"/>
      <c r="GZU105" s="68"/>
      <c r="GZV105" s="68"/>
      <c r="GZW105" s="68"/>
      <c r="GZX105" s="68"/>
      <c r="GZY105" s="68"/>
      <c r="GZZ105" s="68"/>
      <c r="HAA105" s="68"/>
      <c r="HAB105" s="68"/>
      <c r="HAC105" s="68"/>
      <c r="HAD105" s="68"/>
      <c r="HAE105" s="68"/>
      <c r="HAF105" s="68"/>
      <c r="HAG105" s="68"/>
      <c r="HAH105" s="68"/>
      <c r="HAI105" s="68"/>
      <c r="HAJ105" s="68"/>
      <c r="HAK105" s="68"/>
      <c r="HAL105" s="68"/>
      <c r="HAM105" s="68"/>
      <c r="HAN105" s="68"/>
      <c r="HAO105" s="68"/>
      <c r="HAP105" s="68"/>
      <c r="HAQ105" s="68"/>
      <c r="HAR105" s="68"/>
      <c r="HAS105" s="68"/>
      <c r="HAT105" s="68"/>
      <c r="HAU105" s="68"/>
      <c r="HAV105" s="68"/>
      <c r="HAW105" s="68"/>
      <c r="HAX105" s="68"/>
      <c r="HAY105" s="68"/>
      <c r="HAZ105" s="68"/>
      <c r="HBA105" s="68"/>
      <c r="HBB105" s="68"/>
      <c r="HBC105" s="68"/>
      <c r="HBD105" s="68"/>
      <c r="HBE105" s="68"/>
      <c r="HBF105" s="68"/>
      <c r="HBG105" s="68"/>
      <c r="HBH105" s="68"/>
      <c r="HBI105" s="68"/>
      <c r="HBJ105" s="68"/>
      <c r="HBK105" s="68"/>
      <c r="HBL105" s="68"/>
      <c r="HBM105" s="68"/>
      <c r="HBN105" s="68"/>
      <c r="HBO105" s="68"/>
      <c r="HBP105" s="68"/>
      <c r="HBQ105" s="68"/>
      <c r="HBR105" s="68"/>
      <c r="HBS105" s="68"/>
      <c r="HBT105" s="68"/>
      <c r="HBU105" s="68"/>
      <c r="HBV105" s="68"/>
      <c r="HBW105" s="68"/>
      <c r="HBX105" s="68"/>
      <c r="HBY105" s="68"/>
      <c r="HBZ105" s="68"/>
      <c r="HCA105" s="68"/>
      <c r="HCB105" s="68"/>
      <c r="HCC105" s="68"/>
      <c r="HCD105" s="68"/>
      <c r="HCE105" s="68"/>
      <c r="HCF105" s="68"/>
      <c r="HCG105" s="68"/>
      <c r="HCH105" s="68"/>
      <c r="HCI105" s="68"/>
      <c r="HCJ105" s="68"/>
      <c r="HCK105" s="68"/>
      <c r="HCL105" s="68"/>
      <c r="HCM105" s="68"/>
      <c r="HCN105" s="68"/>
      <c r="HCO105" s="68"/>
      <c r="HCP105" s="68"/>
      <c r="HCQ105" s="68"/>
      <c r="HCR105" s="68"/>
      <c r="HCS105" s="68"/>
      <c r="HCT105" s="68"/>
      <c r="HCU105" s="68"/>
      <c r="HCV105" s="68"/>
      <c r="HCW105" s="68"/>
      <c r="HCX105" s="68"/>
      <c r="HCY105" s="68"/>
      <c r="HCZ105" s="68"/>
      <c r="HDA105" s="68"/>
      <c r="HDB105" s="68"/>
      <c r="HDC105" s="68"/>
      <c r="HDD105" s="68"/>
      <c r="HDE105" s="68"/>
      <c r="HDF105" s="68"/>
      <c r="HDG105" s="68"/>
      <c r="HDH105" s="68"/>
      <c r="HDI105" s="68"/>
      <c r="HDJ105" s="68"/>
      <c r="HDK105" s="68"/>
      <c r="HDL105" s="68"/>
      <c r="HDM105" s="68"/>
      <c r="HDN105" s="68"/>
      <c r="HDO105" s="68"/>
      <c r="HDP105" s="68"/>
      <c r="HDQ105" s="68"/>
      <c r="HDR105" s="68"/>
      <c r="HDS105" s="68"/>
      <c r="HDT105" s="68"/>
      <c r="HDU105" s="68"/>
      <c r="HDV105" s="68"/>
      <c r="HDW105" s="68"/>
      <c r="HDX105" s="68"/>
      <c r="HDY105" s="68"/>
      <c r="HDZ105" s="68"/>
      <c r="HEA105" s="68"/>
      <c r="HEB105" s="68"/>
      <c r="HEC105" s="68"/>
      <c r="HED105" s="68"/>
      <c r="HEE105" s="68"/>
      <c r="HEF105" s="68"/>
      <c r="HEG105" s="68"/>
      <c r="HEH105" s="68"/>
      <c r="HEI105" s="68"/>
      <c r="HEJ105" s="68"/>
      <c r="HEK105" s="68"/>
      <c r="HEL105" s="68"/>
      <c r="HEM105" s="68"/>
      <c r="HEN105" s="68"/>
      <c r="HEO105" s="68"/>
      <c r="HEP105" s="68"/>
      <c r="HEQ105" s="68"/>
      <c r="HER105" s="68"/>
      <c r="HES105" s="68"/>
      <c r="HET105" s="68"/>
      <c r="HEU105" s="68"/>
      <c r="HEV105" s="68"/>
      <c r="HEW105" s="68"/>
      <c r="HEX105" s="68"/>
      <c r="HEY105" s="68"/>
      <c r="HEZ105" s="68"/>
      <c r="HFA105" s="68"/>
      <c r="HFB105" s="68"/>
      <c r="HFC105" s="68"/>
      <c r="HFD105" s="68"/>
      <c r="HFE105" s="68"/>
      <c r="HFF105" s="68"/>
      <c r="HFG105" s="68"/>
      <c r="HFH105" s="68"/>
      <c r="HFI105" s="68"/>
      <c r="HFJ105" s="68"/>
      <c r="HFK105" s="68"/>
      <c r="HFL105" s="68"/>
      <c r="HFM105" s="68"/>
      <c r="HFN105" s="68"/>
      <c r="HFO105" s="68"/>
      <c r="HFP105" s="68"/>
      <c r="HFQ105" s="68"/>
      <c r="HFR105" s="68"/>
      <c r="HFS105" s="68"/>
      <c r="HFT105" s="68"/>
      <c r="HFU105" s="68"/>
      <c r="HFV105" s="68"/>
      <c r="HFW105" s="68"/>
      <c r="HFX105" s="68"/>
      <c r="HFY105" s="68"/>
      <c r="HFZ105" s="68"/>
      <c r="HGA105" s="68"/>
      <c r="HGB105" s="68"/>
      <c r="HGC105" s="68"/>
      <c r="HGD105" s="68"/>
      <c r="HGE105" s="68"/>
      <c r="HGF105" s="68"/>
      <c r="HGG105" s="68"/>
      <c r="HGH105" s="68"/>
      <c r="HGI105" s="68"/>
      <c r="HGJ105" s="68"/>
      <c r="HGK105" s="68"/>
      <c r="HGL105" s="68"/>
      <c r="HGM105" s="68"/>
      <c r="HGN105" s="68"/>
      <c r="HGO105" s="68"/>
      <c r="HGP105" s="68"/>
      <c r="HGQ105" s="68"/>
      <c r="HGR105" s="68"/>
      <c r="HGS105" s="68"/>
      <c r="HGT105" s="68"/>
      <c r="HGU105" s="68"/>
      <c r="HGV105" s="68"/>
      <c r="HGW105" s="68"/>
      <c r="HGX105" s="68"/>
      <c r="HGY105" s="68"/>
      <c r="HGZ105" s="68"/>
      <c r="HHA105" s="68"/>
      <c r="HHB105" s="68"/>
      <c r="HHC105" s="68"/>
      <c r="HHD105" s="68"/>
      <c r="HHE105" s="68"/>
      <c r="HHF105" s="68"/>
      <c r="HHG105" s="68"/>
      <c r="HHH105" s="68"/>
      <c r="HHI105" s="68"/>
      <c r="HHJ105" s="68"/>
      <c r="HHK105" s="68"/>
      <c r="HHL105" s="68"/>
      <c r="HHM105" s="68"/>
      <c r="HHN105" s="68"/>
      <c r="HHO105" s="68"/>
      <c r="HHP105" s="68"/>
      <c r="HHQ105" s="68"/>
      <c r="HHR105" s="68"/>
      <c r="HHS105" s="68"/>
      <c r="HHT105" s="68"/>
      <c r="HHU105" s="68"/>
      <c r="HHV105" s="68"/>
      <c r="HHW105" s="68"/>
      <c r="HHX105" s="68"/>
      <c r="HHY105" s="68"/>
      <c r="HHZ105" s="68"/>
      <c r="HIA105" s="68"/>
      <c r="HIB105" s="68"/>
      <c r="HIC105" s="68"/>
      <c r="HID105" s="68"/>
      <c r="HIE105" s="68"/>
      <c r="HIF105" s="68"/>
      <c r="HIG105" s="68"/>
      <c r="HIH105" s="68"/>
      <c r="HII105" s="68"/>
      <c r="HIJ105" s="68"/>
      <c r="HIK105" s="68"/>
      <c r="HIL105" s="68"/>
      <c r="HIM105" s="68"/>
      <c r="HIN105" s="68"/>
      <c r="HIO105" s="68"/>
      <c r="HIP105" s="68"/>
      <c r="HIQ105" s="68"/>
      <c r="HIR105" s="68"/>
      <c r="HIS105" s="68"/>
      <c r="HIT105" s="68"/>
      <c r="HIU105" s="68"/>
      <c r="HIV105" s="68"/>
      <c r="HIW105" s="68"/>
      <c r="HIX105" s="68"/>
      <c r="HIY105" s="68"/>
      <c r="HIZ105" s="68"/>
      <c r="HJA105" s="68"/>
      <c r="HJB105" s="68"/>
      <c r="HJC105" s="68"/>
      <c r="HJD105" s="68"/>
      <c r="HJE105" s="68"/>
      <c r="HJF105" s="68"/>
      <c r="HJG105" s="68"/>
      <c r="HJH105" s="68"/>
      <c r="HJI105" s="68"/>
      <c r="HJJ105" s="68"/>
      <c r="HJK105" s="68"/>
      <c r="HJL105" s="68"/>
      <c r="HJM105" s="68"/>
      <c r="HJN105" s="68"/>
      <c r="HJO105" s="68"/>
      <c r="HJP105" s="68"/>
      <c r="HJQ105" s="68"/>
      <c r="HJR105" s="68"/>
      <c r="HJS105" s="68"/>
      <c r="HJT105" s="68"/>
      <c r="HJU105" s="68"/>
      <c r="HJV105" s="68"/>
      <c r="HJW105" s="68"/>
      <c r="HJX105" s="68"/>
      <c r="HJY105" s="68"/>
      <c r="HJZ105" s="68"/>
      <c r="HKA105" s="68"/>
      <c r="HKB105" s="68"/>
      <c r="HKC105" s="68"/>
      <c r="HKD105" s="68"/>
      <c r="HKE105" s="68"/>
      <c r="HKF105" s="68"/>
      <c r="HKG105" s="68"/>
      <c r="HKH105" s="68"/>
      <c r="HKI105" s="68"/>
      <c r="HKJ105" s="68"/>
      <c r="HKK105" s="68"/>
      <c r="HKL105" s="68"/>
      <c r="HKM105" s="68"/>
      <c r="HKN105" s="68"/>
      <c r="HKO105" s="68"/>
      <c r="HKP105" s="68"/>
      <c r="HKQ105" s="68"/>
      <c r="HKR105" s="68"/>
      <c r="HKS105" s="68"/>
      <c r="HKT105" s="68"/>
      <c r="HKU105" s="68"/>
      <c r="HKV105" s="68"/>
      <c r="HKW105" s="68"/>
      <c r="HKX105" s="68"/>
      <c r="HKY105" s="68"/>
      <c r="HKZ105" s="68"/>
      <c r="HLA105" s="68"/>
      <c r="HLB105" s="68"/>
      <c r="HLC105" s="68"/>
      <c r="HLD105" s="68"/>
      <c r="HLE105" s="68"/>
      <c r="HLF105" s="68"/>
      <c r="HLG105" s="68"/>
      <c r="HLH105" s="68"/>
      <c r="HLI105" s="68"/>
      <c r="HLJ105" s="68"/>
      <c r="HLK105" s="68"/>
      <c r="HLL105" s="68"/>
      <c r="HLM105" s="68"/>
      <c r="HLN105" s="68"/>
      <c r="HLO105" s="68"/>
      <c r="HLP105" s="68"/>
      <c r="HLQ105" s="68"/>
      <c r="HLR105" s="68"/>
      <c r="HLS105" s="68"/>
      <c r="HLT105" s="68"/>
      <c r="HLU105" s="68"/>
      <c r="HLV105" s="68"/>
      <c r="HLW105" s="68"/>
      <c r="HLX105" s="68"/>
      <c r="HLY105" s="68"/>
      <c r="HLZ105" s="68"/>
      <c r="HMA105" s="68"/>
      <c r="HMB105" s="68"/>
      <c r="HMC105" s="68"/>
      <c r="HMD105" s="68"/>
      <c r="HME105" s="68"/>
      <c r="HMF105" s="68"/>
      <c r="HMG105" s="68"/>
      <c r="HMH105" s="68"/>
      <c r="HMI105" s="68"/>
      <c r="HMJ105" s="68"/>
      <c r="HMK105" s="68"/>
      <c r="HML105" s="68"/>
      <c r="HMM105" s="68"/>
      <c r="HMN105" s="68"/>
      <c r="HMO105" s="68"/>
      <c r="HMP105" s="68"/>
      <c r="HMQ105" s="68"/>
      <c r="HMR105" s="68"/>
      <c r="HMS105" s="68"/>
      <c r="HMT105" s="68"/>
      <c r="HMU105" s="68"/>
      <c r="HMV105" s="68"/>
      <c r="HMW105" s="68"/>
      <c r="HMX105" s="68"/>
      <c r="HMY105" s="68"/>
      <c r="HMZ105" s="68"/>
      <c r="HNA105" s="68"/>
      <c r="HNB105" s="68"/>
      <c r="HNC105" s="68"/>
      <c r="HND105" s="68"/>
      <c r="HNE105" s="68"/>
      <c r="HNF105" s="68"/>
      <c r="HNG105" s="68"/>
      <c r="HNH105" s="68"/>
      <c r="HNI105" s="68"/>
      <c r="HNJ105" s="68"/>
      <c r="HNK105" s="68"/>
      <c r="HNL105" s="68"/>
      <c r="HNM105" s="68"/>
      <c r="HNN105" s="68"/>
      <c r="HNO105" s="68"/>
      <c r="HNP105" s="68"/>
      <c r="HNQ105" s="68"/>
      <c r="HNR105" s="68"/>
      <c r="HNS105" s="68"/>
      <c r="HNT105" s="68"/>
      <c r="HNU105" s="68"/>
      <c r="HNV105" s="68"/>
      <c r="HNW105" s="68"/>
      <c r="HNX105" s="68"/>
      <c r="HNY105" s="68"/>
      <c r="HNZ105" s="68"/>
      <c r="HOA105" s="68"/>
      <c r="HOB105" s="68"/>
      <c r="HOC105" s="68"/>
      <c r="HOD105" s="68"/>
      <c r="HOE105" s="68"/>
      <c r="HOF105" s="68"/>
      <c r="HOG105" s="68"/>
      <c r="HOH105" s="68"/>
      <c r="HOI105" s="68"/>
      <c r="HOJ105" s="68"/>
      <c r="HOK105" s="68"/>
      <c r="HOL105" s="68"/>
      <c r="HOM105" s="68"/>
      <c r="HON105" s="68"/>
      <c r="HOO105" s="68"/>
      <c r="HOP105" s="68"/>
      <c r="HOQ105" s="68"/>
      <c r="HOR105" s="68"/>
      <c r="HOS105" s="68"/>
      <c r="HOT105" s="68"/>
      <c r="HOU105" s="68"/>
      <c r="HOV105" s="68"/>
      <c r="HOW105" s="68"/>
      <c r="HOX105" s="68"/>
      <c r="HOY105" s="68"/>
      <c r="HOZ105" s="68"/>
      <c r="HPA105" s="68"/>
      <c r="HPB105" s="68"/>
      <c r="HPC105" s="68"/>
      <c r="HPD105" s="68"/>
      <c r="HPE105" s="68"/>
      <c r="HPF105" s="68"/>
      <c r="HPG105" s="68"/>
      <c r="HPH105" s="68"/>
      <c r="HPI105" s="68"/>
      <c r="HPJ105" s="68"/>
      <c r="HPK105" s="68"/>
      <c r="HPL105" s="68"/>
      <c r="HPM105" s="68"/>
      <c r="HPN105" s="68"/>
      <c r="HPO105" s="68"/>
      <c r="HPP105" s="68"/>
      <c r="HPQ105" s="68"/>
      <c r="HPR105" s="68"/>
      <c r="HPS105" s="68"/>
      <c r="HPT105" s="68"/>
      <c r="HPU105" s="68"/>
      <c r="HPV105" s="68"/>
      <c r="HPW105" s="68"/>
      <c r="HPX105" s="68"/>
      <c r="HPY105" s="68"/>
      <c r="HPZ105" s="68"/>
      <c r="HQA105" s="68"/>
      <c r="HQB105" s="68"/>
      <c r="HQC105" s="68"/>
      <c r="HQD105" s="68"/>
      <c r="HQE105" s="68"/>
      <c r="HQF105" s="68"/>
      <c r="HQG105" s="68"/>
      <c r="HQH105" s="68"/>
      <c r="HQI105" s="68"/>
      <c r="HQJ105" s="68"/>
      <c r="HQK105" s="68"/>
      <c r="HQL105" s="68"/>
      <c r="HQM105" s="68"/>
      <c r="HQN105" s="68"/>
      <c r="HQO105" s="68"/>
      <c r="HQP105" s="68"/>
      <c r="HQQ105" s="68"/>
      <c r="HQR105" s="68"/>
      <c r="HQS105" s="68"/>
      <c r="HQT105" s="68"/>
      <c r="HQU105" s="68"/>
      <c r="HQV105" s="68"/>
      <c r="HQW105" s="68"/>
      <c r="HQX105" s="68"/>
      <c r="HQY105" s="68"/>
      <c r="HQZ105" s="68"/>
      <c r="HRA105" s="68"/>
      <c r="HRB105" s="68"/>
      <c r="HRC105" s="68"/>
      <c r="HRD105" s="68"/>
      <c r="HRE105" s="68"/>
      <c r="HRF105" s="68"/>
      <c r="HRG105" s="68"/>
      <c r="HRH105" s="68"/>
      <c r="HRI105" s="68"/>
      <c r="HRJ105" s="68"/>
      <c r="HRK105" s="68"/>
      <c r="HRL105" s="68"/>
      <c r="HRM105" s="68"/>
      <c r="HRN105" s="68"/>
      <c r="HRO105" s="68"/>
      <c r="HRP105" s="68"/>
      <c r="HRQ105" s="68"/>
      <c r="HRR105" s="68"/>
      <c r="HRS105" s="68"/>
      <c r="HRT105" s="68"/>
      <c r="HRU105" s="68"/>
      <c r="HRV105" s="68"/>
      <c r="HRW105" s="68"/>
      <c r="HRX105" s="68"/>
      <c r="HRY105" s="68"/>
      <c r="HRZ105" s="68"/>
      <c r="HSA105" s="68"/>
      <c r="HSB105" s="68"/>
      <c r="HSC105" s="68"/>
      <c r="HSD105" s="68"/>
      <c r="HSE105" s="68"/>
      <c r="HSF105" s="68"/>
      <c r="HSG105" s="68"/>
      <c r="HSH105" s="68"/>
      <c r="HSI105" s="68"/>
      <c r="HSJ105" s="68"/>
      <c r="HSK105" s="68"/>
      <c r="HSL105" s="68"/>
      <c r="HSM105" s="68"/>
      <c r="HSN105" s="68"/>
      <c r="HSO105" s="68"/>
      <c r="HSP105" s="68"/>
      <c r="HSQ105" s="68"/>
      <c r="HSR105" s="68"/>
      <c r="HSS105" s="68"/>
      <c r="HST105" s="68"/>
      <c r="HSU105" s="68"/>
      <c r="HSV105" s="68"/>
      <c r="HSW105" s="68"/>
      <c r="HSX105" s="68"/>
      <c r="HSY105" s="68"/>
      <c r="HSZ105" s="68"/>
      <c r="HTA105" s="68"/>
      <c r="HTB105" s="68"/>
      <c r="HTC105" s="68"/>
      <c r="HTD105" s="68"/>
      <c r="HTE105" s="68"/>
      <c r="HTF105" s="68"/>
      <c r="HTG105" s="68"/>
      <c r="HTH105" s="68"/>
      <c r="HTI105" s="68"/>
      <c r="HTJ105" s="68"/>
      <c r="HTK105" s="68"/>
      <c r="HTL105" s="68"/>
      <c r="HTM105" s="68"/>
      <c r="HTN105" s="68"/>
      <c r="HTO105" s="68"/>
      <c r="HTP105" s="68"/>
      <c r="HTQ105" s="68"/>
      <c r="HTR105" s="68"/>
      <c r="HTS105" s="68"/>
      <c r="HTT105" s="68"/>
      <c r="HTU105" s="68"/>
      <c r="HTV105" s="68"/>
      <c r="HTW105" s="68"/>
      <c r="HTX105" s="68"/>
      <c r="HTY105" s="68"/>
      <c r="HTZ105" s="68"/>
      <c r="HUA105" s="68"/>
      <c r="HUB105" s="68"/>
      <c r="HUC105" s="68"/>
      <c r="HUD105" s="68"/>
      <c r="HUE105" s="68"/>
      <c r="HUF105" s="68"/>
      <c r="HUG105" s="68"/>
      <c r="HUH105" s="68"/>
      <c r="HUI105" s="68"/>
      <c r="HUJ105" s="68"/>
      <c r="HUK105" s="68"/>
      <c r="HUL105" s="68"/>
      <c r="HUM105" s="68"/>
      <c r="HUN105" s="68"/>
      <c r="HUO105" s="68"/>
      <c r="HUP105" s="68"/>
      <c r="HUQ105" s="68"/>
      <c r="HUR105" s="68"/>
      <c r="HUS105" s="68"/>
      <c r="HUT105" s="68"/>
      <c r="HUU105" s="68"/>
      <c r="HUV105" s="68"/>
      <c r="HUW105" s="68"/>
      <c r="HUX105" s="68"/>
      <c r="HUY105" s="68"/>
      <c r="HUZ105" s="68"/>
      <c r="HVA105" s="68"/>
      <c r="HVB105" s="68"/>
      <c r="HVC105" s="68"/>
      <c r="HVD105" s="68"/>
      <c r="HVE105" s="68"/>
      <c r="HVF105" s="68"/>
      <c r="HVG105" s="68"/>
      <c r="HVH105" s="68"/>
      <c r="HVI105" s="68"/>
      <c r="HVJ105" s="68"/>
      <c r="HVK105" s="68"/>
      <c r="HVL105" s="68"/>
      <c r="HVM105" s="68"/>
      <c r="HVN105" s="68"/>
      <c r="HVO105" s="68"/>
      <c r="HVP105" s="68"/>
      <c r="HVQ105" s="68"/>
      <c r="HVR105" s="68"/>
      <c r="HVS105" s="68"/>
      <c r="HVT105" s="68"/>
      <c r="HVU105" s="68"/>
      <c r="HVV105" s="68"/>
      <c r="HVW105" s="68"/>
      <c r="HVX105" s="68"/>
      <c r="HVY105" s="68"/>
      <c r="HVZ105" s="68"/>
      <c r="HWA105" s="68"/>
      <c r="HWB105" s="68"/>
      <c r="HWC105" s="68"/>
      <c r="HWD105" s="68"/>
      <c r="HWE105" s="68"/>
      <c r="HWF105" s="68"/>
      <c r="HWG105" s="68"/>
      <c r="HWH105" s="68"/>
      <c r="HWI105" s="68"/>
      <c r="HWJ105" s="68"/>
      <c r="HWK105" s="68"/>
      <c r="HWL105" s="68"/>
      <c r="HWM105" s="68"/>
      <c r="HWN105" s="68"/>
      <c r="HWO105" s="68"/>
      <c r="HWP105" s="68"/>
      <c r="HWQ105" s="68"/>
      <c r="HWR105" s="68"/>
      <c r="HWS105" s="68"/>
      <c r="HWT105" s="68"/>
      <c r="HWU105" s="68"/>
      <c r="HWV105" s="68"/>
      <c r="HWW105" s="68"/>
      <c r="HWX105" s="68"/>
      <c r="HWY105" s="68"/>
      <c r="HWZ105" s="68"/>
      <c r="HXA105" s="68"/>
      <c r="HXB105" s="68"/>
      <c r="HXC105" s="68"/>
      <c r="HXD105" s="68"/>
      <c r="HXE105" s="68"/>
      <c r="HXF105" s="68"/>
      <c r="HXG105" s="68"/>
      <c r="HXH105" s="68"/>
      <c r="HXI105" s="68"/>
      <c r="HXJ105" s="68"/>
      <c r="HXK105" s="68"/>
      <c r="HXL105" s="68"/>
      <c r="HXM105" s="68"/>
      <c r="HXN105" s="68"/>
      <c r="HXO105" s="68"/>
      <c r="HXP105" s="68"/>
      <c r="HXQ105" s="68"/>
      <c r="HXR105" s="68"/>
      <c r="HXS105" s="68"/>
      <c r="HXT105" s="68"/>
      <c r="HXU105" s="68"/>
      <c r="HXV105" s="68"/>
      <c r="HXW105" s="68"/>
      <c r="HXX105" s="68"/>
      <c r="HXY105" s="68"/>
      <c r="HXZ105" s="68"/>
      <c r="HYA105" s="68"/>
      <c r="HYB105" s="68"/>
      <c r="HYC105" s="68"/>
      <c r="HYD105" s="68"/>
      <c r="HYE105" s="68"/>
      <c r="HYF105" s="68"/>
      <c r="HYG105" s="68"/>
      <c r="HYH105" s="68"/>
      <c r="HYI105" s="68"/>
      <c r="HYJ105" s="68"/>
      <c r="HYK105" s="68"/>
      <c r="HYL105" s="68"/>
      <c r="HYM105" s="68"/>
      <c r="HYN105" s="68"/>
      <c r="HYO105" s="68"/>
      <c r="HYP105" s="68"/>
      <c r="HYQ105" s="68"/>
      <c r="HYR105" s="68"/>
      <c r="HYS105" s="68"/>
      <c r="HYT105" s="68"/>
      <c r="HYU105" s="68"/>
      <c r="HYV105" s="68"/>
      <c r="HYW105" s="68"/>
      <c r="HYX105" s="68"/>
      <c r="HYY105" s="68"/>
      <c r="HYZ105" s="68"/>
      <c r="HZA105" s="68"/>
      <c r="HZB105" s="68"/>
      <c r="HZC105" s="68"/>
      <c r="HZD105" s="68"/>
      <c r="HZE105" s="68"/>
      <c r="HZF105" s="68"/>
      <c r="HZG105" s="68"/>
      <c r="HZH105" s="68"/>
      <c r="HZI105" s="68"/>
      <c r="HZJ105" s="68"/>
      <c r="HZK105" s="68"/>
      <c r="HZL105" s="68"/>
      <c r="HZM105" s="68"/>
      <c r="HZN105" s="68"/>
      <c r="HZO105" s="68"/>
      <c r="HZP105" s="68"/>
      <c r="HZQ105" s="68"/>
      <c r="HZR105" s="68"/>
      <c r="HZS105" s="68"/>
      <c r="HZT105" s="68"/>
      <c r="HZU105" s="68"/>
      <c r="HZV105" s="68"/>
      <c r="HZW105" s="68"/>
      <c r="HZX105" s="68"/>
      <c r="HZY105" s="68"/>
      <c r="HZZ105" s="68"/>
      <c r="IAA105" s="68"/>
      <c r="IAB105" s="68"/>
      <c r="IAC105" s="68"/>
      <c r="IAD105" s="68"/>
      <c r="IAE105" s="68"/>
      <c r="IAF105" s="68"/>
      <c r="IAG105" s="68"/>
      <c r="IAH105" s="68"/>
      <c r="IAI105" s="68"/>
      <c r="IAJ105" s="68"/>
      <c r="IAK105" s="68"/>
      <c r="IAL105" s="68"/>
      <c r="IAM105" s="68"/>
      <c r="IAN105" s="68"/>
      <c r="IAO105" s="68"/>
      <c r="IAP105" s="68"/>
      <c r="IAQ105" s="68"/>
      <c r="IAR105" s="68"/>
      <c r="IAS105" s="68"/>
      <c r="IAT105" s="68"/>
      <c r="IAU105" s="68"/>
      <c r="IAV105" s="68"/>
      <c r="IAW105" s="68"/>
      <c r="IAX105" s="68"/>
      <c r="IAY105" s="68"/>
      <c r="IAZ105" s="68"/>
      <c r="IBA105" s="68"/>
      <c r="IBB105" s="68"/>
      <c r="IBC105" s="68"/>
      <c r="IBD105" s="68"/>
      <c r="IBE105" s="68"/>
      <c r="IBF105" s="68"/>
      <c r="IBG105" s="68"/>
      <c r="IBH105" s="68"/>
      <c r="IBI105" s="68"/>
      <c r="IBJ105" s="68"/>
      <c r="IBK105" s="68"/>
      <c r="IBL105" s="68"/>
      <c r="IBM105" s="68"/>
      <c r="IBN105" s="68"/>
      <c r="IBO105" s="68"/>
      <c r="IBP105" s="68"/>
      <c r="IBQ105" s="68"/>
      <c r="IBR105" s="68"/>
      <c r="IBS105" s="68"/>
      <c r="IBT105" s="68"/>
      <c r="IBU105" s="68"/>
      <c r="IBV105" s="68"/>
      <c r="IBW105" s="68"/>
      <c r="IBX105" s="68"/>
      <c r="IBY105" s="68"/>
      <c r="IBZ105" s="68"/>
      <c r="ICA105" s="68"/>
      <c r="ICB105" s="68"/>
      <c r="ICC105" s="68"/>
      <c r="ICD105" s="68"/>
      <c r="ICE105" s="68"/>
      <c r="ICF105" s="68"/>
      <c r="ICG105" s="68"/>
      <c r="ICH105" s="68"/>
      <c r="ICI105" s="68"/>
      <c r="ICJ105" s="68"/>
      <c r="ICK105" s="68"/>
      <c r="ICL105" s="68"/>
      <c r="ICM105" s="68"/>
      <c r="ICN105" s="68"/>
      <c r="ICO105" s="68"/>
      <c r="ICP105" s="68"/>
      <c r="ICQ105" s="68"/>
      <c r="ICR105" s="68"/>
      <c r="ICS105" s="68"/>
      <c r="ICT105" s="68"/>
      <c r="ICU105" s="68"/>
      <c r="ICV105" s="68"/>
      <c r="ICW105" s="68"/>
      <c r="ICX105" s="68"/>
      <c r="ICY105" s="68"/>
      <c r="ICZ105" s="68"/>
      <c r="IDA105" s="68"/>
      <c r="IDB105" s="68"/>
      <c r="IDC105" s="68"/>
      <c r="IDD105" s="68"/>
      <c r="IDE105" s="68"/>
      <c r="IDF105" s="68"/>
      <c r="IDG105" s="68"/>
      <c r="IDH105" s="68"/>
      <c r="IDI105" s="68"/>
      <c r="IDJ105" s="68"/>
      <c r="IDK105" s="68"/>
      <c r="IDL105" s="68"/>
      <c r="IDM105" s="68"/>
      <c r="IDN105" s="68"/>
      <c r="IDO105" s="68"/>
      <c r="IDP105" s="68"/>
      <c r="IDQ105" s="68"/>
      <c r="IDR105" s="68"/>
      <c r="IDS105" s="68"/>
      <c r="IDT105" s="68"/>
      <c r="IDU105" s="68"/>
      <c r="IDV105" s="68"/>
      <c r="IDW105" s="68"/>
      <c r="IDX105" s="68"/>
      <c r="IDY105" s="68"/>
      <c r="IDZ105" s="68"/>
      <c r="IEA105" s="68"/>
      <c r="IEB105" s="68"/>
      <c r="IEC105" s="68"/>
      <c r="IED105" s="68"/>
      <c r="IEE105" s="68"/>
      <c r="IEF105" s="68"/>
      <c r="IEG105" s="68"/>
      <c r="IEH105" s="68"/>
      <c r="IEI105" s="68"/>
      <c r="IEJ105" s="68"/>
      <c r="IEK105" s="68"/>
      <c r="IEL105" s="68"/>
      <c r="IEM105" s="68"/>
      <c r="IEN105" s="68"/>
      <c r="IEO105" s="68"/>
      <c r="IEP105" s="68"/>
      <c r="IEQ105" s="68"/>
      <c r="IER105" s="68"/>
      <c r="IES105" s="68"/>
      <c r="IET105" s="68"/>
      <c r="IEU105" s="68"/>
      <c r="IEV105" s="68"/>
      <c r="IEW105" s="68"/>
      <c r="IEX105" s="68"/>
      <c r="IEY105" s="68"/>
      <c r="IEZ105" s="68"/>
      <c r="IFA105" s="68"/>
      <c r="IFB105" s="68"/>
      <c r="IFC105" s="68"/>
      <c r="IFD105" s="68"/>
      <c r="IFE105" s="68"/>
      <c r="IFF105" s="68"/>
      <c r="IFG105" s="68"/>
      <c r="IFH105" s="68"/>
      <c r="IFI105" s="68"/>
      <c r="IFJ105" s="68"/>
      <c r="IFK105" s="68"/>
      <c r="IFL105" s="68"/>
      <c r="IFM105" s="68"/>
      <c r="IFN105" s="68"/>
      <c r="IFO105" s="68"/>
      <c r="IFP105" s="68"/>
      <c r="IFQ105" s="68"/>
      <c r="IFR105" s="68"/>
      <c r="IFS105" s="68"/>
      <c r="IFT105" s="68"/>
      <c r="IFU105" s="68"/>
      <c r="IFV105" s="68"/>
      <c r="IFW105" s="68"/>
      <c r="IFX105" s="68"/>
      <c r="IFY105" s="68"/>
      <c r="IFZ105" s="68"/>
      <c r="IGA105" s="68"/>
      <c r="IGB105" s="68"/>
      <c r="IGC105" s="68"/>
      <c r="IGD105" s="68"/>
      <c r="IGE105" s="68"/>
      <c r="IGF105" s="68"/>
      <c r="IGG105" s="68"/>
      <c r="IGH105" s="68"/>
      <c r="IGI105" s="68"/>
      <c r="IGJ105" s="68"/>
      <c r="IGK105" s="68"/>
      <c r="IGL105" s="68"/>
      <c r="IGM105" s="68"/>
      <c r="IGN105" s="68"/>
      <c r="IGO105" s="68"/>
      <c r="IGP105" s="68"/>
      <c r="IGQ105" s="68"/>
      <c r="IGR105" s="68"/>
      <c r="IGS105" s="68"/>
      <c r="IGT105" s="68"/>
      <c r="IGU105" s="68"/>
      <c r="IGV105" s="68"/>
      <c r="IGW105" s="68"/>
      <c r="IGX105" s="68"/>
      <c r="IGY105" s="68"/>
      <c r="IGZ105" s="68"/>
      <c r="IHA105" s="68"/>
      <c r="IHB105" s="68"/>
      <c r="IHC105" s="68"/>
      <c r="IHD105" s="68"/>
      <c r="IHE105" s="68"/>
      <c r="IHF105" s="68"/>
      <c r="IHG105" s="68"/>
      <c r="IHH105" s="68"/>
      <c r="IHI105" s="68"/>
      <c r="IHJ105" s="68"/>
      <c r="IHK105" s="68"/>
      <c r="IHL105" s="68"/>
      <c r="IHM105" s="68"/>
      <c r="IHN105" s="68"/>
      <c r="IHO105" s="68"/>
      <c r="IHP105" s="68"/>
      <c r="IHQ105" s="68"/>
      <c r="IHR105" s="68"/>
      <c r="IHS105" s="68"/>
      <c r="IHT105" s="68"/>
      <c r="IHU105" s="68"/>
      <c r="IHV105" s="68"/>
      <c r="IHW105" s="68"/>
      <c r="IHX105" s="68"/>
      <c r="IHY105" s="68"/>
      <c r="IHZ105" s="68"/>
      <c r="IIA105" s="68"/>
      <c r="IIB105" s="68"/>
      <c r="IIC105" s="68"/>
      <c r="IID105" s="68"/>
      <c r="IIE105" s="68"/>
      <c r="IIF105" s="68"/>
      <c r="IIG105" s="68"/>
      <c r="IIH105" s="68"/>
      <c r="III105" s="68"/>
      <c r="IIJ105" s="68"/>
      <c r="IIK105" s="68"/>
      <c r="IIL105" s="68"/>
      <c r="IIM105" s="68"/>
      <c r="IIN105" s="68"/>
      <c r="IIO105" s="68"/>
      <c r="IIP105" s="68"/>
      <c r="IIQ105" s="68"/>
      <c r="IIR105" s="68"/>
      <c r="IIS105" s="68"/>
      <c r="IIT105" s="68"/>
      <c r="IIU105" s="68"/>
      <c r="IIV105" s="68"/>
      <c r="IIW105" s="68"/>
      <c r="IIX105" s="68"/>
      <c r="IIY105" s="68"/>
      <c r="IIZ105" s="68"/>
      <c r="IJA105" s="68"/>
      <c r="IJB105" s="68"/>
      <c r="IJC105" s="68"/>
      <c r="IJD105" s="68"/>
      <c r="IJE105" s="68"/>
      <c r="IJF105" s="68"/>
      <c r="IJG105" s="68"/>
      <c r="IJH105" s="68"/>
      <c r="IJI105" s="68"/>
      <c r="IJJ105" s="68"/>
      <c r="IJK105" s="68"/>
      <c r="IJL105" s="68"/>
      <c r="IJM105" s="68"/>
      <c r="IJN105" s="68"/>
      <c r="IJO105" s="68"/>
      <c r="IJP105" s="68"/>
      <c r="IJQ105" s="68"/>
      <c r="IJR105" s="68"/>
      <c r="IJS105" s="68"/>
      <c r="IJT105" s="68"/>
      <c r="IJU105" s="68"/>
      <c r="IJV105" s="68"/>
      <c r="IJW105" s="68"/>
      <c r="IJX105" s="68"/>
      <c r="IJY105" s="68"/>
      <c r="IJZ105" s="68"/>
      <c r="IKA105" s="68"/>
      <c r="IKB105" s="68"/>
      <c r="IKC105" s="68"/>
      <c r="IKD105" s="68"/>
      <c r="IKE105" s="68"/>
      <c r="IKF105" s="68"/>
      <c r="IKG105" s="68"/>
      <c r="IKH105" s="68"/>
      <c r="IKI105" s="68"/>
      <c r="IKJ105" s="68"/>
      <c r="IKK105" s="68"/>
      <c r="IKL105" s="68"/>
      <c r="IKM105" s="68"/>
      <c r="IKN105" s="68"/>
      <c r="IKO105" s="68"/>
      <c r="IKP105" s="68"/>
      <c r="IKQ105" s="68"/>
      <c r="IKR105" s="68"/>
      <c r="IKS105" s="68"/>
      <c r="IKT105" s="68"/>
      <c r="IKU105" s="68"/>
      <c r="IKV105" s="68"/>
      <c r="IKW105" s="68"/>
      <c r="IKX105" s="68"/>
      <c r="IKY105" s="68"/>
      <c r="IKZ105" s="68"/>
      <c r="ILA105" s="68"/>
      <c r="ILB105" s="68"/>
      <c r="ILC105" s="68"/>
      <c r="ILD105" s="68"/>
      <c r="ILE105" s="68"/>
      <c r="ILF105" s="68"/>
      <c r="ILG105" s="68"/>
      <c r="ILH105" s="68"/>
      <c r="ILI105" s="68"/>
      <c r="ILJ105" s="68"/>
      <c r="ILK105" s="68"/>
      <c r="ILL105" s="68"/>
      <c r="ILM105" s="68"/>
      <c r="ILN105" s="68"/>
      <c r="ILO105" s="68"/>
      <c r="ILP105" s="68"/>
      <c r="ILQ105" s="68"/>
      <c r="ILR105" s="68"/>
      <c r="ILS105" s="68"/>
      <c r="ILT105" s="68"/>
      <c r="ILU105" s="68"/>
      <c r="ILV105" s="68"/>
      <c r="ILW105" s="68"/>
      <c r="ILX105" s="68"/>
      <c r="ILY105" s="68"/>
      <c r="ILZ105" s="68"/>
      <c r="IMA105" s="68"/>
      <c r="IMB105" s="68"/>
      <c r="IMC105" s="68"/>
      <c r="IMD105" s="68"/>
      <c r="IME105" s="68"/>
      <c r="IMF105" s="68"/>
      <c r="IMG105" s="68"/>
      <c r="IMH105" s="68"/>
      <c r="IMI105" s="68"/>
      <c r="IMJ105" s="68"/>
      <c r="IMK105" s="68"/>
      <c r="IML105" s="68"/>
      <c r="IMM105" s="68"/>
      <c r="IMN105" s="68"/>
      <c r="IMO105" s="68"/>
      <c r="IMP105" s="68"/>
      <c r="IMQ105" s="68"/>
      <c r="IMR105" s="68"/>
      <c r="IMS105" s="68"/>
      <c r="IMT105" s="68"/>
      <c r="IMU105" s="68"/>
      <c r="IMV105" s="68"/>
      <c r="IMW105" s="68"/>
      <c r="IMX105" s="68"/>
      <c r="IMY105" s="68"/>
      <c r="IMZ105" s="68"/>
      <c r="INA105" s="68"/>
      <c r="INB105" s="68"/>
      <c r="INC105" s="68"/>
      <c r="IND105" s="68"/>
      <c r="INE105" s="68"/>
      <c r="INF105" s="68"/>
      <c r="ING105" s="68"/>
      <c r="INH105" s="68"/>
      <c r="INI105" s="68"/>
      <c r="INJ105" s="68"/>
      <c r="INK105" s="68"/>
      <c r="INL105" s="68"/>
      <c r="INM105" s="68"/>
      <c r="INN105" s="68"/>
      <c r="INO105" s="68"/>
      <c r="INP105" s="68"/>
      <c r="INQ105" s="68"/>
      <c r="INR105" s="68"/>
      <c r="INS105" s="68"/>
      <c r="INT105" s="68"/>
      <c r="INU105" s="68"/>
      <c r="INV105" s="68"/>
      <c r="INW105" s="68"/>
      <c r="INX105" s="68"/>
      <c r="INY105" s="68"/>
      <c r="INZ105" s="68"/>
      <c r="IOA105" s="68"/>
      <c r="IOB105" s="68"/>
      <c r="IOC105" s="68"/>
      <c r="IOD105" s="68"/>
      <c r="IOE105" s="68"/>
      <c r="IOF105" s="68"/>
      <c r="IOG105" s="68"/>
      <c r="IOH105" s="68"/>
      <c r="IOI105" s="68"/>
      <c r="IOJ105" s="68"/>
      <c r="IOK105" s="68"/>
      <c r="IOL105" s="68"/>
      <c r="IOM105" s="68"/>
      <c r="ION105" s="68"/>
      <c r="IOO105" s="68"/>
      <c r="IOP105" s="68"/>
      <c r="IOQ105" s="68"/>
      <c r="IOR105" s="68"/>
      <c r="IOS105" s="68"/>
      <c r="IOT105" s="68"/>
      <c r="IOU105" s="68"/>
      <c r="IOV105" s="68"/>
      <c r="IOW105" s="68"/>
      <c r="IOX105" s="68"/>
      <c r="IOY105" s="68"/>
      <c r="IOZ105" s="68"/>
      <c r="IPA105" s="68"/>
      <c r="IPB105" s="68"/>
      <c r="IPC105" s="68"/>
      <c r="IPD105" s="68"/>
      <c r="IPE105" s="68"/>
      <c r="IPF105" s="68"/>
      <c r="IPG105" s="68"/>
      <c r="IPH105" s="68"/>
      <c r="IPI105" s="68"/>
      <c r="IPJ105" s="68"/>
      <c r="IPK105" s="68"/>
      <c r="IPL105" s="68"/>
      <c r="IPM105" s="68"/>
      <c r="IPN105" s="68"/>
      <c r="IPO105" s="68"/>
      <c r="IPP105" s="68"/>
      <c r="IPQ105" s="68"/>
      <c r="IPR105" s="68"/>
      <c r="IPS105" s="68"/>
      <c r="IPT105" s="68"/>
      <c r="IPU105" s="68"/>
      <c r="IPV105" s="68"/>
      <c r="IPW105" s="68"/>
      <c r="IPX105" s="68"/>
      <c r="IPY105" s="68"/>
      <c r="IPZ105" s="68"/>
      <c r="IQA105" s="68"/>
      <c r="IQB105" s="68"/>
      <c r="IQC105" s="68"/>
      <c r="IQD105" s="68"/>
      <c r="IQE105" s="68"/>
      <c r="IQF105" s="68"/>
      <c r="IQG105" s="68"/>
      <c r="IQH105" s="68"/>
      <c r="IQI105" s="68"/>
      <c r="IQJ105" s="68"/>
      <c r="IQK105" s="68"/>
      <c r="IQL105" s="68"/>
      <c r="IQM105" s="68"/>
      <c r="IQN105" s="68"/>
      <c r="IQO105" s="68"/>
      <c r="IQP105" s="68"/>
      <c r="IQQ105" s="68"/>
      <c r="IQR105" s="68"/>
      <c r="IQS105" s="68"/>
      <c r="IQT105" s="68"/>
      <c r="IQU105" s="68"/>
      <c r="IQV105" s="68"/>
      <c r="IQW105" s="68"/>
      <c r="IQX105" s="68"/>
      <c r="IQY105" s="68"/>
      <c r="IQZ105" s="68"/>
      <c r="IRA105" s="68"/>
      <c r="IRB105" s="68"/>
      <c r="IRC105" s="68"/>
      <c r="IRD105" s="68"/>
      <c r="IRE105" s="68"/>
      <c r="IRF105" s="68"/>
      <c r="IRG105" s="68"/>
      <c r="IRH105" s="68"/>
      <c r="IRI105" s="68"/>
      <c r="IRJ105" s="68"/>
      <c r="IRK105" s="68"/>
      <c r="IRL105" s="68"/>
      <c r="IRM105" s="68"/>
      <c r="IRN105" s="68"/>
      <c r="IRO105" s="68"/>
      <c r="IRP105" s="68"/>
      <c r="IRQ105" s="68"/>
      <c r="IRR105" s="68"/>
      <c r="IRS105" s="68"/>
      <c r="IRT105" s="68"/>
      <c r="IRU105" s="68"/>
      <c r="IRV105" s="68"/>
      <c r="IRW105" s="68"/>
      <c r="IRX105" s="68"/>
      <c r="IRY105" s="68"/>
      <c r="IRZ105" s="68"/>
      <c r="ISA105" s="68"/>
      <c r="ISB105" s="68"/>
      <c r="ISC105" s="68"/>
      <c r="ISD105" s="68"/>
      <c r="ISE105" s="68"/>
      <c r="ISF105" s="68"/>
      <c r="ISG105" s="68"/>
      <c r="ISH105" s="68"/>
      <c r="ISI105" s="68"/>
      <c r="ISJ105" s="68"/>
      <c r="ISK105" s="68"/>
      <c r="ISL105" s="68"/>
      <c r="ISM105" s="68"/>
      <c r="ISN105" s="68"/>
      <c r="ISO105" s="68"/>
      <c r="ISP105" s="68"/>
      <c r="ISQ105" s="68"/>
      <c r="ISR105" s="68"/>
      <c r="ISS105" s="68"/>
      <c r="IST105" s="68"/>
      <c r="ISU105" s="68"/>
      <c r="ISV105" s="68"/>
      <c r="ISW105" s="68"/>
      <c r="ISX105" s="68"/>
      <c r="ISY105" s="68"/>
      <c r="ISZ105" s="68"/>
      <c r="ITA105" s="68"/>
      <c r="ITB105" s="68"/>
      <c r="ITC105" s="68"/>
      <c r="ITD105" s="68"/>
      <c r="ITE105" s="68"/>
      <c r="ITF105" s="68"/>
      <c r="ITG105" s="68"/>
      <c r="ITH105" s="68"/>
      <c r="ITI105" s="68"/>
      <c r="ITJ105" s="68"/>
      <c r="ITK105" s="68"/>
      <c r="ITL105" s="68"/>
      <c r="ITM105" s="68"/>
      <c r="ITN105" s="68"/>
      <c r="ITO105" s="68"/>
      <c r="ITP105" s="68"/>
      <c r="ITQ105" s="68"/>
      <c r="ITR105" s="68"/>
      <c r="ITS105" s="68"/>
      <c r="ITT105" s="68"/>
      <c r="ITU105" s="68"/>
      <c r="ITV105" s="68"/>
      <c r="ITW105" s="68"/>
      <c r="ITX105" s="68"/>
      <c r="ITY105" s="68"/>
      <c r="ITZ105" s="68"/>
      <c r="IUA105" s="68"/>
      <c r="IUB105" s="68"/>
      <c r="IUC105" s="68"/>
      <c r="IUD105" s="68"/>
      <c r="IUE105" s="68"/>
      <c r="IUF105" s="68"/>
      <c r="IUG105" s="68"/>
      <c r="IUH105" s="68"/>
      <c r="IUI105" s="68"/>
      <c r="IUJ105" s="68"/>
      <c r="IUK105" s="68"/>
      <c r="IUL105" s="68"/>
      <c r="IUM105" s="68"/>
      <c r="IUN105" s="68"/>
      <c r="IUO105" s="68"/>
      <c r="IUP105" s="68"/>
      <c r="IUQ105" s="68"/>
      <c r="IUR105" s="68"/>
      <c r="IUS105" s="68"/>
      <c r="IUT105" s="68"/>
      <c r="IUU105" s="68"/>
      <c r="IUV105" s="68"/>
      <c r="IUW105" s="68"/>
      <c r="IUX105" s="68"/>
      <c r="IUY105" s="68"/>
      <c r="IUZ105" s="68"/>
      <c r="IVA105" s="68"/>
      <c r="IVB105" s="68"/>
      <c r="IVC105" s="68"/>
      <c r="IVD105" s="68"/>
      <c r="IVE105" s="68"/>
      <c r="IVF105" s="68"/>
      <c r="IVG105" s="68"/>
      <c r="IVH105" s="68"/>
      <c r="IVI105" s="68"/>
      <c r="IVJ105" s="68"/>
      <c r="IVK105" s="68"/>
      <c r="IVL105" s="68"/>
      <c r="IVM105" s="68"/>
      <c r="IVN105" s="68"/>
      <c r="IVO105" s="68"/>
      <c r="IVP105" s="68"/>
      <c r="IVQ105" s="68"/>
      <c r="IVR105" s="68"/>
      <c r="IVS105" s="68"/>
      <c r="IVT105" s="68"/>
      <c r="IVU105" s="68"/>
      <c r="IVV105" s="68"/>
      <c r="IVW105" s="68"/>
      <c r="IVX105" s="68"/>
      <c r="IVY105" s="68"/>
      <c r="IVZ105" s="68"/>
      <c r="IWA105" s="68"/>
      <c r="IWB105" s="68"/>
      <c r="IWC105" s="68"/>
      <c r="IWD105" s="68"/>
      <c r="IWE105" s="68"/>
      <c r="IWF105" s="68"/>
      <c r="IWG105" s="68"/>
      <c r="IWH105" s="68"/>
      <c r="IWI105" s="68"/>
      <c r="IWJ105" s="68"/>
      <c r="IWK105" s="68"/>
      <c r="IWL105" s="68"/>
      <c r="IWM105" s="68"/>
      <c r="IWN105" s="68"/>
      <c r="IWO105" s="68"/>
      <c r="IWP105" s="68"/>
      <c r="IWQ105" s="68"/>
      <c r="IWR105" s="68"/>
      <c r="IWS105" s="68"/>
      <c r="IWT105" s="68"/>
      <c r="IWU105" s="68"/>
      <c r="IWV105" s="68"/>
      <c r="IWW105" s="68"/>
      <c r="IWX105" s="68"/>
      <c r="IWY105" s="68"/>
      <c r="IWZ105" s="68"/>
      <c r="IXA105" s="68"/>
      <c r="IXB105" s="68"/>
      <c r="IXC105" s="68"/>
      <c r="IXD105" s="68"/>
      <c r="IXE105" s="68"/>
      <c r="IXF105" s="68"/>
      <c r="IXG105" s="68"/>
      <c r="IXH105" s="68"/>
      <c r="IXI105" s="68"/>
      <c r="IXJ105" s="68"/>
      <c r="IXK105" s="68"/>
      <c r="IXL105" s="68"/>
      <c r="IXM105" s="68"/>
      <c r="IXN105" s="68"/>
      <c r="IXO105" s="68"/>
      <c r="IXP105" s="68"/>
      <c r="IXQ105" s="68"/>
      <c r="IXR105" s="68"/>
      <c r="IXS105" s="68"/>
      <c r="IXT105" s="68"/>
      <c r="IXU105" s="68"/>
      <c r="IXV105" s="68"/>
      <c r="IXW105" s="68"/>
      <c r="IXX105" s="68"/>
      <c r="IXY105" s="68"/>
      <c r="IXZ105" s="68"/>
      <c r="IYA105" s="68"/>
      <c r="IYB105" s="68"/>
      <c r="IYC105" s="68"/>
      <c r="IYD105" s="68"/>
      <c r="IYE105" s="68"/>
      <c r="IYF105" s="68"/>
      <c r="IYG105" s="68"/>
      <c r="IYH105" s="68"/>
      <c r="IYI105" s="68"/>
      <c r="IYJ105" s="68"/>
      <c r="IYK105" s="68"/>
      <c r="IYL105" s="68"/>
      <c r="IYM105" s="68"/>
      <c r="IYN105" s="68"/>
      <c r="IYO105" s="68"/>
      <c r="IYP105" s="68"/>
      <c r="IYQ105" s="68"/>
      <c r="IYR105" s="68"/>
      <c r="IYS105" s="68"/>
      <c r="IYT105" s="68"/>
      <c r="IYU105" s="68"/>
      <c r="IYV105" s="68"/>
      <c r="IYW105" s="68"/>
      <c r="IYX105" s="68"/>
      <c r="IYY105" s="68"/>
      <c r="IYZ105" s="68"/>
      <c r="IZA105" s="68"/>
      <c r="IZB105" s="68"/>
      <c r="IZC105" s="68"/>
      <c r="IZD105" s="68"/>
      <c r="IZE105" s="68"/>
      <c r="IZF105" s="68"/>
      <c r="IZG105" s="68"/>
      <c r="IZH105" s="68"/>
      <c r="IZI105" s="68"/>
      <c r="IZJ105" s="68"/>
      <c r="IZK105" s="68"/>
      <c r="IZL105" s="68"/>
      <c r="IZM105" s="68"/>
      <c r="IZN105" s="68"/>
      <c r="IZO105" s="68"/>
      <c r="IZP105" s="68"/>
      <c r="IZQ105" s="68"/>
      <c r="IZR105" s="68"/>
      <c r="IZS105" s="68"/>
      <c r="IZT105" s="68"/>
      <c r="IZU105" s="68"/>
      <c r="IZV105" s="68"/>
      <c r="IZW105" s="68"/>
      <c r="IZX105" s="68"/>
      <c r="IZY105" s="68"/>
      <c r="IZZ105" s="68"/>
      <c r="JAA105" s="68"/>
      <c r="JAB105" s="68"/>
      <c r="JAC105" s="68"/>
      <c r="JAD105" s="68"/>
      <c r="JAE105" s="68"/>
      <c r="JAF105" s="68"/>
      <c r="JAG105" s="68"/>
      <c r="JAH105" s="68"/>
      <c r="JAI105" s="68"/>
      <c r="JAJ105" s="68"/>
      <c r="JAK105" s="68"/>
      <c r="JAL105" s="68"/>
      <c r="JAM105" s="68"/>
      <c r="JAN105" s="68"/>
      <c r="JAO105" s="68"/>
      <c r="JAP105" s="68"/>
      <c r="JAQ105" s="68"/>
      <c r="JAR105" s="68"/>
      <c r="JAS105" s="68"/>
      <c r="JAT105" s="68"/>
      <c r="JAU105" s="68"/>
      <c r="JAV105" s="68"/>
      <c r="JAW105" s="68"/>
      <c r="JAX105" s="68"/>
      <c r="JAY105" s="68"/>
      <c r="JAZ105" s="68"/>
      <c r="JBA105" s="68"/>
      <c r="JBB105" s="68"/>
      <c r="JBC105" s="68"/>
      <c r="JBD105" s="68"/>
      <c r="JBE105" s="68"/>
      <c r="JBF105" s="68"/>
      <c r="JBG105" s="68"/>
      <c r="JBH105" s="68"/>
      <c r="JBI105" s="68"/>
      <c r="JBJ105" s="68"/>
      <c r="JBK105" s="68"/>
      <c r="JBL105" s="68"/>
      <c r="JBM105" s="68"/>
      <c r="JBN105" s="68"/>
      <c r="JBO105" s="68"/>
      <c r="JBP105" s="68"/>
      <c r="JBQ105" s="68"/>
      <c r="JBR105" s="68"/>
      <c r="JBS105" s="68"/>
      <c r="JBT105" s="68"/>
      <c r="JBU105" s="68"/>
      <c r="JBV105" s="68"/>
      <c r="JBW105" s="68"/>
      <c r="JBX105" s="68"/>
      <c r="JBY105" s="68"/>
      <c r="JBZ105" s="68"/>
      <c r="JCA105" s="68"/>
      <c r="JCB105" s="68"/>
      <c r="JCC105" s="68"/>
      <c r="JCD105" s="68"/>
      <c r="JCE105" s="68"/>
      <c r="JCF105" s="68"/>
      <c r="JCG105" s="68"/>
      <c r="JCH105" s="68"/>
      <c r="JCI105" s="68"/>
      <c r="JCJ105" s="68"/>
      <c r="JCK105" s="68"/>
      <c r="JCL105" s="68"/>
      <c r="JCM105" s="68"/>
      <c r="JCN105" s="68"/>
      <c r="JCO105" s="68"/>
      <c r="JCP105" s="68"/>
      <c r="JCQ105" s="68"/>
      <c r="JCR105" s="68"/>
      <c r="JCS105" s="68"/>
      <c r="JCT105" s="68"/>
      <c r="JCU105" s="68"/>
      <c r="JCV105" s="68"/>
      <c r="JCW105" s="68"/>
      <c r="JCX105" s="68"/>
      <c r="JCY105" s="68"/>
      <c r="JCZ105" s="68"/>
      <c r="JDA105" s="68"/>
      <c r="JDB105" s="68"/>
      <c r="JDC105" s="68"/>
      <c r="JDD105" s="68"/>
      <c r="JDE105" s="68"/>
      <c r="JDF105" s="68"/>
      <c r="JDG105" s="68"/>
      <c r="JDH105" s="68"/>
      <c r="JDI105" s="68"/>
      <c r="JDJ105" s="68"/>
      <c r="JDK105" s="68"/>
      <c r="JDL105" s="68"/>
      <c r="JDM105" s="68"/>
      <c r="JDN105" s="68"/>
      <c r="JDO105" s="68"/>
      <c r="JDP105" s="68"/>
      <c r="JDQ105" s="68"/>
      <c r="JDR105" s="68"/>
      <c r="JDS105" s="68"/>
      <c r="JDT105" s="68"/>
      <c r="JDU105" s="68"/>
      <c r="JDV105" s="68"/>
      <c r="JDW105" s="68"/>
      <c r="JDX105" s="68"/>
      <c r="JDY105" s="68"/>
      <c r="JDZ105" s="68"/>
      <c r="JEA105" s="68"/>
      <c r="JEB105" s="68"/>
      <c r="JEC105" s="68"/>
      <c r="JED105" s="68"/>
      <c r="JEE105" s="68"/>
      <c r="JEF105" s="68"/>
      <c r="JEG105" s="68"/>
      <c r="JEH105" s="68"/>
      <c r="JEI105" s="68"/>
      <c r="JEJ105" s="68"/>
      <c r="JEK105" s="68"/>
      <c r="JEL105" s="68"/>
      <c r="JEM105" s="68"/>
      <c r="JEN105" s="68"/>
      <c r="JEO105" s="68"/>
      <c r="JEP105" s="68"/>
      <c r="JEQ105" s="68"/>
      <c r="JER105" s="68"/>
      <c r="JES105" s="68"/>
      <c r="JET105" s="68"/>
      <c r="JEU105" s="68"/>
      <c r="JEV105" s="68"/>
      <c r="JEW105" s="68"/>
      <c r="JEX105" s="68"/>
      <c r="JEY105" s="68"/>
      <c r="JEZ105" s="68"/>
      <c r="JFA105" s="68"/>
      <c r="JFB105" s="68"/>
      <c r="JFC105" s="68"/>
      <c r="JFD105" s="68"/>
      <c r="JFE105" s="68"/>
      <c r="JFF105" s="68"/>
      <c r="JFG105" s="68"/>
      <c r="JFH105" s="68"/>
      <c r="JFI105" s="68"/>
      <c r="JFJ105" s="68"/>
      <c r="JFK105" s="68"/>
      <c r="JFL105" s="68"/>
      <c r="JFM105" s="68"/>
      <c r="JFN105" s="68"/>
      <c r="JFO105" s="68"/>
      <c r="JFP105" s="68"/>
      <c r="JFQ105" s="68"/>
      <c r="JFR105" s="68"/>
      <c r="JFS105" s="68"/>
      <c r="JFT105" s="68"/>
      <c r="JFU105" s="68"/>
      <c r="JFV105" s="68"/>
      <c r="JFW105" s="68"/>
      <c r="JFX105" s="68"/>
      <c r="JFY105" s="68"/>
      <c r="JFZ105" s="68"/>
      <c r="JGA105" s="68"/>
      <c r="JGB105" s="68"/>
      <c r="JGC105" s="68"/>
      <c r="JGD105" s="68"/>
      <c r="JGE105" s="68"/>
      <c r="JGF105" s="68"/>
      <c r="JGG105" s="68"/>
      <c r="JGH105" s="68"/>
      <c r="JGI105" s="68"/>
      <c r="JGJ105" s="68"/>
      <c r="JGK105" s="68"/>
      <c r="JGL105" s="68"/>
      <c r="JGM105" s="68"/>
      <c r="JGN105" s="68"/>
      <c r="JGO105" s="68"/>
      <c r="JGP105" s="68"/>
      <c r="JGQ105" s="68"/>
      <c r="JGR105" s="68"/>
      <c r="JGS105" s="68"/>
      <c r="JGT105" s="68"/>
      <c r="JGU105" s="68"/>
      <c r="JGV105" s="68"/>
      <c r="JGW105" s="68"/>
      <c r="JGX105" s="68"/>
      <c r="JGY105" s="68"/>
      <c r="JGZ105" s="68"/>
      <c r="JHA105" s="68"/>
      <c r="JHB105" s="68"/>
      <c r="JHC105" s="68"/>
      <c r="JHD105" s="68"/>
      <c r="JHE105" s="68"/>
      <c r="JHF105" s="68"/>
      <c r="JHG105" s="68"/>
      <c r="JHH105" s="68"/>
      <c r="JHI105" s="68"/>
      <c r="JHJ105" s="68"/>
      <c r="JHK105" s="68"/>
      <c r="JHL105" s="68"/>
      <c r="JHM105" s="68"/>
      <c r="JHN105" s="68"/>
      <c r="JHO105" s="68"/>
      <c r="JHP105" s="68"/>
      <c r="JHQ105" s="68"/>
      <c r="JHR105" s="68"/>
      <c r="JHS105" s="68"/>
      <c r="JHT105" s="68"/>
      <c r="JHU105" s="68"/>
      <c r="JHV105" s="68"/>
      <c r="JHW105" s="68"/>
      <c r="JHX105" s="68"/>
      <c r="JHY105" s="68"/>
      <c r="JHZ105" s="68"/>
      <c r="JIA105" s="68"/>
      <c r="JIB105" s="68"/>
      <c r="JIC105" s="68"/>
      <c r="JID105" s="68"/>
      <c r="JIE105" s="68"/>
      <c r="JIF105" s="68"/>
      <c r="JIG105" s="68"/>
      <c r="JIH105" s="68"/>
      <c r="JII105" s="68"/>
      <c r="JIJ105" s="68"/>
      <c r="JIK105" s="68"/>
      <c r="JIL105" s="68"/>
      <c r="JIM105" s="68"/>
      <c r="JIN105" s="68"/>
      <c r="JIO105" s="68"/>
      <c r="JIP105" s="68"/>
      <c r="JIQ105" s="68"/>
      <c r="JIR105" s="68"/>
      <c r="JIS105" s="68"/>
      <c r="JIT105" s="68"/>
      <c r="JIU105" s="68"/>
      <c r="JIV105" s="68"/>
      <c r="JIW105" s="68"/>
      <c r="JIX105" s="68"/>
      <c r="JIY105" s="68"/>
      <c r="JIZ105" s="68"/>
      <c r="JJA105" s="68"/>
      <c r="JJB105" s="68"/>
      <c r="JJC105" s="68"/>
      <c r="JJD105" s="68"/>
      <c r="JJE105" s="68"/>
      <c r="JJF105" s="68"/>
      <c r="JJG105" s="68"/>
      <c r="JJH105" s="68"/>
      <c r="JJI105" s="68"/>
      <c r="JJJ105" s="68"/>
      <c r="JJK105" s="68"/>
      <c r="JJL105" s="68"/>
      <c r="JJM105" s="68"/>
      <c r="JJN105" s="68"/>
      <c r="JJO105" s="68"/>
      <c r="JJP105" s="68"/>
      <c r="JJQ105" s="68"/>
      <c r="JJR105" s="68"/>
      <c r="JJS105" s="68"/>
      <c r="JJT105" s="68"/>
      <c r="JJU105" s="68"/>
      <c r="JJV105" s="68"/>
      <c r="JJW105" s="68"/>
      <c r="JJX105" s="68"/>
      <c r="JJY105" s="68"/>
      <c r="JJZ105" s="68"/>
      <c r="JKA105" s="68"/>
      <c r="JKB105" s="68"/>
      <c r="JKC105" s="68"/>
      <c r="JKD105" s="68"/>
      <c r="JKE105" s="68"/>
      <c r="JKF105" s="68"/>
      <c r="JKG105" s="68"/>
      <c r="JKH105" s="68"/>
      <c r="JKI105" s="68"/>
      <c r="JKJ105" s="68"/>
      <c r="JKK105" s="68"/>
      <c r="JKL105" s="68"/>
      <c r="JKM105" s="68"/>
      <c r="JKN105" s="68"/>
      <c r="JKO105" s="68"/>
      <c r="JKP105" s="68"/>
      <c r="JKQ105" s="68"/>
      <c r="JKR105" s="68"/>
      <c r="JKS105" s="68"/>
      <c r="JKT105" s="68"/>
      <c r="JKU105" s="68"/>
      <c r="JKV105" s="68"/>
      <c r="JKW105" s="68"/>
      <c r="JKX105" s="68"/>
      <c r="JKY105" s="68"/>
      <c r="JKZ105" s="68"/>
      <c r="JLA105" s="68"/>
      <c r="JLB105" s="68"/>
      <c r="JLC105" s="68"/>
      <c r="JLD105" s="68"/>
      <c r="JLE105" s="68"/>
      <c r="JLF105" s="68"/>
      <c r="JLG105" s="68"/>
      <c r="JLH105" s="68"/>
      <c r="JLI105" s="68"/>
      <c r="JLJ105" s="68"/>
      <c r="JLK105" s="68"/>
      <c r="JLL105" s="68"/>
      <c r="JLM105" s="68"/>
      <c r="JLN105" s="68"/>
      <c r="JLO105" s="68"/>
      <c r="JLP105" s="68"/>
      <c r="JLQ105" s="68"/>
      <c r="JLR105" s="68"/>
      <c r="JLS105" s="68"/>
      <c r="JLT105" s="68"/>
      <c r="JLU105" s="68"/>
      <c r="JLV105" s="68"/>
      <c r="JLW105" s="68"/>
      <c r="JLX105" s="68"/>
      <c r="JLY105" s="68"/>
      <c r="JLZ105" s="68"/>
      <c r="JMA105" s="68"/>
      <c r="JMB105" s="68"/>
      <c r="JMC105" s="68"/>
      <c r="JMD105" s="68"/>
      <c r="JME105" s="68"/>
      <c r="JMF105" s="68"/>
      <c r="JMG105" s="68"/>
      <c r="JMH105" s="68"/>
      <c r="JMI105" s="68"/>
      <c r="JMJ105" s="68"/>
      <c r="JMK105" s="68"/>
      <c r="JML105" s="68"/>
      <c r="JMM105" s="68"/>
      <c r="JMN105" s="68"/>
      <c r="JMO105" s="68"/>
      <c r="JMP105" s="68"/>
      <c r="JMQ105" s="68"/>
      <c r="JMR105" s="68"/>
      <c r="JMS105" s="68"/>
      <c r="JMT105" s="68"/>
      <c r="JMU105" s="68"/>
      <c r="JMV105" s="68"/>
      <c r="JMW105" s="68"/>
      <c r="JMX105" s="68"/>
      <c r="JMY105" s="68"/>
      <c r="JMZ105" s="68"/>
      <c r="JNA105" s="68"/>
      <c r="JNB105" s="68"/>
      <c r="JNC105" s="68"/>
      <c r="JND105" s="68"/>
      <c r="JNE105" s="68"/>
      <c r="JNF105" s="68"/>
      <c r="JNG105" s="68"/>
      <c r="JNH105" s="68"/>
      <c r="JNI105" s="68"/>
      <c r="JNJ105" s="68"/>
      <c r="JNK105" s="68"/>
      <c r="JNL105" s="68"/>
      <c r="JNM105" s="68"/>
      <c r="JNN105" s="68"/>
      <c r="JNO105" s="68"/>
      <c r="JNP105" s="68"/>
      <c r="JNQ105" s="68"/>
      <c r="JNR105" s="68"/>
      <c r="JNS105" s="68"/>
      <c r="JNT105" s="68"/>
      <c r="JNU105" s="68"/>
      <c r="JNV105" s="68"/>
      <c r="JNW105" s="68"/>
      <c r="JNX105" s="68"/>
      <c r="JNY105" s="68"/>
      <c r="JNZ105" s="68"/>
      <c r="JOA105" s="68"/>
      <c r="JOB105" s="68"/>
      <c r="JOC105" s="68"/>
      <c r="JOD105" s="68"/>
      <c r="JOE105" s="68"/>
      <c r="JOF105" s="68"/>
      <c r="JOG105" s="68"/>
      <c r="JOH105" s="68"/>
      <c r="JOI105" s="68"/>
      <c r="JOJ105" s="68"/>
      <c r="JOK105" s="68"/>
      <c r="JOL105" s="68"/>
      <c r="JOM105" s="68"/>
      <c r="JON105" s="68"/>
      <c r="JOO105" s="68"/>
      <c r="JOP105" s="68"/>
      <c r="JOQ105" s="68"/>
      <c r="JOR105" s="68"/>
      <c r="JOS105" s="68"/>
      <c r="JOT105" s="68"/>
      <c r="JOU105" s="68"/>
      <c r="JOV105" s="68"/>
      <c r="JOW105" s="68"/>
      <c r="JOX105" s="68"/>
      <c r="JOY105" s="68"/>
      <c r="JOZ105" s="68"/>
      <c r="JPA105" s="68"/>
      <c r="JPB105" s="68"/>
      <c r="JPC105" s="68"/>
      <c r="JPD105" s="68"/>
      <c r="JPE105" s="68"/>
      <c r="JPF105" s="68"/>
      <c r="JPG105" s="68"/>
      <c r="JPH105" s="68"/>
      <c r="JPI105" s="68"/>
      <c r="JPJ105" s="68"/>
      <c r="JPK105" s="68"/>
      <c r="JPL105" s="68"/>
      <c r="JPM105" s="68"/>
      <c r="JPN105" s="68"/>
      <c r="JPO105" s="68"/>
      <c r="JPP105" s="68"/>
      <c r="JPQ105" s="68"/>
      <c r="JPR105" s="68"/>
      <c r="JPS105" s="68"/>
      <c r="JPT105" s="68"/>
      <c r="JPU105" s="68"/>
      <c r="JPV105" s="68"/>
      <c r="JPW105" s="68"/>
      <c r="JPX105" s="68"/>
      <c r="JPY105" s="68"/>
      <c r="JPZ105" s="68"/>
      <c r="JQA105" s="68"/>
      <c r="JQB105" s="68"/>
      <c r="JQC105" s="68"/>
      <c r="JQD105" s="68"/>
      <c r="JQE105" s="68"/>
      <c r="JQF105" s="68"/>
      <c r="JQG105" s="68"/>
      <c r="JQH105" s="68"/>
      <c r="JQI105" s="68"/>
      <c r="JQJ105" s="68"/>
      <c r="JQK105" s="68"/>
      <c r="JQL105" s="68"/>
      <c r="JQM105" s="68"/>
      <c r="JQN105" s="68"/>
      <c r="JQO105" s="68"/>
      <c r="JQP105" s="68"/>
      <c r="JQQ105" s="68"/>
      <c r="JQR105" s="68"/>
      <c r="JQS105" s="68"/>
      <c r="JQT105" s="68"/>
      <c r="JQU105" s="68"/>
      <c r="JQV105" s="68"/>
      <c r="JQW105" s="68"/>
      <c r="JQX105" s="68"/>
      <c r="JQY105" s="68"/>
      <c r="JQZ105" s="68"/>
      <c r="JRA105" s="68"/>
      <c r="JRB105" s="68"/>
      <c r="JRC105" s="68"/>
      <c r="JRD105" s="68"/>
      <c r="JRE105" s="68"/>
      <c r="JRF105" s="68"/>
      <c r="JRG105" s="68"/>
      <c r="JRH105" s="68"/>
      <c r="JRI105" s="68"/>
      <c r="JRJ105" s="68"/>
      <c r="JRK105" s="68"/>
      <c r="JRL105" s="68"/>
      <c r="JRM105" s="68"/>
      <c r="JRN105" s="68"/>
      <c r="JRO105" s="68"/>
      <c r="JRP105" s="68"/>
      <c r="JRQ105" s="68"/>
      <c r="JRR105" s="68"/>
      <c r="JRS105" s="68"/>
      <c r="JRT105" s="68"/>
      <c r="JRU105" s="68"/>
      <c r="JRV105" s="68"/>
      <c r="JRW105" s="68"/>
      <c r="JRX105" s="68"/>
      <c r="JRY105" s="68"/>
      <c r="JRZ105" s="68"/>
      <c r="JSA105" s="68"/>
      <c r="JSB105" s="68"/>
      <c r="JSC105" s="68"/>
      <c r="JSD105" s="68"/>
      <c r="JSE105" s="68"/>
      <c r="JSF105" s="68"/>
      <c r="JSG105" s="68"/>
      <c r="JSH105" s="68"/>
      <c r="JSI105" s="68"/>
      <c r="JSJ105" s="68"/>
      <c r="JSK105" s="68"/>
      <c r="JSL105" s="68"/>
      <c r="JSM105" s="68"/>
      <c r="JSN105" s="68"/>
      <c r="JSO105" s="68"/>
      <c r="JSP105" s="68"/>
      <c r="JSQ105" s="68"/>
      <c r="JSR105" s="68"/>
      <c r="JSS105" s="68"/>
      <c r="JST105" s="68"/>
      <c r="JSU105" s="68"/>
      <c r="JSV105" s="68"/>
      <c r="JSW105" s="68"/>
      <c r="JSX105" s="68"/>
      <c r="JSY105" s="68"/>
      <c r="JSZ105" s="68"/>
      <c r="JTA105" s="68"/>
      <c r="JTB105" s="68"/>
      <c r="JTC105" s="68"/>
      <c r="JTD105" s="68"/>
      <c r="JTE105" s="68"/>
      <c r="JTF105" s="68"/>
      <c r="JTG105" s="68"/>
      <c r="JTH105" s="68"/>
      <c r="JTI105" s="68"/>
      <c r="JTJ105" s="68"/>
      <c r="JTK105" s="68"/>
      <c r="JTL105" s="68"/>
      <c r="JTM105" s="68"/>
      <c r="JTN105" s="68"/>
      <c r="JTO105" s="68"/>
      <c r="JTP105" s="68"/>
      <c r="JTQ105" s="68"/>
      <c r="JTR105" s="68"/>
      <c r="JTS105" s="68"/>
      <c r="JTT105" s="68"/>
      <c r="JTU105" s="68"/>
      <c r="JTV105" s="68"/>
      <c r="JTW105" s="68"/>
      <c r="JTX105" s="68"/>
      <c r="JTY105" s="68"/>
      <c r="JTZ105" s="68"/>
      <c r="JUA105" s="68"/>
      <c r="JUB105" s="68"/>
      <c r="JUC105" s="68"/>
      <c r="JUD105" s="68"/>
      <c r="JUE105" s="68"/>
      <c r="JUF105" s="68"/>
      <c r="JUG105" s="68"/>
      <c r="JUH105" s="68"/>
      <c r="JUI105" s="68"/>
      <c r="JUJ105" s="68"/>
      <c r="JUK105" s="68"/>
      <c r="JUL105" s="68"/>
      <c r="JUM105" s="68"/>
      <c r="JUN105" s="68"/>
      <c r="JUO105" s="68"/>
      <c r="JUP105" s="68"/>
      <c r="JUQ105" s="68"/>
      <c r="JUR105" s="68"/>
      <c r="JUS105" s="68"/>
      <c r="JUT105" s="68"/>
      <c r="JUU105" s="68"/>
      <c r="JUV105" s="68"/>
      <c r="JUW105" s="68"/>
      <c r="JUX105" s="68"/>
      <c r="JUY105" s="68"/>
      <c r="JUZ105" s="68"/>
      <c r="JVA105" s="68"/>
      <c r="JVB105" s="68"/>
      <c r="JVC105" s="68"/>
      <c r="JVD105" s="68"/>
      <c r="JVE105" s="68"/>
      <c r="JVF105" s="68"/>
      <c r="JVG105" s="68"/>
      <c r="JVH105" s="68"/>
      <c r="JVI105" s="68"/>
      <c r="JVJ105" s="68"/>
      <c r="JVK105" s="68"/>
      <c r="JVL105" s="68"/>
      <c r="JVM105" s="68"/>
      <c r="JVN105" s="68"/>
      <c r="JVO105" s="68"/>
      <c r="JVP105" s="68"/>
      <c r="JVQ105" s="68"/>
      <c r="JVR105" s="68"/>
      <c r="JVS105" s="68"/>
      <c r="JVT105" s="68"/>
      <c r="JVU105" s="68"/>
      <c r="JVV105" s="68"/>
      <c r="JVW105" s="68"/>
      <c r="JVX105" s="68"/>
      <c r="JVY105" s="68"/>
      <c r="JVZ105" s="68"/>
      <c r="JWA105" s="68"/>
      <c r="JWB105" s="68"/>
      <c r="JWC105" s="68"/>
      <c r="JWD105" s="68"/>
      <c r="JWE105" s="68"/>
      <c r="JWF105" s="68"/>
      <c r="JWG105" s="68"/>
      <c r="JWH105" s="68"/>
      <c r="JWI105" s="68"/>
      <c r="JWJ105" s="68"/>
      <c r="JWK105" s="68"/>
      <c r="JWL105" s="68"/>
      <c r="JWM105" s="68"/>
      <c r="JWN105" s="68"/>
      <c r="JWO105" s="68"/>
      <c r="JWP105" s="68"/>
      <c r="JWQ105" s="68"/>
      <c r="JWR105" s="68"/>
      <c r="JWS105" s="68"/>
      <c r="JWT105" s="68"/>
      <c r="JWU105" s="68"/>
      <c r="JWV105" s="68"/>
      <c r="JWW105" s="68"/>
      <c r="JWX105" s="68"/>
      <c r="JWY105" s="68"/>
      <c r="JWZ105" s="68"/>
      <c r="JXA105" s="68"/>
      <c r="JXB105" s="68"/>
      <c r="JXC105" s="68"/>
      <c r="JXD105" s="68"/>
      <c r="JXE105" s="68"/>
      <c r="JXF105" s="68"/>
      <c r="JXG105" s="68"/>
      <c r="JXH105" s="68"/>
      <c r="JXI105" s="68"/>
      <c r="JXJ105" s="68"/>
      <c r="JXK105" s="68"/>
      <c r="JXL105" s="68"/>
      <c r="JXM105" s="68"/>
      <c r="JXN105" s="68"/>
      <c r="JXO105" s="68"/>
      <c r="JXP105" s="68"/>
      <c r="JXQ105" s="68"/>
      <c r="JXR105" s="68"/>
      <c r="JXS105" s="68"/>
      <c r="JXT105" s="68"/>
      <c r="JXU105" s="68"/>
      <c r="JXV105" s="68"/>
      <c r="JXW105" s="68"/>
      <c r="JXX105" s="68"/>
      <c r="JXY105" s="68"/>
      <c r="JXZ105" s="68"/>
      <c r="JYA105" s="68"/>
      <c r="JYB105" s="68"/>
      <c r="JYC105" s="68"/>
      <c r="JYD105" s="68"/>
      <c r="JYE105" s="68"/>
      <c r="JYF105" s="68"/>
      <c r="JYG105" s="68"/>
      <c r="JYH105" s="68"/>
      <c r="JYI105" s="68"/>
      <c r="JYJ105" s="68"/>
      <c r="JYK105" s="68"/>
      <c r="JYL105" s="68"/>
      <c r="JYM105" s="68"/>
      <c r="JYN105" s="68"/>
      <c r="JYO105" s="68"/>
      <c r="JYP105" s="68"/>
      <c r="JYQ105" s="68"/>
      <c r="JYR105" s="68"/>
      <c r="JYS105" s="68"/>
      <c r="JYT105" s="68"/>
      <c r="JYU105" s="68"/>
      <c r="JYV105" s="68"/>
      <c r="JYW105" s="68"/>
      <c r="JYX105" s="68"/>
      <c r="JYY105" s="68"/>
      <c r="JYZ105" s="68"/>
      <c r="JZA105" s="68"/>
      <c r="JZB105" s="68"/>
      <c r="JZC105" s="68"/>
      <c r="JZD105" s="68"/>
      <c r="JZE105" s="68"/>
      <c r="JZF105" s="68"/>
      <c r="JZG105" s="68"/>
      <c r="JZH105" s="68"/>
      <c r="JZI105" s="68"/>
      <c r="JZJ105" s="68"/>
      <c r="JZK105" s="68"/>
      <c r="JZL105" s="68"/>
      <c r="JZM105" s="68"/>
      <c r="JZN105" s="68"/>
      <c r="JZO105" s="68"/>
      <c r="JZP105" s="68"/>
      <c r="JZQ105" s="68"/>
      <c r="JZR105" s="68"/>
      <c r="JZS105" s="68"/>
      <c r="JZT105" s="68"/>
      <c r="JZU105" s="68"/>
      <c r="JZV105" s="68"/>
      <c r="JZW105" s="68"/>
      <c r="JZX105" s="68"/>
      <c r="JZY105" s="68"/>
      <c r="JZZ105" s="68"/>
      <c r="KAA105" s="68"/>
      <c r="KAB105" s="68"/>
      <c r="KAC105" s="68"/>
      <c r="KAD105" s="68"/>
      <c r="KAE105" s="68"/>
      <c r="KAF105" s="68"/>
      <c r="KAG105" s="68"/>
      <c r="KAH105" s="68"/>
      <c r="KAI105" s="68"/>
      <c r="KAJ105" s="68"/>
      <c r="KAK105" s="68"/>
      <c r="KAL105" s="68"/>
      <c r="KAM105" s="68"/>
      <c r="KAN105" s="68"/>
      <c r="KAO105" s="68"/>
      <c r="KAP105" s="68"/>
      <c r="KAQ105" s="68"/>
      <c r="KAR105" s="68"/>
      <c r="KAS105" s="68"/>
      <c r="KAT105" s="68"/>
      <c r="KAU105" s="68"/>
      <c r="KAV105" s="68"/>
      <c r="KAW105" s="68"/>
      <c r="KAX105" s="68"/>
      <c r="KAY105" s="68"/>
      <c r="KAZ105" s="68"/>
      <c r="KBA105" s="68"/>
      <c r="KBB105" s="68"/>
      <c r="KBC105" s="68"/>
      <c r="KBD105" s="68"/>
      <c r="KBE105" s="68"/>
      <c r="KBF105" s="68"/>
      <c r="KBG105" s="68"/>
      <c r="KBH105" s="68"/>
      <c r="KBI105" s="68"/>
      <c r="KBJ105" s="68"/>
      <c r="KBK105" s="68"/>
      <c r="KBL105" s="68"/>
      <c r="KBM105" s="68"/>
      <c r="KBN105" s="68"/>
      <c r="KBO105" s="68"/>
      <c r="KBP105" s="68"/>
      <c r="KBQ105" s="68"/>
      <c r="KBR105" s="68"/>
      <c r="KBS105" s="68"/>
      <c r="KBT105" s="68"/>
      <c r="KBU105" s="68"/>
      <c r="KBV105" s="68"/>
      <c r="KBW105" s="68"/>
      <c r="KBX105" s="68"/>
      <c r="KBY105" s="68"/>
      <c r="KBZ105" s="68"/>
      <c r="KCA105" s="68"/>
      <c r="KCB105" s="68"/>
      <c r="KCC105" s="68"/>
      <c r="KCD105" s="68"/>
      <c r="KCE105" s="68"/>
      <c r="KCF105" s="68"/>
      <c r="KCG105" s="68"/>
      <c r="KCH105" s="68"/>
      <c r="KCI105" s="68"/>
      <c r="KCJ105" s="68"/>
      <c r="KCK105" s="68"/>
      <c r="KCL105" s="68"/>
      <c r="KCM105" s="68"/>
      <c r="KCN105" s="68"/>
      <c r="KCO105" s="68"/>
      <c r="KCP105" s="68"/>
      <c r="KCQ105" s="68"/>
      <c r="KCR105" s="68"/>
      <c r="KCS105" s="68"/>
      <c r="KCT105" s="68"/>
      <c r="KCU105" s="68"/>
      <c r="KCV105" s="68"/>
      <c r="KCW105" s="68"/>
      <c r="KCX105" s="68"/>
      <c r="KCY105" s="68"/>
      <c r="KCZ105" s="68"/>
      <c r="KDA105" s="68"/>
      <c r="KDB105" s="68"/>
      <c r="KDC105" s="68"/>
      <c r="KDD105" s="68"/>
      <c r="KDE105" s="68"/>
      <c r="KDF105" s="68"/>
      <c r="KDG105" s="68"/>
      <c r="KDH105" s="68"/>
      <c r="KDI105" s="68"/>
      <c r="KDJ105" s="68"/>
      <c r="KDK105" s="68"/>
      <c r="KDL105" s="68"/>
      <c r="KDM105" s="68"/>
      <c r="KDN105" s="68"/>
      <c r="KDO105" s="68"/>
      <c r="KDP105" s="68"/>
      <c r="KDQ105" s="68"/>
      <c r="KDR105" s="68"/>
      <c r="KDS105" s="68"/>
      <c r="KDT105" s="68"/>
      <c r="KDU105" s="68"/>
      <c r="KDV105" s="68"/>
      <c r="KDW105" s="68"/>
      <c r="KDX105" s="68"/>
      <c r="KDY105" s="68"/>
      <c r="KDZ105" s="68"/>
      <c r="KEA105" s="68"/>
      <c r="KEB105" s="68"/>
      <c r="KEC105" s="68"/>
      <c r="KED105" s="68"/>
      <c r="KEE105" s="68"/>
      <c r="KEF105" s="68"/>
      <c r="KEG105" s="68"/>
      <c r="KEH105" s="68"/>
      <c r="KEI105" s="68"/>
      <c r="KEJ105" s="68"/>
      <c r="KEK105" s="68"/>
      <c r="KEL105" s="68"/>
      <c r="KEM105" s="68"/>
      <c r="KEN105" s="68"/>
      <c r="KEO105" s="68"/>
      <c r="KEP105" s="68"/>
      <c r="KEQ105" s="68"/>
      <c r="KER105" s="68"/>
      <c r="KES105" s="68"/>
      <c r="KET105" s="68"/>
      <c r="KEU105" s="68"/>
      <c r="KEV105" s="68"/>
      <c r="KEW105" s="68"/>
      <c r="KEX105" s="68"/>
      <c r="KEY105" s="68"/>
      <c r="KEZ105" s="68"/>
      <c r="KFA105" s="68"/>
      <c r="KFB105" s="68"/>
      <c r="KFC105" s="68"/>
      <c r="KFD105" s="68"/>
      <c r="KFE105" s="68"/>
      <c r="KFF105" s="68"/>
      <c r="KFG105" s="68"/>
      <c r="KFH105" s="68"/>
      <c r="KFI105" s="68"/>
      <c r="KFJ105" s="68"/>
      <c r="KFK105" s="68"/>
      <c r="KFL105" s="68"/>
      <c r="KFM105" s="68"/>
      <c r="KFN105" s="68"/>
      <c r="KFO105" s="68"/>
      <c r="KFP105" s="68"/>
      <c r="KFQ105" s="68"/>
      <c r="KFR105" s="68"/>
      <c r="KFS105" s="68"/>
      <c r="KFT105" s="68"/>
      <c r="KFU105" s="68"/>
      <c r="KFV105" s="68"/>
      <c r="KFW105" s="68"/>
      <c r="KFX105" s="68"/>
      <c r="KFY105" s="68"/>
      <c r="KFZ105" s="68"/>
      <c r="KGA105" s="68"/>
      <c r="KGB105" s="68"/>
      <c r="KGC105" s="68"/>
      <c r="KGD105" s="68"/>
      <c r="KGE105" s="68"/>
      <c r="KGF105" s="68"/>
      <c r="KGG105" s="68"/>
      <c r="KGH105" s="68"/>
      <c r="KGI105" s="68"/>
      <c r="KGJ105" s="68"/>
      <c r="KGK105" s="68"/>
      <c r="KGL105" s="68"/>
      <c r="KGM105" s="68"/>
      <c r="KGN105" s="68"/>
      <c r="KGO105" s="68"/>
      <c r="KGP105" s="68"/>
      <c r="KGQ105" s="68"/>
      <c r="KGR105" s="68"/>
      <c r="KGS105" s="68"/>
      <c r="KGT105" s="68"/>
      <c r="KGU105" s="68"/>
      <c r="KGV105" s="68"/>
      <c r="KGW105" s="68"/>
      <c r="KGX105" s="68"/>
      <c r="KGY105" s="68"/>
      <c r="KGZ105" s="68"/>
      <c r="KHA105" s="68"/>
      <c r="KHB105" s="68"/>
      <c r="KHC105" s="68"/>
      <c r="KHD105" s="68"/>
      <c r="KHE105" s="68"/>
      <c r="KHF105" s="68"/>
      <c r="KHG105" s="68"/>
      <c r="KHH105" s="68"/>
      <c r="KHI105" s="68"/>
      <c r="KHJ105" s="68"/>
      <c r="KHK105" s="68"/>
      <c r="KHL105" s="68"/>
      <c r="KHM105" s="68"/>
      <c r="KHN105" s="68"/>
      <c r="KHO105" s="68"/>
      <c r="KHP105" s="68"/>
      <c r="KHQ105" s="68"/>
      <c r="KHR105" s="68"/>
      <c r="KHS105" s="68"/>
      <c r="KHT105" s="68"/>
      <c r="KHU105" s="68"/>
      <c r="KHV105" s="68"/>
      <c r="KHW105" s="68"/>
      <c r="KHX105" s="68"/>
      <c r="KHY105" s="68"/>
      <c r="KHZ105" s="68"/>
      <c r="KIA105" s="68"/>
      <c r="KIB105" s="68"/>
      <c r="KIC105" s="68"/>
      <c r="KID105" s="68"/>
      <c r="KIE105" s="68"/>
      <c r="KIF105" s="68"/>
      <c r="KIG105" s="68"/>
      <c r="KIH105" s="68"/>
      <c r="KII105" s="68"/>
      <c r="KIJ105" s="68"/>
      <c r="KIK105" s="68"/>
      <c r="KIL105" s="68"/>
      <c r="KIM105" s="68"/>
      <c r="KIN105" s="68"/>
      <c r="KIO105" s="68"/>
      <c r="KIP105" s="68"/>
      <c r="KIQ105" s="68"/>
      <c r="KIR105" s="68"/>
      <c r="KIS105" s="68"/>
      <c r="KIT105" s="68"/>
      <c r="KIU105" s="68"/>
      <c r="KIV105" s="68"/>
      <c r="KIW105" s="68"/>
      <c r="KIX105" s="68"/>
      <c r="KIY105" s="68"/>
      <c r="KIZ105" s="68"/>
      <c r="KJA105" s="68"/>
      <c r="KJB105" s="68"/>
      <c r="KJC105" s="68"/>
      <c r="KJD105" s="68"/>
      <c r="KJE105" s="68"/>
      <c r="KJF105" s="68"/>
      <c r="KJG105" s="68"/>
      <c r="KJH105" s="68"/>
      <c r="KJI105" s="68"/>
      <c r="KJJ105" s="68"/>
      <c r="KJK105" s="68"/>
      <c r="KJL105" s="68"/>
      <c r="KJM105" s="68"/>
      <c r="KJN105" s="68"/>
      <c r="KJO105" s="68"/>
      <c r="KJP105" s="68"/>
      <c r="KJQ105" s="68"/>
      <c r="KJR105" s="68"/>
      <c r="KJS105" s="68"/>
      <c r="KJT105" s="68"/>
      <c r="KJU105" s="68"/>
      <c r="KJV105" s="68"/>
      <c r="KJW105" s="68"/>
      <c r="KJX105" s="68"/>
      <c r="KJY105" s="68"/>
      <c r="KJZ105" s="68"/>
      <c r="KKA105" s="68"/>
      <c r="KKB105" s="68"/>
      <c r="KKC105" s="68"/>
      <c r="KKD105" s="68"/>
      <c r="KKE105" s="68"/>
      <c r="KKF105" s="68"/>
      <c r="KKG105" s="68"/>
      <c r="KKH105" s="68"/>
      <c r="KKI105" s="68"/>
      <c r="KKJ105" s="68"/>
      <c r="KKK105" s="68"/>
      <c r="KKL105" s="68"/>
      <c r="KKM105" s="68"/>
      <c r="KKN105" s="68"/>
      <c r="KKO105" s="68"/>
      <c r="KKP105" s="68"/>
      <c r="KKQ105" s="68"/>
      <c r="KKR105" s="68"/>
      <c r="KKS105" s="68"/>
      <c r="KKT105" s="68"/>
      <c r="KKU105" s="68"/>
      <c r="KKV105" s="68"/>
      <c r="KKW105" s="68"/>
      <c r="KKX105" s="68"/>
      <c r="KKY105" s="68"/>
      <c r="KKZ105" s="68"/>
      <c r="KLA105" s="68"/>
      <c r="KLB105" s="68"/>
      <c r="KLC105" s="68"/>
      <c r="KLD105" s="68"/>
      <c r="KLE105" s="68"/>
      <c r="KLF105" s="68"/>
      <c r="KLG105" s="68"/>
      <c r="KLH105" s="68"/>
      <c r="KLI105" s="68"/>
      <c r="KLJ105" s="68"/>
      <c r="KLK105" s="68"/>
      <c r="KLL105" s="68"/>
      <c r="KLM105" s="68"/>
      <c r="KLN105" s="68"/>
      <c r="KLO105" s="68"/>
      <c r="KLP105" s="68"/>
      <c r="KLQ105" s="68"/>
      <c r="KLR105" s="68"/>
      <c r="KLS105" s="68"/>
      <c r="KLT105" s="68"/>
      <c r="KLU105" s="68"/>
      <c r="KLV105" s="68"/>
      <c r="KLW105" s="68"/>
      <c r="KLX105" s="68"/>
      <c r="KLY105" s="68"/>
      <c r="KLZ105" s="68"/>
      <c r="KMA105" s="68"/>
      <c r="KMB105" s="68"/>
      <c r="KMC105" s="68"/>
      <c r="KMD105" s="68"/>
      <c r="KME105" s="68"/>
      <c r="KMF105" s="68"/>
      <c r="KMG105" s="68"/>
      <c r="KMH105" s="68"/>
      <c r="KMI105" s="68"/>
      <c r="KMJ105" s="68"/>
      <c r="KMK105" s="68"/>
      <c r="KML105" s="68"/>
      <c r="KMM105" s="68"/>
      <c r="KMN105" s="68"/>
      <c r="KMO105" s="68"/>
      <c r="KMP105" s="68"/>
      <c r="KMQ105" s="68"/>
      <c r="KMR105" s="68"/>
      <c r="KMS105" s="68"/>
      <c r="KMT105" s="68"/>
      <c r="KMU105" s="68"/>
      <c r="KMV105" s="68"/>
      <c r="KMW105" s="68"/>
      <c r="KMX105" s="68"/>
      <c r="KMY105" s="68"/>
      <c r="KMZ105" s="68"/>
      <c r="KNA105" s="68"/>
      <c r="KNB105" s="68"/>
      <c r="KNC105" s="68"/>
      <c r="KND105" s="68"/>
      <c r="KNE105" s="68"/>
      <c r="KNF105" s="68"/>
      <c r="KNG105" s="68"/>
      <c r="KNH105" s="68"/>
      <c r="KNI105" s="68"/>
      <c r="KNJ105" s="68"/>
      <c r="KNK105" s="68"/>
      <c r="KNL105" s="68"/>
      <c r="KNM105" s="68"/>
      <c r="KNN105" s="68"/>
      <c r="KNO105" s="68"/>
      <c r="KNP105" s="68"/>
      <c r="KNQ105" s="68"/>
      <c r="KNR105" s="68"/>
      <c r="KNS105" s="68"/>
      <c r="KNT105" s="68"/>
      <c r="KNU105" s="68"/>
      <c r="KNV105" s="68"/>
      <c r="KNW105" s="68"/>
      <c r="KNX105" s="68"/>
      <c r="KNY105" s="68"/>
      <c r="KNZ105" s="68"/>
      <c r="KOA105" s="68"/>
      <c r="KOB105" s="68"/>
      <c r="KOC105" s="68"/>
      <c r="KOD105" s="68"/>
      <c r="KOE105" s="68"/>
      <c r="KOF105" s="68"/>
      <c r="KOG105" s="68"/>
      <c r="KOH105" s="68"/>
      <c r="KOI105" s="68"/>
      <c r="KOJ105" s="68"/>
      <c r="KOK105" s="68"/>
      <c r="KOL105" s="68"/>
      <c r="KOM105" s="68"/>
      <c r="KON105" s="68"/>
      <c r="KOO105" s="68"/>
      <c r="KOP105" s="68"/>
      <c r="KOQ105" s="68"/>
      <c r="KOR105" s="68"/>
      <c r="KOS105" s="68"/>
      <c r="KOT105" s="68"/>
      <c r="KOU105" s="68"/>
      <c r="KOV105" s="68"/>
      <c r="KOW105" s="68"/>
      <c r="KOX105" s="68"/>
      <c r="KOY105" s="68"/>
      <c r="KOZ105" s="68"/>
      <c r="KPA105" s="68"/>
      <c r="KPB105" s="68"/>
      <c r="KPC105" s="68"/>
      <c r="KPD105" s="68"/>
      <c r="KPE105" s="68"/>
      <c r="KPF105" s="68"/>
      <c r="KPG105" s="68"/>
      <c r="KPH105" s="68"/>
      <c r="KPI105" s="68"/>
      <c r="KPJ105" s="68"/>
      <c r="KPK105" s="68"/>
      <c r="KPL105" s="68"/>
      <c r="KPM105" s="68"/>
      <c r="KPN105" s="68"/>
      <c r="KPO105" s="68"/>
      <c r="KPP105" s="68"/>
      <c r="KPQ105" s="68"/>
      <c r="KPR105" s="68"/>
      <c r="KPS105" s="68"/>
      <c r="KPT105" s="68"/>
      <c r="KPU105" s="68"/>
      <c r="KPV105" s="68"/>
      <c r="KPW105" s="68"/>
      <c r="KPX105" s="68"/>
      <c r="KPY105" s="68"/>
      <c r="KPZ105" s="68"/>
      <c r="KQA105" s="68"/>
      <c r="KQB105" s="68"/>
      <c r="KQC105" s="68"/>
      <c r="KQD105" s="68"/>
      <c r="KQE105" s="68"/>
      <c r="KQF105" s="68"/>
      <c r="KQG105" s="68"/>
      <c r="KQH105" s="68"/>
      <c r="KQI105" s="68"/>
      <c r="KQJ105" s="68"/>
      <c r="KQK105" s="68"/>
      <c r="KQL105" s="68"/>
      <c r="KQM105" s="68"/>
      <c r="KQN105" s="68"/>
      <c r="KQO105" s="68"/>
      <c r="KQP105" s="68"/>
      <c r="KQQ105" s="68"/>
      <c r="KQR105" s="68"/>
      <c r="KQS105" s="68"/>
      <c r="KQT105" s="68"/>
      <c r="KQU105" s="68"/>
      <c r="KQV105" s="68"/>
      <c r="KQW105" s="68"/>
      <c r="KQX105" s="68"/>
      <c r="KQY105" s="68"/>
      <c r="KQZ105" s="68"/>
      <c r="KRA105" s="68"/>
      <c r="KRB105" s="68"/>
      <c r="KRC105" s="68"/>
      <c r="KRD105" s="68"/>
      <c r="KRE105" s="68"/>
      <c r="KRF105" s="68"/>
      <c r="KRG105" s="68"/>
      <c r="KRH105" s="68"/>
      <c r="KRI105" s="68"/>
      <c r="KRJ105" s="68"/>
      <c r="KRK105" s="68"/>
      <c r="KRL105" s="68"/>
      <c r="KRM105" s="68"/>
      <c r="KRN105" s="68"/>
      <c r="KRO105" s="68"/>
      <c r="KRP105" s="68"/>
      <c r="KRQ105" s="68"/>
      <c r="KRR105" s="68"/>
      <c r="KRS105" s="68"/>
      <c r="KRT105" s="68"/>
      <c r="KRU105" s="68"/>
      <c r="KRV105" s="68"/>
      <c r="KRW105" s="68"/>
      <c r="KRX105" s="68"/>
      <c r="KRY105" s="68"/>
      <c r="KRZ105" s="68"/>
      <c r="KSA105" s="68"/>
      <c r="KSB105" s="68"/>
      <c r="KSC105" s="68"/>
      <c r="KSD105" s="68"/>
      <c r="KSE105" s="68"/>
      <c r="KSF105" s="68"/>
      <c r="KSG105" s="68"/>
      <c r="KSH105" s="68"/>
      <c r="KSI105" s="68"/>
      <c r="KSJ105" s="68"/>
      <c r="KSK105" s="68"/>
      <c r="KSL105" s="68"/>
      <c r="KSM105" s="68"/>
      <c r="KSN105" s="68"/>
      <c r="KSO105" s="68"/>
      <c r="KSP105" s="68"/>
      <c r="KSQ105" s="68"/>
      <c r="KSR105" s="68"/>
      <c r="KSS105" s="68"/>
      <c r="KST105" s="68"/>
      <c r="KSU105" s="68"/>
      <c r="KSV105" s="68"/>
      <c r="KSW105" s="68"/>
      <c r="KSX105" s="68"/>
      <c r="KSY105" s="68"/>
      <c r="KSZ105" s="68"/>
      <c r="KTA105" s="68"/>
      <c r="KTB105" s="68"/>
      <c r="KTC105" s="68"/>
      <c r="KTD105" s="68"/>
      <c r="KTE105" s="68"/>
      <c r="KTF105" s="68"/>
      <c r="KTG105" s="68"/>
      <c r="KTH105" s="68"/>
      <c r="KTI105" s="68"/>
      <c r="KTJ105" s="68"/>
      <c r="KTK105" s="68"/>
      <c r="KTL105" s="68"/>
      <c r="KTM105" s="68"/>
      <c r="KTN105" s="68"/>
      <c r="KTO105" s="68"/>
      <c r="KTP105" s="68"/>
      <c r="KTQ105" s="68"/>
      <c r="KTR105" s="68"/>
      <c r="KTS105" s="68"/>
      <c r="KTT105" s="68"/>
      <c r="KTU105" s="68"/>
      <c r="KTV105" s="68"/>
      <c r="KTW105" s="68"/>
      <c r="KTX105" s="68"/>
      <c r="KTY105" s="68"/>
      <c r="KTZ105" s="68"/>
      <c r="KUA105" s="68"/>
      <c r="KUB105" s="68"/>
      <c r="KUC105" s="68"/>
      <c r="KUD105" s="68"/>
      <c r="KUE105" s="68"/>
      <c r="KUF105" s="68"/>
      <c r="KUG105" s="68"/>
      <c r="KUH105" s="68"/>
      <c r="KUI105" s="68"/>
      <c r="KUJ105" s="68"/>
      <c r="KUK105" s="68"/>
      <c r="KUL105" s="68"/>
      <c r="KUM105" s="68"/>
      <c r="KUN105" s="68"/>
      <c r="KUO105" s="68"/>
      <c r="KUP105" s="68"/>
      <c r="KUQ105" s="68"/>
      <c r="KUR105" s="68"/>
      <c r="KUS105" s="68"/>
      <c r="KUT105" s="68"/>
      <c r="KUU105" s="68"/>
      <c r="KUV105" s="68"/>
      <c r="KUW105" s="68"/>
      <c r="KUX105" s="68"/>
      <c r="KUY105" s="68"/>
      <c r="KUZ105" s="68"/>
      <c r="KVA105" s="68"/>
      <c r="KVB105" s="68"/>
      <c r="KVC105" s="68"/>
      <c r="KVD105" s="68"/>
      <c r="KVE105" s="68"/>
      <c r="KVF105" s="68"/>
      <c r="KVG105" s="68"/>
      <c r="KVH105" s="68"/>
      <c r="KVI105" s="68"/>
      <c r="KVJ105" s="68"/>
      <c r="KVK105" s="68"/>
      <c r="KVL105" s="68"/>
      <c r="KVM105" s="68"/>
      <c r="KVN105" s="68"/>
      <c r="KVO105" s="68"/>
      <c r="KVP105" s="68"/>
      <c r="KVQ105" s="68"/>
      <c r="KVR105" s="68"/>
      <c r="KVS105" s="68"/>
      <c r="KVT105" s="68"/>
      <c r="KVU105" s="68"/>
      <c r="KVV105" s="68"/>
      <c r="KVW105" s="68"/>
      <c r="KVX105" s="68"/>
      <c r="KVY105" s="68"/>
      <c r="KVZ105" s="68"/>
      <c r="KWA105" s="68"/>
      <c r="KWB105" s="68"/>
      <c r="KWC105" s="68"/>
      <c r="KWD105" s="68"/>
      <c r="KWE105" s="68"/>
      <c r="KWF105" s="68"/>
      <c r="KWG105" s="68"/>
      <c r="KWH105" s="68"/>
      <c r="KWI105" s="68"/>
      <c r="KWJ105" s="68"/>
      <c r="KWK105" s="68"/>
      <c r="KWL105" s="68"/>
      <c r="KWM105" s="68"/>
      <c r="KWN105" s="68"/>
      <c r="KWO105" s="68"/>
      <c r="KWP105" s="68"/>
      <c r="KWQ105" s="68"/>
      <c r="KWR105" s="68"/>
      <c r="KWS105" s="68"/>
      <c r="KWT105" s="68"/>
      <c r="KWU105" s="68"/>
      <c r="KWV105" s="68"/>
      <c r="KWW105" s="68"/>
      <c r="KWX105" s="68"/>
      <c r="KWY105" s="68"/>
      <c r="KWZ105" s="68"/>
      <c r="KXA105" s="68"/>
      <c r="KXB105" s="68"/>
      <c r="KXC105" s="68"/>
      <c r="KXD105" s="68"/>
      <c r="KXE105" s="68"/>
      <c r="KXF105" s="68"/>
      <c r="KXG105" s="68"/>
      <c r="KXH105" s="68"/>
      <c r="KXI105" s="68"/>
      <c r="KXJ105" s="68"/>
      <c r="KXK105" s="68"/>
      <c r="KXL105" s="68"/>
      <c r="KXM105" s="68"/>
      <c r="KXN105" s="68"/>
      <c r="KXO105" s="68"/>
      <c r="KXP105" s="68"/>
      <c r="KXQ105" s="68"/>
      <c r="KXR105" s="68"/>
      <c r="KXS105" s="68"/>
      <c r="KXT105" s="68"/>
      <c r="KXU105" s="68"/>
      <c r="KXV105" s="68"/>
      <c r="KXW105" s="68"/>
      <c r="KXX105" s="68"/>
      <c r="KXY105" s="68"/>
      <c r="KXZ105" s="68"/>
      <c r="KYA105" s="68"/>
      <c r="KYB105" s="68"/>
      <c r="KYC105" s="68"/>
      <c r="KYD105" s="68"/>
      <c r="KYE105" s="68"/>
      <c r="KYF105" s="68"/>
      <c r="KYG105" s="68"/>
      <c r="KYH105" s="68"/>
      <c r="KYI105" s="68"/>
      <c r="KYJ105" s="68"/>
      <c r="KYK105" s="68"/>
      <c r="KYL105" s="68"/>
      <c r="KYM105" s="68"/>
      <c r="KYN105" s="68"/>
      <c r="KYO105" s="68"/>
      <c r="KYP105" s="68"/>
      <c r="KYQ105" s="68"/>
      <c r="KYR105" s="68"/>
      <c r="KYS105" s="68"/>
      <c r="KYT105" s="68"/>
      <c r="KYU105" s="68"/>
      <c r="KYV105" s="68"/>
      <c r="KYW105" s="68"/>
      <c r="KYX105" s="68"/>
      <c r="KYY105" s="68"/>
      <c r="KYZ105" s="68"/>
      <c r="KZA105" s="68"/>
      <c r="KZB105" s="68"/>
      <c r="KZC105" s="68"/>
      <c r="KZD105" s="68"/>
      <c r="KZE105" s="68"/>
      <c r="KZF105" s="68"/>
      <c r="KZG105" s="68"/>
      <c r="KZH105" s="68"/>
      <c r="KZI105" s="68"/>
      <c r="KZJ105" s="68"/>
      <c r="KZK105" s="68"/>
      <c r="KZL105" s="68"/>
      <c r="KZM105" s="68"/>
      <c r="KZN105" s="68"/>
      <c r="KZO105" s="68"/>
      <c r="KZP105" s="68"/>
      <c r="KZQ105" s="68"/>
      <c r="KZR105" s="68"/>
      <c r="KZS105" s="68"/>
      <c r="KZT105" s="68"/>
      <c r="KZU105" s="68"/>
      <c r="KZV105" s="68"/>
      <c r="KZW105" s="68"/>
      <c r="KZX105" s="68"/>
      <c r="KZY105" s="68"/>
      <c r="KZZ105" s="68"/>
      <c r="LAA105" s="68"/>
      <c r="LAB105" s="68"/>
      <c r="LAC105" s="68"/>
      <c r="LAD105" s="68"/>
      <c r="LAE105" s="68"/>
      <c r="LAF105" s="68"/>
      <c r="LAG105" s="68"/>
      <c r="LAH105" s="68"/>
      <c r="LAI105" s="68"/>
      <c r="LAJ105" s="68"/>
      <c r="LAK105" s="68"/>
      <c r="LAL105" s="68"/>
      <c r="LAM105" s="68"/>
      <c r="LAN105" s="68"/>
      <c r="LAO105" s="68"/>
      <c r="LAP105" s="68"/>
      <c r="LAQ105" s="68"/>
      <c r="LAR105" s="68"/>
      <c r="LAS105" s="68"/>
      <c r="LAT105" s="68"/>
      <c r="LAU105" s="68"/>
      <c r="LAV105" s="68"/>
      <c r="LAW105" s="68"/>
      <c r="LAX105" s="68"/>
      <c r="LAY105" s="68"/>
      <c r="LAZ105" s="68"/>
      <c r="LBA105" s="68"/>
      <c r="LBB105" s="68"/>
      <c r="LBC105" s="68"/>
      <c r="LBD105" s="68"/>
      <c r="LBE105" s="68"/>
      <c r="LBF105" s="68"/>
      <c r="LBG105" s="68"/>
      <c r="LBH105" s="68"/>
      <c r="LBI105" s="68"/>
      <c r="LBJ105" s="68"/>
      <c r="LBK105" s="68"/>
      <c r="LBL105" s="68"/>
      <c r="LBM105" s="68"/>
      <c r="LBN105" s="68"/>
      <c r="LBO105" s="68"/>
      <c r="LBP105" s="68"/>
      <c r="LBQ105" s="68"/>
      <c r="LBR105" s="68"/>
      <c r="LBS105" s="68"/>
      <c r="LBT105" s="68"/>
      <c r="LBU105" s="68"/>
      <c r="LBV105" s="68"/>
      <c r="LBW105" s="68"/>
      <c r="LBX105" s="68"/>
      <c r="LBY105" s="68"/>
      <c r="LBZ105" s="68"/>
      <c r="LCA105" s="68"/>
      <c r="LCB105" s="68"/>
      <c r="LCC105" s="68"/>
      <c r="LCD105" s="68"/>
      <c r="LCE105" s="68"/>
      <c r="LCF105" s="68"/>
      <c r="LCG105" s="68"/>
      <c r="LCH105" s="68"/>
      <c r="LCI105" s="68"/>
      <c r="LCJ105" s="68"/>
      <c r="LCK105" s="68"/>
      <c r="LCL105" s="68"/>
      <c r="LCM105" s="68"/>
      <c r="LCN105" s="68"/>
      <c r="LCO105" s="68"/>
      <c r="LCP105" s="68"/>
      <c r="LCQ105" s="68"/>
      <c r="LCR105" s="68"/>
      <c r="LCS105" s="68"/>
      <c r="LCT105" s="68"/>
      <c r="LCU105" s="68"/>
      <c r="LCV105" s="68"/>
      <c r="LCW105" s="68"/>
      <c r="LCX105" s="68"/>
      <c r="LCY105" s="68"/>
      <c r="LCZ105" s="68"/>
      <c r="LDA105" s="68"/>
      <c r="LDB105" s="68"/>
      <c r="LDC105" s="68"/>
      <c r="LDD105" s="68"/>
      <c r="LDE105" s="68"/>
      <c r="LDF105" s="68"/>
      <c r="LDG105" s="68"/>
      <c r="LDH105" s="68"/>
      <c r="LDI105" s="68"/>
      <c r="LDJ105" s="68"/>
      <c r="LDK105" s="68"/>
      <c r="LDL105" s="68"/>
      <c r="LDM105" s="68"/>
      <c r="LDN105" s="68"/>
      <c r="LDO105" s="68"/>
      <c r="LDP105" s="68"/>
      <c r="LDQ105" s="68"/>
      <c r="LDR105" s="68"/>
      <c r="LDS105" s="68"/>
      <c r="LDT105" s="68"/>
      <c r="LDU105" s="68"/>
      <c r="LDV105" s="68"/>
      <c r="LDW105" s="68"/>
      <c r="LDX105" s="68"/>
      <c r="LDY105" s="68"/>
      <c r="LDZ105" s="68"/>
      <c r="LEA105" s="68"/>
      <c r="LEB105" s="68"/>
      <c r="LEC105" s="68"/>
      <c r="LED105" s="68"/>
      <c r="LEE105" s="68"/>
      <c r="LEF105" s="68"/>
      <c r="LEG105" s="68"/>
      <c r="LEH105" s="68"/>
      <c r="LEI105" s="68"/>
      <c r="LEJ105" s="68"/>
      <c r="LEK105" s="68"/>
      <c r="LEL105" s="68"/>
      <c r="LEM105" s="68"/>
      <c r="LEN105" s="68"/>
      <c r="LEO105" s="68"/>
      <c r="LEP105" s="68"/>
      <c r="LEQ105" s="68"/>
      <c r="LER105" s="68"/>
      <c r="LES105" s="68"/>
      <c r="LET105" s="68"/>
      <c r="LEU105" s="68"/>
      <c r="LEV105" s="68"/>
      <c r="LEW105" s="68"/>
      <c r="LEX105" s="68"/>
      <c r="LEY105" s="68"/>
      <c r="LEZ105" s="68"/>
      <c r="LFA105" s="68"/>
      <c r="LFB105" s="68"/>
      <c r="LFC105" s="68"/>
      <c r="LFD105" s="68"/>
      <c r="LFE105" s="68"/>
      <c r="LFF105" s="68"/>
      <c r="LFG105" s="68"/>
      <c r="LFH105" s="68"/>
      <c r="LFI105" s="68"/>
      <c r="LFJ105" s="68"/>
      <c r="LFK105" s="68"/>
      <c r="LFL105" s="68"/>
      <c r="LFM105" s="68"/>
      <c r="LFN105" s="68"/>
      <c r="LFO105" s="68"/>
      <c r="LFP105" s="68"/>
      <c r="LFQ105" s="68"/>
      <c r="LFR105" s="68"/>
      <c r="LFS105" s="68"/>
      <c r="LFT105" s="68"/>
      <c r="LFU105" s="68"/>
      <c r="LFV105" s="68"/>
      <c r="LFW105" s="68"/>
      <c r="LFX105" s="68"/>
      <c r="LFY105" s="68"/>
      <c r="LFZ105" s="68"/>
      <c r="LGA105" s="68"/>
      <c r="LGB105" s="68"/>
      <c r="LGC105" s="68"/>
      <c r="LGD105" s="68"/>
      <c r="LGE105" s="68"/>
      <c r="LGF105" s="68"/>
      <c r="LGG105" s="68"/>
      <c r="LGH105" s="68"/>
      <c r="LGI105" s="68"/>
      <c r="LGJ105" s="68"/>
      <c r="LGK105" s="68"/>
      <c r="LGL105" s="68"/>
      <c r="LGM105" s="68"/>
      <c r="LGN105" s="68"/>
      <c r="LGO105" s="68"/>
      <c r="LGP105" s="68"/>
      <c r="LGQ105" s="68"/>
      <c r="LGR105" s="68"/>
      <c r="LGS105" s="68"/>
      <c r="LGT105" s="68"/>
      <c r="LGU105" s="68"/>
      <c r="LGV105" s="68"/>
      <c r="LGW105" s="68"/>
      <c r="LGX105" s="68"/>
      <c r="LGY105" s="68"/>
      <c r="LGZ105" s="68"/>
      <c r="LHA105" s="68"/>
      <c r="LHB105" s="68"/>
      <c r="LHC105" s="68"/>
      <c r="LHD105" s="68"/>
      <c r="LHE105" s="68"/>
      <c r="LHF105" s="68"/>
      <c r="LHG105" s="68"/>
      <c r="LHH105" s="68"/>
      <c r="LHI105" s="68"/>
      <c r="LHJ105" s="68"/>
      <c r="LHK105" s="68"/>
      <c r="LHL105" s="68"/>
      <c r="LHM105" s="68"/>
      <c r="LHN105" s="68"/>
      <c r="LHO105" s="68"/>
      <c r="LHP105" s="68"/>
      <c r="LHQ105" s="68"/>
      <c r="LHR105" s="68"/>
      <c r="LHS105" s="68"/>
      <c r="LHT105" s="68"/>
      <c r="LHU105" s="68"/>
      <c r="LHV105" s="68"/>
      <c r="LHW105" s="68"/>
      <c r="LHX105" s="68"/>
      <c r="LHY105" s="68"/>
      <c r="LHZ105" s="68"/>
      <c r="LIA105" s="68"/>
      <c r="LIB105" s="68"/>
      <c r="LIC105" s="68"/>
      <c r="LID105" s="68"/>
      <c r="LIE105" s="68"/>
      <c r="LIF105" s="68"/>
      <c r="LIG105" s="68"/>
      <c r="LIH105" s="68"/>
      <c r="LII105" s="68"/>
      <c r="LIJ105" s="68"/>
      <c r="LIK105" s="68"/>
      <c r="LIL105" s="68"/>
      <c r="LIM105" s="68"/>
      <c r="LIN105" s="68"/>
      <c r="LIO105" s="68"/>
      <c r="LIP105" s="68"/>
      <c r="LIQ105" s="68"/>
      <c r="LIR105" s="68"/>
      <c r="LIS105" s="68"/>
      <c r="LIT105" s="68"/>
      <c r="LIU105" s="68"/>
      <c r="LIV105" s="68"/>
      <c r="LIW105" s="68"/>
      <c r="LIX105" s="68"/>
      <c r="LIY105" s="68"/>
      <c r="LIZ105" s="68"/>
      <c r="LJA105" s="68"/>
      <c r="LJB105" s="68"/>
      <c r="LJC105" s="68"/>
      <c r="LJD105" s="68"/>
      <c r="LJE105" s="68"/>
      <c r="LJF105" s="68"/>
      <c r="LJG105" s="68"/>
      <c r="LJH105" s="68"/>
      <c r="LJI105" s="68"/>
      <c r="LJJ105" s="68"/>
      <c r="LJK105" s="68"/>
      <c r="LJL105" s="68"/>
      <c r="LJM105" s="68"/>
      <c r="LJN105" s="68"/>
      <c r="LJO105" s="68"/>
      <c r="LJP105" s="68"/>
      <c r="LJQ105" s="68"/>
      <c r="LJR105" s="68"/>
      <c r="LJS105" s="68"/>
      <c r="LJT105" s="68"/>
      <c r="LJU105" s="68"/>
      <c r="LJV105" s="68"/>
      <c r="LJW105" s="68"/>
      <c r="LJX105" s="68"/>
      <c r="LJY105" s="68"/>
      <c r="LJZ105" s="68"/>
      <c r="LKA105" s="68"/>
      <c r="LKB105" s="68"/>
      <c r="LKC105" s="68"/>
      <c r="LKD105" s="68"/>
      <c r="LKE105" s="68"/>
      <c r="LKF105" s="68"/>
      <c r="LKG105" s="68"/>
      <c r="LKH105" s="68"/>
      <c r="LKI105" s="68"/>
      <c r="LKJ105" s="68"/>
      <c r="LKK105" s="68"/>
      <c r="LKL105" s="68"/>
      <c r="LKM105" s="68"/>
      <c r="LKN105" s="68"/>
      <c r="LKO105" s="68"/>
      <c r="LKP105" s="68"/>
      <c r="LKQ105" s="68"/>
      <c r="LKR105" s="68"/>
      <c r="LKS105" s="68"/>
      <c r="LKT105" s="68"/>
      <c r="LKU105" s="68"/>
      <c r="LKV105" s="68"/>
      <c r="LKW105" s="68"/>
      <c r="LKX105" s="68"/>
      <c r="LKY105" s="68"/>
      <c r="LKZ105" s="68"/>
      <c r="LLA105" s="68"/>
      <c r="LLB105" s="68"/>
      <c r="LLC105" s="68"/>
      <c r="LLD105" s="68"/>
      <c r="LLE105" s="68"/>
      <c r="LLF105" s="68"/>
      <c r="LLG105" s="68"/>
      <c r="LLH105" s="68"/>
      <c r="LLI105" s="68"/>
      <c r="LLJ105" s="68"/>
      <c r="LLK105" s="68"/>
      <c r="LLL105" s="68"/>
      <c r="LLM105" s="68"/>
      <c r="LLN105" s="68"/>
      <c r="LLO105" s="68"/>
      <c r="LLP105" s="68"/>
      <c r="LLQ105" s="68"/>
      <c r="LLR105" s="68"/>
      <c r="LLS105" s="68"/>
      <c r="LLT105" s="68"/>
      <c r="LLU105" s="68"/>
      <c r="LLV105" s="68"/>
      <c r="LLW105" s="68"/>
      <c r="LLX105" s="68"/>
      <c r="LLY105" s="68"/>
      <c r="LLZ105" s="68"/>
      <c r="LMA105" s="68"/>
      <c r="LMB105" s="68"/>
      <c r="LMC105" s="68"/>
      <c r="LMD105" s="68"/>
      <c r="LME105" s="68"/>
      <c r="LMF105" s="68"/>
      <c r="LMG105" s="68"/>
      <c r="LMH105" s="68"/>
      <c r="LMI105" s="68"/>
      <c r="LMJ105" s="68"/>
      <c r="LMK105" s="68"/>
      <c r="LML105" s="68"/>
      <c r="LMM105" s="68"/>
      <c r="LMN105" s="68"/>
      <c r="LMO105" s="68"/>
      <c r="LMP105" s="68"/>
      <c r="LMQ105" s="68"/>
      <c r="LMR105" s="68"/>
      <c r="LMS105" s="68"/>
      <c r="LMT105" s="68"/>
      <c r="LMU105" s="68"/>
      <c r="LMV105" s="68"/>
      <c r="LMW105" s="68"/>
      <c r="LMX105" s="68"/>
      <c r="LMY105" s="68"/>
      <c r="LMZ105" s="68"/>
      <c r="LNA105" s="68"/>
      <c r="LNB105" s="68"/>
      <c r="LNC105" s="68"/>
      <c r="LND105" s="68"/>
      <c r="LNE105" s="68"/>
      <c r="LNF105" s="68"/>
      <c r="LNG105" s="68"/>
      <c r="LNH105" s="68"/>
      <c r="LNI105" s="68"/>
      <c r="LNJ105" s="68"/>
      <c r="LNK105" s="68"/>
      <c r="LNL105" s="68"/>
      <c r="LNM105" s="68"/>
      <c r="LNN105" s="68"/>
      <c r="LNO105" s="68"/>
      <c r="LNP105" s="68"/>
      <c r="LNQ105" s="68"/>
      <c r="LNR105" s="68"/>
      <c r="LNS105" s="68"/>
      <c r="LNT105" s="68"/>
      <c r="LNU105" s="68"/>
      <c r="LNV105" s="68"/>
      <c r="LNW105" s="68"/>
      <c r="LNX105" s="68"/>
      <c r="LNY105" s="68"/>
      <c r="LNZ105" s="68"/>
      <c r="LOA105" s="68"/>
      <c r="LOB105" s="68"/>
      <c r="LOC105" s="68"/>
      <c r="LOD105" s="68"/>
      <c r="LOE105" s="68"/>
      <c r="LOF105" s="68"/>
      <c r="LOG105" s="68"/>
      <c r="LOH105" s="68"/>
      <c r="LOI105" s="68"/>
      <c r="LOJ105" s="68"/>
      <c r="LOK105" s="68"/>
      <c r="LOL105" s="68"/>
      <c r="LOM105" s="68"/>
      <c r="LON105" s="68"/>
      <c r="LOO105" s="68"/>
      <c r="LOP105" s="68"/>
      <c r="LOQ105" s="68"/>
      <c r="LOR105" s="68"/>
      <c r="LOS105" s="68"/>
      <c r="LOT105" s="68"/>
      <c r="LOU105" s="68"/>
      <c r="LOV105" s="68"/>
      <c r="LOW105" s="68"/>
      <c r="LOX105" s="68"/>
      <c r="LOY105" s="68"/>
      <c r="LOZ105" s="68"/>
      <c r="LPA105" s="68"/>
      <c r="LPB105" s="68"/>
      <c r="LPC105" s="68"/>
      <c r="LPD105" s="68"/>
      <c r="LPE105" s="68"/>
      <c r="LPF105" s="68"/>
      <c r="LPG105" s="68"/>
      <c r="LPH105" s="68"/>
      <c r="LPI105" s="68"/>
      <c r="LPJ105" s="68"/>
      <c r="LPK105" s="68"/>
      <c r="LPL105" s="68"/>
      <c r="LPM105" s="68"/>
      <c r="LPN105" s="68"/>
      <c r="LPO105" s="68"/>
      <c r="LPP105" s="68"/>
      <c r="LPQ105" s="68"/>
      <c r="LPR105" s="68"/>
      <c r="LPS105" s="68"/>
      <c r="LPT105" s="68"/>
      <c r="LPU105" s="68"/>
      <c r="LPV105" s="68"/>
      <c r="LPW105" s="68"/>
      <c r="LPX105" s="68"/>
      <c r="LPY105" s="68"/>
      <c r="LPZ105" s="68"/>
      <c r="LQA105" s="68"/>
      <c r="LQB105" s="68"/>
      <c r="LQC105" s="68"/>
      <c r="LQD105" s="68"/>
      <c r="LQE105" s="68"/>
      <c r="LQF105" s="68"/>
      <c r="LQG105" s="68"/>
      <c r="LQH105" s="68"/>
      <c r="LQI105" s="68"/>
      <c r="LQJ105" s="68"/>
      <c r="LQK105" s="68"/>
      <c r="LQL105" s="68"/>
      <c r="LQM105" s="68"/>
      <c r="LQN105" s="68"/>
      <c r="LQO105" s="68"/>
      <c r="LQP105" s="68"/>
      <c r="LQQ105" s="68"/>
      <c r="LQR105" s="68"/>
      <c r="LQS105" s="68"/>
      <c r="LQT105" s="68"/>
      <c r="LQU105" s="68"/>
      <c r="LQV105" s="68"/>
      <c r="LQW105" s="68"/>
      <c r="LQX105" s="68"/>
      <c r="LQY105" s="68"/>
      <c r="LQZ105" s="68"/>
      <c r="LRA105" s="68"/>
      <c r="LRB105" s="68"/>
      <c r="LRC105" s="68"/>
      <c r="LRD105" s="68"/>
      <c r="LRE105" s="68"/>
      <c r="LRF105" s="68"/>
      <c r="LRG105" s="68"/>
      <c r="LRH105" s="68"/>
      <c r="LRI105" s="68"/>
      <c r="LRJ105" s="68"/>
      <c r="LRK105" s="68"/>
      <c r="LRL105" s="68"/>
      <c r="LRM105" s="68"/>
      <c r="LRN105" s="68"/>
      <c r="LRO105" s="68"/>
      <c r="LRP105" s="68"/>
      <c r="LRQ105" s="68"/>
      <c r="LRR105" s="68"/>
      <c r="LRS105" s="68"/>
      <c r="LRT105" s="68"/>
      <c r="LRU105" s="68"/>
      <c r="LRV105" s="68"/>
      <c r="LRW105" s="68"/>
      <c r="LRX105" s="68"/>
      <c r="LRY105" s="68"/>
      <c r="LRZ105" s="68"/>
      <c r="LSA105" s="68"/>
      <c r="LSB105" s="68"/>
      <c r="LSC105" s="68"/>
      <c r="LSD105" s="68"/>
      <c r="LSE105" s="68"/>
      <c r="LSF105" s="68"/>
      <c r="LSG105" s="68"/>
      <c r="LSH105" s="68"/>
      <c r="LSI105" s="68"/>
      <c r="LSJ105" s="68"/>
      <c r="LSK105" s="68"/>
      <c r="LSL105" s="68"/>
      <c r="LSM105" s="68"/>
      <c r="LSN105" s="68"/>
      <c r="LSO105" s="68"/>
      <c r="LSP105" s="68"/>
      <c r="LSQ105" s="68"/>
      <c r="LSR105" s="68"/>
      <c r="LSS105" s="68"/>
      <c r="LST105" s="68"/>
      <c r="LSU105" s="68"/>
      <c r="LSV105" s="68"/>
      <c r="LSW105" s="68"/>
      <c r="LSX105" s="68"/>
      <c r="LSY105" s="68"/>
      <c r="LSZ105" s="68"/>
      <c r="LTA105" s="68"/>
      <c r="LTB105" s="68"/>
      <c r="LTC105" s="68"/>
      <c r="LTD105" s="68"/>
      <c r="LTE105" s="68"/>
      <c r="LTF105" s="68"/>
      <c r="LTG105" s="68"/>
      <c r="LTH105" s="68"/>
      <c r="LTI105" s="68"/>
      <c r="LTJ105" s="68"/>
      <c r="LTK105" s="68"/>
      <c r="LTL105" s="68"/>
      <c r="LTM105" s="68"/>
      <c r="LTN105" s="68"/>
      <c r="LTO105" s="68"/>
      <c r="LTP105" s="68"/>
      <c r="LTQ105" s="68"/>
      <c r="LTR105" s="68"/>
      <c r="LTS105" s="68"/>
      <c r="LTT105" s="68"/>
      <c r="LTU105" s="68"/>
      <c r="LTV105" s="68"/>
      <c r="LTW105" s="68"/>
      <c r="LTX105" s="68"/>
      <c r="LTY105" s="68"/>
      <c r="LTZ105" s="68"/>
      <c r="LUA105" s="68"/>
      <c r="LUB105" s="68"/>
      <c r="LUC105" s="68"/>
      <c r="LUD105" s="68"/>
      <c r="LUE105" s="68"/>
      <c r="LUF105" s="68"/>
      <c r="LUG105" s="68"/>
      <c r="LUH105" s="68"/>
      <c r="LUI105" s="68"/>
      <c r="LUJ105" s="68"/>
      <c r="LUK105" s="68"/>
      <c r="LUL105" s="68"/>
      <c r="LUM105" s="68"/>
      <c r="LUN105" s="68"/>
      <c r="LUO105" s="68"/>
      <c r="LUP105" s="68"/>
      <c r="LUQ105" s="68"/>
      <c r="LUR105" s="68"/>
      <c r="LUS105" s="68"/>
      <c r="LUT105" s="68"/>
      <c r="LUU105" s="68"/>
      <c r="LUV105" s="68"/>
      <c r="LUW105" s="68"/>
      <c r="LUX105" s="68"/>
      <c r="LUY105" s="68"/>
      <c r="LUZ105" s="68"/>
      <c r="LVA105" s="68"/>
      <c r="LVB105" s="68"/>
      <c r="LVC105" s="68"/>
      <c r="LVD105" s="68"/>
      <c r="LVE105" s="68"/>
      <c r="LVF105" s="68"/>
      <c r="LVG105" s="68"/>
      <c r="LVH105" s="68"/>
      <c r="LVI105" s="68"/>
      <c r="LVJ105" s="68"/>
      <c r="LVK105" s="68"/>
      <c r="LVL105" s="68"/>
      <c r="LVM105" s="68"/>
      <c r="LVN105" s="68"/>
      <c r="LVO105" s="68"/>
      <c r="LVP105" s="68"/>
      <c r="LVQ105" s="68"/>
      <c r="LVR105" s="68"/>
      <c r="LVS105" s="68"/>
      <c r="LVT105" s="68"/>
      <c r="LVU105" s="68"/>
      <c r="LVV105" s="68"/>
      <c r="LVW105" s="68"/>
      <c r="LVX105" s="68"/>
      <c r="LVY105" s="68"/>
      <c r="LVZ105" s="68"/>
      <c r="LWA105" s="68"/>
      <c r="LWB105" s="68"/>
      <c r="LWC105" s="68"/>
      <c r="LWD105" s="68"/>
      <c r="LWE105" s="68"/>
      <c r="LWF105" s="68"/>
      <c r="LWG105" s="68"/>
      <c r="LWH105" s="68"/>
      <c r="LWI105" s="68"/>
      <c r="LWJ105" s="68"/>
      <c r="LWK105" s="68"/>
      <c r="LWL105" s="68"/>
      <c r="LWM105" s="68"/>
      <c r="LWN105" s="68"/>
      <c r="LWO105" s="68"/>
      <c r="LWP105" s="68"/>
      <c r="LWQ105" s="68"/>
      <c r="LWR105" s="68"/>
      <c r="LWS105" s="68"/>
      <c r="LWT105" s="68"/>
      <c r="LWU105" s="68"/>
      <c r="LWV105" s="68"/>
      <c r="LWW105" s="68"/>
      <c r="LWX105" s="68"/>
      <c r="LWY105" s="68"/>
      <c r="LWZ105" s="68"/>
      <c r="LXA105" s="68"/>
      <c r="LXB105" s="68"/>
      <c r="LXC105" s="68"/>
      <c r="LXD105" s="68"/>
      <c r="LXE105" s="68"/>
      <c r="LXF105" s="68"/>
      <c r="LXG105" s="68"/>
      <c r="LXH105" s="68"/>
      <c r="LXI105" s="68"/>
      <c r="LXJ105" s="68"/>
      <c r="LXK105" s="68"/>
      <c r="LXL105" s="68"/>
      <c r="LXM105" s="68"/>
      <c r="LXN105" s="68"/>
      <c r="LXO105" s="68"/>
      <c r="LXP105" s="68"/>
      <c r="LXQ105" s="68"/>
      <c r="LXR105" s="68"/>
      <c r="LXS105" s="68"/>
      <c r="LXT105" s="68"/>
      <c r="LXU105" s="68"/>
      <c r="LXV105" s="68"/>
      <c r="LXW105" s="68"/>
      <c r="LXX105" s="68"/>
      <c r="LXY105" s="68"/>
      <c r="LXZ105" s="68"/>
      <c r="LYA105" s="68"/>
      <c r="LYB105" s="68"/>
      <c r="LYC105" s="68"/>
      <c r="LYD105" s="68"/>
      <c r="LYE105" s="68"/>
      <c r="LYF105" s="68"/>
      <c r="LYG105" s="68"/>
      <c r="LYH105" s="68"/>
      <c r="LYI105" s="68"/>
      <c r="LYJ105" s="68"/>
      <c r="LYK105" s="68"/>
      <c r="LYL105" s="68"/>
      <c r="LYM105" s="68"/>
      <c r="LYN105" s="68"/>
      <c r="LYO105" s="68"/>
      <c r="LYP105" s="68"/>
      <c r="LYQ105" s="68"/>
      <c r="LYR105" s="68"/>
      <c r="LYS105" s="68"/>
      <c r="LYT105" s="68"/>
      <c r="LYU105" s="68"/>
      <c r="LYV105" s="68"/>
      <c r="LYW105" s="68"/>
      <c r="LYX105" s="68"/>
      <c r="LYY105" s="68"/>
      <c r="LYZ105" s="68"/>
      <c r="LZA105" s="68"/>
      <c r="LZB105" s="68"/>
      <c r="LZC105" s="68"/>
      <c r="LZD105" s="68"/>
      <c r="LZE105" s="68"/>
      <c r="LZF105" s="68"/>
      <c r="LZG105" s="68"/>
      <c r="LZH105" s="68"/>
      <c r="LZI105" s="68"/>
      <c r="LZJ105" s="68"/>
      <c r="LZK105" s="68"/>
      <c r="LZL105" s="68"/>
      <c r="LZM105" s="68"/>
      <c r="LZN105" s="68"/>
      <c r="LZO105" s="68"/>
      <c r="LZP105" s="68"/>
      <c r="LZQ105" s="68"/>
      <c r="LZR105" s="68"/>
      <c r="LZS105" s="68"/>
      <c r="LZT105" s="68"/>
      <c r="LZU105" s="68"/>
      <c r="LZV105" s="68"/>
      <c r="LZW105" s="68"/>
      <c r="LZX105" s="68"/>
      <c r="LZY105" s="68"/>
      <c r="LZZ105" s="68"/>
      <c r="MAA105" s="68"/>
      <c r="MAB105" s="68"/>
      <c r="MAC105" s="68"/>
      <c r="MAD105" s="68"/>
      <c r="MAE105" s="68"/>
      <c r="MAF105" s="68"/>
      <c r="MAG105" s="68"/>
      <c r="MAH105" s="68"/>
      <c r="MAI105" s="68"/>
      <c r="MAJ105" s="68"/>
      <c r="MAK105" s="68"/>
      <c r="MAL105" s="68"/>
      <c r="MAM105" s="68"/>
      <c r="MAN105" s="68"/>
      <c r="MAO105" s="68"/>
      <c r="MAP105" s="68"/>
      <c r="MAQ105" s="68"/>
      <c r="MAR105" s="68"/>
      <c r="MAS105" s="68"/>
      <c r="MAT105" s="68"/>
      <c r="MAU105" s="68"/>
      <c r="MAV105" s="68"/>
      <c r="MAW105" s="68"/>
      <c r="MAX105" s="68"/>
      <c r="MAY105" s="68"/>
      <c r="MAZ105" s="68"/>
      <c r="MBA105" s="68"/>
      <c r="MBB105" s="68"/>
      <c r="MBC105" s="68"/>
      <c r="MBD105" s="68"/>
      <c r="MBE105" s="68"/>
      <c r="MBF105" s="68"/>
      <c r="MBG105" s="68"/>
      <c r="MBH105" s="68"/>
      <c r="MBI105" s="68"/>
      <c r="MBJ105" s="68"/>
      <c r="MBK105" s="68"/>
      <c r="MBL105" s="68"/>
      <c r="MBM105" s="68"/>
      <c r="MBN105" s="68"/>
      <c r="MBO105" s="68"/>
      <c r="MBP105" s="68"/>
      <c r="MBQ105" s="68"/>
      <c r="MBR105" s="68"/>
      <c r="MBS105" s="68"/>
      <c r="MBT105" s="68"/>
      <c r="MBU105" s="68"/>
      <c r="MBV105" s="68"/>
      <c r="MBW105" s="68"/>
      <c r="MBX105" s="68"/>
      <c r="MBY105" s="68"/>
      <c r="MBZ105" s="68"/>
      <c r="MCA105" s="68"/>
      <c r="MCB105" s="68"/>
      <c r="MCC105" s="68"/>
      <c r="MCD105" s="68"/>
      <c r="MCE105" s="68"/>
      <c r="MCF105" s="68"/>
      <c r="MCG105" s="68"/>
      <c r="MCH105" s="68"/>
      <c r="MCI105" s="68"/>
      <c r="MCJ105" s="68"/>
      <c r="MCK105" s="68"/>
      <c r="MCL105" s="68"/>
      <c r="MCM105" s="68"/>
      <c r="MCN105" s="68"/>
      <c r="MCO105" s="68"/>
      <c r="MCP105" s="68"/>
      <c r="MCQ105" s="68"/>
      <c r="MCR105" s="68"/>
      <c r="MCS105" s="68"/>
      <c r="MCT105" s="68"/>
      <c r="MCU105" s="68"/>
      <c r="MCV105" s="68"/>
      <c r="MCW105" s="68"/>
      <c r="MCX105" s="68"/>
      <c r="MCY105" s="68"/>
      <c r="MCZ105" s="68"/>
      <c r="MDA105" s="68"/>
      <c r="MDB105" s="68"/>
      <c r="MDC105" s="68"/>
      <c r="MDD105" s="68"/>
      <c r="MDE105" s="68"/>
      <c r="MDF105" s="68"/>
      <c r="MDG105" s="68"/>
      <c r="MDH105" s="68"/>
      <c r="MDI105" s="68"/>
      <c r="MDJ105" s="68"/>
      <c r="MDK105" s="68"/>
      <c r="MDL105" s="68"/>
      <c r="MDM105" s="68"/>
      <c r="MDN105" s="68"/>
      <c r="MDO105" s="68"/>
      <c r="MDP105" s="68"/>
      <c r="MDQ105" s="68"/>
      <c r="MDR105" s="68"/>
      <c r="MDS105" s="68"/>
      <c r="MDT105" s="68"/>
      <c r="MDU105" s="68"/>
      <c r="MDV105" s="68"/>
      <c r="MDW105" s="68"/>
      <c r="MDX105" s="68"/>
      <c r="MDY105" s="68"/>
      <c r="MDZ105" s="68"/>
      <c r="MEA105" s="68"/>
      <c r="MEB105" s="68"/>
      <c r="MEC105" s="68"/>
      <c r="MED105" s="68"/>
      <c r="MEE105" s="68"/>
      <c r="MEF105" s="68"/>
      <c r="MEG105" s="68"/>
      <c r="MEH105" s="68"/>
      <c r="MEI105" s="68"/>
      <c r="MEJ105" s="68"/>
      <c r="MEK105" s="68"/>
      <c r="MEL105" s="68"/>
      <c r="MEM105" s="68"/>
      <c r="MEN105" s="68"/>
      <c r="MEO105" s="68"/>
      <c r="MEP105" s="68"/>
      <c r="MEQ105" s="68"/>
      <c r="MER105" s="68"/>
      <c r="MES105" s="68"/>
      <c r="MET105" s="68"/>
      <c r="MEU105" s="68"/>
      <c r="MEV105" s="68"/>
      <c r="MEW105" s="68"/>
      <c r="MEX105" s="68"/>
      <c r="MEY105" s="68"/>
      <c r="MEZ105" s="68"/>
      <c r="MFA105" s="68"/>
      <c r="MFB105" s="68"/>
      <c r="MFC105" s="68"/>
      <c r="MFD105" s="68"/>
      <c r="MFE105" s="68"/>
      <c r="MFF105" s="68"/>
      <c r="MFG105" s="68"/>
      <c r="MFH105" s="68"/>
      <c r="MFI105" s="68"/>
      <c r="MFJ105" s="68"/>
      <c r="MFK105" s="68"/>
      <c r="MFL105" s="68"/>
      <c r="MFM105" s="68"/>
      <c r="MFN105" s="68"/>
      <c r="MFO105" s="68"/>
      <c r="MFP105" s="68"/>
      <c r="MFQ105" s="68"/>
      <c r="MFR105" s="68"/>
      <c r="MFS105" s="68"/>
      <c r="MFT105" s="68"/>
      <c r="MFU105" s="68"/>
      <c r="MFV105" s="68"/>
      <c r="MFW105" s="68"/>
      <c r="MFX105" s="68"/>
      <c r="MFY105" s="68"/>
      <c r="MFZ105" s="68"/>
      <c r="MGA105" s="68"/>
      <c r="MGB105" s="68"/>
      <c r="MGC105" s="68"/>
      <c r="MGD105" s="68"/>
      <c r="MGE105" s="68"/>
      <c r="MGF105" s="68"/>
      <c r="MGG105" s="68"/>
      <c r="MGH105" s="68"/>
      <c r="MGI105" s="68"/>
      <c r="MGJ105" s="68"/>
      <c r="MGK105" s="68"/>
      <c r="MGL105" s="68"/>
      <c r="MGM105" s="68"/>
      <c r="MGN105" s="68"/>
      <c r="MGO105" s="68"/>
      <c r="MGP105" s="68"/>
      <c r="MGQ105" s="68"/>
      <c r="MGR105" s="68"/>
      <c r="MGS105" s="68"/>
      <c r="MGT105" s="68"/>
      <c r="MGU105" s="68"/>
      <c r="MGV105" s="68"/>
      <c r="MGW105" s="68"/>
      <c r="MGX105" s="68"/>
      <c r="MGY105" s="68"/>
      <c r="MGZ105" s="68"/>
      <c r="MHA105" s="68"/>
      <c r="MHB105" s="68"/>
      <c r="MHC105" s="68"/>
      <c r="MHD105" s="68"/>
      <c r="MHE105" s="68"/>
      <c r="MHF105" s="68"/>
      <c r="MHG105" s="68"/>
      <c r="MHH105" s="68"/>
      <c r="MHI105" s="68"/>
      <c r="MHJ105" s="68"/>
      <c r="MHK105" s="68"/>
      <c r="MHL105" s="68"/>
      <c r="MHM105" s="68"/>
      <c r="MHN105" s="68"/>
      <c r="MHO105" s="68"/>
      <c r="MHP105" s="68"/>
      <c r="MHQ105" s="68"/>
      <c r="MHR105" s="68"/>
      <c r="MHS105" s="68"/>
      <c r="MHT105" s="68"/>
      <c r="MHU105" s="68"/>
      <c r="MHV105" s="68"/>
      <c r="MHW105" s="68"/>
      <c r="MHX105" s="68"/>
      <c r="MHY105" s="68"/>
      <c r="MHZ105" s="68"/>
      <c r="MIA105" s="68"/>
      <c r="MIB105" s="68"/>
      <c r="MIC105" s="68"/>
      <c r="MID105" s="68"/>
      <c r="MIE105" s="68"/>
      <c r="MIF105" s="68"/>
      <c r="MIG105" s="68"/>
      <c r="MIH105" s="68"/>
      <c r="MII105" s="68"/>
      <c r="MIJ105" s="68"/>
      <c r="MIK105" s="68"/>
      <c r="MIL105" s="68"/>
      <c r="MIM105" s="68"/>
      <c r="MIN105" s="68"/>
      <c r="MIO105" s="68"/>
      <c r="MIP105" s="68"/>
      <c r="MIQ105" s="68"/>
      <c r="MIR105" s="68"/>
      <c r="MIS105" s="68"/>
      <c r="MIT105" s="68"/>
      <c r="MIU105" s="68"/>
      <c r="MIV105" s="68"/>
      <c r="MIW105" s="68"/>
      <c r="MIX105" s="68"/>
      <c r="MIY105" s="68"/>
      <c r="MIZ105" s="68"/>
      <c r="MJA105" s="68"/>
      <c r="MJB105" s="68"/>
      <c r="MJC105" s="68"/>
      <c r="MJD105" s="68"/>
      <c r="MJE105" s="68"/>
      <c r="MJF105" s="68"/>
      <c r="MJG105" s="68"/>
      <c r="MJH105" s="68"/>
      <c r="MJI105" s="68"/>
      <c r="MJJ105" s="68"/>
      <c r="MJK105" s="68"/>
      <c r="MJL105" s="68"/>
      <c r="MJM105" s="68"/>
      <c r="MJN105" s="68"/>
      <c r="MJO105" s="68"/>
      <c r="MJP105" s="68"/>
      <c r="MJQ105" s="68"/>
      <c r="MJR105" s="68"/>
      <c r="MJS105" s="68"/>
      <c r="MJT105" s="68"/>
      <c r="MJU105" s="68"/>
      <c r="MJV105" s="68"/>
      <c r="MJW105" s="68"/>
      <c r="MJX105" s="68"/>
      <c r="MJY105" s="68"/>
      <c r="MJZ105" s="68"/>
      <c r="MKA105" s="68"/>
      <c r="MKB105" s="68"/>
      <c r="MKC105" s="68"/>
      <c r="MKD105" s="68"/>
      <c r="MKE105" s="68"/>
      <c r="MKF105" s="68"/>
      <c r="MKG105" s="68"/>
      <c r="MKH105" s="68"/>
      <c r="MKI105" s="68"/>
      <c r="MKJ105" s="68"/>
      <c r="MKK105" s="68"/>
      <c r="MKL105" s="68"/>
      <c r="MKM105" s="68"/>
      <c r="MKN105" s="68"/>
      <c r="MKO105" s="68"/>
      <c r="MKP105" s="68"/>
      <c r="MKQ105" s="68"/>
      <c r="MKR105" s="68"/>
      <c r="MKS105" s="68"/>
      <c r="MKT105" s="68"/>
      <c r="MKU105" s="68"/>
      <c r="MKV105" s="68"/>
      <c r="MKW105" s="68"/>
      <c r="MKX105" s="68"/>
      <c r="MKY105" s="68"/>
      <c r="MKZ105" s="68"/>
      <c r="MLA105" s="68"/>
      <c r="MLB105" s="68"/>
      <c r="MLC105" s="68"/>
      <c r="MLD105" s="68"/>
      <c r="MLE105" s="68"/>
      <c r="MLF105" s="68"/>
      <c r="MLG105" s="68"/>
      <c r="MLH105" s="68"/>
      <c r="MLI105" s="68"/>
      <c r="MLJ105" s="68"/>
      <c r="MLK105" s="68"/>
      <c r="MLL105" s="68"/>
      <c r="MLM105" s="68"/>
      <c r="MLN105" s="68"/>
      <c r="MLO105" s="68"/>
      <c r="MLP105" s="68"/>
      <c r="MLQ105" s="68"/>
      <c r="MLR105" s="68"/>
      <c r="MLS105" s="68"/>
      <c r="MLT105" s="68"/>
      <c r="MLU105" s="68"/>
      <c r="MLV105" s="68"/>
      <c r="MLW105" s="68"/>
      <c r="MLX105" s="68"/>
      <c r="MLY105" s="68"/>
      <c r="MLZ105" s="68"/>
      <c r="MMA105" s="68"/>
      <c r="MMB105" s="68"/>
      <c r="MMC105" s="68"/>
      <c r="MMD105" s="68"/>
      <c r="MME105" s="68"/>
      <c r="MMF105" s="68"/>
      <c r="MMG105" s="68"/>
      <c r="MMH105" s="68"/>
      <c r="MMI105" s="68"/>
      <c r="MMJ105" s="68"/>
      <c r="MMK105" s="68"/>
      <c r="MML105" s="68"/>
      <c r="MMM105" s="68"/>
      <c r="MMN105" s="68"/>
      <c r="MMO105" s="68"/>
      <c r="MMP105" s="68"/>
      <c r="MMQ105" s="68"/>
      <c r="MMR105" s="68"/>
      <c r="MMS105" s="68"/>
      <c r="MMT105" s="68"/>
      <c r="MMU105" s="68"/>
      <c r="MMV105" s="68"/>
      <c r="MMW105" s="68"/>
      <c r="MMX105" s="68"/>
      <c r="MMY105" s="68"/>
      <c r="MMZ105" s="68"/>
      <c r="MNA105" s="68"/>
      <c r="MNB105" s="68"/>
      <c r="MNC105" s="68"/>
      <c r="MND105" s="68"/>
      <c r="MNE105" s="68"/>
      <c r="MNF105" s="68"/>
      <c r="MNG105" s="68"/>
      <c r="MNH105" s="68"/>
      <c r="MNI105" s="68"/>
      <c r="MNJ105" s="68"/>
      <c r="MNK105" s="68"/>
      <c r="MNL105" s="68"/>
      <c r="MNM105" s="68"/>
      <c r="MNN105" s="68"/>
      <c r="MNO105" s="68"/>
      <c r="MNP105" s="68"/>
      <c r="MNQ105" s="68"/>
      <c r="MNR105" s="68"/>
      <c r="MNS105" s="68"/>
      <c r="MNT105" s="68"/>
      <c r="MNU105" s="68"/>
      <c r="MNV105" s="68"/>
      <c r="MNW105" s="68"/>
      <c r="MNX105" s="68"/>
      <c r="MNY105" s="68"/>
      <c r="MNZ105" s="68"/>
      <c r="MOA105" s="68"/>
      <c r="MOB105" s="68"/>
      <c r="MOC105" s="68"/>
      <c r="MOD105" s="68"/>
      <c r="MOE105" s="68"/>
      <c r="MOF105" s="68"/>
      <c r="MOG105" s="68"/>
      <c r="MOH105" s="68"/>
      <c r="MOI105" s="68"/>
      <c r="MOJ105" s="68"/>
      <c r="MOK105" s="68"/>
      <c r="MOL105" s="68"/>
      <c r="MOM105" s="68"/>
      <c r="MON105" s="68"/>
      <c r="MOO105" s="68"/>
      <c r="MOP105" s="68"/>
      <c r="MOQ105" s="68"/>
      <c r="MOR105" s="68"/>
      <c r="MOS105" s="68"/>
      <c r="MOT105" s="68"/>
      <c r="MOU105" s="68"/>
      <c r="MOV105" s="68"/>
      <c r="MOW105" s="68"/>
      <c r="MOX105" s="68"/>
      <c r="MOY105" s="68"/>
      <c r="MOZ105" s="68"/>
      <c r="MPA105" s="68"/>
      <c r="MPB105" s="68"/>
      <c r="MPC105" s="68"/>
      <c r="MPD105" s="68"/>
      <c r="MPE105" s="68"/>
      <c r="MPF105" s="68"/>
      <c r="MPG105" s="68"/>
      <c r="MPH105" s="68"/>
      <c r="MPI105" s="68"/>
      <c r="MPJ105" s="68"/>
      <c r="MPK105" s="68"/>
      <c r="MPL105" s="68"/>
      <c r="MPM105" s="68"/>
      <c r="MPN105" s="68"/>
      <c r="MPO105" s="68"/>
      <c r="MPP105" s="68"/>
      <c r="MPQ105" s="68"/>
      <c r="MPR105" s="68"/>
      <c r="MPS105" s="68"/>
      <c r="MPT105" s="68"/>
      <c r="MPU105" s="68"/>
      <c r="MPV105" s="68"/>
      <c r="MPW105" s="68"/>
      <c r="MPX105" s="68"/>
      <c r="MPY105" s="68"/>
      <c r="MPZ105" s="68"/>
      <c r="MQA105" s="68"/>
      <c r="MQB105" s="68"/>
      <c r="MQC105" s="68"/>
      <c r="MQD105" s="68"/>
      <c r="MQE105" s="68"/>
      <c r="MQF105" s="68"/>
      <c r="MQG105" s="68"/>
      <c r="MQH105" s="68"/>
      <c r="MQI105" s="68"/>
      <c r="MQJ105" s="68"/>
      <c r="MQK105" s="68"/>
      <c r="MQL105" s="68"/>
      <c r="MQM105" s="68"/>
      <c r="MQN105" s="68"/>
      <c r="MQO105" s="68"/>
      <c r="MQP105" s="68"/>
      <c r="MQQ105" s="68"/>
      <c r="MQR105" s="68"/>
      <c r="MQS105" s="68"/>
      <c r="MQT105" s="68"/>
      <c r="MQU105" s="68"/>
      <c r="MQV105" s="68"/>
      <c r="MQW105" s="68"/>
      <c r="MQX105" s="68"/>
      <c r="MQY105" s="68"/>
      <c r="MQZ105" s="68"/>
      <c r="MRA105" s="68"/>
      <c r="MRB105" s="68"/>
      <c r="MRC105" s="68"/>
      <c r="MRD105" s="68"/>
      <c r="MRE105" s="68"/>
      <c r="MRF105" s="68"/>
      <c r="MRG105" s="68"/>
      <c r="MRH105" s="68"/>
      <c r="MRI105" s="68"/>
      <c r="MRJ105" s="68"/>
      <c r="MRK105" s="68"/>
      <c r="MRL105" s="68"/>
      <c r="MRM105" s="68"/>
      <c r="MRN105" s="68"/>
      <c r="MRO105" s="68"/>
      <c r="MRP105" s="68"/>
      <c r="MRQ105" s="68"/>
      <c r="MRR105" s="68"/>
      <c r="MRS105" s="68"/>
      <c r="MRT105" s="68"/>
      <c r="MRU105" s="68"/>
      <c r="MRV105" s="68"/>
      <c r="MRW105" s="68"/>
      <c r="MRX105" s="68"/>
      <c r="MRY105" s="68"/>
      <c r="MRZ105" s="68"/>
      <c r="MSA105" s="68"/>
      <c r="MSB105" s="68"/>
      <c r="MSC105" s="68"/>
      <c r="MSD105" s="68"/>
      <c r="MSE105" s="68"/>
      <c r="MSF105" s="68"/>
      <c r="MSG105" s="68"/>
      <c r="MSH105" s="68"/>
      <c r="MSI105" s="68"/>
      <c r="MSJ105" s="68"/>
      <c r="MSK105" s="68"/>
      <c r="MSL105" s="68"/>
      <c r="MSM105" s="68"/>
      <c r="MSN105" s="68"/>
      <c r="MSO105" s="68"/>
      <c r="MSP105" s="68"/>
      <c r="MSQ105" s="68"/>
      <c r="MSR105" s="68"/>
      <c r="MSS105" s="68"/>
      <c r="MST105" s="68"/>
      <c r="MSU105" s="68"/>
      <c r="MSV105" s="68"/>
      <c r="MSW105" s="68"/>
      <c r="MSX105" s="68"/>
      <c r="MSY105" s="68"/>
      <c r="MSZ105" s="68"/>
      <c r="MTA105" s="68"/>
      <c r="MTB105" s="68"/>
      <c r="MTC105" s="68"/>
      <c r="MTD105" s="68"/>
      <c r="MTE105" s="68"/>
      <c r="MTF105" s="68"/>
      <c r="MTG105" s="68"/>
      <c r="MTH105" s="68"/>
      <c r="MTI105" s="68"/>
      <c r="MTJ105" s="68"/>
      <c r="MTK105" s="68"/>
      <c r="MTL105" s="68"/>
      <c r="MTM105" s="68"/>
      <c r="MTN105" s="68"/>
      <c r="MTO105" s="68"/>
      <c r="MTP105" s="68"/>
      <c r="MTQ105" s="68"/>
      <c r="MTR105" s="68"/>
      <c r="MTS105" s="68"/>
      <c r="MTT105" s="68"/>
      <c r="MTU105" s="68"/>
      <c r="MTV105" s="68"/>
      <c r="MTW105" s="68"/>
      <c r="MTX105" s="68"/>
      <c r="MTY105" s="68"/>
      <c r="MTZ105" s="68"/>
      <c r="MUA105" s="68"/>
      <c r="MUB105" s="68"/>
      <c r="MUC105" s="68"/>
      <c r="MUD105" s="68"/>
      <c r="MUE105" s="68"/>
      <c r="MUF105" s="68"/>
      <c r="MUG105" s="68"/>
      <c r="MUH105" s="68"/>
      <c r="MUI105" s="68"/>
      <c r="MUJ105" s="68"/>
      <c r="MUK105" s="68"/>
      <c r="MUL105" s="68"/>
      <c r="MUM105" s="68"/>
      <c r="MUN105" s="68"/>
      <c r="MUO105" s="68"/>
      <c r="MUP105" s="68"/>
      <c r="MUQ105" s="68"/>
      <c r="MUR105" s="68"/>
      <c r="MUS105" s="68"/>
      <c r="MUT105" s="68"/>
      <c r="MUU105" s="68"/>
      <c r="MUV105" s="68"/>
      <c r="MUW105" s="68"/>
      <c r="MUX105" s="68"/>
      <c r="MUY105" s="68"/>
      <c r="MUZ105" s="68"/>
      <c r="MVA105" s="68"/>
      <c r="MVB105" s="68"/>
      <c r="MVC105" s="68"/>
      <c r="MVD105" s="68"/>
      <c r="MVE105" s="68"/>
      <c r="MVF105" s="68"/>
      <c r="MVG105" s="68"/>
      <c r="MVH105" s="68"/>
      <c r="MVI105" s="68"/>
      <c r="MVJ105" s="68"/>
      <c r="MVK105" s="68"/>
      <c r="MVL105" s="68"/>
      <c r="MVM105" s="68"/>
      <c r="MVN105" s="68"/>
      <c r="MVO105" s="68"/>
      <c r="MVP105" s="68"/>
      <c r="MVQ105" s="68"/>
      <c r="MVR105" s="68"/>
      <c r="MVS105" s="68"/>
      <c r="MVT105" s="68"/>
      <c r="MVU105" s="68"/>
      <c r="MVV105" s="68"/>
      <c r="MVW105" s="68"/>
      <c r="MVX105" s="68"/>
      <c r="MVY105" s="68"/>
      <c r="MVZ105" s="68"/>
      <c r="MWA105" s="68"/>
      <c r="MWB105" s="68"/>
      <c r="MWC105" s="68"/>
      <c r="MWD105" s="68"/>
      <c r="MWE105" s="68"/>
      <c r="MWF105" s="68"/>
      <c r="MWG105" s="68"/>
      <c r="MWH105" s="68"/>
      <c r="MWI105" s="68"/>
      <c r="MWJ105" s="68"/>
      <c r="MWK105" s="68"/>
      <c r="MWL105" s="68"/>
      <c r="MWM105" s="68"/>
      <c r="MWN105" s="68"/>
      <c r="MWO105" s="68"/>
      <c r="MWP105" s="68"/>
      <c r="MWQ105" s="68"/>
      <c r="MWR105" s="68"/>
      <c r="MWS105" s="68"/>
      <c r="MWT105" s="68"/>
      <c r="MWU105" s="68"/>
      <c r="MWV105" s="68"/>
      <c r="MWW105" s="68"/>
      <c r="MWX105" s="68"/>
      <c r="MWY105" s="68"/>
      <c r="MWZ105" s="68"/>
      <c r="MXA105" s="68"/>
      <c r="MXB105" s="68"/>
      <c r="MXC105" s="68"/>
      <c r="MXD105" s="68"/>
      <c r="MXE105" s="68"/>
      <c r="MXF105" s="68"/>
      <c r="MXG105" s="68"/>
      <c r="MXH105" s="68"/>
      <c r="MXI105" s="68"/>
      <c r="MXJ105" s="68"/>
      <c r="MXK105" s="68"/>
      <c r="MXL105" s="68"/>
      <c r="MXM105" s="68"/>
      <c r="MXN105" s="68"/>
      <c r="MXO105" s="68"/>
      <c r="MXP105" s="68"/>
      <c r="MXQ105" s="68"/>
      <c r="MXR105" s="68"/>
      <c r="MXS105" s="68"/>
      <c r="MXT105" s="68"/>
      <c r="MXU105" s="68"/>
      <c r="MXV105" s="68"/>
      <c r="MXW105" s="68"/>
      <c r="MXX105" s="68"/>
      <c r="MXY105" s="68"/>
      <c r="MXZ105" s="68"/>
      <c r="MYA105" s="68"/>
      <c r="MYB105" s="68"/>
      <c r="MYC105" s="68"/>
      <c r="MYD105" s="68"/>
      <c r="MYE105" s="68"/>
      <c r="MYF105" s="68"/>
      <c r="MYG105" s="68"/>
      <c r="MYH105" s="68"/>
      <c r="MYI105" s="68"/>
      <c r="MYJ105" s="68"/>
      <c r="MYK105" s="68"/>
      <c r="MYL105" s="68"/>
      <c r="MYM105" s="68"/>
      <c r="MYN105" s="68"/>
      <c r="MYO105" s="68"/>
      <c r="MYP105" s="68"/>
      <c r="MYQ105" s="68"/>
      <c r="MYR105" s="68"/>
      <c r="MYS105" s="68"/>
      <c r="MYT105" s="68"/>
      <c r="MYU105" s="68"/>
      <c r="MYV105" s="68"/>
      <c r="MYW105" s="68"/>
      <c r="MYX105" s="68"/>
      <c r="MYY105" s="68"/>
      <c r="MYZ105" s="68"/>
      <c r="MZA105" s="68"/>
      <c r="MZB105" s="68"/>
      <c r="MZC105" s="68"/>
      <c r="MZD105" s="68"/>
      <c r="MZE105" s="68"/>
      <c r="MZF105" s="68"/>
      <c r="MZG105" s="68"/>
      <c r="MZH105" s="68"/>
      <c r="MZI105" s="68"/>
      <c r="MZJ105" s="68"/>
      <c r="MZK105" s="68"/>
      <c r="MZL105" s="68"/>
      <c r="MZM105" s="68"/>
      <c r="MZN105" s="68"/>
      <c r="MZO105" s="68"/>
      <c r="MZP105" s="68"/>
      <c r="MZQ105" s="68"/>
      <c r="MZR105" s="68"/>
      <c r="MZS105" s="68"/>
      <c r="MZT105" s="68"/>
      <c r="MZU105" s="68"/>
      <c r="MZV105" s="68"/>
      <c r="MZW105" s="68"/>
      <c r="MZX105" s="68"/>
      <c r="MZY105" s="68"/>
      <c r="MZZ105" s="68"/>
      <c r="NAA105" s="68"/>
      <c r="NAB105" s="68"/>
      <c r="NAC105" s="68"/>
      <c r="NAD105" s="68"/>
      <c r="NAE105" s="68"/>
      <c r="NAF105" s="68"/>
      <c r="NAG105" s="68"/>
      <c r="NAH105" s="68"/>
      <c r="NAI105" s="68"/>
      <c r="NAJ105" s="68"/>
      <c r="NAK105" s="68"/>
      <c r="NAL105" s="68"/>
      <c r="NAM105" s="68"/>
      <c r="NAN105" s="68"/>
      <c r="NAO105" s="68"/>
      <c r="NAP105" s="68"/>
      <c r="NAQ105" s="68"/>
      <c r="NAR105" s="68"/>
      <c r="NAS105" s="68"/>
      <c r="NAT105" s="68"/>
      <c r="NAU105" s="68"/>
      <c r="NAV105" s="68"/>
      <c r="NAW105" s="68"/>
      <c r="NAX105" s="68"/>
      <c r="NAY105" s="68"/>
      <c r="NAZ105" s="68"/>
      <c r="NBA105" s="68"/>
      <c r="NBB105" s="68"/>
      <c r="NBC105" s="68"/>
      <c r="NBD105" s="68"/>
      <c r="NBE105" s="68"/>
      <c r="NBF105" s="68"/>
      <c r="NBG105" s="68"/>
      <c r="NBH105" s="68"/>
      <c r="NBI105" s="68"/>
      <c r="NBJ105" s="68"/>
      <c r="NBK105" s="68"/>
      <c r="NBL105" s="68"/>
      <c r="NBM105" s="68"/>
      <c r="NBN105" s="68"/>
      <c r="NBO105" s="68"/>
      <c r="NBP105" s="68"/>
      <c r="NBQ105" s="68"/>
      <c r="NBR105" s="68"/>
      <c r="NBS105" s="68"/>
      <c r="NBT105" s="68"/>
      <c r="NBU105" s="68"/>
      <c r="NBV105" s="68"/>
      <c r="NBW105" s="68"/>
      <c r="NBX105" s="68"/>
      <c r="NBY105" s="68"/>
      <c r="NBZ105" s="68"/>
      <c r="NCA105" s="68"/>
      <c r="NCB105" s="68"/>
      <c r="NCC105" s="68"/>
      <c r="NCD105" s="68"/>
      <c r="NCE105" s="68"/>
      <c r="NCF105" s="68"/>
      <c r="NCG105" s="68"/>
      <c r="NCH105" s="68"/>
      <c r="NCI105" s="68"/>
      <c r="NCJ105" s="68"/>
      <c r="NCK105" s="68"/>
      <c r="NCL105" s="68"/>
      <c r="NCM105" s="68"/>
      <c r="NCN105" s="68"/>
      <c r="NCO105" s="68"/>
      <c r="NCP105" s="68"/>
      <c r="NCQ105" s="68"/>
      <c r="NCR105" s="68"/>
      <c r="NCS105" s="68"/>
      <c r="NCT105" s="68"/>
      <c r="NCU105" s="68"/>
      <c r="NCV105" s="68"/>
      <c r="NCW105" s="68"/>
      <c r="NCX105" s="68"/>
      <c r="NCY105" s="68"/>
      <c r="NCZ105" s="68"/>
      <c r="NDA105" s="68"/>
      <c r="NDB105" s="68"/>
      <c r="NDC105" s="68"/>
      <c r="NDD105" s="68"/>
      <c r="NDE105" s="68"/>
      <c r="NDF105" s="68"/>
      <c r="NDG105" s="68"/>
      <c r="NDH105" s="68"/>
      <c r="NDI105" s="68"/>
      <c r="NDJ105" s="68"/>
      <c r="NDK105" s="68"/>
      <c r="NDL105" s="68"/>
      <c r="NDM105" s="68"/>
      <c r="NDN105" s="68"/>
      <c r="NDO105" s="68"/>
      <c r="NDP105" s="68"/>
      <c r="NDQ105" s="68"/>
      <c r="NDR105" s="68"/>
      <c r="NDS105" s="68"/>
      <c r="NDT105" s="68"/>
      <c r="NDU105" s="68"/>
      <c r="NDV105" s="68"/>
      <c r="NDW105" s="68"/>
      <c r="NDX105" s="68"/>
      <c r="NDY105" s="68"/>
      <c r="NDZ105" s="68"/>
      <c r="NEA105" s="68"/>
      <c r="NEB105" s="68"/>
      <c r="NEC105" s="68"/>
      <c r="NED105" s="68"/>
      <c r="NEE105" s="68"/>
      <c r="NEF105" s="68"/>
      <c r="NEG105" s="68"/>
      <c r="NEH105" s="68"/>
      <c r="NEI105" s="68"/>
      <c r="NEJ105" s="68"/>
      <c r="NEK105" s="68"/>
      <c r="NEL105" s="68"/>
      <c r="NEM105" s="68"/>
      <c r="NEN105" s="68"/>
      <c r="NEO105" s="68"/>
      <c r="NEP105" s="68"/>
      <c r="NEQ105" s="68"/>
      <c r="NER105" s="68"/>
      <c r="NES105" s="68"/>
      <c r="NET105" s="68"/>
      <c r="NEU105" s="68"/>
      <c r="NEV105" s="68"/>
      <c r="NEW105" s="68"/>
      <c r="NEX105" s="68"/>
      <c r="NEY105" s="68"/>
      <c r="NEZ105" s="68"/>
      <c r="NFA105" s="68"/>
      <c r="NFB105" s="68"/>
      <c r="NFC105" s="68"/>
      <c r="NFD105" s="68"/>
      <c r="NFE105" s="68"/>
      <c r="NFF105" s="68"/>
      <c r="NFG105" s="68"/>
      <c r="NFH105" s="68"/>
      <c r="NFI105" s="68"/>
      <c r="NFJ105" s="68"/>
      <c r="NFK105" s="68"/>
      <c r="NFL105" s="68"/>
      <c r="NFM105" s="68"/>
      <c r="NFN105" s="68"/>
      <c r="NFO105" s="68"/>
      <c r="NFP105" s="68"/>
      <c r="NFQ105" s="68"/>
      <c r="NFR105" s="68"/>
      <c r="NFS105" s="68"/>
      <c r="NFT105" s="68"/>
      <c r="NFU105" s="68"/>
      <c r="NFV105" s="68"/>
      <c r="NFW105" s="68"/>
      <c r="NFX105" s="68"/>
      <c r="NFY105" s="68"/>
      <c r="NFZ105" s="68"/>
      <c r="NGA105" s="68"/>
      <c r="NGB105" s="68"/>
      <c r="NGC105" s="68"/>
      <c r="NGD105" s="68"/>
      <c r="NGE105" s="68"/>
      <c r="NGF105" s="68"/>
      <c r="NGG105" s="68"/>
      <c r="NGH105" s="68"/>
      <c r="NGI105" s="68"/>
      <c r="NGJ105" s="68"/>
      <c r="NGK105" s="68"/>
      <c r="NGL105" s="68"/>
      <c r="NGM105" s="68"/>
      <c r="NGN105" s="68"/>
      <c r="NGO105" s="68"/>
      <c r="NGP105" s="68"/>
      <c r="NGQ105" s="68"/>
      <c r="NGR105" s="68"/>
      <c r="NGS105" s="68"/>
      <c r="NGT105" s="68"/>
      <c r="NGU105" s="68"/>
      <c r="NGV105" s="68"/>
      <c r="NGW105" s="68"/>
      <c r="NGX105" s="68"/>
      <c r="NGY105" s="68"/>
      <c r="NGZ105" s="68"/>
      <c r="NHA105" s="68"/>
      <c r="NHB105" s="68"/>
      <c r="NHC105" s="68"/>
      <c r="NHD105" s="68"/>
      <c r="NHE105" s="68"/>
      <c r="NHF105" s="68"/>
      <c r="NHG105" s="68"/>
      <c r="NHH105" s="68"/>
      <c r="NHI105" s="68"/>
      <c r="NHJ105" s="68"/>
      <c r="NHK105" s="68"/>
      <c r="NHL105" s="68"/>
      <c r="NHM105" s="68"/>
      <c r="NHN105" s="68"/>
      <c r="NHO105" s="68"/>
      <c r="NHP105" s="68"/>
      <c r="NHQ105" s="68"/>
      <c r="NHR105" s="68"/>
      <c r="NHS105" s="68"/>
      <c r="NHT105" s="68"/>
      <c r="NHU105" s="68"/>
      <c r="NHV105" s="68"/>
      <c r="NHW105" s="68"/>
      <c r="NHX105" s="68"/>
      <c r="NHY105" s="68"/>
      <c r="NHZ105" s="68"/>
      <c r="NIA105" s="68"/>
      <c r="NIB105" s="68"/>
      <c r="NIC105" s="68"/>
      <c r="NID105" s="68"/>
      <c r="NIE105" s="68"/>
      <c r="NIF105" s="68"/>
      <c r="NIG105" s="68"/>
      <c r="NIH105" s="68"/>
      <c r="NII105" s="68"/>
      <c r="NIJ105" s="68"/>
      <c r="NIK105" s="68"/>
      <c r="NIL105" s="68"/>
      <c r="NIM105" s="68"/>
      <c r="NIN105" s="68"/>
      <c r="NIO105" s="68"/>
      <c r="NIP105" s="68"/>
      <c r="NIQ105" s="68"/>
      <c r="NIR105" s="68"/>
      <c r="NIS105" s="68"/>
      <c r="NIT105" s="68"/>
      <c r="NIU105" s="68"/>
      <c r="NIV105" s="68"/>
      <c r="NIW105" s="68"/>
      <c r="NIX105" s="68"/>
      <c r="NIY105" s="68"/>
      <c r="NIZ105" s="68"/>
      <c r="NJA105" s="68"/>
      <c r="NJB105" s="68"/>
      <c r="NJC105" s="68"/>
      <c r="NJD105" s="68"/>
      <c r="NJE105" s="68"/>
      <c r="NJF105" s="68"/>
      <c r="NJG105" s="68"/>
      <c r="NJH105" s="68"/>
      <c r="NJI105" s="68"/>
      <c r="NJJ105" s="68"/>
      <c r="NJK105" s="68"/>
      <c r="NJL105" s="68"/>
      <c r="NJM105" s="68"/>
      <c r="NJN105" s="68"/>
      <c r="NJO105" s="68"/>
      <c r="NJP105" s="68"/>
      <c r="NJQ105" s="68"/>
      <c r="NJR105" s="68"/>
      <c r="NJS105" s="68"/>
      <c r="NJT105" s="68"/>
      <c r="NJU105" s="68"/>
      <c r="NJV105" s="68"/>
      <c r="NJW105" s="68"/>
      <c r="NJX105" s="68"/>
      <c r="NJY105" s="68"/>
      <c r="NJZ105" s="68"/>
      <c r="NKA105" s="68"/>
      <c r="NKB105" s="68"/>
      <c r="NKC105" s="68"/>
      <c r="NKD105" s="68"/>
      <c r="NKE105" s="68"/>
      <c r="NKF105" s="68"/>
      <c r="NKG105" s="68"/>
      <c r="NKH105" s="68"/>
      <c r="NKI105" s="68"/>
      <c r="NKJ105" s="68"/>
      <c r="NKK105" s="68"/>
      <c r="NKL105" s="68"/>
      <c r="NKM105" s="68"/>
      <c r="NKN105" s="68"/>
      <c r="NKO105" s="68"/>
      <c r="NKP105" s="68"/>
      <c r="NKQ105" s="68"/>
      <c r="NKR105" s="68"/>
      <c r="NKS105" s="68"/>
      <c r="NKT105" s="68"/>
      <c r="NKU105" s="68"/>
      <c r="NKV105" s="68"/>
      <c r="NKW105" s="68"/>
      <c r="NKX105" s="68"/>
      <c r="NKY105" s="68"/>
      <c r="NKZ105" s="68"/>
      <c r="NLA105" s="68"/>
      <c r="NLB105" s="68"/>
      <c r="NLC105" s="68"/>
      <c r="NLD105" s="68"/>
      <c r="NLE105" s="68"/>
      <c r="NLF105" s="68"/>
      <c r="NLG105" s="68"/>
      <c r="NLH105" s="68"/>
      <c r="NLI105" s="68"/>
      <c r="NLJ105" s="68"/>
      <c r="NLK105" s="68"/>
      <c r="NLL105" s="68"/>
      <c r="NLM105" s="68"/>
      <c r="NLN105" s="68"/>
      <c r="NLO105" s="68"/>
      <c r="NLP105" s="68"/>
      <c r="NLQ105" s="68"/>
      <c r="NLR105" s="68"/>
      <c r="NLS105" s="68"/>
      <c r="NLT105" s="68"/>
      <c r="NLU105" s="68"/>
      <c r="NLV105" s="68"/>
      <c r="NLW105" s="68"/>
      <c r="NLX105" s="68"/>
      <c r="NLY105" s="68"/>
      <c r="NLZ105" s="68"/>
      <c r="NMA105" s="68"/>
      <c r="NMB105" s="68"/>
      <c r="NMC105" s="68"/>
      <c r="NMD105" s="68"/>
      <c r="NME105" s="68"/>
      <c r="NMF105" s="68"/>
      <c r="NMG105" s="68"/>
      <c r="NMH105" s="68"/>
      <c r="NMI105" s="68"/>
      <c r="NMJ105" s="68"/>
      <c r="NMK105" s="68"/>
      <c r="NML105" s="68"/>
      <c r="NMM105" s="68"/>
      <c r="NMN105" s="68"/>
      <c r="NMO105" s="68"/>
      <c r="NMP105" s="68"/>
      <c r="NMQ105" s="68"/>
      <c r="NMR105" s="68"/>
      <c r="NMS105" s="68"/>
      <c r="NMT105" s="68"/>
      <c r="NMU105" s="68"/>
      <c r="NMV105" s="68"/>
      <c r="NMW105" s="68"/>
      <c r="NMX105" s="68"/>
      <c r="NMY105" s="68"/>
      <c r="NMZ105" s="68"/>
      <c r="NNA105" s="68"/>
      <c r="NNB105" s="68"/>
      <c r="NNC105" s="68"/>
      <c r="NND105" s="68"/>
      <c r="NNE105" s="68"/>
      <c r="NNF105" s="68"/>
      <c r="NNG105" s="68"/>
      <c r="NNH105" s="68"/>
      <c r="NNI105" s="68"/>
      <c r="NNJ105" s="68"/>
      <c r="NNK105" s="68"/>
      <c r="NNL105" s="68"/>
      <c r="NNM105" s="68"/>
      <c r="NNN105" s="68"/>
      <c r="NNO105" s="68"/>
      <c r="NNP105" s="68"/>
      <c r="NNQ105" s="68"/>
      <c r="NNR105" s="68"/>
      <c r="NNS105" s="68"/>
      <c r="NNT105" s="68"/>
      <c r="NNU105" s="68"/>
      <c r="NNV105" s="68"/>
      <c r="NNW105" s="68"/>
      <c r="NNX105" s="68"/>
      <c r="NNY105" s="68"/>
      <c r="NNZ105" s="68"/>
      <c r="NOA105" s="68"/>
      <c r="NOB105" s="68"/>
      <c r="NOC105" s="68"/>
      <c r="NOD105" s="68"/>
      <c r="NOE105" s="68"/>
      <c r="NOF105" s="68"/>
      <c r="NOG105" s="68"/>
      <c r="NOH105" s="68"/>
      <c r="NOI105" s="68"/>
      <c r="NOJ105" s="68"/>
      <c r="NOK105" s="68"/>
      <c r="NOL105" s="68"/>
      <c r="NOM105" s="68"/>
      <c r="NON105" s="68"/>
      <c r="NOO105" s="68"/>
      <c r="NOP105" s="68"/>
      <c r="NOQ105" s="68"/>
      <c r="NOR105" s="68"/>
      <c r="NOS105" s="68"/>
      <c r="NOT105" s="68"/>
      <c r="NOU105" s="68"/>
      <c r="NOV105" s="68"/>
      <c r="NOW105" s="68"/>
      <c r="NOX105" s="68"/>
      <c r="NOY105" s="68"/>
      <c r="NOZ105" s="68"/>
      <c r="NPA105" s="68"/>
      <c r="NPB105" s="68"/>
      <c r="NPC105" s="68"/>
      <c r="NPD105" s="68"/>
      <c r="NPE105" s="68"/>
      <c r="NPF105" s="68"/>
      <c r="NPG105" s="68"/>
      <c r="NPH105" s="68"/>
      <c r="NPI105" s="68"/>
      <c r="NPJ105" s="68"/>
      <c r="NPK105" s="68"/>
      <c r="NPL105" s="68"/>
      <c r="NPM105" s="68"/>
      <c r="NPN105" s="68"/>
      <c r="NPO105" s="68"/>
      <c r="NPP105" s="68"/>
      <c r="NPQ105" s="68"/>
      <c r="NPR105" s="68"/>
      <c r="NPS105" s="68"/>
      <c r="NPT105" s="68"/>
      <c r="NPU105" s="68"/>
      <c r="NPV105" s="68"/>
      <c r="NPW105" s="68"/>
      <c r="NPX105" s="68"/>
      <c r="NPY105" s="68"/>
      <c r="NPZ105" s="68"/>
      <c r="NQA105" s="68"/>
      <c r="NQB105" s="68"/>
      <c r="NQC105" s="68"/>
      <c r="NQD105" s="68"/>
      <c r="NQE105" s="68"/>
      <c r="NQF105" s="68"/>
      <c r="NQG105" s="68"/>
      <c r="NQH105" s="68"/>
      <c r="NQI105" s="68"/>
      <c r="NQJ105" s="68"/>
      <c r="NQK105" s="68"/>
      <c r="NQL105" s="68"/>
      <c r="NQM105" s="68"/>
      <c r="NQN105" s="68"/>
      <c r="NQO105" s="68"/>
      <c r="NQP105" s="68"/>
      <c r="NQQ105" s="68"/>
      <c r="NQR105" s="68"/>
      <c r="NQS105" s="68"/>
      <c r="NQT105" s="68"/>
      <c r="NQU105" s="68"/>
      <c r="NQV105" s="68"/>
      <c r="NQW105" s="68"/>
      <c r="NQX105" s="68"/>
      <c r="NQY105" s="68"/>
      <c r="NQZ105" s="68"/>
      <c r="NRA105" s="68"/>
      <c r="NRB105" s="68"/>
      <c r="NRC105" s="68"/>
      <c r="NRD105" s="68"/>
      <c r="NRE105" s="68"/>
      <c r="NRF105" s="68"/>
      <c r="NRG105" s="68"/>
      <c r="NRH105" s="68"/>
      <c r="NRI105" s="68"/>
      <c r="NRJ105" s="68"/>
      <c r="NRK105" s="68"/>
      <c r="NRL105" s="68"/>
      <c r="NRM105" s="68"/>
      <c r="NRN105" s="68"/>
      <c r="NRO105" s="68"/>
      <c r="NRP105" s="68"/>
      <c r="NRQ105" s="68"/>
      <c r="NRR105" s="68"/>
      <c r="NRS105" s="68"/>
      <c r="NRT105" s="68"/>
      <c r="NRU105" s="68"/>
      <c r="NRV105" s="68"/>
      <c r="NRW105" s="68"/>
      <c r="NRX105" s="68"/>
      <c r="NRY105" s="68"/>
      <c r="NRZ105" s="68"/>
      <c r="NSA105" s="68"/>
      <c r="NSB105" s="68"/>
      <c r="NSC105" s="68"/>
      <c r="NSD105" s="68"/>
      <c r="NSE105" s="68"/>
      <c r="NSF105" s="68"/>
      <c r="NSG105" s="68"/>
      <c r="NSH105" s="68"/>
      <c r="NSI105" s="68"/>
      <c r="NSJ105" s="68"/>
      <c r="NSK105" s="68"/>
      <c r="NSL105" s="68"/>
      <c r="NSM105" s="68"/>
      <c r="NSN105" s="68"/>
      <c r="NSO105" s="68"/>
      <c r="NSP105" s="68"/>
      <c r="NSQ105" s="68"/>
      <c r="NSR105" s="68"/>
      <c r="NSS105" s="68"/>
      <c r="NST105" s="68"/>
      <c r="NSU105" s="68"/>
      <c r="NSV105" s="68"/>
      <c r="NSW105" s="68"/>
      <c r="NSX105" s="68"/>
      <c r="NSY105" s="68"/>
      <c r="NSZ105" s="68"/>
      <c r="NTA105" s="68"/>
      <c r="NTB105" s="68"/>
      <c r="NTC105" s="68"/>
      <c r="NTD105" s="68"/>
      <c r="NTE105" s="68"/>
      <c r="NTF105" s="68"/>
      <c r="NTG105" s="68"/>
      <c r="NTH105" s="68"/>
      <c r="NTI105" s="68"/>
      <c r="NTJ105" s="68"/>
      <c r="NTK105" s="68"/>
      <c r="NTL105" s="68"/>
      <c r="NTM105" s="68"/>
      <c r="NTN105" s="68"/>
      <c r="NTO105" s="68"/>
      <c r="NTP105" s="68"/>
      <c r="NTQ105" s="68"/>
      <c r="NTR105" s="68"/>
      <c r="NTS105" s="68"/>
      <c r="NTT105" s="68"/>
      <c r="NTU105" s="68"/>
      <c r="NTV105" s="68"/>
      <c r="NTW105" s="68"/>
      <c r="NTX105" s="68"/>
      <c r="NTY105" s="68"/>
      <c r="NTZ105" s="68"/>
      <c r="NUA105" s="68"/>
      <c r="NUB105" s="68"/>
      <c r="NUC105" s="68"/>
      <c r="NUD105" s="68"/>
      <c r="NUE105" s="68"/>
      <c r="NUF105" s="68"/>
      <c r="NUG105" s="68"/>
      <c r="NUH105" s="68"/>
      <c r="NUI105" s="68"/>
      <c r="NUJ105" s="68"/>
      <c r="NUK105" s="68"/>
      <c r="NUL105" s="68"/>
      <c r="NUM105" s="68"/>
      <c r="NUN105" s="68"/>
      <c r="NUO105" s="68"/>
      <c r="NUP105" s="68"/>
      <c r="NUQ105" s="68"/>
      <c r="NUR105" s="68"/>
      <c r="NUS105" s="68"/>
      <c r="NUT105" s="68"/>
      <c r="NUU105" s="68"/>
      <c r="NUV105" s="68"/>
      <c r="NUW105" s="68"/>
      <c r="NUX105" s="68"/>
      <c r="NUY105" s="68"/>
      <c r="NUZ105" s="68"/>
      <c r="NVA105" s="68"/>
      <c r="NVB105" s="68"/>
      <c r="NVC105" s="68"/>
      <c r="NVD105" s="68"/>
      <c r="NVE105" s="68"/>
      <c r="NVF105" s="68"/>
      <c r="NVG105" s="68"/>
      <c r="NVH105" s="68"/>
      <c r="NVI105" s="68"/>
      <c r="NVJ105" s="68"/>
      <c r="NVK105" s="68"/>
      <c r="NVL105" s="68"/>
      <c r="NVM105" s="68"/>
      <c r="NVN105" s="68"/>
      <c r="NVO105" s="68"/>
      <c r="NVP105" s="68"/>
      <c r="NVQ105" s="68"/>
      <c r="NVR105" s="68"/>
      <c r="NVS105" s="68"/>
      <c r="NVT105" s="68"/>
      <c r="NVU105" s="68"/>
      <c r="NVV105" s="68"/>
      <c r="NVW105" s="68"/>
      <c r="NVX105" s="68"/>
      <c r="NVY105" s="68"/>
      <c r="NVZ105" s="68"/>
      <c r="NWA105" s="68"/>
      <c r="NWB105" s="68"/>
      <c r="NWC105" s="68"/>
      <c r="NWD105" s="68"/>
      <c r="NWE105" s="68"/>
      <c r="NWF105" s="68"/>
      <c r="NWG105" s="68"/>
      <c r="NWH105" s="68"/>
      <c r="NWI105" s="68"/>
      <c r="NWJ105" s="68"/>
      <c r="NWK105" s="68"/>
      <c r="NWL105" s="68"/>
      <c r="NWM105" s="68"/>
      <c r="NWN105" s="68"/>
      <c r="NWO105" s="68"/>
      <c r="NWP105" s="68"/>
      <c r="NWQ105" s="68"/>
      <c r="NWR105" s="68"/>
      <c r="NWS105" s="68"/>
      <c r="NWT105" s="68"/>
      <c r="NWU105" s="68"/>
      <c r="NWV105" s="68"/>
      <c r="NWW105" s="68"/>
      <c r="NWX105" s="68"/>
      <c r="NWY105" s="68"/>
      <c r="NWZ105" s="68"/>
      <c r="NXA105" s="68"/>
      <c r="NXB105" s="68"/>
      <c r="NXC105" s="68"/>
      <c r="NXD105" s="68"/>
      <c r="NXE105" s="68"/>
      <c r="NXF105" s="68"/>
      <c r="NXG105" s="68"/>
      <c r="NXH105" s="68"/>
      <c r="NXI105" s="68"/>
      <c r="NXJ105" s="68"/>
      <c r="NXK105" s="68"/>
      <c r="NXL105" s="68"/>
      <c r="NXM105" s="68"/>
      <c r="NXN105" s="68"/>
      <c r="NXO105" s="68"/>
      <c r="NXP105" s="68"/>
      <c r="NXQ105" s="68"/>
      <c r="NXR105" s="68"/>
      <c r="NXS105" s="68"/>
      <c r="NXT105" s="68"/>
      <c r="NXU105" s="68"/>
      <c r="NXV105" s="68"/>
      <c r="NXW105" s="68"/>
      <c r="NXX105" s="68"/>
      <c r="NXY105" s="68"/>
      <c r="NXZ105" s="68"/>
      <c r="NYA105" s="68"/>
      <c r="NYB105" s="68"/>
      <c r="NYC105" s="68"/>
      <c r="NYD105" s="68"/>
      <c r="NYE105" s="68"/>
      <c r="NYF105" s="68"/>
      <c r="NYG105" s="68"/>
      <c r="NYH105" s="68"/>
      <c r="NYI105" s="68"/>
      <c r="NYJ105" s="68"/>
      <c r="NYK105" s="68"/>
      <c r="NYL105" s="68"/>
      <c r="NYM105" s="68"/>
      <c r="NYN105" s="68"/>
      <c r="NYO105" s="68"/>
      <c r="NYP105" s="68"/>
      <c r="NYQ105" s="68"/>
      <c r="NYR105" s="68"/>
      <c r="NYS105" s="68"/>
      <c r="NYT105" s="68"/>
      <c r="NYU105" s="68"/>
      <c r="NYV105" s="68"/>
      <c r="NYW105" s="68"/>
      <c r="NYX105" s="68"/>
      <c r="NYY105" s="68"/>
      <c r="NYZ105" s="68"/>
      <c r="NZA105" s="68"/>
      <c r="NZB105" s="68"/>
      <c r="NZC105" s="68"/>
      <c r="NZD105" s="68"/>
      <c r="NZE105" s="68"/>
      <c r="NZF105" s="68"/>
      <c r="NZG105" s="68"/>
      <c r="NZH105" s="68"/>
      <c r="NZI105" s="68"/>
      <c r="NZJ105" s="68"/>
      <c r="NZK105" s="68"/>
      <c r="NZL105" s="68"/>
      <c r="NZM105" s="68"/>
      <c r="NZN105" s="68"/>
      <c r="NZO105" s="68"/>
      <c r="NZP105" s="68"/>
      <c r="NZQ105" s="68"/>
      <c r="NZR105" s="68"/>
      <c r="NZS105" s="68"/>
      <c r="NZT105" s="68"/>
      <c r="NZU105" s="68"/>
      <c r="NZV105" s="68"/>
      <c r="NZW105" s="68"/>
      <c r="NZX105" s="68"/>
      <c r="NZY105" s="68"/>
      <c r="NZZ105" s="68"/>
      <c r="OAA105" s="68"/>
      <c r="OAB105" s="68"/>
      <c r="OAC105" s="68"/>
      <c r="OAD105" s="68"/>
      <c r="OAE105" s="68"/>
      <c r="OAF105" s="68"/>
      <c r="OAG105" s="68"/>
      <c r="OAH105" s="68"/>
      <c r="OAI105" s="68"/>
      <c r="OAJ105" s="68"/>
      <c r="OAK105" s="68"/>
      <c r="OAL105" s="68"/>
      <c r="OAM105" s="68"/>
      <c r="OAN105" s="68"/>
      <c r="OAO105" s="68"/>
      <c r="OAP105" s="68"/>
      <c r="OAQ105" s="68"/>
      <c r="OAR105" s="68"/>
      <c r="OAS105" s="68"/>
      <c r="OAT105" s="68"/>
      <c r="OAU105" s="68"/>
      <c r="OAV105" s="68"/>
      <c r="OAW105" s="68"/>
      <c r="OAX105" s="68"/>
      <c r="OAY105" s="68"/>
      <c r="OAZ105" s="68"/>
      <c r="OBA105" s="68"/>
      <c r="OBB105" s="68"/>
      <c r="OBC105" s="68"/>
      <c r="OBD105" s="68"/>
      <c r="OBE105" s="68"/>
      <c r="OBF105" s="68"/>
      <c r="OBG105" s="68"/>
      <c r="OBH105" s="68"/>
      <c r="OBI105" s="68"/>
      <c r="OBJ105" s="68"/>
      <c r="OBK105" s="68"/>
      <c r="OBL105" s="68"/>
      <c r="OBM105" s="68"/>
      <c r="OBN105" s="68"/>
      <c r="OBO105" s="68"/>
      <c r="OBP105" s="68"/>
      <c r="OBQ105" s="68"/>
      <c r="OBR105" s="68"/>
      <c r="OBS105" s="68"/>
      <c r="OBT105" s="68"/>
      <c r="OBU105" s="68"/>
      <c r="OBV105" s="68"/>
      <c r="OBW105" s="68"/>
      <c r="OBX105" s="68"/>
      <c r="OBY105" s="68"/>
      <c r="OBZ105" s="68"/>
      <c r="OCA105" s="68"/>
      <c r="OCB105" s="68"/>
      <c r="OCC105" s="68"/>
      <c r="OCD105" s="68"/>
      <c r="OCE105" s="68"/>
      <c r="OCF105" s="68"/>
      <c r="OCG105" s="68"/>
      <c r="OCH105" s="68"/>
      <c r="OCI105" s="68"/>
      <c r="OCJ105" s="68"/>
      <c r="OCK105" s="68"/>
      <c r="OCL105" s="68"/>
      <c r="OCM105" s="68"/>
      <c r="OCN105" s="68"/>
      <c r="OCO105" s="68"/>
      <c r="OCP105" s="68"/>
      <c r="OCQ105" s="68"/>
      <c r="OCR105" s="68"/>
      <c r="OCS105" s="68"/>
      <c r="OCT105" s="68"/>
      <c r="OCU105" s="68"/>
      <c r="OCV105" s="68"/>
      <c r="OCW105" s="68"/>
      <c r="OCX105" s="68"/>
      <c r="OCY105" s="68"/>
      <c r="OCZ105" s="68"/>
      <c r="ODA105" s="68"/>
      <c r="ODB105" s="68"/>
      <c r="ODC105" s="68"/>
      <c r="ODD105" s="68"/>
      <c r="ODE105" s="68"/>
      <c r="ODF105" s="68"/>
      <c r="ODG105" s="68"/>
      <c r="ODH105" s="68"/>
      <c r="ODI105" s="68"/>
      <c r="ODJ105" s="68"/>
      <c r="ODK105" s="68"/>
      <c r="ODL105" s="68"/>
      <c r="ODM105" s="68"/>
      <c r="ODN105" s="68"/>
      <c r="ODO105" s="68"/>
      <c r="ODP105" s="68"/>
      <c r="ODQ105" s="68"/>
      <c r="ODR105" s="68"/>
      <c r="ODS105" s="68"/>
      <c r="ODT105" s="68"/>
      <c r="ODU105" s="68"/>
      <c r="ODV105" s="68"/>
      <c r="ODW105" s="68"/>
      <c r="ODX105" s="68"/>
      <c r="ODY105" s="68"/>
      <c r="ODZ105" s="68"/>
      <c r="OEA105" s="68"/>
      <c r="OEB105" s="68"/>
      <c r="OEC105" s="68"/>
      <c r="OED105" s="68"/>
      <c r="OEE105" s="68"/>
      <c r="OEF105" s="68"/>
      <c r="OEG105" s="68"/>
      <c r="OEH105" s="68"/>
      <c r="OEI105" s="68"/>
      <c r="OEJ105" s="68"/>
      <c r="OEK105" s="68"/>
      <c r="OEL105" s="68"/>
      <c r="OEM105" s="68"/>
      <c r="OEN105" s="68"/>
      <c r="OEO105" s="68"/>
      <c r="OEP105" s="68"/>
      <c r="OEQ105" s="68"/>
      <c r="OER105" s="68"/>
      <c r="OES105" s="68"/>
      <c r="OET105" s="68"/>
      <c r="OEU105" s="68"/>
      <c r="OEV105" s="68"/>
      <c r="OEW105" s="68"/>
      <c r="OEX105" s="68"/>
      <c r="OEY105" s="68"/>
      <c r="OEZ105" s="68"/>
      <c r="OFA105" s="68"/>
      <c r="OFB105" s="68"/>
      <c r="OFC105" s="68"/>
      <c r="OFD105" s="68"/>
      <c r="OFE105" s="68"/>
      <c r="OFF105" s="68"/>
      <c r="OFG105" s="68"/>
      <c r="OFH105" s="68"/>
      <c r="OFI105" s="68"/>
      <c r="OFJ105" s="68"/>
      <c r="OFK105" s="68"/>
      <c r="OFL105" s="68"/>
      <c r="OFM105" s="68"/>
      <c r="OFN105" s="68"/>
      <c r="OFO105" s="68"/>
      <c r="OFP105" s="68"/>
      <c r="OFQ105" s="68"/>
      <c r="OFR105" s="68"/>
      <c r="OFS105" s="68"/>
      <c r="OFT105" s="68"/>
      <c r="OFU105" s="68"/>
      <c r="OFV105" s="68"/>
      <c r="OFW105" s="68"/>
      <c r="OFX105" s="68"/>
      <c r="OFY105" s="68"/>
      <c r="OFZ105" s="68"/>
      <c r="OGA105" s="68"/>
      <c r="OGB105" s="68"/>
      <c r="OGC105" s="68"/>
      <c r="OGD105" s="68"/>
      <c r="OGE105" s="68"/>
      <c r="OGF105" s="68"/>
      <c r="OGG105" s="68"/>
      <c r="OGH105" s="68"/>
      <c r="OGI105" s="68"/>
      <c r="OGJ105" s="68"/>
      <c r="OGK105" s="68"/>
      <c r="OGL105" s="68"/>
      <c r="OGM105" s="68"/>
      <c r="OGN105" s="68"/>
      <c r="OGO105" s="68"/>
      <c r="OGP105" s="68"/>
      <c r="OGQ105" s="68"/>
      <c r="OGR105" s="68"/>
      <c r="OGS105" s="68"/>
      <c r="OGT105" s="68"/>
      <c r="OGU105" s="68"/>
      <c r="OGV105" s="68"/>
      <c r="OGW105" s="68"/>
      <c r="OGX105" s="68"/>
      <c r="OGY105" s="68"/>
      <c r="OGZ105" s="68"/>
      <c r="OHA105" s="68"/>
      <c r="OHB105" s="68"/>
      <c r="OHC105" s="68"/>
      <c r="OHD105" s="68"/>
      <c r="OHE105" s="68"/>
      <c r="OHF105" s="68"/>
      <c r="OHG105" s="68"/>
      <c r="OHH105" s="68"/>
      <c r="OHI105" s="68"/>
      <c r="OHJ105" s="68"/>
      <c r="OHK105" s="68"/>
      <c r="OHL105" s="68"/>
      <c r="OHM105" s="68"/>
      <c r="OHN105" s="68"/>
      <c r="OHO105" s="68"/>
      <c r="OHP105" s="68"/>
      <c r="OHQ105" s="68"/>
      <c r="OHR105" s="68"/>
      <c r="OHS105" s="68"/>
      <c r="OHT105" s="68"/>
      <c r="OHU105" s="68"/>
      <c r="OHV105" s="68"/>
      <c r="OHW105" s="68"/>
      <c r="OHX105" s="68"/>
      <c r="OHY105" s="68"/>
      <c r="OHZ105" s="68"/>
      <c r="OIA105" s="68"/>
      <c r="OIB105" s="68"/>
      <c r="OIC105" s="68"/>
      <c r="OID105" s="68"/>
      <c r="OIE105" s="68"/>
      <c r="OIF105" s="68"/>
      <c r="OIG105" s="68"/>
      <c r="OIH105" s="68"/>
      <c r="OII105" s="68"/>
      <c r="OIJ105" s="68"/>
      <c r="OIK105" s="68"/>
      <c r="OIL105" s="68"/>
      <c r="OIM105" s="68"/>
      <c r="OIN105" s="68"/>
      <c r="OIO105" s="68"/>
      <c r="OIP105" s="68"/>
      <c r="OIQ105" s="68"/>
      <c r="OIR105" s="68"/>
      <c r="OIS105" s="68"/>
      <c r="OIT105" s="68"/>
      <c r="OIU105" s="68"/>
      <c r="OIV105" s="68"/>
      <c r="OIW105" s="68"/>
      <c r="OIX105" s="68"/>
      <c r="OIY105" s="68"/>
      <c r="OIZ105" s="68"/>
      <c r="OJA105" s="68"/>
      <c r="OJB105" s="68"/>
      <c r="OJC105" s="68"/>
      <c r="OJD105" s="68"/>
      <c r="OJE105" s="68"/>
      <c r="OJF105" s="68"/>
      <c r="OJG105" s="68"/>
      <c r="OJH105" s="68"/>
      <c r="OJI105" s="68"/>
      <c r="OJJ105" s="68"/>
      <c r="OJK105" s="68"/>
      <c r="OJL105" s="68"/>
      <c r="OJM105" s="68"/>
      <c r="OJN105" s="68"/>
      <c r="OJO105" s="68"/>
      <c r="OJP105" s="68"/>
      <c r="OJQ105" s="68"/>
      <c r="OJR105" s="68"/>
      <c r="OJS105" s="68"/>
      <c r="OJT105" s="68"/>
      <c r="OJU105" s="68"/>
      <c r="OJV105" s="68"/>
      <c r="OJW105" s="68"/>
      <c r="OJX105" s="68"/>
      <c r="OJY105" s="68"/>
      <c r="OJZ105" s="68"/>
      <c r="OKA105" s="68"/>
      <c r="OKB105" s="68"/>
      <c r="OKC105" s="68"/>
      <c r="OKD105" s="68"/>
      <c r="OKE105" s="68"/>
      <c r="OKF105" s="68"/>
      <c r="OKG105" s="68"/>
      <c r="OKH105" s="68"/>
      <c r="OKI105" s="68"/>
      <c r="OKJ105" s="68"/>
      <c r="OKK105" s="68"/>
      <c r="OKL105" s="68"/>
      <c r="OKM105" s="68"/>
      <c r="OKN105" s="68"/>
      <c r="OKO105" s="68"/>
      <c r="OKP105" s="68"/>
      <c r="OKQ105" s="68"/>
      <c r="OKR105" s="68"/>
      <c r="OKS105" s="68"/>
      <c r="OKT105" s="68"/>
      <c r="OKU105" s="68"/>
      <c r="OKV105" s="68"/>
      <c r="OKW105" s="68"/>
      <c r="OKX105" s="68"/>
      <c r="OKY105" s="68"/>
      <c r="OKZ105" s="68"/>
      <c r="OLA105" s="68"/>
      <c r="OLB105" s="68"/>
      <c r="OLC105" s="68"/>
      <c r="OLD105" s="68"/>
      <c r="OLE105" s="68"/>
      <c r="OLF105" s="68"/>
      <c r="OLG105" s="68"/>
      <c r="OLH105" s="68"/>
      <c r="OLI105" s="68"/>
      <c r="OLJ105" s="68"/>
      <c r="OLK105" s="68"/>
      <c r="OLL105" s="68"/>
      <c r="OLM105" s="68"/>
      <c r="OLN105" s="68"/>
      <c r="OLO105" s="68"/>
      <c r="OLP105" s="68"/>
      <c r="OLQ105" s="68"/>
      <c r="OLR105" s="68"/>
      <c r="OLS105" s="68"/>
      <c r="OLT105" s="68"/>
      <c r="OLU105" s="68"/>
      <c r="OLV105" s="68"/>
      <c r="OLW105" s="68"/>
      <c r="OLX105" s="68"/>
      <c r="OLY105" s="68"/>
      <c r="OLZ105" s="68"/>
      <c r="OMA105" s="68"/>
      <c r="OMB105" s="68"/>
      <c r="OMC105" s="68"/>
      <c r="OMD105" s="68"/>
      <c r="OME105" s="68"/>
      <c r="OMF105" s="68"/>
      <c r="OMG105" s="68"/>
      <c r="OMH105" s="68"/>
      <c r="OMI105" s="68"/>
      <c r="OMJ105" s="68"/>
      <c r="OMK105" s="68"/>
      <c r="OML105" s="68"/>
      <c r="OMM105" s="68"/>
      <c r="OMN105" s="68"/>
      <c r="OMO105" s="68"/>
      <c r="OMP105" s="68"/>
      <c r="OMQ105" s="68"/>
      <c r="OMR105" s="68"/>
      <c r="OMS105" s="68"/>
      <c r="OMT105" s="68"/>
      <c r="OMU105" s="68"/>
      <c r="OMV105" s="68"/>
      <c r="OMW105" s="68"/>
      <c r="OMX105" s="68"/>
      <c r="OMY105" s="68"/>
      <c r="OMZ105" s="68"/>
      <c r="ONA105" s="68"/>
      <c r="ONB105" s="68"/>
      <c r="ONC105" s="68"/>
      <c r="OND105" s="68"/>
      <c r="ONE105" s="68"/>
      <c r="ONF105" s="68"/>
      <c r="ONG105" s="68"/>
      <c r="ONH105" s="68"/>
      <c r="ONI105" s="68"/>
      <c r="ONJ105" s="68"/>
      <c r="ONK105" s="68"/>
      <c r="ONL105" s="68"/>
      <c r="ONM105" s="68"/>
      <c r="ONN105" s="68"/>
      <c r="ONO105" s="68"/>
      <c r="ONP105" s="68"/>
      <c r="ONQ105" s="68"/>
      <c r="ONR105" s="68"/>
      <c r="ONS105" s="68"/>
      <c r="ONT105" s="68"/>
      <c r="ONU105" s="68"/>
      <c r="ONV105" s="68"/>
      <c r="ONW105" s="68"/>
      <c r="ONX105" s="68"/>
      <c r="ONY105" s="68"/>
      <c r="ONZ105" s="68"/>
      <c r="OOA105" s="68"/>
      <c r="OOB105" s="68"/>
      <c r="OOC105" s="68"/>
      <c r="OOD105" s="68"/>
      <c r="OOE105" s="68"/>
      <c r="OOF105" s="68"/>
      <c r="OOG105" s="68"/>
      <c r="OOH105" s="68"/>
      <c r="OOI105" s="68"/>
      <c r="OOJ105" s="68"/>
      <c r="OOK105" s="68"/>
      <c r="OOL105" s="68"/>
      <c r="OOM105" s="68"/>
      <c r="OON105" s="68"/>
      <c r="OOO105" s="68"/>
      <c r="OOP105" s="68"/>
      <c r="OOQ105" s="68"/>
      <c r="OOR105" s="68"/>
      <c r="OOS105" s="68"/>
      <c r="OOT105" s="68"/>
      <c r="OOU105" s="68"/>
      <c r="OOV105" s="68"/>
      <c r="OOW105" s="68"/>
      <c r="OOX105" s="68"/>
      <c r="OOY105" s="68"/>
      <c r="OOZ105" s="68"/>
      <c r="OPA105" s="68"/>
      <c r="OPB105" s="68"/>
      <c r="OPC105" s="68"/>
      <c r="OPD105" s="68"/>
      <c r="OPE105" s="68"/>
      <c r="OPF105" s="68"/>
      <c r="OPG105" s="68"/>
      <c r="OPH105" s="68"/>
      <c r="OPI105" s="68"/>
      <c r="OPJ105" s="68"/>
      <c r="OPK105" s="68"/>
      <c r="OPL105" s="68"/>
      <c r="OPM105" s="68"/>
      <c r="OPN105" s="68"/>
      <c r="OPO105" s="68"/>
      <c r="OPP105" s="68"/>
      <c r="OPQ105" s="68"/>
      <c r="OPR105" s="68"/>
      <c r="OPS105" s="68"/>
      <c r="OPT105" s="68"/>
      <c r="OPU105" s="68"/>
      <c r="OPV105" s="68"/>
      <c r="OPW105" s="68"/>
      <c r="OPX105" s="68"/>
      <c r="OPY105" s="68"/>
      <c r="OPZ105" s="68"/>
      <c r="OQA105" s="68"/>
      <c r="OQB105" s="68"/>
      <c r="OQC105" s="68"/>
      <c r="OQD105" s="68"/>
      <c r="OQE105" s="68"/>
      <c r="OQF105" s="68"/>
      <c r="OQG105" s="68"/>
      <c r="OQH105" s="68"/>
      <c r="OQI105" s="68"/>
      <c r="OQJ105" s="68"/>
      <c r="OQK105" s="68"/>
      <c r="OQL105" s="68"/>
      <c r="OQM105" s="68"/>
      <c r="OQN105" s="68"/>
      <c r="OQO105" s="68"/>
      <c r="OQP105" s="68"/>
      <c r="OQQ105" s="68"/>
      <c r="OQR105" s="68"/>
      <c r="OQS105" s="68"/>
      <c r="OQT105" s="68"/>
      <c r="OQU105" s="68"/>
      <c r="OQV105" s="68"/>
      <c r="OQW105" s="68"/>
      <c r="OQX105" s="68"/>
      <c r="OQY105" s="68"/>
      <c r="OQZ105" s="68"/>
      <c r="ORA105" s="68"/>
      <c r="ORB105" s="68"/>
      <c r="ORC105" s="68"/>
      <c r="ORD105" s="68"/>
      <c r="ORE105" s="68"/>
      <c r="ORF105" s="68"/>
      <c r="ORG105" s="68"/>
      <c r="ORH105" s="68"/>
      <c r="ORI105" s="68"/>
      <c r="ORJ105" s="68"/>
      <c r="ORK105" s="68"/>
      <c r="ORL105" s="68"/>
      <c r="ORM105" s="68"/>
      <c r="ORN105" s="68"/>
      <c r="ORO105" s="68"/>
      <c r="ORP105" s="68"/>
      <c r="ORQ105" s="68"/>
      <c r="ORR105" s="68"/>
      <c r="ORS105" s="68"/>
      <c r="ORT105" s="68"/>
      <c r="ORU105" s="68"/>
      <c r="ORV105" s="68"/>
      <c r="ORW105" s="68"/>
      <c r="ORX105" s="68"/>
      <c r="ORY105" s="68"/>
      <c r="ORZ105" s="68"/>
      <c r="OSA105" s="68"/>
      <c r="OSB105" s="68"/>
      <c r="OSC105" s="68"/>
      <c r="OSD105" s="68"/>
      <c r="OSE105" s="68"/>
      <c r="OSF105" s="68"/>
      <c r="OSG105" s="68"/>
      <c r="OSH105" s="68"/>
      <c r="OSI105" s="68"/>
      <c r="OSJ105" s="68"/>
      <c r="OSK105" s="68"/>
      <c r="OSL105" s="68"/>
      <c r="OSM105" s="68"/>
      <c r="OSN105" s="68"/>
      <c r="OSO105" s="68"/>
      <c r="OSP105" s="68"/>
      <c r="OSQ105" s="68"/>
      <c r="OSR105" s="68"/>
      <c r="OSS105" s="68"/>
      <c r="OST105" s="68"/>
      <c r="OSU105" s="68"/>
      <c r="OSV105" s="68"/>
      <c r="OSW105" s="68"/>
      <c r="OSX105" s="68"/>
      <c r="OSY105" s="68"/>
      <c r="OSZ105" s="68"/>
      <c r="OTA105" s="68"/>
      <c r="OTB105" s="68"/>
      <c r="OTC105" s="68"/>
      <c r="OTD105" s="68"/>
      <c r="OTE105" s="68"/>
      <c r="OTF105" s="68"/>
      <c r="OTG105" s="68"/>
      <c r="OTH105" s="68"/>
      <c r="OTI105" s="68"/>
      <c r="OTJ105" s="68"/>
      <c r="OTK105" s="68"/>
      <c r="OTL105" s="68"/>
      <c r="OTM105" s="68"/>
      <c r="OTN105" s="68"/>
      <c r="OTO105" s="68"/>
      <c r="OTP105" s="68"/>
      <c r="OTQ105" s="68"/>
      <c r="OTR105" s="68"/>
      <c r="OTS105" s="68"/>
      <c r="OTT105" s="68"/>
      <c r="OTU105" s="68"/>
      <c r="OTV105" s="68"/>
      <c r="OTW105" s="68"/>
      <c r="OTX105" s="68"/>
      <c r="OTY105" s="68"/>
      <c r="OTZ105" s="68"/>
      <c r="OUA105" s="68"/>
      <c r="OUB105" s="68"/>
      <c r="OUC105" s="68"/>
      <c r="OUD105" s="68"/>
      <c r="OUE105" s="68"/>
      <c r="OUF105" s="68"/>
      <c r="OUG105" s="68"/>
      <c r="OUH105" s="68"/>
      <c r="OUI105" s="68"/>
      <c r="OUJ105" s="68"/>
      <c r="OUK105" s="68"/>
      <c r="OUL105" s="68"/>
      <c r="OUM105" s="68"/>
      <c r="OUN105" s="68"/>
      <c r="OUO105" s="68"/>
      <c r="OUP105" s="68"/>
      <c r="OUQ105" s="68"/>
      <c r="OUR105" s="68"/>
      <c r="OUS105" s="68"/>
      <c r="OUT105" s="68"/>
      <c r="OUU105" s="68"/>
      <c r="OUV105" s="68"/>
      <c r="OUW105" s="68"/>
      <c r="OUX105" s="68"/>
      <c r="OUY105" s="68"/>
      <c r="OUZ105" s="68"/>
      <c r="OVA105" s="68"/>
      <c r="OVB105" s="68"/>
      <c r="OVC105" s="68"/>
      <c r="OVD105" s="68"/>
      <c r="OVE105" s="68"/>
      <c r="OVF105" s="68"/>
      <c r="OVG105" s="68"/>
      <c r="OVH105" s="68"/>
      <c r="OVI105" s="68"/>
      <c r="OVJ105" s="68"/>
      <c r="OVK105" s="68"/>
      <c r="OVL105" s="68"/>
      <c r="OVM105" s="68"/>
      <c r="OVN105" s="68"/>
      <c r="OVO105" s="68"/>
      <c r="OVP105" s="68"/>
      <c r="OVQ105" s="68"/>
      <c r="OVR105" s="68"/>
      <c r="OVS105" s="68"/>
      <c r="OVT105" s="68"/>
      <c r="OVU105" s="68"/>
      <c r="OVV105" s="68"/>
      <c r="OVW105" s="68"/>
      <c r="OVX105" s="68"/>
      <c r="OVY105" s="68"/>
      <c r="OVZ105" s="68"/>
      <c r="OWA105" s="68"/>
      <c r="OWB105" s="68"/>
      <c r="OWC105" s="68"/>
      <c r="OWD105" s="68"/>
      <c r="OWE105" s="68"/>
      <c r="OWF105" s="68"/>
      <c r="OWG105" s="68"/>
      <c r="OWH105" s="68"/>
      <c r="OWI105" s="68"/>
      <c r="OWJ105" s="68"/>
      <c r="OWK105" s="68"/>
      <c r="OWL105" s="68"/>
      <c r="OWM105" s="68"/>
      <c r="OWN105" s="68"/>
      <c r="OWO105" s="68"/>
      <c r="OWP105" s="68"/>
      <c r="OWQ105" s="68"/>
      <c r="OWR105" s="68"/>
      <c r="OWS105" s="68"/>
      <c r="OWT105" s="68"/>
      <c r="OWU105" s="68"/>
      <c r="OWV105" s="68"/>
      <c r="OWW105" s="68"/>
      <c r="OWX105" s="68"/>
      <c r="OWY105" s="68"/>
      <c r="OWZ105" s="68"/>
      <c r="OXA105" s="68"/>
      <c r="OXB105" s="68"/>
      <c r="OXC105" s="68"/>
      <c r="OXD105" s="68"/>
      <c r="OXE105" s="68"/>
      <c r="OXF105" s="68"/>
      <c r="OXG105" s="68"/>
      <c r="OXH105" s="68"/>
      <c r="OXI105" s="68"/>
      <c r="OXJ105" s="68"/>
      <c r="OXK105" s="68"/>
      <c r="OXL105" s="68"/>
      <c r="OXM105" s="68"/>
      <c r="OXN105" s="68"/>
      <c r="OXO105" s="68"/>
      <c r="OXP105" s="68"/>
      <c r="OXQ105" s="68"/>
      <c r="OXR105" s="68"/>
      <c r="OXS105" s="68"/>
      <c r="OXT105" s="68"/>
      <c r="OXU105" s="68"/>
      <c r="OXV105" s="68"/>
      <c r="OXW105" s="68"/>
      <c r="OXX105" s="68"/>
      <c r="OXY105" s="68"/>
      <c r="OXZ105" s="68"/>
      <c r="OYA105" s="68"/>
      <c r="OYB105" s="68"/>
      <c r="OYC105" s="68"/>
      <c r="OYD105" s="68"/>
      <c r="OYE105" s="68"/>
      <c r="OYF105" s="68"/>
      <c r="OYG105" s="68"/>
      <c r="OYH105" s="68"/>
      <c r="OYI105" s="68"/>
      <c r="OYJ105" s="68"/>
      <c r="OYK105" s="68"/>
      <c r="OYL105" s="68"/>
      <c r="OYM105" s="68"/>
      <c r="OYN105" s="68"/>
      <c r="OYO105" s="68"/>
      <c r="OYP105" s="68"/>
      <c r="OYQ105" s="68"/>
      <c r="OYR105" s="68"/>
      <c r="OYS105" s="68"/>
      <c r="OYT105" s="68"/>
      <c r="OYU105" s="68"/>
      <c r="OYV105" s="68"/>
      <c r="OYW105" s="68"/>
      <c r="OYX105" s="68"/>
      <c r="OYY105" s="68"/>
      <c r="OYZ105" s="68"/>
      <c r="OZA105" s="68"/>
      <c r="OZB105" s="68"/>
      <c r="OZC105" s="68"/>
      <c r="OZD105" s="68"/>
      <c r="OZE105" s="68"/>
      <c r="OZF105" s="68"/>
      <c r="OZG105" s="68"/>
      <c r="OZH105" s="68"/>
      <c r="OZI105" s="68"/>
      <c r="OZJ105" s="68"/>
      <c r="OZK105" s="68"/>
      <c r="OZL105" s="68"/>
      <c r="OZM105" s="68"/>
      <c r="OZN105" s="68"/>
      <c r="OZO105" s="68"/>
      <c r="OZP105" s="68"/>
      <c r="OZQ105" s="68"/>
      <c r="OZR105" s="68"/>
      <c r="OZS105" s="68"/>
      <c r="OZT105" s="68"/>
      <c r="OZU105" s="68"/>
      <c r="OZV105" s="68"/>
      <c r="OZW105" s="68"/>
      <c r="OZX105" s="68"/>
      <c r="OZY105" s="68"/>
      <c r="OZZ105" s="68"/>
      <c r="PAA105" s="68"/>
      <c r="PAB105" s="68"/>
      <c r="PAC105" s="68"/>
      <c r="PAD105" s="68"/>
      <c r="PAE105" s="68"/>
      <c r="PAF105" s="68"/>
      <c r="PAG105" s="68"/>
      <c r="PAH105" s="68"/>
      <c r="PAI105" s="68"/>
      <c r="PAJ105" s="68"/>
      <c r="PAK105" s="68"/>
      <c r="PAL105" s="68"/>
      <c r="PAM105" s="68"/>
      <c r="PAN105" s="68"/>
      <c r="PAO105" s="68"/>
      <c r="PAP105" s="68"/>
      <c r="PAQ105" s="68"/>
      <c r="PAR105" s="68"/>
      <c r="PAS105" s="68"/>
      <c r="PAT105" s="68"/>
      <c r="PAU105" s="68"/>
      <c r="PAV105" s="68"/>
      <c r="PAW105" s="68"/>
      <c r="PAX105" s="68"/>
      <c r="PAY105" s="68"/>
      <c r="PAZ105" s="68"/>
      <c r="PBA105" s="68"/>
      <c r="PBB105" s="68"/>
      <c r="PBC105" s="68"/>
      <c r="PBD105" s="68"/>
      <c r="PBE105" s="68"/>
      <c r="PBF105" s="68"/>
      <c r="PBG105" s="68"/>
      <c r="PBH105" s="68"/>
      <c r="PBI105" s="68"/>
      <c r="PBJ105" s="68"/>
      <c r="PBK105" s="68"/>
      <c r="PBL105" s="68"/>
      <c r="PBM105" s="68"/>
      <c r="PBN105" s="68"/>
      <c r="PBO105" s="68"/>
      <c r="PBP105" s="68"/>
      <c r="PBQ105" s="68"/>
      <c r="PBR105" s="68"/>
      <c r="PBS105" s="68"/>
      <c r="PBT105" s="68"/>
      <c r="PBU105" s="68"/>
      <c r="PBV105" s="68"/>
      <c r="PBW105" s="68"/>
      <c r="PBX105" s="68"/>
      <c r="PBY105" s="68"/>
      <c r="PBZ105" s="68"/>
      <c r="PCA105" s="68"/>
      <c r="PCB105" s="68"/>
      <c r="PCC105" s="68"/>
      <c r="PCD105" s="68"/>
      <c r="PCE105" s="68"/>
      <c r="PCF105" s="68"/>
      <c r="PCG105" s="68"/>
      <c r="PCH105" s="68"/>
      <c r="PCI105" s="68"/>
      <c r="PCJ105" s="68"/>
      <c r="PCK105" s="68"/>
      <c r="PCL105" s="68"/>
      <c r="PCM105" s="68"/>
      <c r="PCN105" s="68"/>
      <c r="PCO105" s="68"/>
      <c r="PCP105" s="68"/>
      <c r="PCQ105" s="68"/>
      <c r="PCR105" s="68"/>
      <c r="PCS105" s="68"/>
      <c r="PCT105" s="68"/>
      <c r="PCU105" s="68"/>
      <c r="PCV105" s="68"/>
      <c r="PCW105" s="68"/>
      <c r="PCX105" s="68"/>
      <c r="PCY105" s="68"/>
      <c r="PCZ105" s="68"/>
      <c r="PDA105" s="68"/>
      <c r="PDB105" s="68"/>
      <c r="PDC105" s="68"/>
      <c r="PDD105" s="68"/>
      <c r="PDE105" s="68"/>
      <c r="PDF105" s="68"/>
      <c r="PDG105" s="68"/>
      <c r="PDH105" s="68"/>
      <c r="PDI105" s="68"/>
      <c r="PDJ105" s="68"/>
      <c r="PDK105" s="68"/>
      <c r="PDL105" s="68"/>
      <c r="PDM105" s="68"/>
      <c r="PDN105" s="68"/>
      <c r="PDO105" s="68"/>
      <c r="PDP105" s="68"/>
      <c r="PDQ105" s="68"/>
      <c r="PDR105" s="68"/>
      <c r="PDS105" s="68"/>
      <c r="PDT105" s="68"/>
      <c r="PDU105" s="68"/>
      <c r="PDV105" s="68"/>
      <c r="PDW105" s="68"/>
      <c r="PDX105" s="68"/>
      <c r="PDY105" s="68"/>
      <c r="PDZ105" s="68"/>
      <c r="PEA105" s="68"/>
      <c r="PEB105" s="68"/>
      <c r="PEC105" s="68"/>
      <c r="PED105" s="68"/>
      <c r="PEE105" s="68"/>
      <c r="PEF105" s="68"/>
      <c r="PEG105" s="68"/>
      <c r="PEH105" s="68"/>
      <c r="PEI105" s="68"/>
      <c r="PEJ105" s="68"/>
      <c r="PEK105" s="68"/>
      <c r="PEL105" s="68"/>
      <c r="PEM105" s="68"/>
      <c r="PEN105" s="68"/>
      <c r="PEO105" s="68"/>
      <c r="PEP105" s="68"/>
      <c r="PEQ105" s="68"/>
      <c r="PER105" s="68"/>
      <c r="PES105" s="68"/>
      <c r="PET105" s="68"/>
      <c r="PEU105" s="68"/>
      <c r="PEV105" s="68"/>
      <c r="PEW105" s="68"/>
      <c r="PEX105" s="68"/>
      <c r="PEY105" s="68"/>
      <c r="PEZ105" s="68"/>
      <c r="PFA105" s="68"/>
      <c r="PFB105" s="68"/>
      <c r="PFC105" s="68"/>
      <c r="PFD105" s="68"/>
      <c r="PFE105" s="68"/>
      <c r="PFF105" s="68"/>
      <c r="PFG105" s="68"/>
      <c r="PFH105" s="68"/>
      <c r="PFI105" s="68"/>
      <c r="PFJ105" s="68"/>
      <c r="PFK105" s="68"/>
      <c r="PFL105" s="68"/>
      <c r="PFM105" s="68"/>
      <c r="PFN105" s="68"/>
      <c r="PFO105" s="68"/>
      <c r="PFP105" s="68"/>
      <c r="PFQ105" s="68"/>
      <c r="PFR105" s="68"/>
      <c r="PFS105" s="68"/>
      <c r="PFT105" s="68"/>
      <c r="PFU105" s="68"/>
      <c r="PFV105" s="68"/>
      <c r="PFW105" s="68"/>
      <c r="PFX105" s="68"/>
      <c r="PFY105" s="68"/>
      <c r="PFZ105" s="68"/>
      <c r="PGA105" s="68"/>
      <c r="PGB105" s="68"/>
      <c r="PGC105" s="68"/>
      <c r="PGD105" s="68"/>
      <c r="PGE105" s="68"/>
      <c r="PGF105" s="68"/>
      <c r="PGG105" s="68"/>
      <c r="PGH105" s="68"/>
      <c r="PGI105" s="68"/>
      <c r="PGJ105" s="68"/>
      <c r="PGK105" s="68"/>
      <c r="PGL105" s="68"/>
      <c r="PGM105" s="68"/>
      <c r="PGN105" s="68"/>
      <c r="PGO105" s="68"/>
      <c r="PGP105" s="68"/>
      <c r="PGQ105" s="68"/>
      <c r="PGR105" s="68"/>
      <c r="PGS105" s="68"/>
      <c r="PGT105" s="68"/>
      <c r="PGU105" s="68"/>
      <c r="PGV105" s="68"/>
      <c r="PGW105" s="68"/>
      <c r="PGX105" s="68"/>
      <c r="PGY105" s="68"/>
      <c r="PGZ105" s="68"/>
      <c r="PHA105" s="68"/>
      <c r="PHB105" s="68"/>
      <c r="PHC105" s="68"/>
      <c r="PHD105" s="68"/>
      <c r="PHE105" s="68"/>
      <c r="PHF105" s="68"/>
      <c r="PHG105" s="68"/>
      <c r="PHH105" s="68"/>
      <c r="PHI105" s="68"/>
      <c r="PHJ105" s="68"/>
      <c r="PHK105" s="68"/>
      <c r="PHL105" s="68"/>
      <c r="PHM105" s="68"/>
      <c r="PHN105" s="68"/>
      <c r="PHO105" s="68"/>
      <c r="PHP105" s="68"/>
      <c r="PHQ105" s="68"/>
      <c r="PHR105" s="68"/>
      <c r="PHS105" s="68"/>
      <c r="PHT105" s="68"/>
      <c r="PHU105" s="68"/>
      <c r="PHV105" s="68"/>
      <c r="PHW105" s="68"/>
      <c r="PHX105" s="68"/>
      <c r="PHY105" s="68"/>
      <c r="PHZ105" s="68"/>
      <c r="PIA105" s="68"/>
      <c r="PIB105" s="68"/>
      <c r="PIC105" s="68"/>
      <c r="PID105" s="68"/>
      <c r="PIE105" s="68"/>
      <c r="PIF105" s="68"/>
      <c r="PIG105" s="68"/>
      <c r="PIH105" s="68"/>
      <c r="PII105" s="68"/>
      <c r="PIJ105" s="68"/>
      <c r="PIK105" s="68"/>
      <c r="PIL105" s="68"/>
      <c r="PIM105" s="68"/>
      <c r="PIN105" s="68"/>
      <c r="PIO105" s="68"/>
      <c r="PIP105" s="68"/>
      <c r="PIQ105" s="68"/>
      <c r="PIR105" s="68"/>
      <c r="PIS105" s="68"/>
      <c r="PIT105" s="68"/>
      <c r="PIU105" s="68"/>
      <c r="PIV105" s="68"/>
      <c r="PIW105" s="68"/>
      <c r="PIX105" s="68"/>
      <c r="PIY105" s="68"/>
      <c r="PIZ105" s="68"/>
      <c r="PJA105" s="68"/>
      <c r="PJB105" s="68"/>
      <c r="PJC105" s="68"/>
      <c r="PJD105" s="68"/>
      <c r="PJE105" s="68"/>
      <c r="PJF105" s="68"/>
      <c r="PJG105" s="68"/>
      <c r="PJH105" s="68"/>
      <c r="PJI105" s="68"/>
      <c r="PJJ105" s="68"/>
      <c r="PJK105" s="68"/>
      <c r="PJL105" s="68"/>
      <c r="PJM105" s="68"/>
      <c r="PJN105" s="68"/>
      <c r="PJO105" s="68"/>
      <c r="PJP105" s="68"/>
      <c r="PJQ105" s="68"/>
      <c r="PJR105" s="68"/>
      <c r="PJS105" s="68"/>
      <c r="PJT105" s="68"/>
      <c r="PJU105" s="68"/>
      <c r="PJV105" s="68"/>
      <c r="PJW105" s="68"/>
      <c r="PJX105" s="68"/>
      <c r="PJY105" s="68"/>
      <c r="PJZ105" s="68"/>
      <c r="PKA105" s="68"/>
      <c r="PKB105" s="68"/>
      <c r="PKC105" s="68"/>
      <c r="PKD105" s="68"/>
      <c r="PKE105" s="68"/>
      <c r="PKF105" s="68"/>
      <c r="PKG105" s="68"/>
      <c r="PKH105" s="68"/>
      <c r="PKI105" s="68"/>
      <c r="PKJ105" s="68"/>
      <c r="PKK105" s="68"/>
      <c r="PKL105" s="68"/>
      <c r="PKM105" s="68"/>
      <c r="PKN105" s="68"/>
      <c r="PKO105" s="68"/>
      <c r="PKP105" s="68"/>
      <c r="PKQ105" s="68"/>
      <c r="PKR105" s="68"/>
      <c r="PKS105" s="68"/>
      <c r="PKT105" s="68"/>
      <c r="PKU105" s="68"/>
      <c r="PKV105" s="68"/>
      <c r="PKW105" s="68"/>
      <c r="PKX105" s="68"/>
      <c r="PKY105" s="68"/>
      <c r="PKZ105" s="68"/>
      <c r="PLA105" s="68"/>
      <c r="PLB105" s="68"/>
      <c r="PLC105" s="68"/>
      <c r="PLD105" s="68"/>
      <c r="PLE105" s="68"/>
      <c r="PLF105" s="68"/>
      <c r="PLG105" s="68"/>
      <c r="PLH105" s="68"/>
      <c r="PLI105" s="68"/>
      <c r="PLJ105" s="68"/>
      <c r="PLK105" s="68"/>
      <c r="PLL105" s="68"/>
      <c r="PLM105" s="68"/>
      <c r="PLN105" s="68"/>
      <c r="PLO105" s="68"/>
      <c r="PLP105" s="68"/>
      <c r="PLQ105" s="68"/>
      <c r="PLR105" s="68"/>
      <c r="PLS105" s="68"/>
      <c r="PLT105" s="68"/>
      <c r="PLU105" s="68"/>
      <c r="PLV105" s="68"/>
      <c r="PLW105" s="68"/>
      <c r="PLX105" s="68"/>
      <c r="PLY105" s="68"/>
      <c r="PLZ105" s="68"/>
      <c r="PMA105" s="68"/>
      <c r="PMB105" s="68"/>
      <c r="PMC105" s="68"/>
      <c r="PMD105" s="68"/>
      <c r="PME105" s="68"/>
      <c r="PMF105" s="68"/>
      <c r="PMG105" s="68"/>
      <c r="PMH105" s="68"/>
      <c r="PMI105" s="68"/>
      <c r="PMJ105" s="68"/>
      <c r="PMK105" s="68"/>
      <c r="PML105" s="68"/>
      <c r="PMM105" s="68"/>
      <c r="PMN105" s="68"/>
      <c r="PMO105" s="68"/>
      <c r="PMP105" s="68"/>
      <c r="PMQ105" s="68"/>
      <c r="PMR105" s="68"/>
      <c r="PMS105" s="68"/>
      <c r="PMT105" s="68"/>
      <c r="PMU105" s="68"/>
      <c r="PMV105" s="68"/>
      <c r="PMW105" s="68"/>
      <c r="PMX105" s="68"/>
      <c r="PMY105" s="68"/>
      <c r="PMZ105" s="68"/>
      <c r="PNA105" s="68"/>
      <c r="PNB105" s="68"/>
      <c r="PNC105" s="68"/>
      <c r="PND105" s="68"/>
      <c r="PNE105" s="68"/>
      <c r="PNF105" s="68"/>
      <c r="PNG105" s="68"/>
      <c r="PNH105" s="68"/>
      <c r="PNI105" s="68"/>
      <c r="PNJ105" s="68"/>
      <c r="PNK105" s="68"/>
      <c r="PNL105" s="68"/>
      <c r="PNM105" s="68"/>
      <c r="PNN105" s="68"/>
      <c r="PNO105" s="68"/>
      <c r="PNP105" s="68"/>
      <c r="PNQ105" s="68"/>
      <c r="PNR105" s="68"/>
      <c r="PNS105" s="68"/>
      <c r="PNT105" s="68"/>
      <c r="PNU105" s="68"/>
      <c r="PNV105" s="68"/>
      <c r="PNW105" s="68"/>
      <c r="PNX105" s="68"/>
      <c r="PNY105" s="68"/>
      <c r="PNZ105" s="68"/>
      <c r="POA105" s="68"/>
      <c r="POB105" s="68"/>
      <c r="POC105" s="68"/>
      <c r="POD105" s="68"/>
      <c r="POE105" s="68"/>
      <c r="POF105" s="68"/>
      <c r="POG105" s="68"/>
      <c r="POH105" s="68"/>
      <c r="POI105" s="68"/>
      <c r="POJ105" s="68"/>
      <c r="POK105" s="68"/>
      <c r="POL105" s="68"/>
      <c r="POM105" s="68"/>
      <c r="PON105" s="68"/>
      <c r="POO105" s="68"/>
      <c r="POP105" s="68"/>
      <c r="POQ105" s="68"/>
      <c r="POR105" s="68"/>
      <c r="POS105" s="68"/>
      <c r="POT105" s="68"/>
      <c r="POU105" s="68"/>
      <c r="POV105" s="68"/>
      <c r="POW105" s="68"/>
      <c r="POX105" s="68"/>
      <c r="POY105" s="68"/>
      <c r="POZ105" s="68"/>
      <c r="PPA105" s="68"/>
      <c r="PPB105" s="68"/>
      <c r="PPC105" s="68"/>
      <c r="PPD105" s="68"/>
      <c r="PPE105" s="68"/>
      <c r="PPF105" s="68"/>
      <c r="PPG105" s="68"/>
      <c r="PPH105" s="68"/>
      <c r="PPI105" s="68"/>
      <c r="PPJ105" s="68"/>
      <c r="PPK105" s="68"/>
      <c r="PPL105" s="68"/>
      <c r="PPM105" s="68"/>
      <c r="PPN105" s="68"/>
      <c r="PPO105" s="68"/>
      <c r="PPP105" s="68"/>
      <c r="PPQ105" s="68"/>
      <c r="PPR105" s="68"/>
      <c r="PPS105" s="68"/>
      <c r="PPT105" s="68"/>
      <c r="PPU105" s="68"/>
      <c r="PPV105" s="68"/>
      <c r="PPW105" s="68"/>
      <c r="PPX105" s="68"/>
      <c r="PPY105" s="68"/>
      <c r="PPZ105" s="68"/>
      <c r="PQA105" s="68"/>
      <c r="PQB105" s="68"/>
      <c r="PQC105" s="68"/>
      <c r="PQD105" s="68"/>
      <c r="PQE105" s="68"/>
      <c r="PQF105" s="68"/>
      <c r="PQG105" s="68"/>
      <c r="PQH105" s="68"/>
      <c r="PQI105" s="68"/>
      <c r="PQJ105" s="68"/>
      <c r="PQK105" s="68"/>
      <c r="PQL105" s="68"/>
      <c r="PQM105" s="68"/>
      <c r="PQN105" s="68"/>
      <c r="PQO105" s="68"/>
      <c r="PQP105" s="68"/>
      <c r="PQQ105" s="68"/>
      <c r="PQR105" s="68"/>
      <c r="PQS105" s="68"/>
      <c r="PQT105" s="68"/>
      <c r="PQU105" s="68"/>
      <c r="PQV105" s="68"/>
      <c r="PQW105" s="68"/>
      <c r="PQX105" s="68"/>
      <c r="PQY105" s="68"/>
      <c r="PQZ105" s="68"/>
      <c r="PRA105" s="68"/>
      <c r="PRB105" s="68"/>
      <c r="PRC105" s="68"/>
      <c r="PRD105" s="68"/>
      <c r="PRE105" s="68"/>
      <c r="PRF105" s="68"/>
      <c r="PRG105" s="68"/>
      <c r="PRH105" s="68"/>
      <c r="PRI105" s="68"/>
      <c r="PRJ105" s="68"/>
      <c r="PRK105" s="68"/>
      <c r="PRL105" s="68"/>
      <c r="PRM105" s="68"/>
      <c r="PRN105" s="68"/>
      <c r="PRO105" s="68"/>
      <c r="PRP105" s="68"/>
      <c r="PRQ105" s="68"/>
      <c r="PRR105" s="68"/>
      <c r="PRS105" s="68"/>
      <c r="PRT105" s="68"/>
      <c r="PRU105" s="68"/>
      <c r="PRV105" s="68"/>
      <c r="PRW105" s="68"/>
      <c r="PRX105" s="68"/>
      <c r="PRY105" s="68"/>
      <c r="PRZ105" s="68"/>
      <c r="PSA105" s="68"/>
      <c r="PSB105" s="68"/>
      <c r="PSC105" s="68"/>
      <c r="PSD105" s="68"/>
      <c r="PSE105" s="68"/>
      <c r="PSF105" s="68"/>
      <c r="PSG105" s="68"/>
      <c r="PSH105" s="68"/>
      <c r="PSI105" s="68"/>
      <c r="PSJ105" s="68"/>
      <c r="PSK105" s="68"/>
      <c r="PSL105" s="68"/>
      <c r="PSM105" s="68"/>
      <c r="PSN105" s="68"/>
      <c r="PSO105" s="68"/>
      <c r="PSP105" s="68"/>
      <c r="PSQ105" s="68"/>
      <c r="PSR105" s="68"/>
      <c r="PSS105" s="68"/>
      <c r="PST105" s="68"/>
      <c r="PSU105" s="68"/>
      <c r="PSV105" s="68"/>
      <c r="PSW105" s="68"/>
      <c r="PSX105" s="68"/>
      <c r="PSY105" s="68"/>
      <c r="PSZ105" s="68"/>
      <c r="PTA105" s="68"/>
      <c r="PTB105" s="68"/>
      <c r="PTC105" s="68"/>
      <c r="PTD105" s="68"/>
      <c r="PTE105" s="68"/>
      <c r="PTF105" s="68"/>
      <c r="PTG105" s="68"/>
      <c r="PTH105" s="68"/>
      <c r="PTI105" s="68"/>
      <c r="PTJ105" s="68"/>
      <c r="PTK105" s="68"/>
      <c r="PTL105" s="68"/>
      <c r="PTM105" s="68"/>
      <c r="PTN105" s="68"/>
      <c r="PTO105" s="68"/>
      <c r="PTP105" s="68"/>
      <c r="PTQ105" s="68"/>
      <c r="PTR105" s="68"/>
      <c r="PTS105" s="68"/>
      <c r="PTT105" s="68"/>
      <c r="PTU105" s="68"/>
      <c r="PTV105" s="68"/>
      <c r="PTW105" s="68"/>
      <c r="PTX105" s="68"/>
      <c r="PTY105" s="68"/>
      <c r="PTZ105" s="68"/>
      <c r="PUA105" s="68"/>
      <c r="PUB105" s="68"/>
      <c r="PUC105" s="68"/>
      <c r="PUD105" s="68"/>
      <c r="PUE105" s="68"/>
      <c r="PUF105" s="68"/>
      <c r="PUG105" s="68"/>
      <c r="PUH105" s="68"/>
      <c r="PUI105" s="68"/>
      <c r="PUJ105" s="68"/>
      <c r="PUK105" s="68"/>
      <c r="PUL105" s="68"/>
      <c r="PUM105" s="68"/>
      <c r="PUN105" s="68"/>
      <c r="PUO105" s="68"/>
      <c r="PUP105" s="68"/>
      <c r="PUQ105" s="68"/>
      <c r="PUR105" s="68"/>
      <c r="PUS105" s="68"/>
      <c r="PUT105" s="68"/>
      <c r="PUU105" s="68"/>
      <c r="PUV105" s="68"/>
      <c r="PUW105" s="68"/>
      <c r="PUX105" s="68"/>
      <c r="PUY105" s="68"/>
      <c r="PUZ105" s="68"/>
      <c r="PVA105" s="68"/>
      <c r="PVB105" s="68"/>
      <c r="PVC105" s="68"/>
      <c r="PVD105" s="68"/>
      <c r="PVE105" s="68"/>
      <c r="PVF105" s="68"/>
      <c r="PVG105" s="68"/>
      <c r="PVH105" s="68"/>
      <c r="PVI105" s="68"/>
      <c r="PVJ105" s="68"/>
      <c r="PVK105" s="68"/>
      <c r="PVL105" s="68"/>
      <c r="PVM105" s="68"/>
      <c r="PVN105" s="68"/>
      <c r="PVO105" s="68"/>
      <c r="PVP105" s="68"/>
      <c r="PVQ105" s="68"/>
      <c r="PVR105" s="68"/>
      <c r="PVS105" s="68"/>
      <c r="PVT105" s="68"/>
      <c r="PVU105" s="68"/>
      <c r="PVV105" s="68"/>
      <c r="PVW105" s="68"/>
      <c r="PVX105" s="68"/>
      <c r="PVY105" s="68"/>
      <c r="PVZ105" s="68"/>
      <c r="PWA105" s="68"/>
      <c r="PWB105" s="68"/>
      <c r="PWC105" s="68"/>
      <c r="PWD105" s="68"/>
      <c r="PWE105" s="68"/>
      <c r="PWF105" s="68"/>
      <c r="PWG105" s="68"/>
      <c r="PWH105" s="68"/>
      <c r="PWI105" s="68"/>
      <c r="PWJ105" s="68"/>
      <c r="PWK105" s="68"/>
      <c r="PWL105" s="68"/>
      <c r="PWM105" s="68"/>
      <c r="PWN105" s="68"/>
      <c r="PWO105" s="68"/>
      <c r="PWP105" s="68"/>
      <c r="PWQ105" s="68"/>
      <c r="PWR105" s="68"/>
      <c r="PWS105" s="68"/>
      <c r="PWT105" s="68"/>
      <c r="PWU105" s="68"/>
      <c r="PWV105" s="68"/>
      <c r="PWW105" s="68"/>
      <c r="PWX105" s="68"/>
      <c r="PWY105" s="68"/>
      <c r="PWZ105" s="68"/>
      <c r="PXA105" s="68"/>
      <c r="PXB105" s="68"/>
      <c r="PXC105" s="68"/>
      <c r="PXD105" s="68"/>
      <c r="PXE105" s="68"/>
      <c r="PXF105" s="68"/>
      <c r="PXG105" s="68"/>
      <c r="PXH105" s="68"/>
      <c r="PXI105" s="68"/>
      <c r="PXJ105" s="68"/>
      <c r="PXK105" s="68"/>
      <c r="PXL105" s="68"/>
      <c r="PXM105" s="68"/>
      <c r="PXN105" s="68"/>
      <c r="PXO105" s="68"/>
      <c r="PXP105" s="68"/>
      <c r="PXQ105" s="68"/>
      <c r="PXR105" s="68"/>
      <c r="PXS105" s="68"/>
      <c r="PXT105" s="68"/>
      <c r="PXU105" s="68"/>
      <c r="PXV105" s="68"/>
      <c r="PXW105" s="68"/>
      <c r="PXX105" s="68"/>
      <c r="PXY105" s="68"/>
      <c r="PXZ105" s="68"/>
      <c r="PYA105" s="68"/>
      <c r="PYB105" s="68"/>
      <c r="PYC105" s="68"/>
      <c r="PYD105" s="68"/>
      <c r="PYE105" s="68"/>
      <c r="PYF105" s="68"/>
      <c r="PYG105" s="68"/>
      <c r="PYH105" s="68"/>
      <c r="PYI105" s="68"/>
      <c r="PYJ105" s="68"/>
      <c r="PYK105" s="68"/>
      <c r="PYL105" s="68"/>
      <c r="PYM105" s="68"/>
      <c r="PYN105" s="68"/>
      <c r="PYO105" s="68"/>
      <c r="PYP105" s="68"/>
      <c r="PYQ105" s="68"/>
      <c r="PYR105" s="68"/>
      <c r="PYS105" s="68"/>
      <c r="PYT105" s="68"/>
      <c r="PYU105" s="68"/>
      <c r="PYV105" s="68"/>
      <c r="PYW105" s="68"/>
      <c r="PYX105" s="68"/>
      <c r="PYY105" s="68"/>
      <c r="PYZ105" s="68"/>
      <c r="PZA105" s="68"/>
      <c r="PZB105" s="68"/>
      <c r="PZC105" s="68"/>
      <c r="PZD105" s="68"/>
      <c r="PZE105" s="68"/>
      <c r="PZF105" s="68"/>
      <c r="PZG105" s="68"/>
      <c r="PZH105" s="68"/>
      <c r="PZI105" s="68"/>
      <c r="PZJ105" s="68"/>
      <c r="PZK105" s="68"/>
      <c r="PZL105" s="68"/>
      <c r="PZM105" s="68"/>
      <c r="PZN105" s="68"/>
      <c r="PZO105" s="68"/>
      <c r="PZP105" s="68"/>
      <c r="PZQ105" s="68"/>
      <c r="PZR105" s="68"/>
      <c r="PZS105" s="68"/>
      <c r="PZT105" s="68"/>
      <c r="PZU105" s="68"/>
      <c r="PZV105" s="68"/>
      <c r="PZW105" s="68"/>
      <c r="PZX105" s="68"/>
      <c r="PZY105" s="68"/>
      <c r="PZZ105" s="68"/>
      <c r="QAA105" s="68"/>
      <c r="QAB105" s="68"/>
      <c r="QAC105" s="68"/>
      <c r="QAD105" s="68"/>
      <c r="QAE105" s="68"/>
      <c r="QAF105" s="68"/>
      <c r="QAG105" s="68"/>
      <c r="QAH105" s="68"/>
      <c r="QAI105" s="68"/>
      <c r="QAJ105" s="68"/>
      <c r="QAK105" s="68"/>
      <c r="QAL105" s="68"/>
      <c r="QAM105" s="68"/>
      <c r="QAN105" s="68"/>
      <c r="QAO105" s="68"/>
      <c r="QAP105" s="68"/>
      <c r="QAQ105" s="68"/>
      <c r="QAR105" s="68"/>
      <c r="QAS105" s="68"/>
      <c r="QAT105" s="68"/>
      <c r="QAU105" s="68"/>
      <c r="QAV105" s="68"/>
      <c r="QAW105" s="68"/>
      <c r="QAX105" s="68"/>
      <c r="QAY105" s="68"/>
      <c r="QAZ105" s="68"/>
      <c r="QBA105" s="68"/>
      <c r="QBB105" s="68"/>
      <c r="QBC105" s="68"/>
      <c r="QBD105" s="68"/>
      <c r="QBE105" s="68"/>
      <c r="QBF105" s="68"/>
      <c r="QBG105" s="68"/>
      <c r="QBH105" s="68"/>
      <c r="QBI105" s="68"/>
      <c r="QBJ105" s="68"/>
      <c r="QBK105" s="68"/>
      <c r="QBL105" s="68"/>
      <c r="QBM105" s="68"/>
      <c r="QBN105" s="68"/>
      <c r="QBO105" s="68"/>
      <c r="QBP105" s="68"/>
      <c r="QBQ105" s="68"/>
      <c r="QBR105" s="68"/>
      <c r="QBS105" s="68"/>
      <c r="QBT105" s="68"/>
      <c r="QBU105" s="68"/>
      <c r="QBV105" s="68"/>
      <c r="QBW105" s="68"/>
      <c r="QBX105" s="68"/>
      <c r="QBY105" s="68"/>
      <c r="QBZ105" s="68"/>
      <c r="QCA105" s="68"/>
      <c r="QCB105" s="68"/>
      <c r="QCC105" s="68"/>
      <c r="QCD105" s="68"/>
      <c r="QCE105" s="68"/>
      <c r="QCF105" s="68"/>
      <c r="QCG105" s="68"/>
      <c r="QCH105" s="68"/>
      <c r="QCI105" s="68"/>
      <c r="QCJ105" s="68"/>
      <c r="QCK105" s="68"/>
      <c r="QCL105" s="68"/>
      <c r="QCM105" s="68"/>
      <c r="QCN105" s="68"/>
      <c r="QCO105" s="68"/>
      <c r="QCP105" s="68"/>
      <c r="QCQ105" s="68"/>
      <c r="QCR105" s="68"/>
      <c r="QCS105" s="68"/>
      <c r="QCT105" s="68"/>
      <c r="QCU105" s="68"/>
      <c r="QCV105" s="68"/>
      <c r="QCW105" s="68"/>
      <c r="QCX105" s="68"/>
      <c r="QCY105" s="68"/>
      <c r="QCZ105" s="68"/>
      <c r="QDA105" s="68"/>
      <c r="QDB105" s="68"/>
      <c r="QDC105" s="68"/>
      <c r="QDD105" s="68"/>
      <c r="QDE105" s="68"/>
      <c r="QDF105" s="68"/>
      <c r="QDG105" s="68"/>
      <c r="QDH105" s="68"/>
      <c r="QDI105" s="68"/>
      <c r="QDJ105" s="68"/>
      <c r="QDK105" s="68"/>
      <c r="QDL105" s="68"/>
      <c r="QDM105" s="68"/>
      <c r="QDN105" s="68"/>
      <c r="QDO105" s="68"/>
      <c r="QDP105" s="68"/>
      <c r="QDQ105" s="68"/>
      <c r="QDR105" s="68"/>
      <c r="QDS105" s="68"/>
      <c r="QDT105" s="68"/>
      <c r="QDU105" s="68"/>
      <c r="QDV105" s="68"/>
      <c r="QDW105" s="68"/>
      <c r="QDX105" s="68"/>
      <c r="QDY105" s="68"/>
      <c r="QDZ105" s="68"/>
      <c r="QEA105" s="68"/>
      <c r="QEB105" s="68"/>
      <c r="QEC105" s="68"/>
      <c r="QED105" s="68"/>
      <c r="QEE105" s="68"/>
      <c r="QEF105" s="68"/>
      <c r="QEG105" s="68"/>
      <c r="QEH105" s="68"/>
      <c r="QEI105" s="68"/>
      <c r="QEJ105" s="68"/>
      <c r="QEK105" s="68"/>
      <c r="QEL105" s="68"/>
      <c r="QEM105" s="68"/>
      <c r="QEN105" s="68"/>
      <c r="QEO105" s="68"/>
      <c r="QEP105" s="68"/>
      <c r="QEQ105" s="68"/>
      <c r="QER105" s="68"/>
      <c r="QES105" s="68"/>
      <c r="QET105" s="68"/>
      <c r="QEU105" s="68"/>
      <c r="QEV105" s="68"/>
      <c r="QEW105" s="68"/>
      <c r="QEX105" s="68"/>
      <c r="QEY105" s="68"/>
      <c r="QEZ105" s="68"/>
      <c r="QFA105" s="68"/>
      <c r="QFB105" s="68"/>
      <c r="QFC105" s="68"/>
      <c r="QFD105" s="68"/>
      <c r="QFE105" s="68"/>
      <c r="QFF105" s="68"/>
      <c r="QFG105" s="68"/>
      <c r="QFH105" s="68"/>
      <c r="QFI105" s="68"/>
      <c r="QFJ105" s="68"/>
      <c r="QFK105" s="68"/>
      <c r="QFL105" s="68"/>
      <c r="QFM105" s="68"/>
      <c r="QFN105" s="68"/>
      <c r="QFO105" s="68"/>
      <c r="QFP105" s="68"/>
      <c r="QFQ105" s="68"/>
      <c r="QFR105" s="68"/>
      <c r="QFS105" s="68"/>
      <c r="QFT105" s="68"/>
      <c r="QFU105" s="68"/>
      <c r="QFV105" s="68"/>
      <c r="QFW105" s="68"/>
      <c r="QFX105" s="68"/>
      <c r="QFY105" s="68"/>
      <c r="QFZ105" s="68"/>
      <c r="QGA105" s="68"/>
      <c r="QGB105" s="68"/>
      <c r="QGC105" s="68"/>
      <c r="QGD105" s="68"/>
      <c r="QGE105" s="68"/>
      <c r="QGF105" s="68"/>
      <c r="QGG105" s="68"/>
      <c r="QGH105" s="68"/>
      <c r="QGI105" s="68"/>
      <c r="QGJ105" s="68"/>
      <c r="QGK105" s="68"/>
      <c r="QGL105" s="68"/>
      <c r="QGM105" s="68"/>
      <c r="QGN105" s="68"/>
      <c r="QGO105" s="68"/>
      <c r="QGP105" s="68"/>
      <c r="QGQ105" s="68"/>
      <c r="QGR105" s="68"/>
      <c r="QGS105" s="68"/>
      <c r="QGT105" s="68"/>
      <c r="QGU105" s="68"/>
      <c r="QGV105" s="68"/>
      <c r="QGW105" s="68"/>
      <c r="QGX105" s="68"/>
      <c r="QGY105" s="68"/>
      <c r="QGZ105" s="68"/>
      <c r="QHA105" s="68"/>
      <c r="QHB105" s="68"/>
      <c r="QHC105" s="68"/>
      <c r="QHD105" s="68"/>
      <c r="QHE105" s="68"/>
      <c r="QHF105" s="68"/>
      <c r="QHG105" s="68"/>
      <c r="QHH105" s="68"/>
      <c r="QHI105" s="68"/>
      <c r="QHJ105" s="68"/>
      <c r="QHK105" s="68"/>
      <c r="QHL105" s="68"/>
      <c r="QHM105" s="68"/>
      <c r="QHN105" s="68"/>
      <c r="QHO105" s="68"/>
      <c r="QHP105" s="68"/>
      <c r="QHQ105" s="68"/>
      <c r="QHR105" s="68"/>
      <c r="QHS105" s="68"/>
      <c r="QHT105" s="68"/>
      <c r="QHU105" s="68"/>
      <c r="QHV105" s="68"/>
      <c r="QHW105" s="68"/>
      <c r="QHX105" s="68"/>
      <c r="QHY105" s="68"/>
      <c r="QHZ105" s="68"/>
      <c r="QIA105" s="68"/>
      <c r="QIB105" s="68"/>
      <c r="QIC105" s="68"/>
      <c r="QID105" s="68"/>
      <c r="QIE105" s="68"/>
      <c r="QIF105" s="68"/>
      <c r="QIG105" s="68"/>
      <c r="QIH105" s="68"/>
      <c r="QII105" s="68"/>
      <c r="QIJ105" s="68"/>
      <c r="QIK105" s="68"/>
      <c r="QIL105" s="68"/>
      <c r="QIM105" s="68"/>
      <c r="QIN105" s="68"/>
      <c r="QIO105" s="68"/>
      <c r="QIP105" s="68"/>
      <c r="QIQ105" s="68"/>
      <c r="QIR105" s="68"/>
      <c r="QIS105" s="68"/>
      <c r="QIT105" s="68"/>
      <c r="QIU105" s="68"/>
      <c r="QIV105" s="68"/>
      <c r="QIW105" s="68"/>
      <c r="QIX105" s="68"/>
      <c r="QIY105" s="68"/>
      <c r="QIZ105" s="68"/>
      <c r="QJA105" s="68"/>
      <c r="QJB105" s="68"/>
      <c r="QJC105" s="68"/>
      <c r="QJD105" s="68"/>
      <c r="QJE105" s="68"/>
      <c r="QJF105" s="68"/>
      <c r="QJG105" s="68"/>
      <c r="QJH105" s="68"/>
      <c r="QJI105" s="68"/>
      <c r="QJJ105" s="68"/>
      <c r="QJK105" s="68"/>
      <c r="QJL105" s="68"/>
      <c r="QJM105" s="68"/>
      <c r="QJN105" s="68"/>
      <c r="QJO105" s="68"/>
      <c r="QJP105" s="68"/>
      <c r="QJQ105" s="68"/>
      <c r="QJR105" s="68"/>
      <c r="QJS105" s="68"/>
      <c r="QJT105" s="68"/>
      <c r="QJU105" s="68"/>
      <c r="QJV105" s="68"/>
      <c r="QJW105" s="68"/>
      <c r="QJX105" s="68"/>
      <c r="QJY105" s="68"/>
      <c r="QJZ105" s="68"/>
      <c r="QKA105" s="68"/>
      <c r="QKB105" s="68"/>
      <c r="QKC105" s="68"/>
      <c r="QKD105" s="68"/>
      <c r="QKE105" s="68"/>
      <c r="QKF105" s="68"/>
      <c r="QKG105" s="68"/>
      <c r="QKH105" s="68"/>
      <c r="QKI105" s="68"/>
      <c r="QKJ105" s="68"/>
      <c r="QKK105" s="68"/>
      <c r="QKL105" s="68"/>
      <c r="QKM105" s="68"/>
      <c r="QKN105" s="68"/>
      <c r="QKO105" s="68"/>
      <c r="QKP105" s="68"/>
      <c r="QKQ105" s="68"/>
      <c r="QKR105" s="68"/>
      <c r="QKS105" s="68"/>
      <c r="QKT105" s="68"/>
      <c r="QKU105" s="68"/>
      <c r="QKV105" s="68"/>
      <c r="QKW105" s="68"/>
      <c r="QKX105" s="68"/>
      <c r="QKY105" s="68"/>
      <c r="QKZ105" s="68"/>
      <c r="QLA105" s="68"/>
      <c r="QLB105" s="68"/>
      <c r="QLC105" s="68"/>
      <c r="QLD105" s="68"/>
      <c r="QLE105" s="68"/>
      <c r="QLF105" s="68"/>
      <c r="QLG105" s="68"/>
      <c r="QLH105" s="68"/>
      <c r="QLI105" s="68"/>
      <c r="QLJ105" s="68"/>
      <c r="QLK105" s="68"/>
      <c r="QLL105" s="68"/>
      <c r="QLM105" s="68"/>
      <c r="QLN105" s="68"/>
      <c r="QLO105" s="68"/>
      <c r="QLP105" s="68"/>
      <c r="QLQ105" s="68"/>
      <c r="QLR105" s="68"/>
      <c r="QLS105" s="68"/>
      <c r="QLT105" s="68"/>
      <c r="QLU105" s="68"/>
      <c r="QLV105" s="68"/>
      <c r="QLW105" s="68"/>
      <c r="QLX105" s="68"/>
      <c r="QLY105" s="68"/>
      <c r="QLZ105" s="68"/>
      <c r="QMA105" s="68"/>
      <c r="QMB105" s="68"/>
      <c r="QMC105" s="68"/>
      <c r="QMD105" s="68"/>
      <c r="QME105" s="68"/>
      <c r="QMF105" s="68"/>
      <c r="QMG105" s="68"/>
      <c r="QMH105" s="68"/>
      <c r="QMI105" s="68"/>
      <c r="QMJ105" s="68"/>
      <c r="QMK105" s="68"/>
      <c r="QML105" s="68"/>
      <c r="QMM105" s="68"/>
      <c r="QMN105" s="68"/>
      <c r="QMO105" s="68"/>
      <c r="QMP105" s="68"/>
      <c r="QMQ105" s="68"/>
      <c r="QMR105" s="68"/>
      <c r="QMS105" s="68"/>
      <c r="QMT105" s="68"/>
      <c r="QMU105" s="68"/>
      <c r="QMV105" s="68"/>
      <c r="QMW105" s="68"/>
      <c r="QMX105" s="68"/>
      <c r="QMY105" s="68"/>
      <c r="QMZ105" s="68"/>
      <c r="QNA105" s="68"/>
      <c r="QNB105" s="68"/>
      <c r="QNC105" s="68"/>
      <c r="QND105" s="68"/>
      <c r="QNE105" s="68"/>
      <c r="QNF105" s="68"/>
      <c r="QNG105" s="68"/>
      <c r="QNH105" s="68"/>
      <c r="QNI105" s="68"/>
      <c r="QNJ105" s="68"/>
      <c r="QNK105" s="68"/>
      <c r="QNL105" s="68"/>
      <c r="QNM105" s="68"/>
      <c r="QNN105" s="68"/>
      <c r="QNO105" s="68"/>
      <c r="QNP105" s="68"/>
      <c r="QNQ105" s="68"/>
      <c r="QNR105" s="68"/>
      <c r="QNS105" s="68"/>
      <c r="QNT105" s="68"/>
      <c r="QNU105" s="68"/>
      <c r="QNV105" s="68"/>
      <c r="QNW105" s="68"/>
      <c r="QNX105" s="68"/>
      <c r="QNY105" s="68"/>
      <c r="QNZ105" s="68"/>
      <c r="QOA105" s="68"/>
      <c r="QOB105" s="68"/>
      <c r="QOC105" s="68"/>
      <c r="QOD105" s="68"/>
      <c r="QOE105" s="68"/>
      <c r="QOF105" s="68"/>
      <c r="QOG105" s="68"/>
      <c r="QOH105" s="68"/>
      <c r="QOI105" s="68"/>
      <c r="QOJ105" s="68"/>
      <c r="QOK105" s="68"/>
      <c r="QOL105" s="68"/>
      <c r="QOM105" s="68"/>
      <c r="QON105" s="68"/>
      <c r="QOO105" s="68"/>
      <c r="QOP105" s="68"/>
      <c r="QOQ105" s="68"/>
      <c r="QOR105" s="68"/>
      <c r="QOS105" s="68"/>
      <c r="QOT105" s="68"/>
      <c r="QOU105" s="68"/>
      <c r="QOV105" s="68"/>
      <c r="QOW105" s="68"/>
      <c r="QOX105" s="68"/>
      <c r="QOY105" s="68"/>
      <c r="QOZ105" s="68"/>
      <c r="QPA105" s="68"/>
      <c r="QPB105" s="68"/>
      <c r="QPC105" s="68"/>
      <c r="QPD105" s="68"/>
      <c r="QPE105" s="68"/>
      <c r="QPF105" s="68"/>
      <c r="QPG105" s="68"/>
      <c r="QPH105" s="68"/>
      <c r="QPI105" s="68"/>
      <c r="QPJ105" s="68"/>
      <c r="QPK105" s="68"/>
      <c r="QPL105" s="68"/>
      <c r="QPM105" s="68"/>
      <c r="QPN105" s="68"/>
      <c r="QPO105" s="68"/>
      <c r="QPP105" s="68"/>
      <c r="QPQ105" s="68"/>
      <c r="QPR105" s="68"/>
      <c r="QPS105" s="68"/>
      <c r="QPT105" s="68"/>
      <c r="QPU105" s="68"/>
      <c r="QPV105" s="68"/>
      <c r="QPW105" s="68"/>
      <c r="QPX105" s="68"/>
      <c r="QPY105" s="68"/>
      <c r="QPZ105" s="68"/>
      <c r="QQA105" s="68"/>
      <c r="QQB105" s="68"/>
      <c r="QQC105" s="68"/>
      <c r="QQD105" s="68"/>
      <c r="QQE105" s="68"/>
      <c r="QQF105" s="68"/>
      <c r="QQG105" s="68"/>
      <c r="QQH105" s="68"/>
      <c r="QQI105" s="68"/>
      <c r="QQJ105" s="68"/>
      <c r="QQK105" s="68"/>
      <c r="QQL105" s="68"/>
      <c r="QQM105" s="68"/>
      <c r="QQN105" s="68"/>
      <c r="QQO105" s="68"/>
      <c r="QQP105" s="68"/>
      <c r="QQQ105" s="68"/>
      <c r="QQR105" s="68"/>
      <c r="QQS105" s="68"/>
      <c r="QQT105" s="68"/>
      <c r="QQU105" s="68"/>
      <c r="QQV105" s="68"/>
      <c r="QQW105" s="68"/>
      <c r="QQX105" s="68"/>
      <c r="QQY105" s="68"/>
      <c r="QQZ105" s="68"/>
      <c r="QRA105" s="68"/>
      <c r="QRB105" s="68"/>
      <c r="QRC105" s="68"/>
      <c r="QRD105" s="68"/>
      <c r="QRE105" s="68"/>
      <c r="QRF105" s="68"/>
      <c r="QRG105" s="68"/>
      <c r="QRH105" s="68"/>
      <c r="QRI105" s="68"/>
      <c r="QRJ105" s="68"/>
      <c r="QRK105" s="68"/>
      <c r="QRL105" s="68"/>
      <c r="QRM105" s="68"/>
      <c r="QRN105" s="68"/>
      <c r="QRO105" s="68"/>
      <c r="QRP105" s="68"/>
      <c r="QRQ105" s="68"/>
      <c r="QRR105" s="68"/>
      <c r="QRS105" s="68"/>
      <c r="QRT105" s="68"/>
      <c r="QRU105" s="68"/>
      <c r="QRV105" s="68"/>
      <c r="QRW105" s="68"/>
      <c r="QRX105" s="68"/>
      <c r="QRY105" s="68"/>
      <c r="QRZ105" s="68"/>
      <c r="QSA105" s="68"/>
      <c r="QSB105" s="68"/>
      <c r="QSC105" s="68"/>
      <c r="QSD105" s="68"/>
      <c r="QSE105" s="68"/>
      <c r="QSF105" s="68"/>
      <c r="QSG105" s="68"/>
      <c r="QSH105" s="68"/>
      <c r="QSI105" s="68"/>
      <c r="QSJ105" s="68"/>
      <c r="QSK105" s="68"/>
      <c r="QSL105" s="68"/>
      <c r="QSM105" s="68"/>
      <c r="QSN105" s="68"/>
      <c r="QSO105" s="68"/>
      <c r="QSP105" s="68"/>
      <c r="QSQ105" s="68"/>
      <c r="QSR105" s="68"/>
      <c r="QSS105" s="68"/>
      <c r="QST105" s="68"/>
      <c r="QSU105" s="68"/>
      <c r="QSV105" s="68"/>
      <c r="QSW105" s="68"/>
      <c r="QSX105" s="68"/>
      <c r="QSY105" s="68"/>
      <c r="QSZ105" s="68"/>
      <c r="QTA105" s="68"/>
      <c r="QTB105" s="68"/>
      <c r="QTC105" s="68"/>
      <c r="QTD105" s="68"/>
      <c r="QTE105" s="68"/>
      <c r="QTF105" s="68"/>
      <c r="QTG105" s="68"/>
      <c r="QTH105" s="68"/>
      <c r="QTI105" s="68"/>
      <c r="QTJ105" s="68"/>
      <c r="QTK105" s="68"/>
      <c r="QTL105" s="68"/>
      <c r="QTM105" s="68"/>
      <c r="QTN105" s="68"/>
      <c r="QTO105" s="68"/>
      <c r="QTP105" s="68"/>
      <c r="QTQ105" s="68"/>
      <c r="QTR105" s="68"/>
      <c r="QTS105" s="68"/>
      <c r="QTT105" s="68"/>
      <c r="QTU105" s="68"/>
      <c r="QTV105" s="68"/>
      <c r="QTW105" s="68"/>
      <c r="QTX105" s="68"/>
      <c r="QTY105" s="68"/>
      <c r="QTZ105" s="68"/>
      <c r="QUA105" s="68"/>
      <c r="QUB105" s="68"/>
      <c r="QUC105" s="68"/>
      <c r="QUD105" s="68"/>
      <c r="QUE105" s="68"/>
      <c r="QUF105" s="68"/>
      <c r="QUG105" s="68"/>
      <c r="QUH105" s="68"/>
      <c r="QUI105" s="68"/>
      <c r="QUJ105" s="68"/>
      <c r="QUK105" s="68"/>
      <c r="QUL105" s="68"/>
      <c r="QUM105" s="68"/>
      <c r="QUN105" s="68"/>
      <c r="QUO105" s="68"/>
      <c r="QUP105" s="68"/>
      <c r="QUQ105" s="68"/>
      <c r="QUR105" s="68"/>
      <c r="QUS105" s="68"/>
      <c r="QUT105" s="68"/>
      <c r="QUU105" s="68"/>
      <c r="QUV105" s="68"/>
      <c r="QUW105" s="68"/>
      <c r="QUX105" s="68"/>
      <c r="QUY105" s="68"/>
      <c r="QUZ105" s="68"/>
      <c r="QVA105" s="68"/>
      <c r="QVB105" s="68"/>
      <c r="QVC105" s="68"/>
      <c r="QVD105" s="68"/>
      <c r="QVE105" s="68"/>
      <c r="QVF105" s="68"/>
      <c r="QVG105" s="68"/>
      <c r="QVH105" s="68"/>
      <c r="QVI105" s="68"/>
      <c r="QVJ105" s="68"/>
      <c r="QVK105" s="68"/>
      <c r="QVL105" s="68"/>
      <c r="QVM105" s="68"/>
      <c r="QVN105" s="68"/>
      <c r="QVO105" s="68"/>
      <c r="QVP105" s="68"/>
      <c r="QVQ105" s="68"/>
      <c r="QVR105" s="68"/>
      <c r="QVS105" s="68"/>
      <c r="QVT105" s="68"/>
      <c r="QVU105" s="68"/>
      <c r="QVV105" s="68"/>
      <c r="QVW105" s="68"/>
      <c r="QVX105" s="68"/>
      <c r="QVY105" s="68"/>
      <c r="QVZ105" s="68"/>
      <c r="QWA105" s="68"/>
      <c r="QWB105" s="68"/>
      <c r="QWC105" s="68"/>
      <c r="QWD105" s="68"/>
      <c r="QWE105" s="68"/>
      <c r="QWF105" s="68"/>
      <c r="QWG105" s="68"/>
      <c r="QWH105" s="68"/>
      <c r="QWI105" s="68"/>
      <c r="QWJ105" s="68"/>
      <c r="QWK105" s="68"/>
      <c r="QWL105" s="68"/>
      <c r="QWM105" s="68"/>
      <c r="QWN105" s="68"/>
      <c r="QWO105" s="68"/>
      <c r="QWP105" s="68"/>
      <c r="QWQ105" s="68"/>
      <c r="QWR105" s="68"/>
      <c r="QWS105" s="68"/>
      <c r="QWT105" s="68"/>
      <c r="QWU105" s="68"/>
      <c r="QWV105" s="68"/>
      <c r="QWW105" s="68"/>
      <c r="QWX105" s="68"/>
      <c r="QWY105" s="68"/>
      <c r="QWZ105" s="68"/>
      <c r="QXA105" s="68"/>
      <c r="QXB105" s="68"/>
      <c r="QXC105" s="68"/>
      <c r="QXD105" s="68"/>
      <c r="QXE105" s="68"/>
      <c r="QXF105" s="68"/>
      <c r="QXG105" s="68"/>
      <c r="QXH105" s="68"/>
      <c r="QXI105" s="68"/>
      <c r="QXJ105" s="68"/>
      <c r="QXK105" s="68"/>
      <c r="QXL105" s="68"/>
      <c r="QXM105" s="68"/>
      <c r="QXN105" s="68"/>
      <c r="QXO105" s="68"/>
      <c r="QXP105" s="68"/>
      <c r="QXQ105" s="68"/>
      <c r="QXR105" s="68"/>
      <c r="QXS105" s="68"/>
      <c r="QXT105" s="68"/>
      <c r="QXU105" s="68"/>
      <c r="QXV105" s="68"/>
      <c r="QXW105" s="68"/>
      <c r="QXX105" s="68"/>
      <c r="QXY105" s="68"/>
      <c r="QXZ105" s="68"/>
      <c r="QYA105" s="68"/>
      <c r="QYB105" s="68"/>
      <c r="QYC105" s="68"/>
      <c r="QYD105" s="68"/>
      <c r="QYE105" s="68"/>
      <c r="QYF105" s="68"/>
      <c r="QYG105" s="68"/>
      <c r="QYH105" s="68"/>
      <c r="QYI105" s="68"/>
      <c r="QYJ105" s="68"/>
      <c r="QYK105" s="68"/>
      <c r="QYL105" s="68"/>
      <c r="QYM105" s="68"/>
      <c r="QYN105" s="68"/>
      <c r="QYO105" s="68"/>
      <c r="QYP105" s="68"/>
      <c r="QYQ105" s="68"/>
      <c r="QYR105" s="68"/>
      <c r="QYS105" s="68"/>
      <c r="QYT105" s="68"/>
      <c r="QYU105" s="68"/>
      <c r="QYV105" s="68"/>
      <c r="QYW105" s="68"/>
      <c r="QYX105" s="68"/>
      <c r="QYY105" s="68"/>
      <c r="QYZ105" s="68"/>
      <c r="QZA105" s="68"/>
      <c r="QZB105" s="68"/>
      <c r="QZC105" s="68"/>
      <c r="QZD105" s="68"/>
      <c r="QZE105" s="68"/>
      <c r="QZF105" s="68"/>
      <c r="QZG105" s="68"/>
      <c r="QZH105" s="68"/>
      <c r="QZI105" s="68"/>
      <c r="QZJ105" s="68"/>
      <c r="QZK105" s="68"/>
      <c r="QZL105" s="68"/>
      <c r="QZM105" s="68"/>
      <c r="QZN105" s="68"/>
      <c r="QZO105" s="68"/>
      <c r="QZP105" s="68"/>
      <c r="QZQ105" s="68"/>
      <c r="QZR105" s="68"/>
      <c r="QZS105" s="68"/>
      <c r="QZT105" s="68"/>
      <c r="QZU105" s="68"/>
      <c r="QZV105" s="68"/>
      <c r="QZW105" s="68"/>
      <c r="QZX105" s="68"/>
      <c r="QZY105" s="68"/>
      <c r="QZZ105" s="68"/>
      <c r="RAA105" s="68"/>
      <c r="RAB105" s="68"/>
      <c r="RAC105" s="68"/>
      <c r="RAD105" s="68"/>
      <c r="RAE105" s="68"/>
      <c r="RAF105" s="68"/>
      <c r="RAG105" s="68"/>
      <c r="RAH105" s="68"/>
      <c r="RAI105" s="68"/>
      <c r="RAJ105" s="68"/>
      <c r="RAK105" s="68"/>
      <c r="RAL105" s="68"/>
      <c r="RAM105" s="68"/>
      <c r="RAN105" s="68"/>
      <c r="RAO105" s="68"/>
      <c r="RAP105" s="68"/>
      <c r="RAQ105" s="68"/>
      <c r="RAR105" s="68"/>
      <c r="RAS105" s="68"/>
      <c r="RAT105" s="68"/>
      <c r="RAU105" s="68"/>
      <c r="RAV105" s="68"/>
      <c r="RAW105" s="68"/>
      <c r="RAX105" s="68"/>
      <c r="RAY105" s="68"/>
      <c r="RAZ105" s="68"/>
      <c r="RBA105" s="68"/>
      <c r="RBB105" s="68"/>
      <c r="RBC105" s="68"/>
      <c r="RBD105" s="68"/>
      <c r="RBE105" s="68"/>
      <c r="RBF105" s="68"/>
      <c r="RBG105" s="68"/>
      <c r="RBH105" s="68"/>
      <c r="RBI105" s="68"/>
      <c r="RBJ105" s="68"/>
      <c r="RBK105" s="68"/>
      <c r="RBL105" s="68"/>
      <c r="RBM105" s="68"/>
      <c r="RBN105" s="68"/>
      <c r="RBO105" s="68"/>
      <c r="RBP105" s="68"/>
      <c r="RBQ105" s="68"/>
      <c r="RBR105" s="68"/>
      <c r="RBS105" s="68"/>
      <c r="RBT105" s="68"/>
      <c r="RBU105" s="68"/>
      <c r="RBV105" s="68"/>
      <c r="RBW105" s="68"/>
      <c r="RBX105" s="68"/>
      <c r="RBY105" s="68"/>
      <c r="RBZ105" s="68"/>
      <c r="RCA105" s="68"/>
      <c r="RCB105" s="68"/>
      <c r="RCC105" s="68"/>
      <c r="RCD105" s="68"/>
      <c r="RCE105" s="68"/>
      <c r="RCF105" s="68"/>
      <c r="RCG105" s="68"/>
      <c r="RCH105" s="68"/>
      <c r="RCI105" s="68"/>
      <c r="RCJ105" s="68"/>
      <c r="RCK105" s="68"/>
      <c r="RCL105" s="68"/>
      <c r="RCM105" s="68"/>
      <c r="RCN105" s="68"/>
      <c r="RCO105" s="68"/>
      <c r="RCP105" s="68"/>
      <c r="RCQ105" s="68"/>
      <c r="RCR105" s="68"/>
      <c r="RCS105" s="68"/>
      <c r="RCT105" s="68"/>
      <c r="RCU105" s="68"/>
      <c r="RCV105" s="68"/>
      <c r="RCW105" s="68"/>
      <c r="RCX105" s="68"/>
      <c r="RCY105" s="68"/>
      <c r="RCZ105" s="68"/>
      <c r="RDA105" s="68"/>
      <c r="RDB105" s="68"/>
      <c r="RDC105" s="68"/>
      <c r="RDD105" s="68"/>
      <c r="RDE105" s="68"/>
      <c r="RDF105" s="68"/>
      <c r="RDG105" s="68"/>
      <c r="RDH105" s="68"/>
      <c r="RDI105" s="68"/>
      <c r="RDJ105" s="68"/>
      <c r="RDK105" s="68"/>
      <c r="RDL105" s="68"/>
      <c r="RDM105" s="68"/>
      <c r="RDN105" s="68"/>
      <c r="RDO105" s="68"/>
      <c r="RDP105" s="68"/>
      <c r="RDQ105" s="68"/>
      <c r="RDR105" s="68"/>
      <c r="RDS105" s="68"/>
      <c r="RDT105" s="68"/>
      <c r="RDU105" s="68"/>
      <c r="RDV105" s="68"/>
      <c r="RDW105" s="68"/>
      <c r="RDX105" s="68"/>
      <c r="RDY105" s="68"/>
      <c r="RDZ105" s="68"/>
      <c r="REA105" s="68"/>
      <c r="REB105" s="68"/>
      <c r="REC105" s="68"/>
      <c r="RED105" s="68"/>
      <c r="REE105" s="68"/>
      <c r="REF105" s="68"/>
      <c r="REG105" s="68"/>
      <c r="REH105" s="68"/>
      <c r="REI105" s="68"/>
      <c r="REJ105" s="68"/>
      <c r="REK105" s="68"/>
      <c r="REL105" s="68"/>
      <c r="REM105" s="68"/>
      <c r="REN105" s="68"/>
      <c r="REO105" s="68"/>
      <c r="REP105" s="68"/>
      <c r="REQ105" s="68"/>
      <c r="RER105" s="68"/>
      <c r="RES105" s="68"/>
      <c r="RET105" s="68"/>
      <c r="REU105" s="68"/>
      <c r="REV105" s="68"/>
      <c r="REW105" s="68"/>
      <c r="REX105" s="68"/>
      <c r="REY105" s="68"/>
      <c r="REZ105" s="68"/>
      <c r="RFA105" s="68"/>
      <c r="RFB105" s="68"/>
      <c r="RFC105" s="68"/>
      <c r="RFD105" s="68"/>
      <c r="RFE105" s="68"/>
      <c r="RFF105" s="68"/>
      <c r="RFG105" s="68"/>
      <c r="RFH105" s="68"/>
      <c r="RFI105" s="68"/>
      <c r="RFJ105" s="68"/>
      <c r="RFK105" s="68"/>
      <c r="RFL105" s="68"/>
      <c r="RFM105" s="68"/>
      <c r="RFN105" s="68"/>
      <c r="RFO105" s="68"/>
      <c r="RFP105" s="68"/>
      <c r="RFQ105" s="68"/>
      <c r="RFR105" s="68"/>
      <c r="RFS105" s="68"/>
      <c r="RFT105" s="68"/>
      <c r="RFU105" s="68"/>
      <c r="RFV105" s="68"/>
      <c r="RFW105" s="68"/>
      <c r="RFX105" s="68"/>
      <c r="RFY105" s="68"/>
      <c r="RFZ105" s="68"/>
      <c r="RGA105" s="68"/>
      <c r="RGB105" s="68"/>
      <c r="RGC105" s="68"/>
      <c r="RGD105" s="68"/>
      <c r="RGE105" s="68"/>
      <c r="RGF105" s="68"/>
      <c r="RGG105" s="68"/>
      <c r="RGH105" s="68"/>
      <c r="RGI105" s="68"/>
      <c r="RGJ105" s="68"/>
      <c r="RGK105" s="68"/>
      <c r="RGL105" s="68"/>
      <c r="RGM105" s="68"/>
      <c r="RGN105" s="68"/>
      <c r="RGO105" s="68"/>
      <c r="RGP105" s="68"/>
      <c r="RGQ105" s="68"/>
      <c r="RGR105" s="68"/>
      <c r="RGS105" s="68"/>
      <c r="RGT105" s="68"/>
      <c r="RGU105" s="68"/>
      <c r="RGV105" s="68"/>
      <c r="RGW105" s="68"/>
      <c r="RGX105" s="68"/>
      <c r="RGY105" s="68"/>
      <c r="RGZ105" s="68"/>
      <c r="RHA105" s="68"/>
      <c r="RHB105" s="68"/>
      <c r="RHC105" s="68"/>
      <c r="RHD105" s="68"/>
      <c r="RHE105" s="68"/>
      <c r="RHF105" s="68"/>
      <c r="RHG105" s="68"/>
      <c r="RHH105" s="68"/>
      <c r="RHI105" s="68"/>
      <c r="RHJ105" s="68"/>
      <c r="RHK105" s="68"/>
      <c r="RHL105" s="68"/>
      <c r="RHM105" s="68"/>
      <c r="RHN105" s="68"/>
      <c r="RHO105" s="68"/>
      <c r="RHP105" s="68"/>
      <c r="RHQ105" s="68"/>
      <c r="RHR105" s="68"/>
      <c r="RHS105" s="68"/>
      <c r="RHT105" s="68"/>
      <c r="RHU105" s="68"/>
      <c r="RHV105" s="68"/>
      <c r="RHW105" s="68"/>
      <c r="RHX105" s="68"/>
      <c r="RHY105" s="68"/>
      <c r="RHZ105" s="68"/>
      <c r="RIA105" s="68"/>
      <c r="RIB105" s="68"/>
      <c r="RIC105" s="68"/>
      <c r="RID105" s="68"/>
      <c r="RIE105" s="68"/>
      <c r="RIF105" s="68"/>
      <c r="RIG105" s="68"/>
      <c r="RIH105" s="68"/>
      <c r="RII105" s="68"/>
      <c r="RIJ105" s="68"/>
      <c r="RIK105" s="68"/>
      <c r="RIL105" s="68"/>
      <c r="RIM105" s="68"/>
      <c r="RIN105" s="68"/>
      <c r="RIO105" s="68"/>
      <c r="RIP105" s="68"/>
      <c r="RIQ105" s="68"/>
      <c r="RIR105" s="68"/>
      <c r="RIS105" s="68"/>
      <c r="RIT105" s="68"/>
      <c r="RIU105" s="68"/>
      <c r="RIV105" s="68"/>
      <c r="RIW105" s="68"/>
      <c r="RIX105" s="68"/>
      <c r="RIY105" s="68"/>
      <c r="RIZ105" s="68"/>
      <c r="RJA105" s="68"/>
      <c r="RJB105" s="68"/>
      <c r="RJC105" s="68"/>
      <c r="RJD105" s="68"/>
      <c r="RJE105" s="68"/>
      <c r="RJF105" s="68"/>
      <c r="RJG105" s="68"/>
      <c r="RJH105" s="68"/>
      <c r="RJI105" s="68"/>
      <c r="RJJ105" s="68"/>
      <c r="RJK105" s="68"/>
      <c r="RJL105" s="68"/>
      <c r="RJM105" s="68"/>
      <c r="RJN105" s="68"/>
      <c r="RJO105" s="68"/>
      <c r="RJP105" s="68"/>
      <c r="RJQ105" s="68"/>
      <c r="RJR105" s="68"/>
      <c r="RJS105" s="68"/>
      <c r="RJT105" s="68"/>
      <c r="RJU105" s="68"/>
      <c r="RJV105" s="68"/>
      <c r="RJW105" s="68"/>
      <c r="RJX105" s="68"/>
      <c r="RJY105" s="68"/>
      <c r="RJZ105" s="68"/>
      <c r="RKA105" s="68"/>
      <c r="RKB105" s="68"/>
      <c r="RKC105" s="68"/>
      <c r="RKD105" s="68"/>
      <c r="RKE105" s="68"/>
      <c r="RKF105" s="68"/>
      <c r="RKG105" s="68"/>
      <c r="RKH105" s="68"/>
      <c r="RKI105" s="68"/>
      <c r="RKJ105" s="68"/>
      <c r="RKK105" s="68"/>
      <c r="RKL105" s="68"/>
      <c r="RKM105" s="68"/>
      <c r="RKN105" s="68"/>
      <c r="RKO105" s="68"/>
      <c r="RKP105" s="68"/>
      <c r="RKQ105" s="68"/>
      <c r="RKR105" s="68"/>
      <c r="RKS105" s="68"/>
      <c r="RKT105" s="68"/>
      <c r="RKU105" s="68"/>
      <c r="RKV105" s="68"/>
      <c r="RKW105" s="68"/>
      <c r="RKX105" s="68"/>
      <c r="RKY105" s="68"/>
      <c r="RKZ105" s="68"/>
      <c r="RLA105" s="68"/>
      <c r="RLB105" s="68"/>
      <c r="RLC105" s="68"/>
      <c r="RLD105" s="68"/>
      <c r="RLE105" s="68"/>
      <c r="RLF105" s="68"/>
      <c r="RLG105" s="68"/>
      <c r="RLH105" s="68"/>
      <c r="RLI105" s="68"/>
      <c r="RLJ105" s="68"/>
      <c r="RLK105" s="68"/>
      <c r="RLL105" s="68"/>
      <c r="RLM105" s="68"/>
      <c r="RLN105" s="68"/>
      <c r="RLO105" s="68"/>
      <c r="RLP105" s="68"/>
      <c r="RLQ105" s="68"/>
      <c r="RLR105" s="68"/>
      <c r="RLS105" s="68"/>
      <c r="RLT105" s="68"/>
      <c r="RLU105" s="68"/>
      <c r="RLV105" s="68"/>
      <c r="RLW105" s="68"/>
      <c r="RLX105" s="68"/>
      <c r="RLY105" s="68"/>
      <c r="RLZ105" s="68"/>
      <c r="RMA105" s="68"/>
      <c r="RMB105" s="68"/>
      <c r="RMC105" s="68"/>
      <c r="RMD105" s="68"/>
      <c r="RME105" s="68"/>
      <c r="RMF105" s="68"/>
      <c r="RMG105" s="68"/>
      <c r="RMH105" s="68"/>
      <c r="RMI105" s="68"/>
      <c r="RMJ105" s="68"/>
      <c r="RMK105" s="68"/>
      <c r="RML105" s="68"/>
      <c r="RMM105" s="68"/>
      <c r="RMN105" s="68"/>
      <c r="RMO105" s="68"/>
      <c r="RMP105" s="68"/>
      <c r="RMQ105" s="68"/>
      <c r="RMR105" s="68"/>
      <c r="RMS105" s="68"/>
      <c r="RMT105" s="68"/>
      <c r="RMU105" s="68"/>
      <c r="RMV105" s="68"/>
      <c r="RMW105" s="68"/>
      <c r="RMX105" s="68"/>
      <c r="RMY105" s="68"/>
      <c r="RMZ105" s="68"/>
      <c r="RNA105" s="68"/>
      <c r="RNB105" s="68"/>
      <c r="RNC105" s="68"/>
      <c r="RND105" s="68"/>
      <c r="RNE105" s="68"/>
      <c r="RNF105" s="68"/>
      <c r="RNG105" s="68"/>
      <c r="RNH105" s="68"/>
      <c r="RNI105" s="68"/>
      <c r="RNJ105" s="68"/>
      <c r="RNK105" s="68"/>
      <c r="RNL105" s="68"/>
      <c r="RNM105" s="68"/>
      <c r="RNN105" s="68"/>
      <c r="RNO105" s="68"/>
      <c r="RNP105" s="68"/>
      <c r="RNQ105" s="68"/>
      <c r="RNR105" s="68"/>
      <c r="RNS105" s="68"/>
      <c r="RNT105" s="68"/>
      <c r="RNU105" s="68"/>
      <c r="RNV105" s="68"/>
      <c r="RNW105" s="68"/>
      <c r="RNX105" s="68"/>
      <c r="RNY105" s="68"/>
      <c r="RNZ105" s="68"/>
      <c r="ROA105" s="68"/>
      <c r="ROB105" s="68"/>
      <c r="ROC105" s="68"/>
      <c r="ROD105" s="68"/>
      <c r="ROE105" s="68"/>
      <c r="ROF105" s="68"/>
      <c r="ROG105" s="68"/>
      <c r="ROH105" s="68"/>
      <c r="ROI105" s="68"/>
      <c r="ROJ105" s="68"/>
      <c r="ROK105" s="68"/>
      <c r="ROL105" s="68"/>
      <c r="ROM105" s="68"/>
      <c r="RON105" s="68"/>
      <c r="ROO105" s="68"/>
      <c r="ROP105" s="68"/>
      <c r="ROQ105" s="68"/>
      <c r="ROR105" s="68"/>
      <c r="ROS105" s="68"/>
      <c r="ROT105" s="68"/>
      <c r="ROU105" s="68"/>
      <c r="ROV105" s="68"/>
      <c r="ROW105" s="68"/>
      <c r="ROX105" s="68"/>
      <c r="ROY105" s="68"/>
      <c r="ROZ105" s="68"/>
      <c r="RPA105" s="68"/>
      <c r="RPB105" s="68"/>
      <c r="RPC105" s="68"/>
      <c r="RPD105" s="68"/>
      <c r="RPE105" s="68"/>
      <c r="RPF105" s="68"/>
      <c r="RPG105" s="68"/>
      <c r="RPH105" s="68"/>
      <c r="RPI105" s="68"/>
      <c r="RPJ105" s="68"/>
      <c r="RPK105" s="68"/>
      <c r="RPL105" s="68"/>
      <c r="RPM105" s="68"/>
      <c r="RPN105" s="68"/>
      <c r="RPO105" s="68"/>
      <c r="RPP105" s="68"/>
      <c r="RPQ105" s="68"/>
      <c r="RPR105" s="68"/>
      <c r="RPS105" s="68"/>
      <c r="RPT105" s="68"/>
      <c r="RPU105" s="68"/>
      <c r="RPV105" s="68"/>
      <c r="RPW105" s="68"/>
      <c r="RPX105" s="68"/>
      <c r="RPY105" s="68"/>
      <c r="RPZ105" s="68"/>
      <c r="RQA105" s="68"/>
      <c r="RQB105" s="68"/>
      <c r="RQC105" s="68"/>
      <c r="RQD105" s="68"/>
      <c r="RQE105" s="68"/>
      <c r="RQF105" s="68"/>
      <c r="RQG105" s="68"/>
      <c r="RQH105" s="68"/>
      <c r="RQI105" s="68"/>
      <c r="RQJ105" s="68"/>
      <c r="RQK105" s="68"/>
      <c r="RQL105" s="68"/>
      <c r="RQM105" s="68"/>
      <c r="RQN105" s="68"/>
      <c r="RQO105" s="68"/>
      <c r="RQP105" s="68"/>
      <c r="RQQ105" s="68"/>
      <c r="RQR105" s="68"/>
      <c r="RQS105" s="68"/>
      <c r="RQT105" s="68"/>
      <c r="RQU105" s="68"/>
      <c r="RQV105" s="68"/>
      <c r="RQW105" s="68"/>
      <c r="RQX105" s="68"/>
      <c r="RQY105" s="68"/>
      <c r="RQZ105" s="68"/>
      <c r="RRA105" s="68"/>
      <c r="RRB105" s="68"/>
      <c r="RRC105" s="68"/>
      <c r="RRD105" s="68"/>
      <c r="RRE105" s="68"/>
      <c r="RRF105" s="68"/>
      <c r="RRG105" s="68"/>
      <c r="RRH105" s="68"/>
      <c r="RRI105" s="68"/>
      <c r="RRJ105" s="68"/>
      <c r="RRK105" s="68"/>
      <c r="RRL105" s="68"/>
      <c r="RRM105" s="68"/>
      <c r="RRN105" s="68"/>
      <c r="RRO105" s="68"/>
      <c r="RRP105" s="68"/>
      <c r="RRQ105" s="68"/>
      <c r="RRR105" s="68"/>
      <c r="RRS105" s="68"/>
      <c r="RRT105" s="68"/>
      <c r="RRU105" s="68"/>
      <c r="RRV105" s="68"/>
      <c r="RRW105" s="68"/>
      <c r="RRX105" s="68"/>
      <c r="RRY105" s="68"/>
      <c r="RRZ105" s="68"/>
      <c r="RSA105" s="68"/>
      <c r="RSB105" s="68"/>
      <c r="RSC105" s="68"/>
      <c r="RSD105" s="68"/>
      <c r="RSE105" s="68"/>
      <c r="RSF105" s="68"/>
      <c r="RSG105" s="68"/>
      <c r="RSH105" s="68"/>
      <c r="RSI105" s="68"/>
      <c r="RSJ105" s="68"/>
      <c r="RSK105" s="68"/>
      <c r="RSL105" s="68"/>
      <c r="RSM105" s="68"/>
      <c r="RSN105" s="68"/>
      <c r="RSO105" s="68"/>
      <c r="RSP105" s="68"/>
      <c r="RSQ105" s="68"/>
      <c r="RSR105" s="68"/>
      <c r="RSS105" s="68"/>
      <c r="RST105" s="68"/>
      <c r="RSU105" s="68"/>
      <c r="RSV105" s="68"/>
      <c r="RSW105" s="68"/>
      <c r="RSX105" s="68"/>
      <c r="RSY105" s="68"/>
      <c r="RSZ105" s="68"/>
      <c r="RTA105" s="68"/>
      <c r="RTB105" s="68"/>
      <c r="RTC105" s="68"/>
      <c r="RTD105" s="68"/>
      <c r="RTE105" s="68"/>
      <c r="RTF105" s="68"/>
      <c r="RTG105" s="68"/>
      <c r="RTH105" s="68"/>
      <c r="RTI105" s="68"/>
      <c r="RTJ105" s="68"/>
      <c r="RTK105" s="68"/>
      <c r="RTL105" s="68"/>
      <c r="RTM105" s="68"/>
      <c r="RTN105" s="68"/>
      <c r="RTO105" s="68"/>
      <c r="RTP105" s="68"/>
      <c r="RTQ105" s="68"/>
      <c r="RTR105" s="68"/>
      <c r="RTS105" s="68"/>
      <c r="RTT105" s="68"/>
      <c r="RTU105" s="68"/>
      <c r="RTV105" s="68"/>
      <c r="RTW105" s="68"/>
      <c r="RTX105" s="68"/>
      <c r="RTY105" s="68"/>
      <c r="RTZ105" s="68"/>
      <c r="RUA105" s="68"/>
      <c r="RUB105" s="68"/>
      <c r="RUC105" s="68"/>
      <c r="RUD105" s="68"/>
      <c r="RUE105" s="68"/>
      <c r="RUF105" s="68"/>
      <c r="RUG105" s="68"/>
      <c r="RUH105" s="68"/>
      <c r="RUI105" s="68"/>
      <c r="RUJ105" s="68"/>
      <c r="RUK105" s="68"/>
      <c r="RUL105" s="68"/>
      <c r="RUM105" s="68"/>
      <c r="RUN105" s="68"/>
      <c r="RUO105" s="68"/>
      <c r="RUP105" s="68"/>
      <c r="RUQ105" s="68"/>
      <c r="RUR105" s="68"/>
      <c r="RUS105" s="68"/>
      <c r="RUT105" s="68"/>
      <c r="RUU105" s="68"/>
      <c r="RUV105" s="68"/>
      <c r="RUW105" s="68"/>
      <c r="RUX105" s="68"/>
      <c r="RUY105" s="68"/>
      <c r="RUZ105" s="68"/>
      <c r="RVA105" s="68"/>
      <c r="RVB105" s="68"/>
      <c r="RVC105" s="68"/>
      <c r="RVD105" s="68"/>
      <c r="RVE105" s="68"/>
      <c r="RVF105" s="68"/>
      <c r="RVG105" s="68"/>
      <c r="RVH105" s="68"/>
      <c r="RVI105" s="68"/>
      <c r="RVJ105" s="68"/>
      <c r="RVK105" s="68"/>
      <c r="RVL105" s="68"/>
      <c r="RVM105" s="68"/>
      <c r="RVN105" s="68"/>
      <c r="RVO105" s="68"/>
      <c r="RVP105" s="68"/>
      <c r="RVQ105" s="68"/>
      <c r="RVR105" s="68"/>
      <c r="RVS105" s="68"/>
      <c r="RVT105" s="68"/>
      <c r="RVU105" s="68"/>
      <c r="RVV105" s="68"/>
      <c r="RVW105" s="68"/>
      <c r="RVX105" s="68"/>
      <c r="RVY105" s="68"/>
      <c r="RVZ105" s="68"/>
      <c r="RWA105" s="68"/>
      <c r="RWB105" s="68"/>
      <c r="RWC105" s="68"/>
      <c r="RWD105" s="68"/>
      <c r="RWE105" s="68"/>
      <c r="RWF105" s="68"/>
      <c r="RWG105" s="68"/>
      <c r="RWH105" s="68"/>
      <c r="RWI105" s="68"/>
      <c r="RWJ105" s="68"/>
      <c r="RWK105" s="68"/>
      <c r="RWL105" s="68"/>
      <c r="RWM105" s="68"/>
      <c r="RWN105" s="68"/>
      <c r="RWO105" s="68"/>
      <c r="RWP105" s="68"/>
      <c r="RWQ105" s="68"/>
      <c r="RWR105" s="68"/>
      <c r="RWS105" s="68"/>
      <c r="RWT105" s="68"/>
      <c r="RWU105" s="68"/>
      <c r="RWV105" s="68"/>
      <c r="RWW105" s="68"/>
      <c r="RWX105" s="68"/>
      <c r="RWY105" s="68"/>
      <c r="RWZ105" s="68"/>
      <c r="RXA105" s="68"/>
      <c r="RXB105" s="68"/>
      <c r="RXC105" s="68"/>
      <c r="RXD105" s="68"/>
      <c r="RXE105" s="68"/>
      <c r="RXF105" s="68"/>
      <c r="RXG105" s="68"/>
      <c r="RXH105" s="68"/>
      <c r="RXI105" s="68"/>
      <c r="RXJ105" s="68"/>
      <c r="RXK105" s="68"/>
      <c r="RXL105" s="68"/>
      <c r="RXM105" s="68"/>
      <c r="RXN105" s="68"/>
      <c r="RXO105" s="68"/>
      <c r="RXP105" s="68"/>
      <c r="RXQ105" s="68"/>
      <c r="RXR105" s="68"/>
      <c r="RXS105" s="68"/>
      <c r="RXT105" s="68"/>
      <c r="RXU105" s="68"/>
      <c r="RXV105" s="68"/>
      <c r="RXW105" s="68"/>
      <c r="RXX105" s="68"/>
      <c r="RXY105" s="68"/>
      <c r="RXZ105" s="68"/>
      <c r="RYA105" s="68"/>
      <c r="RYB105" s="68"/>
      <c r="RYC105" s="68"/>
      <c r="RYD105" s="68"/>
      <c r="RYE105" s="68"/>
      <c r="RYF105" s="68"/>
      <c r="RYG105" s="68"/>
      <c r="RYH105" s="68"/>
      <c r="RYI105" s="68"/>
      <c r="RYJ105" s="68"/>
      <c r="RYK105" s="68"/>
      <c r="RYL105" s="68"/>
      <c r="RYM105" s="68"/>
      <c r="RYN105" s="68"/>
      <c r="RYO105" s="68"/>
      <c r="RYP105" s="68"/>
      <c r="RYQ105" s="68"/>
      <c r="RYR105" s="68"/>
      <c r="RYS105" s="68"/>
      <c r="RYT105" s="68"/>
      <c r="RYU105" s="68"/>
      <c r="RYV105" s="68"/>
      <c r="RYW105" s="68"/>
      <c r="RYX105" s="68"/>
      <c r="RYY105" s="68"/>
      <c r="RYZ105" s="68"/>
      <c r="RZA105" s="68"/>
      <c r="RZB105" s="68"/>
      <c r="RZC105" s="68"/>
      <c r="RZD105" s="68"/>
      <c r="RZE105" s="68"/>
      <c r="RZF105" s="68"/>
      <c r="RZG105" s="68"/>
      <c r="RZH105" s="68"/>
      <c r="RZI105" s="68"/>
      <c r="RZJ105" s="68"/>
      <c r="RZK105" s="68"/>
      <c r="RZL105" s="68"/>
      <c r="RZM105" s="68"/>
      <c r="RZN105" s="68"/>
      <c r="RZO105" s="68"/>
      <c r="RZP105" s="68"/>
      <c r="RZQ105" s="68"/>
      <c r="RZR105" s="68"/>
      <c r="RZS105" s="68"/>
      <c r="RZT105" s="68"/>
      <c r="RZU105" s="68"/>
      <c r="RZV105" s="68"/>
      <c r="RZW105" s="68"/>
      <c r="RZX105" s="68"/>
      <c r="RZY105" s="68"/>
      <c r="RZZ105" s="68"/>
      <c r="SAA105" s="68"/>
      <c r="SAB105" s="68"/>
      <c r="SAC105" s="68"/>
      <c r="SAD105" s="68"/>
      <c r="SAE105" s="68"/>
      <c r="SAF105" s="68"/>
      <c r="SAG105" s="68"/>
      <c r="SAH105" s="68"/>
      <c r="SAI105" s="68"/>
      <c r="SAJ105" s="68"/>
      <c r="SAK105" s="68"/>
      <c r="SAL105" s="68"/>
      <c r="SAM105" s="68"/>
      <c r="SAN105" s="68"/>
      <c r="SAO105" s="68"/>
      <c r="SAP105" s="68"/>
      <c r="SAQ105" s="68"/>
      <c r="SAR105" s="68"/>
      <c r="SAS105" s="68"/>
      <c r="SAT105" s="68"/>
      <c r="SAU105" s="68"/>
      <c r="SAV105" s="68"/>
      <c r="SAW105" s="68"/>
      <c r="SAX105" s="68"/>
      <c r="SAY105" s="68"/>
      <c r="SAZ105" s="68"/>
      <c r="SBA105" s="68"/>
      <c r="SBB105" s="68"/>
      <c r="SBC105" s="68"/>
      <c r="SBD105" s="68"/>
      <c r="SBE105" s="68"/>
      <c r="SBF105" s="68"/>
      <c r="SBG105" s="68"/>
      <c r="SBH105" s="68"/>
      <c r="SBI105" s="68"/>
      <c r="SBJ105" s="68"/>
      <c r="SBK105" s="68"/>
      <c r="SBL105" s="68"/>
      <c r="SBM105" s="68"/>
      <c r="SBN105" s="68"/>
      <c r="SBO105" s="68"/>
      <c r="SBP105" s="68"/>
      <c r="SBQ105" s="68"/>
      <c r="SBR105" s="68"/>
      <c r="SBS105" s="68"/>
      <c r="SBT105" s="68"/>
      <c r="SBU105" s="68"/>
      <c r="SBV105" s="68"/>
      <c r="SBW105" s="68"/>
      <c r="SBX105" s="68"/>
      <c r="SBY105" s="68"/>
      <c r="SBZ105" s="68"/>
      <c r="SCA105" s="68"/>
      <c r="SCB105" s="68"/>
      <c r="SCC105" s="68"/>
      <c r="SCD105" s="68"/>
      <c r="SCE105" s="68"/>
      <c r="SCF105" s="68"/>
      <c r="SCG105" s="68"/>
      <c r="SCH105" s="68"/>
      <c r="SCI105" s="68"/>
      <c r="SCJ105" s="68"/>
      <c r="SCK105" s="68"/>
      <c r="SCL105" s="68"/>
      <c r="SCM105" s="68"/>
      <c r="SCN105" s="68"/>
      <c r="SCO105" s="68"/>
      <c r="SCP105" s="68"/>
      <c r="SCQ105" s="68"/>
      <c r="SCR105" s="68"/>
      <c r="SCS105" s="68"/>
      <c r="SCT105" s="68"/>
      <c r="SCU105" s="68"/>
      <c r="SCV105" s="68"/>
      <c r="SCW105" s="68"/>
      <c r="SCX105" s="68"/>
      <c r="SCY105" s="68"/>
      <c r="SCZ105" s="68"/>
      <c r="SDA105" s="68"/>
      <c r="SDB105" s="68"/>
      <c r="SDC105" s="68"/>
      <c r="SDD105" s="68"/>
      <c r="SDE105" s="68"/>
      <c r="SDF105" s="68"/>
      <c r="SDG105" s="68"/>
      <c r="SDH105" s="68"/>
      <c r="SDI105" s="68"/>
      <c r="SDJ105" s="68"/>
      <c r="SDK105" s="68"/>
      <c r="SDL105" s="68"/>
      <c r="SDM105" s="68"/>
      <c r="SDN105" s="68"/>
      <c r="SDO105" s="68"/>
      <c r="SDP105" s="68"/>
      <c r="SDQ105" s="68"/>
      <c r="SDR105" s="68"/>
      <c r="SDS105" s="68"/>
      <c r="SDT105" s="68"/>
      <c r="SDU105" s="68"/>
      <c r="SDV105" s="68"/>
      <c r="SDW105" s="68"/>
      <c r="SDX105" s="68"/>
      <c r="SDY105" s="68"/>
      <c r="SDZ105" s="68"/>
      <c r="SEA105" s="68"/>
      <c r="SEB105" s="68"/>
      <c r="SEC105" s="68"/>
      <c r="SED105" s="68"/>
      <c r="SEE105" s="68"/>
      <c r="SEF105" s="68"/>
      <c r="SEG105" s="68"/>
      <c r="SEH105" s="68"/>
      <c r="SEI105" s="68"/>
      <c r="SEJ105" s="68"/>
      <c r="SEK105" s="68"/>
      <c r="SEL105" s="68"/>
      <c r="SEM105" s="68"/>
      <c r="SEN105" s="68"/>
      <c r="SEO105" s="68"/>
      <c r="SEP105" s="68"/>
      <c r="SEQ105" s="68"/>
      <c r="SER105" s="68"/>
      <c r="SES105" s="68"/>
      <c r="SET105" s="68"/>
      <c r="SEU105" s="68"/>
      <c r="SEV105" s="68"/>
      <c r="SEW105" s="68"/>
      <c r="SEX105" s="68"/>
      <c r="SEY105" s="68"/>
      <c r="SEZ105" s="68"/>
      <c r="SFA105" s="68"/>
      <c r="SFB105" s="68"/>
      <c r="SFC105" s="68"/>
      <c r="SFD105" s="68"/>
      <c r="SFE105" s="68"/>
      <c r="SFF105" s="68"/>
      <c r="SFG105" s="68"/>
      <c r="SFH105" s="68"/>
      <c r="SFI105" s="68"/>
      <c r="SFJ105" s="68"/>
      <c r="SFK105" s="68"/>
      <c r="SFL105" s="68"/>
      <c r="SFM105" s="68"/>
      <c r="SFN105" s="68"/>
      <c r="SFO105" s="68"/>
      <c r="SFP105" s="68"/>
      <c r="SFQ105" s="68"/>
      <c r="SFR105" s="68"/>
      <c r="SFS105" s="68"/>
      <c r="SFT105" s="68"/>
      <c r="SFU105" s="68"/>
      <c r="SFV105" s="68"/>
      <c r="SFW105" s="68"/>
      <c r="SFX105" s="68"/>
      <c r="SFY105" s="68"/>
      <c r="SFZ105" s="68"/>
      <c r="SGA105" s="68"/>
      <c r="SGB105" s="68"/>
      <c r="SGC105" s="68"/>
      <c r="SGD105" s="68"/>
      <c r="SGE105" s="68"/>
      <c r="SGF105" s="68"/>
      <c r="SGG105" s="68"/>
      <c r="SGH105" s="68"/>
      <c r="SGI105" s="68"/>
      <c r="SGJ105" s="68"/>
      <c r="SGK105" s="68"/>
      <c r="SGL105" s="68"/>
      <c r="SGM105" s="68"/>
      <c r="SGN105" s="68"/>
      <c r="SGO105" s="68"/>
      <c r="SGP105" s="68"/>
      <c r="SGQ105" s="68"/>
      <c r="SGR105" s="68"/>
      <c r="SGS105" s="68"/>
      <c r="SGT105" s="68"/>
      <c r="SGU105" s="68"/>
      <c r="SGV105" s="68"/>
      <c r="SGW105" s="68"/>
      <c r="SGX105" s="68"/>
      <c r="SGY105" s="68"/>
      <c r="SGZ105" s="68"/>
      <c r="SHA105" s="68"/>
      <c r="SHB105" s="68"/>
      <c r="SHC105" s="68"/>
      <c r="SHD105" s="68"/>
      <c r="SHE105" s="68"/>
      <c r="SHF105" s="68"/>
      <c r="SHG105" s="68"/>
      <c r="SHH105" s="68"/>
      <c r="SHI105" s="68"/>
      <c r="SHJ105" s="68"/>
      <c r="SHK105" s="68"/>
      <c r="SHL105" s="68"/>
      <c r="SHM105" s="68"/>
      <c r="SHN105" s="68"/>
      <c r="SHO105" s="68"/>
      <c r="SHP105" s="68"/>
      <c r="SHQ105" s="68"/>
      <c r="SHR105" s="68"/>
      <c r="SHS105" s="68"/>
      <c r="SHT105" s="68"/>
      <c r="SHU105" s="68"/>
      <c r="SHV105" s="68"/>
      <c r="SHW105" s="68"/>
      <c r="SHX105" s="68"/>
      <c r="SHY105" s="68"/>
      <c r="SHZ105" s="68"/>
      <c r="SIA105" s="68"/>
      <c r="SIB105" s="68"/>
      <c r="SIC105" s="68"/>
      <c r="SID105" s="68"/>
      <c r="SIE105" s="68"/>
      <c r="SIF105" s="68"/>
      <c r="SIG105" s="68"/>
      <c r="SIH105" s="68"/>
      <c r="SII105" s="68"/>
      <c r="SIJ105" s="68"/>
      <c r="SIK105" s="68"/>
      <c r="SIL105" s="68"/>
      <c r="SIM105" s="68"/>
      <c r="SIN105" s="68"/>
      <c r="SIO105" s="68"/>
      <c r="SIP105" s="68"/>
      <c r="SIQ105" s="68"/>
      <c r="SIR105" s="68"/>
      <c r="SIS105" s="68"/>
      <c r="SIT105" s="68"/>
      <c r="SIU105" s="68"/>
      <c r="SIV105" s="68"/>
      <c r="SIW105" s="68"/>
      <c r="SIX105" s="68"/>
      <c r="SIY105" s="68"/>
      <c r="SIZ105" s="68"/>
      <c r="SJA105" s="68"/>
      <c r="SJB105" s="68"/>
      <c r="SJC105" s="68"/>
      <c r="SJD105" s="68"/>
      <c r="SJE105" s="68"/>
      <c r="SJF105" s="68"/>
      <c r="SJG105" s="68"/>
      <c r="SJH105" s="68"/>
      <c r="SJI105" s="68"/>
      <c r="SJJ105" s="68"/>
      <c r="SJK105" s="68"/>
      <c r="SJL105" s="68"/>
      <c r="SJM105" s="68"/>
      <c r="SJN105" s="68"/>
      <c r="SJO105" s="68"/>
      <c r="SJP105" s="68"/>
      <c r="SJQ105" s="68"/>
      <c r="SJR105" s="68"/>
      <c r="SJS105" s="68"/>
      <c r="SJT105" s="68"/>
      <c r="SJU105" s="68"/>
      <c r="SJV105" s="68"/>
      <c r="SJW105" s="68"/>
      <c r="SJX105" s="68"/>
      <c r="SJY105" s="68"/>
      <c r="SJZ105" s="68"/>
      <c r="SKA105" s="68"/>
      <c r="SKB105" s="68"/>
      <c r="SKC105" s="68"/>
      <c r="SKD105" s="68"/>
      <c r="SKE105" s="68"/>
      <c r="SKF105" s="68"/>
      <c r="SKG105" s="68"/>
      <c r="SKH105" s="68"/>
      <c r="SKI105" s="68"/>
      <c r="SKJ105" s="68"/>
      <c r="SKK105" s="68"/>
      <c r="SKL105" s="68"/>
      <c r="SKM105" s="68"/>
      <c r="SKN105" s="68"/>
      <c r="SKO105" s="68"/>
      <c r="SKP105" s="68"/>
      <c r="SKQ105" s="68"/>
      <c r="SKR105" s="68"/>
      <c r="SKS105" s="68"/>
      <c r="SKT105" s="68"/>
      <c r="SKU105" s="68"/>
      <c r="SKV105" s="68"/>
      <c r="SKW105" s="68"/>
      <c r="SKX105" s="68"/>
      <c r="SKY105" s="68"/>
      <c r="SKZ105" s="68"/>
      <c r="SLA105" s="68"/>
      <c r="SLB105" s="68"/>
      <c r="SLC105" s="68"/>
      <c r="SLD105" s="68"/>
      <c r="SLE105" s="68"/>
      <c r="SLF105" s="68"/>
      <c r="SLG105" s="68"/>
      <c r="SLH105" s="68"/>
      <c r="SLI105" s="68"/>
      <c r="SLJ105" s="68"/>
      <c r="SLK105" s="68"/>
      <c r="SLL105" s="68"/>
      <c r="SLM105" s="68"/>
      <c r="SLN105" s="68"/>
      <c r="SLO105" s="68"/>
      <c r="SLP105" s="68"/>
      <c r="SLQ105" s="68"/>
      <c r="SLR105" s="68"/>
      <c r="SLS105" s="68"/>
      <c r="SLT105" s="68"/>
      <c r="SLU105" s="68"/>
      <c r="SLV105" s="68"/>
      <c r="SLW105" s="68"/>
      <c r="SLX105" s="68"/>
      <c r="SLY105" s="68"/>
      <c r="SLZ105" s="68"/>
      <c r="SMA105" s="68"/>
      <c r="SMB105" s="68"/>
      <c r="SMC105" s="68"/>
      <c r="SMD105" s="68"/>
      <c r="SME105" s="68"/>
      <c r="SMF105" s="68"/>
      <c r="SMG105" s="68"/>
      <c r="SMH105" s="68"/>
      <c r="SMI105" s="68"/>
      <c r="SMJ105" s="68"/>
      <c r="SMK105" s="68"/>
      <c r="SML105" s="68"/>
      <c r="SMM105" s="68"/>
      <c r="SMN105" s="68"/>
      <c r="SMO105" s="68"/>
      <c r="SMP105" s="68"/>
      <c r="SMQ105" s="68"/>
      <c r="SMR105" s="68"/>
      <c r="SMS105" s="68"/>
      <c r="SMT105" s="68"/>
      <c r="SMU105" s="68"/>
      <c r="SMV105" s="68"/>
      <c r="SMW105" s="68"/>
      <c r="SMX105" s="68"/>
      <c r="SMY105" s="68"/>
      <c r="SMZ105" s="68"/>
      <c r="SNA105" s="68"/>
      <c r="SNB105" s="68"/>
      <c r="SNC105" s="68"/>
      <c r="SND105" s="68"/>
      <c r="SNE105" s="68"/>
      <c r="SNF105" s="68"/>
      <c r="SNG105" s="68"/>
      <c r="SNH105" s="68"/>
      <c r="SNI105" s="68"/>
      <c r="SNJ105" s="68"/>
      <c r="SNK105" s="68"/>
      <c r="SNL105" s="68"/>
      <c r="SNM105" s="68"/>
      <c r="SNN105" s="68"/>
      <c r="SNO105" s="68"/>
      <c r="SNP105" s="68"/>
      <c r="SNQ105" s="68"/>
      <c r="SNR105" s="68"/>
      <c r="SNS105" s="68"/>
      <c r="SNT105" s="68"/>
      <c r="SNU105" s="68"/>
      <c r="SNV105" s="68"/>
      <c r="SNW105" s="68"/>
      <c r="SNX105" s="68"/>
      <c r="SNY105" s="68"/>
      <c r="SNZ105" s="68"/>
      <c r="SOA105" s="68"/>
      <c r="SOB105" s="68"/>
      <c r="SOC105" s="68"/>
      <c r="SOD105" s="68"/>
      <c r="SOE105" s="68"/>
      <c r="SOF105" s="68"/>
      <c r="SOG105" s="68"/>
      <c r="SOH105" s="68"/>
      <c r="SOI105" s="68"/>
      <c r="SOJ105" s="68"/>
      <c r="SOK105" s="68"/>
      <c r="SOL105" s="68"/>
      <c r="SOM105" s="68"/>
      <c r="SON105" s="68"/>
      <c r="SOO105" s="68"/>
      <c r="SOP105" s="68"/>
      <c r="SOQ105" s="68"/>
      <c r="SOR105" s="68"/>
      <c r="SOS105" s="68"/>
      <c r="SOT105" s="68"/>
      <c r="SOU105" s="68"/>
      <c r="SOV105" s="68"/>
      <c r="SOW105" s="68"/>
      <c r="SOX105" s="68"/>
      <c r="SOY105" s="68"/>
      <c r="SOZ105" s="68"/>
      <c r="SPA105" s="68"/>
      <c r="SPB105" s="68"/>
      <c r="SPC105" s="68"/>
      <c r="SPD105" s="68"/>
      <c r="SPE105" s="68"/>
      <c r="SPF105" s="68"/>
      <c r="SPG105" s="68"/>
      <c r="SPH105" s="68"/>
      <c r="SPI105" s="68"/>
      <c r="SPJ105" s="68"/>
      <c r="SPK105" s="68"/>
      <c r="SPL105" s="68"/>
      <c r="SPM105" s="68"/>
      <c r="SPN105" s="68"/>
      <c r="SPO105" s="68"/>
      <c r="SPP105" s="68"/>
      <c r="SPQ105" s="68"/>
      <c r="SPR105" s="68"/>
      <c r="SPS105" s="68"/>
      <c r="SPT105" s="68"/>
      <c r="SPU105" s="68"/>
      <c r="SPV105" s="68"/>
      <c r="SPW105" s="68"/>
      <c r="SPX105" s="68"/>
      <c r="SPY105" s="68"/>
      <c r="SPZ105" s="68"/>
      <c r="SQA105" s="68"/>
      <c r="SQB105" s="68"/>
      <c r="SQC105" s="68"/>
      <c r="SQD105" s="68"/>
      <c r="SQE105" s="68"/>
      <c r="SQF105" s="68"/>
      <c r="SQG105" s="68"/>
      <c r="SQH105" s="68"/>
      <c r="SQI105" s="68"/>
      <c r="SQJ105" s="68"/>
      <c r="SQK105" s="68"/>
      <c r="SQL105" s="68"/>
      <c r="SQM105" s="68"/>
      <c r="SQN105" s="68"/>
      <c r="SQO105" s="68"/>
      <c r="SQP105" s="68"/>
      <c r="SQQ105" s="68"/>
      <c r="SQR105" s="68"/>
      <c r="SQS105" s="68"/>
      <c r="SQT105" s="68"/>
      <c r="SQU105" s="68"/>
      <c r="SQV105" s="68"/>
      <c r="SQW105" s="68"/>
      <c r="SQX105" s="68"/>
      <c r="SQY105" s="68"/>
      <c r="SQZ105" s="68"/>
      <c r="SRA105" s="68"/>
      <c r="SRB105" s="68"/>
      <c r="SRC105" s="68"/>
      <c r="SRD105" s="68"/>
      <c r="SRE105" s="68"/>
      <c r="SRF105" s="68"/>
      <c r="SRG105" s="68"/>
      <c r="SRH105" s="68"/>
      <c r="SRI105" s="68"/>
      <c r="SRJ105" s="68"/>
      <c r="SRK105" s="68"/>
      <c r="SRL105" s="68"/>
      <c r="SRM105" s="68"/>
      <c r="SRN105" s="68"/>
      <c r="SRO105" s="68"/>
      <c r="SRP105" s="68"/>
      <c r="SRQ105" s="68"/>
      <c r="SRR105" s="68"/>
      <c r="SRS105" s="68"/>
      <c r="SRT105" s="68"/>
      <c r="SRU105" s="68"/>
      <c r="SRV105" s="68"/>
      <c r="SRW105" s="68"/>
      <c r="SRX105" s="68"/>
      <c r="SRY105" s="68"/>
      <c r="SRZ105" s="68"/>
      <c r="SSA105" s="68"/>
      <c r="SSB105" s="68"/>
      <c r="SSC105" s="68"/>
      <c r="SSD105" s="68"/>
      <c r="SSE105" s="68"/>
      <c r="SSF105" s="68"/>
      <c r="SSG105" s="68"/>
      <c r="SSH105" s="68"/>
      <c r="SSI105" s="68"/>
      <c r="SSJ105" s="68"/>
      <c r="SSK105" s="68"/>
      <c r="SSL105" s="68"/>
      <c r="SSM105" s="68"/>
      <c r="SSN105" s="68"/>
      <c r="SSO105" s="68"/>
      <c r="SSP105" s="68"/>
      <c r="SSQ105" s="68"/>
      <c r="SSR105" s="68"/>
      <c r="SSS105" s="68"/>
      <c r="SST105" s="68"/>
      <c r="SSU105" s="68"/>
      <c r="SSV105" s="68"/>
      <c r="SSW105" s="68"/>
      <c r="SSX105" s="68"/>
      <c r="SSY105" s="68"/>
      <c r="SSZ105" s="68"/>
      <c r="STA105" s="68"/>
      <c r="STB105" s="68"/>
      <c r="STC105" s="68"/>
      <c r="STD105" s="68"/>
      <c r="STE105" s="68"/>
      <c r="STF105" s="68"/>
      <c r="STG105" s="68"/>
      <c r="STH105" s="68"/>
      <c r="STI105" s="68"/>
      <c r="STJ105" s="68"/>
      <c r="STK105" s="68"/>
      <c r="STL105" s="68"/>
      <c r="STM105" s="68"/>
      <c r="STN105" s="68"/>
      <c r="STO105" s="68"/>
      <c r="STP105" s="68"/>
      <c r="STQ105" s="68"/>
      <c r="STR105" s="68"/>
      <c r="STS105" s="68"/>
      <c r="STT105" s="68"/>
      <c r="STU105" s="68"/>
      <c r="STV105" s="68"/>
      <c r="STW105" s="68"/>
      <c r="STX105" s="68"/>
      <c r="STY105" s="68"/>
      <c r="STZ105" s="68"/>
      <c r="SUA105" s="68"/>
      <c r="SUB105" s="68"/>
      <c r="SUC105" s="68"/>
      <c r="SUD105" s="68"/>
      <c r="SUE105" s="68"/>
      <c r="SUF105" s="68"/>
      <c r="SUG105" s="68"/>
      <c r="SUH105" s="68"/>
      <c r="SUI105" s="68"/>
      <c r="SUJ105" s="68"/>
      <c r="SUK105" s="68"/>
      <c r="SUL105" s="68"/>
      <c r="SUM105" s="68"/>
      <c r="SUN105" s="68"/>
      <c r="SUO105" s="68"/>
      <c r="SUP105" s="68"/>
      <c r="SUQ105" s="68"/>
      <c r="SUR105" s="68"/>
      <c r="SUS105" s="68"/>
      <c r="SUT105" s="68"/>
      <c r="SUU105" s="68"/>
      <c r="SUV105" s="68"/>
      <c r="SUW105" s="68"/>
      <c r="SUX105" s="68"/>
      <c r="SUY105" s="68"/>
      <c r="SUZ105" s="68"/>
      <c r="SVA105" s="68"/>
      <c r="SVB105" s="68"/>
      <c r="SVC105" s="68"/>
      <c r="SVD105" s="68"/>
      <c r="SVE105" s="68"/>
      <c r="SVF105" s="68"/>
      <c r="SVG105" s="68"/>
      <c r="SVH105" s="68"/>
      <c r="SVI105" s="68"/>
      <c r="SVJ105" s="68"/>
      <c r="SVK105" s="68"/>
      <c r="SVL105" s="68"/>
      <c r="SVM105" s="68"/>
      <c r="SVN105" s="68"/>
      <c r="SVO105" s="68"/>
      <c r="SVP105" s="68"/>
      <c r="SVQ105" s="68"/>
      <c r="SVR105" s="68"/>
      <c r="SVS105" s="68"/>
      <c r="SVT105" s="68"/>
      <c r="SVU105" s="68"/>
      <c r="SVV105" s="68"/>
      <c r="SVW105" s="68"/>
      <c r="SVX105" s="68"/>
      <c r="SVY105" s="68"/>
      <c r="SVZ105" s="68"/>
      <c r="SWA105" s="68"/>
      <c r="SWB105" s="68"/>
      <c r="SWC105" s="68"/>
      <c r="SWD105" s="68"/>
      <c r="SWE105" s="68"/>
      <c r="SWF105" s="68"/>
      <c r="SWG105" s="68"/>
      <c r="SWH105" s="68"/>
      <c r="SWI105" s="68"/>
      <c r="SWJ105" s="68"/>
      <c r="SWK105" s="68"/>
      <c r="SWL105" s="68"/>
      <c r="SWM105" s="68"/>
      <c r="SWN105" s="68"/>
      <c r="SWO105" s="68"/>
      <c r="SWP105" s="68"/>
      <c r="SWQ105" s="68"/>
      <c r="SWR105" s="68"/>
      <c r="SWS105" s="68"/>
      <c r="SWT105" s="68"/>
      <c r="SWU105" s="68"/>
      <c r="SWV105" s="68"/>
      <c r="SWW105" s="68"/>
      <c r="SWX105" s="68"/>
      <c r="SWY105" s="68"/>
      <c r="SWZ105" s="68"/>
      <c r="SXA105" s="68"/>
      <c r="SXB105" s="68"/>
      <c r="SXC105" s="68"/>
      <c r="SXD105" s="68"/>
      <c r="SXE105" s="68"/>
      <c r="SXF105" s="68"/>
      <c r="SXG105" s="68"/>
      <c r="SXH105" s="68"/>
      <c r="SXI105" s="68"/>
      <c r="SXJ105" s="68"/>
      <c r="SXK105" s="68"/>
      <c r="SXL105" s="68"/>
      <c r="SXM105" s="68"/>
      <c r="SXN105" s="68"/>
      <c r="SXO105" s="68"/>
      <c r="SXP105" s="68"/>
      <c r="SXQ105" s="68"/>
      <c r="SXR105" s="68"/>
      <c r="SXS105" s="68"/>
      <c r="SXT105" s="68"/>
      <c r="SXU105" s="68"/>
      <c r="SXV105" s="68"/>
      <c r="SXW105" s="68"/>
      <c r="SXX105" s="68"/>
      <c r="SXY105" s="68"/>
      <c r="SXZ105" s="68"/>
      <c r="SYA105" s="68"/>
      <c r="SYB105" s="68"/>
      <c r="SYC105" s="68"/>
      <c r="SYD105" s="68"/>
      <c r="SYE105" s="68"/>
      <c r="SYF105" s="68"/>
      <c r="SYG105" s="68"/>
      <c r="SYH105" s="68"/>
      <c r="SYI105" s="68"/>
      <c r="SYJ105" s="68"/>
      <c r="SYK105" s="68"/>
      <c r="SYL105" s="68"/>
      <c r="SYM105" s="68"/>
      <c r="SYN105" s="68"/>
      <c r="SYO105" s="68"/>
      <c r="SYP105" s="68"/>
      <c r="SYQ105" s="68"/>
      <c r="SYR105" s="68"/>
      <c r="SYS105" s="68"/>
      <c r="SYT105" s="68"/>
      <c r="SYU105" s="68"/>
      <c r="SYV105" s="68"/>
      <c r="SYW105" s="68"/>
      <c r="SYX105" s="68"/>
      <c r="SYY105" s="68"/>
      <c r="SYZ105" s="68"/>
      <c r="SZA105" s="68"/>
      <c r="SZB105" s="68"/>
      <c r="SZC105" s="68"/>
      <c r="SZD105" s="68"/>
      <c r="SZE105" s="68"/>
      <c r="SZF105" s="68"/>
      <c r="SZG105" s="68"/>
      <c r="SZH105" s="68"/>
      <c r="SZI105" s="68"/>
      <c r="SZJ105" s="68"/>
      <c r="SZK105" s="68"/>
      <c r="SZL105" s="68"/>
      <c r="SZM105" s="68"/>
      <c r="SZN105" s="68"/>
      <c r="SZO105" s="68"/>
      <c r="SZP105" s="68"/>
      <c r="SZQ105" s="68"/>
      <c r="SZR105" s="68"/>
      <c r="SZS105" s="68"/>
      <c r="SZT105" s="68"/>
      <c r="SZU105" s="68"/>
      <c r="SZV105" s="68"/>
      <c r="SZW105" s="68"/>
      <c r="SZX105" s="68"/>
      <c r="SZY105" s="68"/>
      <c r="SZZ105" s="68"/>
      <c r="TAA105" s="68"/>
      <c r="TAB105" s="68"/>
      <c r="TAC105" s="68"/>
      <c r="TAD105" s="68"/>
      <c r="TAE105" s="68"/>
      <c r="TAF105" s="68"/>
      <c r="TAG105" s="68"/>
      <c r="TAH105" s="68"/>
      <c r="TAI105" s="68"/>
      <c r="TAJ105" s="68"/>
      <c r="TAK105" s="68"/>
      <c r="TAL105" s="68"/>
      <c r="TAM105" s="68"/>
      <c r="TAN105" s="68"/>
      <c r="TAO105" s="68"/>
      <c r="TAP105" s="68"/>
      <c r="TAQ105" s="68"/>
      <c r="TAR105" s="68"/>
      <c r="TAS105" s="68"/>
      <c r="TAT105" s="68"/>
      <c r="TAU105" s="68"/>
      <c r="TAV105" s="68"/>
      <c r="TAW105" s="68"/>
      <c r="TAX105" s="68"/>
      <c r="TAY105" s="68"/>
      <c r="TAZ105" s="68"/>
      <c r="TBA105" s="68"/>
      <c r="TBB105" s="68"/>
      <c r="TBC105" s="68"/>
      <c r="TBD105" s="68"/>
      <c r="TBE105" s="68"/>
      <c r="TBF105" s="68"/>
      <c r="TBG105" s="68"/>
      <c r="TBH105" s="68"/>
      <c r="TBI105" s="68"/>
      <c r="TBJ105" s="68"/>
      <c r="TBK105" s="68"/>
      <c r="TBL105" s="68"/>
      <c r="TBM105" s="68"/>
      <c r="TBN105" s="68"/>
      <c r="TBO105" s="68"/>
      <c r="TBP105" s="68"/>
      <c r="TBQ105" s="68"/>
      <c r="TBR105" s="68"/>
      <c r="TBS105" s="68"/>
      <c r="TBT105" s="68"/>
      <c r="TBU105" s="68"/>
      <c r="TBV105" s="68"/>
      <c r="TBW105" s="68"/>
      <c r="TBX105" s="68"/>
      <c r="TBY105" s="68"/>
      <c r="TBZ105" s="68"/>
      <c r="TCA105" s="68"/>
      <c r="TCB105" s="68"/>
      <c r="TCC105" s="68"/>
      <c r="TCD105" s="68"/>
      <c r="TCE105" s="68"/>
      <c r="TCF105" s="68"/>
      <c r="TCG105" s="68"/>
      <c r="TCH105" s="68"/>
      <c r="TCI105" s="68"/>
      <c r="TCJ105" s="68"/>
      <c r="TCK105" s="68"/>
      <c r="TCL105" s="68"/>
      <c r="TCM105" s="68"/>
      <c r="TCN105" s="68"/>
      <c r="TCO105" s="68"/>
      <c r="TCP105" s="68"/>
      <c r="TCQ105" s="68"/>
      <c r="TCR105" s="68"/>
      <c r="TCS105" s="68"/>
      <c r="TCT105" s="68"/>
      <c r="TCU105" s="68"/>
      <c r="TCV105" s="68"/>
      <c r="TCW105" s="68"/>
      <c r="TCX105" s="68"/>
      <c r="TCY105" s="68"/>
      <c r="TCZ105" s="68"/>
      <c r="TDA105" s="68"/>
      <c r="TDB105" s="68"/>
      <c r="TDC105" s="68"/>
      <c r="TDD105" s="68"/>
      <c r="TDE105" s="68"/>
      <c r="TDF105" s="68"/>
      <c r="TDG105" s="68"/>
      <c r="TDH105" s="68"/>
      <c r="TDI105" s="68"/>
      <c r="TDJ105" s="68"/>
      <c r="TDK105" s="68"/>
      <c r="TDL105" s="68"/>
      <c r="TDM105" s="68"/>
      <c r="TDN105" s="68"/>
      <c r="TDO105" s="68"/>
      <c r="TDP105" s="68"/>
      <c r="TDQ105" s="68"/>
      <c r="TDR105" s="68"/>
      <c r="TDS105" s="68"/>
      <c r="TDT105" s="68"/>
      <c r="TDU105" s="68"/>
      <c r="TDV105" s="68"/>
      <c r="TDW105" s="68"/>
      <c r="TDX105" s="68"/>
      <c r="TDY105" s="68"/>
      <c r="TDZ105" s="68"/>
      <c r="TEA105" s="68"/>
      <c r="TEB105" s="68"/>
      <c r="TEC105" s="68"/>
      <c r="TED105" s="68"/>
      <c r="TEE105" s="68"/>
      <c r="TEF105" s="68"/>
      <c r="TEG105" s="68"/>
      <c r="TEH105" s="68"/>
      <c r="TEI105" s="68"/>
      <c r="TEJ105" s="68"/>
      <c r="TEK105" s="68"/>
      <c r="TEL105" s="68"/>
      <c r="TEM105" s="68"/>
      <c r="TEN105" s="68"/>
      <c r="TEO105" s="68"/>
      <c r="TEP105" s="68"/>
      <c r="TEQ105" s="68"/>
      <c r="TER105" s="68"/>
      <c r="TES105" s="68"/>
      <c r="TET105" s="68"/>
      <c r="TEU105" s="68"/>
      <c r="TEV105" s="68"/>
      <c r="TEW105" s="68"/>
      <c r="TEX105" s="68"/>
      <c r="TEY105" s="68"/>
      <c r="TEZ105" s="68"/>
      <c r="TFA105" s="68"/>
      <c r="TFB105" s="68"/>
      <c r="TFC105" s="68"/>
      <c r="TFD105" s="68"/>
      <c r="TFE105" s="68"/>
      <c r="TFF105" s="68"/>
      <c r="TFG105" s="68"/>
      <c r="TFH105" s="68"/>
      <c r="TFI105" s="68"/>
      <c r="TFJ105" s="68"/>
      <c r="TFK105" s="68"/>
      <c r="TFL105" s="68"/>
      <c r="TFM105" s="68"/>
      <c r="TFN105" s="68"/>
      <c r="TFO105" s="68"/>
      <c r="TFP105" s="68"/>
      <c r="TFQ105" s="68"/>
      <c r="TFR105" s="68"/>
      <c r="TFS105" s="68"/>
      <c r="TFT105" s="68"/>
      <c r="TFU105" s="68"/>
      <c r="TFV105" s="68"/>
      <c r="TFW105" s="68"/>
      <c r="TFX105" s="68"/>
      <c r="TFY105" s="68"/>
      <c r="TFZ105" s="68"/>
      <c r="TGA105" s="68"/>
      <c r="TGB105" s="68"/>
      <c r="TGC105" s="68"/>
      <c r="TGD105" s="68"/>
      <c r="TGE105" s="68"/>
      <c r="TGF105" s="68"/>
      <c r="TGG105" s="68"/>
      <c r="TGH105" s="68"/>
      <c r="TGI105" s="68"/>
      <c r="TGJ105" s="68"/>
      <c r="TGK105" s="68"/>
      <c r="TGL105" s="68"/>
      <c r="TGM105" s="68"/>
      <c r="TGN105" s="68"/>
      <c r="TGO105" s="68"/>
      <c r="TGP105" s="68"/>
      <c r="TGQ105" s="68"/>
      <c r="TGR105" s="68"/>
      <c r="TGS105" s="68"/>
      <c r="TGT105" s="68"/>
      <c r="TGU105" s="68"/>
      <c r="TGV105" s="68"/>
      <c r="TGW105" s="68"/>
      <c r="TGX105" s="68"/>
      <c r="TGY105" s="68"/>
      <c r="TGZ105" s="68"/>
      <c r="THA105" s="68"/>
      <c r="THB105" s="68"/>
      <c r="THC105" s="68"/>
      <c r="THD105" s="68"/>
      <c r="THE105" s="68"/>
      <c r="THF105" s="68"/>
      <c r="THG105" s="68"/>
      <c r="THH105" s="68"/>
      <c r="THI105" s="68"/>
      <c r="THJ105" s="68"/>
      <c r="THK105" s="68"/>
      <c r="THL105" s="68"/>
      <c r="THM105" s="68"/>
      <c r="THN105" s="68"/>
      <c r="THO105" s="68"/>
      <c r="THP105" s="68"/>
      <c r="THQ105" s="68"/>
      <c r="THR105" s="68"/>
      <c r="THS105" s="68"/>
      <c r="THT105" s="68"/>
      <c r="THU105" s="68"/>
      <c r="THV105" s="68"/>
      <c r="THW105" s="68"/>
      <c r="THX105" s="68"/>
      <c r="THY105" s="68"/>
      <c r="THZ105" s="68"/>
      <c r="TIA105" s="68"/>
      <c r="TIB105" s="68"/>
      <c r="TIC105" s="68"/>
      <c r="TID105" s="68"/>
      <c r="TIE105" s="68"/>
      <c r="TIF105" s="68"/>
      <c r="TIG105" s="68"/>
      <c r="TIH105" s="68"/>
      <c r="TII105" s="68"/>
      <c r="TIJ105" s="68"/>
      <c r="TIK105" s="68"/>
      <c r="TIL105" s="68"/>
      <c r="TIM105" s="68"/>
      <c r="TIN105" s="68"/>
      <c r="TIO105" s="68"/>
      <c r="TIP105" s="68"/>
      <c r="TIQ105" s="68"/>
      <c r="TIR105" s="68"/>
      <c r="TIS105" s="68"/>
      <c r="TIT105" s="68"/>
      <c r="TIU105" s="68"/>
      <c r="TIV105" s="68"/>
      <c r="TIW105" s="68"/>
      <c r="TIX105" s="68"/>
      <c r="TIY105" s="68"/>
      <c r="TIZ105" s="68"/>
      <c r="TJA105" s="68"/>
      <c r="TJB105" s="68"/>
      <c r="TJC105" s="68"/>
      <c r="TJD105" s="68"/>
      <c r="TJE105" s="68"/>
      <c r="TJF105" s="68"/>
      <c r="TJG105" s="68"/>
      <c r="TJH105" s="68"/>
      <c r="TJI105" s="68"/>
      <c r="TJJ105" s="68"/>
      <c r="TJK105" s="68"/>
      <c r="TJL105" s="68"/>
      <c r="TJM105" s="68"/>
      <c r="TJN105" s="68"/>
      <c r="TJO105" s="68"/>
      <c r="TJP105" s="68"/>
      <c r="TJQ105" s="68"/>
      <c r="TJR105" s="68"/>
      <c r="TJS105" s="68"/>
      <c r="TJT105" s="68"/>
      <c r="TJU105" s="68"/>
      <c r="TJV105" s="68"/>
      <c r="TJW105" s="68"/>
      <c r="TJX105" s="68"/>
      <c r="TJY105" s="68"/>
      <c r="TJZ105" s="68"/>
      <c r="TKA105" s="68"/>
      <c r="TKB105" s="68"/>
      <c r="TKC105" s="68"/>
      <c r="TKD105" s="68"/>
      <c r="TKE105" s="68"/>
      <c r="TKF105" s="68"/>
      <c r="TKG105" s="68"/>
      <c r="TKH105" s="68"/>
      <c r="TKI105" s="68"/>
      <c r="TKJ105" s="68"/>
      <c r="TKK105" s="68"/>
      <c r="TKL105" s="68"/>
      <c r="TKM105" s="68"/>
      <c r="TKN105" s="68"/>
      <c r="TKO105" s="68"/>
      <c r="TKP105" s="68"/>
      <c r="TKQ105" s="68"/>
      <c r="TKR105" s="68"/>
      <c r="TKS105" s="68"/>
      <c r="TKT105" s="68"/>
      <c r="TKU105" s="68"/>
      <c r="TKV105" s="68"/>
      <c r="TKW105" s="68"/>
      <c r="TKX105" s="68"/>
      <c r="TKY105" s="68"/>
      <c r="TKZ105" s="68"/>
      <c r="TLA105" s="68"/>
      <c r="TLB105" s="68"/>
      <c r="TLC105" s="68"/>
      <c r="TLD105" s="68"/>
      <c r="TLE105" s="68"/>
      <c r="TLF105" s="68"/>
      <c r="TLG105" s="68"/>
      <c r="TLH105" s="68"/>
      <c r="TLI105" s="68"/>
      <c r="TLJ105" s="68"/>
      <c r="TLK105" s="68"/>
      <c r="TLL105" s="68"/>
      <c r="TLM105" s="68"/>
      <c r="TLN105" s="68"/>
      <c r="TLO105" s="68"/>
      <c r="TLP105" s="68"/>
      <c r="TLQ105" s="68"/>
      <c r="TLR105" s="68"/>
      <c r="TLS105" s="68"/>
      <c r="TLT105" s="68"/>
      <c r="TLU105" s="68"/>
      <c r="TLV105" s="68"/>
      <c r="TLW105" s="68"/>
      <c r="TLX105" s="68"/>
      <c r="TLY105" s="68"/>
      <c r="TLZ105" s="68"/>
      <c r="TMA105" s="68"/>
      <c r="TMB105" s="68"/>
      <c r="TMC105" s="68"/>
      <c r="TMD105" s="68"/>
      <c r="TME105" s="68"/>
      <c r="TMF105" s="68"/>
      <c r="TMG105" s="68"/>
      <c r="TMH105" s="68"/>
      <c r="TMI105" s="68"/>
      <c r="TMJ105" s="68"/>
      <c r="TMK105" s="68"/>
      <c r="TML105" s="68"/>
      <c r="TMM105" s="68"/>
      <c r="TMN105" s="68"/>
      <c r="TMO105" s="68"/>
      <c r="TMP105" s="68"/>
      <c r="TMQ105" s="68"/>
      <c r="TMR105" s="68"/>
      <c r="TMS105" s="68"/>
      <c r="TMT105" s="68"/>
      <c r="TMU105" s="68"/>
      <c r="TMV105" s="68"/>
      <c r="TMW105" s="68"/>
      <c r="TMX105" s="68"/>
      <c r="TMY105" s="68"/>
      <c r="TMZ105" s="68"/>
      <c r="TNA105" s="68"/>
      <c r="TNB105" s="68"/>
      <c r="TNC105" s="68"/>
      <c r="TND105" s="68"/>
      <c r="TNE105" s="68"/>
      <c r="TNF105" s="68"/>
      <c r="TNG105" s="68"/>
      <c r="TNH105" s="68"/>
      <c r="TNI105" s="68"/>
      <c r="TNJ105" s="68"/>
      <c r="TNK105" s="68"/>
      <c r="TNL105" s="68"/>
      <c r="TNM105" s="68"/>
      <c r="TNN105" s="68"/>
      <c r="TNO105" s="68"/>
      <c r="TNP105" s="68"/>
      <c r="TNQ105" s="68"/>
      <c r="TNR105" s="68"/>
      <c r="TNS105" s="68"/>
      <c r="TNT105" s="68"/>
      <c r="TNU105" s="68"/>
      <c r="TNV105" s="68"/>
      <c r="TNW105" s="68"/>
      <c r="TNX105" s="68"/>
      <c r="TNY105" s="68"/>
      <c r="TNZ105" s="68"/>
      <c r="TOA105" s="68"/>
      <c r="TOB105" s="68"/>
      <c r="TOC105" s="68"/>
      <c r="TOD105" s="68"/>
      <c r="TOE105" s="68"/>
      <c r="TOF105" s="68"/>
      <c r="TOG105" s="68"/>
      <c r="TOH105" s="68"/>
      <c r="TOI105" s="68"/>
      <c r="TOJ105" s="68"/>
      <c r="TOK105" s="68"/>
      <c r="TOL105" s="68"/>
      <c r="TOM105" s="68"/>
      <c r="TON105" s="68"/>
      <c r="TOO105" s="68"/>
      <c r="TOP105" s="68"/>
      <c r="TOQ105" s="68"/>
      <c r="TOR105" s="68"/>
      <c r="TOS105" s="68"/>
      <c r="TOT105" s="68"/>
      <c r="TOU105" s="68"/>
      <c r="TOV105" s="68"/>
      <c r="TOW105" s="68"/>
      <c r="TOX105" s="68"/>
      <c r="TOY105" s="68"/>
      <c r="TOZ105" s="68"/>
      <c r="TPA105" s="68"/>
      <c r="TPB105" s="68"/>
      <c r="TPC105" s="68"/>
      <c r="TPD105" s="68"/>
      <c r="TPE105" s="68"/>
      <c r="TPF105" s="68"/>
      <c r="TPG105" s="68"/>
      <c r="TPH105" s="68"/>
      <c r="TPI105" s="68"/>
      <c r="TPJ105" s="68"/>
      <c r="TPK105" s="68"/>
      <c r="TPL105" s="68"/>
      <c r="TPM105" s="68"/>
      <c r="TPN105" s="68"/>
      <c r="TPO105" s="68"/>
      <c r="TPP105" s="68"/>
      <c r="TPQ105" s="68"/>
      <c r="TPR105" s="68"/>
      <c r="TPS105" s="68"/>
      <c r="TPT105" s="68"/>
      <c r="TPU105" s="68"/>
      <c r="TPV105" s="68"/>
      <c r="TPW105" s="68"/>
      <c r="TPX105" s="68"/>
      <c r="TPY105" s="68"/>
      <c r="TPZ105" s="68"/>
      <c r="TQA105" s="68"/>
      <c r="TQB105" s="68"/>
      <c r="TQC105" s="68"/>
      <c r="TQD105" s="68"/>
      <c r="TQE105" s="68"/>
      <c r="TQF105" s="68"/>
      <c r="TQG105" s="68"/>
      <c r="TQH105" s="68"/>
      <c r="TQI105" s="68"/>
      <c r="TQJ105" s="68"/>
      <c r="TQK105" s="68"/>
      <c r="TQL105" s="68"/>
      <c r="TQM105" s="68"/>
      <c r="TQN105" s="68"/>
      <c r="TQO105" s="68"/>
      <c r="TQP105" s="68"/>
      <c r="TQQ105" s="68"/>
      <c r="TQR105" s="68"/>
      <c r="TQS105" s="68"/>
      <c r="TQT105" s="68"/>
      <c r="TQU105" s="68"/>
      <c r="TQV105" s="68"/>
      <c r="TQW105" s="68"/>
      <c r="TQX105" s="68"/>
      <c r="TQY105" s="68"/>
      <c r="TQZ105" s="68"/>
      <c r="TRA105" s="68"/>
      <c r="TRB105" s="68"/>
      <c r="TRC105" s="68"/>
      <c r="TRD105" s="68"/>
      <c r="TRE105" s="68"/>
      <c r="TRF105" s="68"/>
      <c r="TRG105" s="68"/>
      <c r="TRH105" s="68"/>
      <c r="TRI105" s="68"/>
      <c r="TRJ105" s="68"/>
      <c r="TRK105" s="68"/>
      <c r="TRL105" s="68"/>
      <c r="TRM105" s="68"/>
      <c r="TRN105" s="68"/>
      <c r="TRO105" s="68"/>
      <c r="TRP105" s="68"/>
      <c r="TRQ105" s="68"/>
      <c r="TRR105" s="68"/>
      <c r="TRS105" s="68"/>
      <c r="TRT105" s="68"/>
      <c r="TRU105" s="68"/>
      <c r="TRV105" s="68"/>
      <c r="TRW105" s="68"/>
      <c r="TRX105" s="68"/>
      <c r="TRY105" s="68"/>
      <c r="TRZ105" s="68"/>
      <c r="TSA105" s="68"/>
      <c r="TSB105" s="68"/>
      <c r="TSC105" s="68"/>
      <c r="TSD105" s="68"/>
      <c r="TSE105" s="68"/>
      <c r="TSF105" s="68"/>
      <c r="TSG105" s="68"/>
      <c r="TSH105" s="68"/>
      <c r="TSI105" s="68"/>
      <c r="TSJ105" s="68"/>
      <c r="TSK105" s="68"/>
      <c r="TSL105" s="68"/>
      <c r="TSM105" s="68"/>
      <c r="TSN105" s="68"/>
      <c r="TSO105" s="68"/>
      <c r="TSP105" s="68"/>
      <c r="TSQ105" s="68"/>
      <c r="TSR105" s="68"/>
      <c r="TSS105" s="68"/>
      <c r="TST105" s="68"/>
      <c r="TSU105" s="68"/>
      <c r="TSV105" s="68"/>
      <c r="TSW105" s="68"/>
      <c r="TSX105" s="68"/>
      <c r="TSY105" s="68"/>
      <c r="TSZ105" s="68"/>
      <c r="TTA105" s="68"/>
      <c r="TTB105" s="68"/>
      <c r="TTC105" s="68"/>
      <c r="TTD105" s="68"/>
      <c r="TTE105" s="68"/>
      <c r="TTF105" s="68"/>
      <c r="TTG105" s="68"/>
      <c r="TTH105" s="68"/>
      <c r="TTI105" s="68"/>
      <c r="TTJ105" s="68"/>
      <c r="TTK105" s="68"/>
      <c r="TTL105" s="68"/>
      <c r="TTM105" s="68"/>
      <c r="TTN105" s="68"/>
      <c r="TTO105" s="68"/>
      <c r="TTP105" s="68"/>
      <c r="TTQ105" s="68"/>
      <c r="TTR105" s="68"/>
      <c r="TTS105" s="68"/>
      <c r="TTT105" s="68"/>
      <c r="TTU105" s="68"/>
      <c r="TTV105" s="68"/>
      <c r="TTW105" s="68"/>
      <c r="TTX105" s="68"/>
      <c r="TTY105" s="68"/>
      <c r="TTZ105" s="68"/>
      <c r="TUA105" s="68"/>
      <c r="TUB105" s="68"/>
      <c r="TUC105" s="68"/>
      <c r="TUD105" s="68"/>
      <c r="TUE105" s="68"/>
      <c r="TUF105" s="68"/>
      <c r="TUG105" s="68"/>
      <c r="TUH105" s="68"/>
      <c r="TUI105" s="68"/>
      <c r="TUJ105" s="68"/>
      <c r="TUK105" s="68"/>
      <c r="TUL105" s="68"/>
      <c r="TUM105" s="68"/>
      <c r="TUN105" s="68"/>
      <c r="TUO105" s="68"/>
      <c r="TUP105" s="68"/>
      <c r="TUQ105" s="68"/>
      <c r="TUR105" s="68"/>
      <c r="TUS105" s="68"/>
      <c r="TUT105" s="68"/>
      <c r="TUU105" s="68"/>
      <c r="TUV105" s="68"/>
      <c r="TUW105" s="68"/>
      <c r="TUX105" s="68"/>
      <c r="TUY105" s="68"/>
      <c r="TUZ105" s="68"/>
      <c r="TVA105" s="68"/>
      <c r="TVB105" s="68"/>
      <c r="TVC105" s="68"/>
      <c r="TVD105" s="68"/>
      <c r="TVE105" s="68"/>
      <c r="TVF105" s="68"/>
      <c r="TVG105" s="68"/>
      <c r="TVH105" s="68"/>
      <c r="TVI105" s="68"/>
      <c r="TVJ105" s="68"/>
      <c r="TVK105" s="68"/>
      <c r="TVL105" s="68"/>
      <c r="TVM105" s="68"/>
      <c r="TVN105" s="68"/>
      <c r="TVO105" s="68"/>
      <c r="TVP105" s="68"/>
      <c r="TVQ105" s="68"/>
      <c r="TVR105" s="68"/>
      <c r="TVS105" s="68"/>
      <c r="TVT105" s="68"/>
      <c r="TVU105" s="68"/>
      <c r="TVV105" s="68"/>
      <c r="TVW105" s="68"/>
      <c r="TVX105" s="68"/>
      <c r="TVY105" s="68"/>
      <c r="TVZ105" s="68"/>
      <c r="TWA105" s="68"/>
      <c r="TWB105" s="68"/>
      <c r="TWC105" s="68"/>
      <c r="TWD105" s="68"/>
      <c r="TWE105" s="68"/>
      <c r="TWF105" s="68"/>
      <c r="TWG105" s="68"/>
      <c r="TWH105" s="68"/>
      <c r="TWI105" s="68"/>
      <c r="TWJ105" s="68"/>
      <c r="TWK105" s="68"/>
      <c r="TWL105" s="68"/>
      <c r="TWM105" s="68"/>
      <c r="TWN105" s="68"/>
      <c r="TWO105" s="68"/>
      <c r="TWP105" s="68"/>
      <c r="TWQ105" s="68"/>
      <c r="TWR105" s="68"/>
      <c r="TWS105" s="68"/>
      <c r="TWT105" s="68"/>
      <c r="TWU105" s="68"/>
      <c r="TWV105" s="68"/>
      <c r="TWW105" s="68"/>
      <c r="TWX105" s="68"/>
      <c r="TWY105" s="68"/>
      <c r="TWZ105" s="68"/>
      <c r="TXA105" s="68"/>
      <c r="TXB105" s="68"/>
      <c r="TXC105" s="68"/>
      <c r="TXD105" s="68"/>
      <c r="TXE105" s="68"/>
      <c r="TXF105" s="68"/>
      <c r="TXG105" s="68"/>
      <c r="TXH105" s="68"/>
      <c r="TXI105" s="68"/>
      <c r="TXJ105" s="68"/>
      <c r="TXK105" s="68"/>
      <c r="TXL105" s="68"/>
      <c r="TXM105" s="68"/>
      <c r="TXN105" s="68"/>
      <c r="TXO105" s="68"/>
      <c r="TXP105" s="68"/>
      <c r="TXQ105" s="68"/>
      <c r="TXR105" s="68"/>
      <c r="TXS105" s="68"/>
      <c r="TXT105" s="68"/>
      <c r="TXU105" s="68"/>
      <c r="TXV105" s="68"/>
      <c r="TXW105" s="68"/>
      <c r="TXX105" s="68"/>
      <c r="TXY105" s="68"/>
      <c r="TXZ105" s="68"/>
      <c r="TYA105" s="68"/>
      <c r="TYB105" s="68"/>
      <c r="TYC105" s="68"/>
      <c r="TYD105" s="68"/>
      <c r="TYE105" s="68"/>
      <c r="TYF105" s="68"/>
      <c r="TYG105" s="68"/>
      <c r="TYH105" s="68"/>
      <c r="TYI105" s="68"/>
      <c r="TYJ105" s="68"/>
      <c r="TYK105" s="68"/>
      <c r="TYL105" s="68"/>
      <c r="TYM105" s="68"/>
      <c r="TYN105" s="68"/>
      <c r="TYO105" s="68"/>
      <c r="TYP105" s="68"/>
      <c r="TYQ105" s="68"/>
      <c r="TYR105" s="68"/>
      <c r="TYS105" s="68"/>
      <c r="TYT105" s="68"/>
      <c r="TYU105" s="68"/>
      <c r="TYV105" s="68"/>
      <c r="TYW105" s="68"/>
      <c r="TYX105" s="68"/>
      <c r="TYY105" s="68"/>
      <c r="TYZ105" s="68"/>
      <c r="TZA105" s="68"/>
      <c r="TZB105" s="68"/>
      <c r="TZC105" s="68"/>
      <c r="TZD105" s="68"/>
      <c r="TZE105" s="68"/>
      <c r="TZF105" s="68"/>
      <c r="TZG105" s="68"/>
      <c r="TZH105" s="68"/>
      <c r="TZI105" s="68"/>
      <c r="TZJ105" s="68"/>
      <c r="TZK105" s="68"/>
      <c r="TZL105" s="68"/>
      <c r="TZM105" s="68"/>
      <c r="TZN105" s="68"/>
      <c r="TZO105" s="68"/>
      <c r="TZP105" s="68"/>
      <c r="TZQ105" s="68"/>
      <c r="TZR105" s="68"/>
      <c r="TZS105" s="68"/>
      <c r="TZT105" s="68"/>
      <c r="TZU105" s="68"/>
      <c r="TZV105" s="68"/>
      <c r="TZW105" s="68"/>
      <c r="TZX105" s="68"/>
      <c r="TZY105" s="68"/>
      <c r="TZZ105" s="68"/>
      <c r="UAA105" s="68"/>
      <c r="UAB105" s="68"/>
      <c r="UAC105" s="68"/>
      <c r="UAD105" s="68"/>
      <c r="UAE105" s="68"/>
      <c r="UAF105" s="68"/>
      <c r="UAG105" s="68"/>
      <c r="UAH105" s="68"/>
      <c r="UAI105" s="68"/>
      <c r="UAJ105" s="68"/>
      <c r="UAK105" s="68"/>
      <c r="UAL105" s="68"/>
      <c r="UAM105" s="68"/>
      <c r="UAN105" s="68"/>
      <c r="UAO105" s="68"/>
      <c r="UAP105" s="68"/>
      <c r="UAQ105" s="68"/>
      <c r="UAR105" s="68"/>
      <c r="UAS105" s="68"/>
      <c r="UAT105" s="68"/>
      <c r="UAU105" s="68"/>
      <c r="UAV105" s="68"/>
      <c r="UAW105" s="68"/>
      <c r="UAX105" s="68"/>
      <c r="UAY105" s="68"/>
      <c r="UAZ105" s="68"/>
      <c r="UBA105" s="68"/>
      <c r="UBB105" s="68"/>
      <c r="UBC105" s="68"/>
      <c r="UBD105" s="68"/>
      <c r="UBE105" s="68"/>
      <c r="UBF105" s="68"/>
      <c r="UBG105" s="68"/>
      <c r="UBH105" s="68"/>
      <c r="UBI105" s="68"/>
      <c r="UBJ105" s="68"/>
      <c r="UBK105" s="68"/>
      <c r="UBL105" s="68"/>
      <c r="UBM105" s="68"/>
      <c r="UBN105" s="68"/>
      <c r="UBO105" s="68"/>
      <c r="UBP105" s="68"/>
      <c r="UBQ105" s="68"/>
      <c r="UBR105" s="68"/>
      <c r="UBS105" s="68"/>
      <c r="UBT105" s="68"/>
      <c r="UBU105" s="68"/>
      <c r="UBV105" s="68"/>
      <c r="UBW105" s="68"/>
      <c r="UBX105" s="68"/>
      <c r="UBY105" s="68"/>
      <c r="UBZ105" s="68"/>
      <c r="UCA105" s="68"/>
      <c r="UCB105" s="68"/>
      <c r="UCC105" s="68"/>
      <c r="UCD105" s="68"/>
      <c r="UCE105" s="68"/>
      <c r="UCF105" s="68"/>
      <c r="UCG105" s="68"/>
      <c r="UCH105" s="68"/>
      <c r="UCI105" s="68"/>
      <c r="UCJ105" s="68"/>
      <c r="UCK105" s="68"/>
      <c r="UCL105" s="68"/>
      <c r="UCM105" s="68"/>
      <c r="UCN105" s="68"/>
      <c r="UCO105" s="68"/>
      <c r="UCP105" s="68"/>
      <c r="UCQ105" s="68"/>
      <c r="UCR105" s="68"/>
      <c r="UCS105" s="68"/>
      <c r="UCT105" s="68"/>
      <c r="UCU105" s="68"/>
      <c r="UCV105" s="68"/>
      <c r="UCW105" s="68"/>
      <c r="UCX105" s="68"/>
      <c r="UCY105" s="68"/>
      <c r="UCZ105" s="68"/>
      <c r="UDA105" s="68"/>
      <c r="UDB105" s="68"/>
      <c r="UDC105" s="68"/>
      <c r="UDD105" s="68"/>
      <c r="UDE105" s="68"/>
      <c r="UDF105" s="68"/>
      <c r="UDG105" s="68"/>
      <c r="UDH105" s="68"/>
      <c r="UDI105" s="68"/>
      <c r="UDJ105" s="68"/>
      <c r="UDK105" s="68"/>
      <c r="UDL105" s="68"/>
      <c r="UDM105" s="68"/>
      <c r="UDN105" s="68"/>
      <c r="UDO105" s="68"/>
      <c r="UDP105" s="68"/>
      <c r="UDQ105" s="68"/>
      <c r="UDR105" s="68"/>
      <c r="UDS105" s="68"/>
      <c r="UDT105" s="68"/>
      <c r="UDU105" s="68"/>
      <c r="UDV105" s="68"/>
      <c r="UDW105" s="68"/>
      <c r="UDX105" s="68"/>
      <c r="UDY105" s="68"/>
      <c r="UDZ105" s="68"/>
      <c r="UEA105" s="68"/>
      <c r="UEB105" s="68"/>
      <c r="UEC105" s="68"/>
      <c r="UED105" s="68"/>
      <c r="UEE105" s="68"/>
      <c r="UEF105" s="68"/>
      <c r="UEG105" s="68"/>
      <c r="UEH105" s="68"/>
      <c r="UEI105" s="68"/>
      <c r="UEJ105" s="68"/>
      <c r="UEK105" s="68"/>
      <c r="UEL105" s="68"/>
      <c r="UEM105" s="68"/>
      <c r="UEN105" s="68"/>
      <c r="UEO105" s="68"/>
      <c r="UEP105" s="68"/>
      <c r="UEQ105" s="68"/>
      <c r="UER105" s="68"/>
      <c r="UES105" s="68"/>
      <c r="UET105" s="68"/>
      <c r="UEU105" s="68"/>
      <c r="UEV105" s="68"/>
      <c r="UEW105" s="68"/>
      <c r="UEX105" s="68"/>
      <c r="UEY105" s="68"/>
      <c r="UEZ105" s="68"/>
      <c r="UFA105" s="68"/>
      <c r="UFB105" s="68"/>
      <c r="UFC105" s="68"/>
      <c r="UFD105" s="68"/>
      <c r="UFE105" s="68"/>
      <c r="UFF105" s="68"/>
      <c r="UFG105" s="68"/>
      <c r="UFH105" s="68"/>
      <c r="UFI105" s="68"/>
      <c r="UFJ105" s="68"/>
      <c r="UFK105" s="68"/>
      <c r="UFL105" s="68"/>
      <c r="UFM105" s="68"/>
      <c r="UFN105" s="68"/>
      <c r="UFO105" s="68"/>
      <c r="UFP105" s="68"/>
      <c r="UFQ105" s="68"/>
      <c r="UFR105" s="68"/>
      <c r="UFS105" s="68"/>
      <c r="UFT105" s="68"/>
      <c r="UFU105" s="68"/>
      <c r="UFV105" s="68"/>
      <c r="UFW105" s="68"/>
      <c r="UFX105" s="68"/>
      <c r="UFY105" s="68"/>
      <c r="UFZ105" s="68"/>
      <c r="UGA105" s="68"/>
      <c r="UGB105" s="68"/>
      <c r="UGC105" s="68"/>
      <c r="UGD105" s="68"/>
      <c r="UGE105" s="68"/>
      <c r="UGF105" s="68"/>
      <c r="UGG105" s="68"/>
      <c r="UGH105" s="68"/>
      <c r="UGI105" s="68"/>
      <c r="UGJ105" s="68"/>
      <c r="UGK105" s="68"/>
      <c r="UGL105" s="68"/>
      <c r="UGM105" s="68"/>
      <c r="UGN105" s="68"/>
      <c r="UGO105" s="68"/>
      <c r="UGP105" s="68"/>
      <c r="UGQ105" s="68"/>
      <c r="UGR105" s="68"/>
      <c r="UGS105" s="68"/>
      <c r="UGT105" s="68"/>
      <c r="UGU105" s="68"/>
      <c r="UGV105" s="68"/>
      <c r="UGW105" s="68"/>
      <c r="UGX105" s="68"/>
      <c r="UGY105" s="68"/>
      <c r="UGZ105" s="68"/>
      <c r="UHA105" s="68"/>
      <c r="UHB105" s="68"/>
      <c r="UHC105" s="68"/>
      <c r="UHD105" s="68"/>
      <c r="UHE105" s="68"/>
      <c r="UHF105" s="68"/>
      <c r="UHG105" s="68"/>
      <c r="UHH105" s="68"/>
      <c r="UHI105" s="68"/>
      <c r="UHJ105" s="68"/>
      <c r="UHK105" s="68"/>
      <c r="UHL105" s="68"/>
      <c r="UHM105" s="68"/>
      <c r="UHN105" s="68"/>
      <c r="UHO105" s="68"/>
      <c r="UHP105" s="68"/>
      <c r="UHQ105" s="68"/>
      <c r="UHR105" s="68"/>
      <c r="UHS105" s="68"/>
      <c r="UHT105" s="68"/>
      <c r="UHU105" s="68"/>
      <c r="UHV105" s="68"/>
      <c r="UHW105" s="68"/>
      <c r="UHX105" s="68"/>
      <c r="UHY105" s="68"/>
      <c r="UHZ105" s="68"/>
      <c r="UIA105" s="68"/>
      <c r="UIB105" s="68"/>
      <c r="UIC105" s="68"/>
      <c r="UID105" s="68"/>
      <c r="UIE105" s="68"/>
      <c r="UIF105" s="68"/>
      <c r="UIG105" s="68"/>
      <c r="UIH105" s="68"/>
      <c r="UII105" s="68"/>
      <c r="UIJ105" s="68"/>
      <c r="UIK105" s="68"/>
      <c r="UIL105" s="68"/>
      <c r="UIM105" s="68"/>
      <c r="UIN105" s="68"/>
      <c r="UIO105" s="68"/>
      <c r="UIP105" s="68"/>
      <c r="UIQ105" s="68"/>
      <c r="UIR105" s="68"/>
      <c r="UIS105" s="68"/>
      <c r="UIT105" s="68"/>
      <c r="UIU105" s="68"/>
      <c r="UIV105" s="68"/>
      <c r="UIW105" s="68"/>
      <c r="UIX105" s="68"/>
      <c r="UIY105" s="68"/>
      <c r="UIZ105" s="68"/>
      <c r="UJA105" s="68"/>
      <c r="UJB105" s="68"/>
      <c r="UJC105" s="68"/>
      <c r="UJD105" s="68"/>
      <c r="UJE105" s="68"/>
      <c r="UJF105" s="68"/>
      <c r="UJG105" s="68"/>
      <c r="UJH105" s="68"/>
      <c r="UJI105" s="68"/>
      <c r="UJJ105" s="68"/>
      <c r="UJK105" s="68"/>
      <c r="UJL105" s="68"/>
      <c r="UJM105" s="68"/>
      <c r="UJN105" s="68"/>
      <c r="UJO105" s="68"/>
      <c r="UJP105" s="68"/>
      <c r="UJQ105" s="68"/>
      <c r="UJR105" s="68"/>
      <c r="UJS105" s="68"/>
      <c r="UJT105" s="68"/>
      <c r="UJU105" s="68"/>
      <c r="UJV105" s="68"/>
      <c r="UJW105" s="68"/>
      <c r="UJX105" s="68"/>
      <c r="UJY105" s="68"/>
      <c r="UJZ105" s="68"/>
      <c r="UKA105" s="68"/>
      <c r="UKB105" s="68"/>
      <c r="UKC105" s="68"/>
      <c r="UKD105" s="68"/>
      <c r="UKE105" s="68"/>
      <c r="UKF105" s="68"/>
      <c r="UKG105" s="68"/>
      <c r="UKH105" s="68"/>
      <c r="UKI105" s="68"/>
      <c r="UKJ105" s="68"/>
      <c r="UKK105" s="68"/>
      <c r="UKL105" s="68"/>
      <c r="UKM105" s="68"/>
      <c r="UKN105" s="68"/>
      <c r="UKO105" s="68"/>
      <c r="UKP105" s="68"/>
      <c r="UKQ105" s="68"/>
      <c r="UKR105" s="68"/>
      <c r="UKS105" s="68"/>
      <c r="UKT105" s="68"/>
      <c r="UKU105" s="68"/>
      <c r="UKV105" s="68"/>
      <c r="UKW105" s="68"/>
      <c r="UKX105" s="68"/>
      <c r="UKY105" s="68"/>
      <c r="UKZ105" s="68"/>
      <c r="ULA105" s="68"/>
      <c r="ULB105" s="68"/>
      <c r="ULC105" s="68"/>
      <c r="ULD105" s="68"/>
      <c r="ULE105" s="68"/>
      <c r="ULF105" s="68"/>
      <c r="ULG105" s="68"/>
      <c r="ULH105" s="68"/>
      <c r="ULI105" s="68"/>
      <c r="ULJ105" s="68"/>
      <c r="ULK105" s="68"/>
      <c r="ULL105" s="68"/>
      <c r="ULM105" s="68"/>
      <c r="ULN105" s="68"/>
      <c r="ULO105" s="68"/>
      <c r="ULP105" s="68"/>
      <c r="ULQ105" s="68"/>
      <c r="ULR105" s="68"/>
      <c r="ULS105" s="68"/>
      <c r="ULT105" s="68"/>
      <c r="ULU105" s="68"/>
      <c r="ULV105" s="68"/>
      <c r="ULW105" s="68"/>
      <c r="ULX105" s="68"/>
      <c r="ULY105" s="68"/>
      <c r="ULZ105" s="68"/>
      <c r="UMA105" s="68"/>
      <c r="UMB105" s="68"/>
      <c r="UMC105" s="68"/>
      <c r="UMD105" s="68"/>
      <c r="UME105" s="68"/>
      <c r="UMF105" s="68"/>
      <c r="UMG105" s="68"/>
      <c r="UMH105" s="68"/>
      <c r="UMI105" s="68"/>
      <c r="UMJ105" s="68"/>
      <c r="UMK105" s="68"/>
      <c r="UML105" s="68"/>
      <c r="UMM105" s="68"/>
      <c r="UMN105" s="68"/>
      <c r="UMO105" s="68"/>
      <c r="UMP105" s="68"/>
      <c r="UMQ105" s="68"/>
      <c r="UMR105" s="68"/>
      <c r="UMS105" s="68"/>
      <c r="UMT105" s="68"/>
      <c r="UMU105" s="68"/>
      <c r="UMV105" s="68"/>
      <c r="UMW105" s="68"/>
      <c r="UMX105" s="68"/>
      <c r="UMY105" s="68"/>
      <c r="UMZ105" s="68"/>
      <c r="UNA105" s="68"/>
      <c r="UNB105" s="68"/>
      <c r="UNC105" s="68"/>
      <c r="UND105" s="68"/>
      <c r="UNE105" s="68"/>
      <c r="UNF105" s="68"/>
      <c r="UNG105" s="68"/>
      <c r="UNH105" s="68"/>
      <c r="UNI105" s="68"/>
      <c r="UNJ105" s="68"/>
      <c r="UNK105" s="68"/>
      <c r="UNL105" s="68"/>
      <c r="UNM105" s="68"/>
      <c r="UNN105" s="68"/>
      <c r="UNO105" s="68"/>
      <c r="UNP105" s="68"/>
      <c r="UNQ105" s="68"/>
      <c r="UNR105" s="68"/>
      <c r="UNS105" s="68"/>
      <c r="UNT105" s="68"/>
      <c r="UNU105" s="68"/>
      <c r="UNV105" s="68"/>
      <c r="UNW105" s="68"/>
      <c r="UNX105" s="68"/>
      <c r="UNY105" s="68"/>
      <c r="UNZ105" s="68"/>
      <c r="UOA105" s="68"/>
      <c r="UOB105" s="68"/>
      <c r="UOC105" s="68"/>
      <c r="UOD105" s="68"/>
      <c r="UOE105" s="68"/>
      <c r="UOF105" s="68"/>
      <c r="UOG105" s="68"/>
      <c r="UOH105" s="68"/>
      <c r="UOI105" s="68"/>
      <c r="UOJ105" s="68"/>
      <c r="UOK105" s="68"/>
      <c r="UOL105" s="68"/>
      <c r="UOM105" s="68"/>
      <c r="UON105" s="68"/>
      <c r="UOO105" s="68"/>
      <c r="UOP105" s="68"/>
      <c r="UOQ105" s="68"/>
      <c r="UOR105" s="68"/>
      <c r="UOS105" s="68"/>
      <c r="UOT105" s="68"/>
      <c r="UOU105" s="68"/>
      <c r="UOV105" s="68"/>
      <c r="UOW105" s="68"/>
      <c r="UOX105" s="68"/>
      <c r="UOY105" s="68"/>
      <c r="UOZ105" s="68"/>
      <c r="UPA105" s="68"/>
      <c r="UPB105" s="68"/>
      <c r="UPC105" s="68"/>
      <c r="UPD105" s="68"/>
      <c r="UPE105" s="68"/>
      <c r="UPF105" s="68"/>
      <c r="UPG105" s="68"/>
      <c r="UPH105" s="68"/>
      <c r="UPI105" s="68"/>
      <c r="UPJ105" s="68"/>
      <c r="UPK105" s="68"/>
      <c r="UPL105" s="68"/>
      <c r="UPM105" s="68"/>
      <c r="UPN105" s="68"/>
      <c r="UPO105" s="68"/>
      <c r="UPP105" s="68"/>
      <c r="UPQ105" s="68"/>
      <c r="UPR105" s="68"/>
      <c r="UPS105" s="68"/>
      <c r="UPT105" s="68"/>
      <c r="UPU105" s="68"/>
      <c r="UPV105" s="68"/>
      <c r="UPW105" s="68"/>
      <c r="UPX105" s="68"/>
      <c r="UPY105" s="68"/>
      <c r="UPZ105" s="68"/>
      <c r="UQA105" s="68"/>
      <c r="UQB105" s="68"/>
      <c r="UQC105" s="68"/>
      <c r="UQD105" s="68"/>
      <c r="UQE105" s="68"/>
      <c r="UQF105" s="68"/>
      <c r="UQG105" s="68"/>
      <c r="UQH105" s="68"/>
      <c r="UQI105" s="68"/>
      <c r="UQJ105" s="68"/>
      <c r="UQK105" s="68"/>
      <c r="UQL105" s="68"/>
      <c r="UQM105" s="68"/>
      <c r="UQN105" s="68"/>
      <c r="UQO105" s="68"/>
      <c r="UQP105" s="68"/>
      <c r="UQQ105" s="68"/>
      <c r="UQR105" s="68"/>
      <c r="UQS105" s="68"/>
      <c r="UQT105" s="68"/>
      <c r="UQU105" s="68"/>
      <c r="UQV105" s="68"/>
      <c r="UQW105" s="68"/>
      <c r="UQX105" s="68"/>
      <c r="UQY105" s="68"/>
      <c r="UQZ105" s="68"/>
      <c r="URA105" s="68"/>
      <c r="URB105" s="68"/>
      <c r="URC105" s="68"/>
      <c r="URD105" s="68"/>
      <c r="URE105" s="68"/>
      <c r="URF105" s="68"/>
      <c r="URG105" s="68"/>
      <c r="URH105" s="68"/>
      <c r="URI105" s="68"/>
      <c r="URJ105" s="68"/>
      <c r="URK105" s="68"/>
      <c r="URL105" s="68"/>
      <c r="URM105" s="68"/>
      <c r="URN105" s="68"/>
      <c r="URO105" s="68"/>
      <c r="URP105" s="68"/>
      <c r="URQ105" s="68"/>
      <c r="URR105" s="68"/>
      <c r="URS105" s="68"/>
      <c r="URT105" s="68"/>
      <c r="URU105" s="68"/>
      <c r="URV105" s="68"/>
      <c r="URW105" s="68"/>
      <c r="URX105" s="68"/>
      <c r="URY105" s="68"/>
      <c r="URZ105" s="68"/>
      <c r="USA105" s="68"/>
      <c r="USB105" s="68"/>
      <c r="USC105" s="68"/>
      <c r="USD105" s="68"/>
      <c r="USE105" s="68"/>
      <c r="USF105" s="68"/>
      <c r="USG105" s="68"/>
      <c r="USH105" s="68"/>
      <c r="USI105" s="68"/>
      <c r="USJ105" s="68"/>
      <c r="USK105" s="68"/>
      <c r="USL105" s="68"/>
      <c r="USM105" s="68"/>
      <c r="USN105" s="68"/>
      <c r="USO105" s="68"/>
      <c r="USP105" s="68"/>
      <c r="USQ105" s="68"/>
      <c r="USR105" s="68"/>
      <c r="USS105" s="68"/>
      <c r="UST105" s="68"/>
      <c r="USU105" s="68"/>
      <c r="USV105" s="68"/>
      <c r="USW105" s="68"/>
      <c r="USX105" s="68"/>
      <c r="USY105" s="68"/>
      <c r="USZ105" s="68"/>
      <c r="UTA105" s="68"/>
      <c r="UTB105" s="68"/>
      <c r="UTC105" s="68"/>
      <c r="UTD105" s="68"/>
      <c r="UTE105" s="68"/>
      <c r="UTF105" s="68"/>
      <c r="UTG105" s="68"/>
      <c r="UTH105" s="68"/>
      <c r="UTI105" s="68"/>
      <c r="UTJ105" s="68"/>
      <c r="UTK105" s="68"/>
      <c r="UTL105" s="68"/>
      <c r="UTM105" s="68"/>
      <c r="UTN105" s="68"/>
      <c r="UTO105" s="68"/>
      <c r="UTP105" s="68"/>
      <c r="UTQ105" s="68"/>
      <c r="UTR105" s="68"/>
      <c r="UTS105" s="68"/>
      <c r="UTT105" s="68"/>
      <c r="UTU105" s="68"/>
      <c r="UTV105" s="68"/>
      <c r="UTW105" s="68"/>
      <c r="UTX105" s="68"/>
      <c r="UTY105" s="68"/>
      <c r="UTZ105" s="68"/>
      <c r="UUA105" s="68"/>
      <c r="UUB105" s="68"/>
      <c r="UUC105" s="68"/>
      <c r="UUD105" s="68"/>
      <c r="UUE105" s="68"/>
      <c r="UUF105" s="68"/>
      <c r="UUG105" s="68"/>
      <c r="UUH105" s="68"/>
      <c r="UUI105" s="68"/>
      <c r="UUJ105" s="68"/>
      <c r="UUK105" s="68"/>
      <c r="UUL105" s="68"/>
      <c r="UUM105" s="68"/>
      <c r="UUN105" s="68"/>
      <c r="UUO105" s="68"/>
      <c r="UUP105" s="68"/>
      <c r="UUQ105" s="68"/>
      <c r="UUR105" s="68"/>
      <c r="UUS105" s="68"/>
      <c r="UUT105" s="68"/>
      <c r="UUU105" s="68"/>
      <c r="UUV105" s="68"/>
      <c r="UUW105" s="68"/>
      <c r="UUX105" s="68"/>
      <c r="UUY105" s="68"/>
      <c r="UUZ105" s="68"/>
      <c r="UVA105" s="68"/>
      <c r="UVB105" s="68"/>
      <c r="UVC105" s="68"/>
      <c r="UVD105" s="68"/>
      <c r="UVE105" s="68"/>
      <c r="UVF105" s="68"/>
      <c r="UVG105" s="68"/>
      <c r="UVH105" s="68"/>
      <c r="UVI105" s="68"/>
      <c r="UVJ105" s="68"/>
      <c r="UVK105" s="68"/>
      <c r="UVL105" s="68"/>
      <c r="UVM105" s="68"/>
      <c r="UVN105" s="68"/>
      <c r="UVO105" s="68"/>
      <c r="UVP105" s="68"/>
      <c r="UVQ105" s="68"/>
      <c r="UVR105" s="68"/>
      <c r="UVS105" s="68"/>
      <c r="UVT105" s="68"/>
      <c r="UVU105" s="68"/>
      <c r="UVV105" s="68"/>
      <c r="UVW105" s="68"/>
      <c r="UVX105" s="68"/>
      <c r="UVY105" s="68"/>
      <c r="UVZ105" s="68"/>
      <c r="UWA105" s="68"/>
      <c r="UWB105" s="68"/>
      <c r="UWC105" s="68"/>
      <c r="UWD105" s="68"/>
      <c r="UWE105" s="68"/>
      <c r="UWF105" s="68"/>
      <c r="UWG105" s="68"/>
      <c r="UWH105" s="68"/>
      <c r="UWI105" s="68"/>
      <c r="UWJ105" s="68"/>
      <c r="UWK105" s="68"/>
      <c r="UWL105" s="68"/>
      <c r="UWM105" s="68"/>
      <c r="UWN105" s="68"/>
      <c r="UWO105" s="68"/>
      <c r="UWP105" s="68"/>
      <c r="UWQ105" s="68"/>
      <c r="UWR105" s="68"/>
      <c r="UWS105" s="68"/>
      <c r="UWT105" s="68"/>
      <c r="UWU105" s="68"/>
      <c r="UWV105" s="68"/>
      <c r="UWW105" s="68"/>
      <c r="UWX105" s="68"/>
      <c r="UWY105" s="68"/>
      <c r="UWZ105" s="68"/>
      <c r="UXA105" s="68"/>
      <c r="UXB105" s="68"/>
      <c r="UXC105" s="68"/>
      <c r="UXD105" s="68"/>
      <c r="UXE105" s="68"/>
      <c r="UXF105" s="68"/>
      <c r="UXG105" s="68"/>
      <c r="UXH105" s="68"/>
      <c r="UXI105" s="68"/>
      <c r="UXJ105" s="68"/>
      <c r="UXK105" s="68"/>
      <c r="UXL105" s="68"/>
      <c r="UXM105" s="68"/>
      <c r="UXN105" s="68"/>
      <c r="UXO105" s="68"/>
      <c r="UXP105" s="68"/>
      <c r="UXQ105" s="68"/>
      <c r="UXR105" s="68"/>
      <c r="UXS105" s="68"/>
      <c r="UXT105" s="68"/>
      <c r="UXU105" s="68"/>
      <c r="UXV105" s="68"/>
      <c r="UXW105" s="68"/>
      <c r="UXX105" s="68"/>
      <c r="UXY105" s="68"/>
      <c r="UXZ105" s="68"/>
      <c r="UYA105" s="68"/>
      <c r="UYB105" s="68"/>
      <c r="UYC105" s="68"/>
      <c r="UYD105" s="68"/>
      <c r="UYE105" s="68"/>
      <c r="UYF105" s="68"/>
      <c r="UYG105" s="68"/>
      <c r="UYH105" s="68"/>
      <c r="UYI105" s="68"/>
      <c r="UYJ105" s="68"/>
      <c r="UYK105" s="68"/>
      <c r="UYL105" s="68"/>
      <c r="UYM105" s="68"/>
      <c r="UYN105" s="68"/>
      <c r="UYO105" s="68"/>
      <c r="UYP105" s="68"/>
      <c r="UYQ105" s="68"/>
      <c r="UYR105" s="68"/>
      <c r="UYS105" s="68"/>
      <c r="UYT105" s="68"/>
      <c r="UYU105" s="68"/>
      <c r="UYV105" s="68"/>
      <c r="UYW105" s="68"/>
      <c r="UYX105" s="68"/>
      <c r="UYY105" s="68"/>
      <c r="UYZ105" s="68"/>
      <c r="UZA105" s="68"/>
      <c r="UZB105" s="68"/>
      <c r="UZC105" s="68"/>
      <c r="UZD105" s="68"/>
      <c r="UZE105" s="68"/>
      <c r="UZF105" s="68"/>
      <c r="UZG105" s="68"/>
      <c r="UZH105" s="68"/>
      <c r="UZI105" s="68"/>
      <c r="UZJ105" s="68"/>
      <c r="UZK105" s="68"/>
      <c r="UZL105" s="68"/>
      <c r="UZM105" s="68"/>
      <c r="UZN105" s="68"/>
      <c r="UZO105" s="68"/>
      <c r="UZP105" s="68"/>
      <c r="UZQ105" s="68"/>
      <c r="UZR105" s="68"/>
      <c r="UZS105" s="68"/>
      <c r="UZT105" s="68"/>
      <c r="UZU105" s="68"/>
      <c r="UZV105" s="68"/>
      <c r="UZW105" s="68"/>
      <c r="UZX105" s="68"/>
      <c r="UZY105" s="68"/>
      <c r="UZZ105" s="68"/>
      <c r="VAA105" s="68"/>
      <c r="VAB105" s="68"/>
      <c r="VAC105" s="68"/>
      <c r="VAD105" s="68"/>
      <c r="VAE105" s="68"/>
      <c r="VAF105" s="68"/>
      <c r="VAG105" s="68"/>
      <c r="VAH105" s="68"/>
      <c r="VAI105" s="68"/>
      <c r="VAJ105" s="68"/>
      <c r="VAK105" s="68"/>
      <c r="VAL105" s="68"/>
      <c r="VAM105" s="68"/>
      <c r="VAN105" s="68"/>
      <c r="VAO105" s="68"/>
      <c r="VAP105" s="68"/>
      <c r="VAQ105" s="68"/>
      <c r="VAR105" s="68"/>
      <c r="VAS105" s="68"/>
      <c r="VAT105" s="68"/>
      <c r="VAU105" s="68"/>
      <c r="VAV105" s="68"/>
      <c r="VAW105" s="68"/>
      <c r="VAX105" s="68"/>
      <c r="VAY105" s="68"/>
      <c r="VAZ105" s="68"/>
      <c r="VBA105" s="68"/>
      <c r="VBB105" s="68"/>
      <c r="VBC105" s="68"/>
      <c r="VBD105" s="68"/>
      <c r="VBE105" s="68"/>
      <c r="VBF105" s="68"/>
      <c r="VBG105" s="68"/>
      <c r="VBH105" s="68"/>
      <c r="VBI105" s="68"/>
      <c r="VBJ105" s="68"/>
      <c r="VBK105" s="68"/>
      <c r="VBL105" s="68"/>
      <c r="VBM105" s="68"/>
      <c r="VBN105" s="68"/>
      <c r="VBO105" s="68"/>
      <c r="VBP105" s="68"/>
      <c r="VBQ105" s="68"/>
      <c r="VBR105" s="68"/>
      <c r="VBS105" s="68"/>
      <c r="VBT105" s="68"/>
      <c r="VBU105" s="68"/>
      <c r="VBV105" s="68"/>
      <c r="VBW105" s="68"/>
      <c r="VBX105" s="68"/>
      <c r="VBY105" s="68"/>
      <c r="VBZ105" s="68"/>
      <c r="VCA105" s="68"/>
      <c r="VCB105" s="68"/>
      <c r="VCC105" s="68"/>
      <c r="VCD105" s="68"/>
      <c r="VCE105" s="68"/>
      <c r="VCF105" s="68"/>
      <c r="VCG105" s="68"/>
      <c r="VCH105" s="68"/>
      <c r="VCI105" s="68"/>
      <c r="VCJ105" s="68"/>
      <c r="VCK105" s="68"/>
      <c r="VCL105" s="68"/>
      <c r="VCM105" s="68"/>
      <c r="VCN105" s="68"/>
      <c r="VCO105" s="68"/>
      <c r="VCP105" s="68"/>
      <c r="VCQ105" s="68"/>
      <c r="VCR105" s="68"/>
      <c r="VCS105" s="68"/>
      <c r="VCT105" s="68"/>
      <c r="VCU105" s="68"/>
      <c r="VCV105" s="68"/>
      <c r="VCW105" s="68"/>
      <c r="VCX105" s="68"/>
      <c r="VCY105" s="68"/>
      <c r="VCZ105" s="68"/>
      <c r="VDA105" s="68"/>
      <c r="VDB105" s="68"/>
      <c r="VDC105" s="68"/>
      <c r="VDD105" s="68"/>
      <c r="VDE105" s="68"/>
      <c r="VDF105" s="68"/>
      <c r="VDG105" s="68"/>
      <c r="VDH105" s="68"/>
      <c r="VDI105" s="68"/>
      <c r="VDJ105" s="68"/>
      <c r="VDK105" s="68"/>
      <c r="VDL105" s="68"/>
      <c r="VDM105" s="68"/>
      <c r="VDN105" s="68"/>
      <c r="VDO105" s="68"/>
      <c r="VDP105" s="68"/>
      <c r="VDQ105" s="68"/>
      <c r="VDR105" s="68"/>
      <c r="VDS105" s="68"/>
      <c r="VDT105" s="68"/>
      <c r="VDU105" s="68"/>
      <c r="VDV105" s="68"/>
      <c r="VDW105" s="68"/>
      <c r="VDX105" s="68"/>
      <c r="VDY105" s="68"/>
      <c r="VDZ105" s="68"/>
      <c r="VEA105" s="68"/>
      <c r="VEB105" s="68"/>
      <c r="VEC105" s="68"/>
      <c r="VED105" s="68"/>
      <c r="VEE105" s="68"/>
      <c r="VEF105" s="68"/>
      <c r="VEG105" s="68"/>
      <c r="VEH105" s="68"/>
      <c r="VEI105" s="68"/>
      <c r="VEJ105" s="68"/>
      <c r="VEK105" s="68"/>
      <c r="VEL105" s="68"/>
      <c r="VEM105" s="68"/>
      <c r="VEN105" s="68"/>
      <c r="VEO105" s="68"/>
      <c r="VEP105" s="68"/>
      <c r="VEQ105" s="68"/>
      <c r="VER105" s="68"/>
      <c r="VES105" s="68"/>
      <c r="VET105" s="68"/>
      <c r="VEU105" s="68"/>
      <c r="VEV105" s="68"/>
      <c r="VEW105" s="68"/>
      <c r="VEX105" s="68"/>
      <c r="VEY105" s="68"/>
      <c r="VEZ105" s="68"/>
      <c r="VFA105" s="68"/>
      <c r="VFB105" s="68"/>
      <c r="VFC105" s="68"/>
      <c r="VFD105" s="68"/>
      <c r="VFE105" s="68"/>
      <c r="VFF105" s="68"/>
      <c r="VFG105" s="68"/>
      <c r="VFH105" s="68"/>
      <c r="VFI105" s="68"/>
      <c r="VFJ105" s="68"/>
      <c r="VFK105" s="68"/>
      <c r="VFL105" s="68"/>
      <c r="VFM105" s="68"/>
      <c r="VFN105" s="68"/>
      <c r="VFO105" s="68"/>
      <c r="VFP105" s="68"/>
      <c r="VFQ105" s="68"/>
      <c r="VFR105" s="68"/>
      <c r="VFS105" s="68"/>
      <c r="VFT105" s="68"/>
      <c r="VFU105" s="68"/>
      <c r="VFV105" s="68"/>
      <c r="VFW105" s="68"/>
      <c r="VFX105" s="68"/>
      <c r="VFY105" s="68"/>
      <c r="VFZ105" s="68"/>
      <c r="VGA105" s="68"/>
      <c r="VGB105" s="68"/>
      <c r="VGC105" s="68"/>
      <c r="VGD105" s="68"/>
      <c r="VGE105" s="68"/>
      <c r="VGF105" s="68"/>
      <c r="VGG105" s="68"/>
      <c r="VGH105" s="68"/>
      <c r="VGI105" s="68"/>
      <c r="VGJ105" s="68"/>
      <c r="VGK105" s="68"/>
      <c r="VGL105" s="68"/>
      <c r="VGM105" s="68"/>
      <c r="VGN105" s="68"/>
      <c r="VGO105" s="68"/>
      <c r="VGP105" s="68"/>
      <c r="VGQ105" s="68"/>
      <c r="VGR105" s="68"/>
      <c r="VGS105" s="68"/>
      <c r="VGT105" s="68"/>
      <c r="VGU105" s="68"/>
      <c r="VGV105" s="68"/>
      <c r="VGW105" s="68"/>
      <c r="VGX105" s="68"/>
      <c r="VGY105" s="68"/>
      <c r="VGZ105" s="68"/>
      <c r="VHA105" s="68"/>
      <c r="VHB105" s="68"/>
      <c r="VHC105" s="68"/>
      <c r="VHD105" s="68"/>
      <c r="VHE105" s="68"/>
      <c r="VHF105" s="68"/>
      <c r="VHG105" s="68"/>
      <c r="VHH105" s="68"/>
      <c r="VHI105" s="68"/>
      <c r="VHJ105" s="68"/>
      <c r="VHK105" s="68"/>
      <c r="VHL105" s="68"/>
      <c r="VHM105" s="68"/>
      <c r="VHN105" s="68"/>
      <c r="VHO105" s="68"/>
      <c r="VHP105" s="68"/>
      <c r="VHQ105" s="68"/>
      <c r="VHR105" s="68"/>
      <c r="VHS105" s="68"/>
      <c r="VHT105" s="68"/>
      <c r="VHU105" s="68"/>
      <c r="VHV105" s="68"/>
      <c r="VHW105" s="68"/>
      <c r="VHX105" s="68"/>
      <c r="VHY105" s="68"/>
      <c r="VHZ105" s="68"/>
      <c r="VIA105" s="68"/>
      <c r="VIB105" s="68"/>
      <c r="VIC105" s="68"/>
      <c r="VID105" s="68"/>
      <c r="VIE105" s="68"/>
      <c r="VIF105" s="68"/>
      <c r="VIG105" s="68"/>
      <c r="VIH105" s="68"/>
      <c r="VII105" s="68"/>
      <c r="VIJ105" s="68"/>
      <c r="VIK105" s="68"/>
      <c r="VIL105" s="68"/>
      <c r="VIM105" s="68"/>
      <c r="VIN105" s="68"/>
      <c r="VIO105" s="68"/>
      <c r="VIP105" s="68"/>
      <c r="VIQ105" s="68"/>
      <c r="VIR105" s="68"/>
      <c r="VIS105" s="68"/>
      <c r="VIT105" s="68"/>
      <c r="VIU105" s="68"/>
      <c r="VIV105" s="68"/>
      <c r="VIW105" s="68"/>
      <c r="VIX105" s="68"/>
      <c r="VIY105" s="68"/>
      <c r="VIZ105" s="68"/>
      <c r="VJA105" s="68"/>
      <c r="VJB105" s="68"/>
      <c r="VJC105" s="68"/>
      <c r="VJD105" s="68"/>
      <c r="VJE105" s="68"/>
      <c r="VJF105" s="68"/>
      <c r="VJG105" s="68"/>
      <c r="VJH105" s="68"/>
      <c r="VJI105" s="68"/>
      <c r="VJJ105" s="68"/>
      <c r="VJK105" s="68"/>
      <c r="VJL105" s="68"/>
      <c r="VJM105" s="68"/>
      <c r="VJN105" s="68"/>
      <c r="VJO105" s="68"/>
      <c r="VJP105" s="68"/>
      <c r="VJQ105" s="68"/>
      <c r="VJR105" s="68"/>
      <c r="VJS105" s="68"/>
      <c r="VJT105" s="68"/>
      <c r="VJU105" s="68"/>
      <c r="VJV105" s="68"/>
      <c r="VJW105" s="68"/>
      <c r="VJX105" s="68"/>
      <c r="VJY105" s="68"/>
      <c r="VJZ105" s="68"/>
      <c r="VKA105" s="68"/>
      <c r="VKB105" s="68"/>
      <c r="VKC105" s="68"/>
      <c r="VKD105" s="68"/>
      <c r="VKE105" s="68"/>
      <c r="VKF105" s="68"/>
      <c r="VKG105" s="68"/>
      <c r="VKH105" s="68"/>
      <c r="VKI105" s="68"/>
      <c r="VKJ105" s="68"/>
      <c r="VKK105" s="68"/>
      <c r="VKL105" s="68"/>
      <c r="VKM105" s="68"/>
      <c r="VKN105" s="68"/>
      <c r="VKO105" s="68"/>
      <c r="VKP105" s="68"/>
      <c r="VKQ105" s="68"/>
      <c r="VKR105" s="68"/>
      <c r="VKS105" s="68"/>
      <c r="VKT105" s="68"/>
      <c r="VKU105" s="68"/>
      <c r="VKV105" s="68"/>
      <c r="VKW105" s="68"/>
      <c r="VKX105" s="68"/>
      <c r="VKY105" s="68"/>
      <c r="VKZ105" s="68"/>
      <c r="VLA105" s="68"/>
      <c r="VLB105" s="68"/>
      <c r="VLC105" s="68"/>
      <c r="VLD105" s="68"/>
      <c r="VLE105" s="68"/>
      <c r="VLF105" s="68"/>
      <c r="VLG105" s="68"/>
      <c r="VLH105" s="68"/>
      <c r="VLI105" s="68"/>
      <c r="VLJ105" s="68"/>
      <c r="VLK105" s="68"/>
      <c r="VLL105" s="68"/>
      <c r="VLM105" s="68"/>
      <c r="VLN105" s="68"/>
      <c r="VLO105" s="68"/>
      <c r="VLP105" s="68"/>
      <c r="VLQ105" s="68"/>
      <c r="VLR105" s="68"/>
      <c r="VLS105" s="68"/>
      <c r="VLT105" s="68"/>
      <c r="VLU105" s="68"/>
      <c r="VLV105" s="68"/>
      <c r="VLW105" s="68"/>
      <c r="VLX105" s="68"/>
      <c r="VLY105" s="68"/>
      <c r="VLZ105" s="68"/>
      <c r="VMA105" s="68"/>
      <c r="VMB105" s="68"/>
      <c r="VMC105" s="68"/>
      <c r="VMD105" s="68"/>
      <c r="VME105" s="68"/>
      <c r="VMF105" s="68"/>
      <c r="VMG105" s="68"/>
      <c r="VMH105" s="68"/>
      <c r="VMI105" s="68"/>
      <c r="VMJ105" s="68"/>
      <c r="VMK105" s="68"/>
      <c r="VML105" s="68"/>
      <c r="VMM105" s="68"/>
      <c r="VMN105" s="68"/>
      <c r="VMO105" s="68"/>
      <c r="VMP105" s="68"/>
      <c r="VMQ105" s="68"/>
      <c r="VMR105" s="68"/>
      <c r="VMS105" s="68"/>
      <c r="VMT105" s="68"/>
      <c r="VMU105" s="68"/>
      <c r="VMV105" s="68"/>
      <c r="VMW105" s="68"/>
      <c r="VMX105" s="68"/>
      <c r="VMY105" s="68"/>
      <c r="VMZ105" s="68"/>
      <c r="VNA105" s="68"/>
      <c r="VNB105" s="68"/>
      <c r="VNC105" s="68"/>
      <c r="VND105" s="68"/>
      <c r="VNE105" s="68"/>
      <c r="VNF105" s="68"/>
      <c r="VNG105" s="68"/>
      <c r="VNH105" s="68"/>
      <c r="VNI105" s="68"/>
      <c r="VNJ105" s="68"/>
      <c r="VNK105" s="68"/>
      <c r="VNL105" s="68"/>
      <c r="VNM105" s="68"/>
      <c r="VNN105" s="68"/>
      <c r="VNO105" s="68"/>
      <c r="VNP105" s="68"/>
      <c r="VNQ105" s="68"/>
      <c r="VNR105" s="68"/>
      <c r="VNS105" s="68"/>
      <c r="VNT105" s="68"/>
      <c r="VNU105" s="68"/>
      <c r="VNV105" s="68"/>
      <c r="VNW105" s="68"/>
      <c r="VNX105" s="68"/>
      <c r="VNY105" s="68"/>
      <c r="VNZ105" s="68"/>
      <c r="VOA105" s="68"/>
      <c r="VOB105" s="68"/>
      <c r="VOC105" s="68"/>
      <c r="VOD105" s="68"/>
      <c r="VOE105" s="68"/>
      <c r="VOF105" s="68"/>
      <c r="VOG105" s="68"/>
      <c r="VOH105" s="68"/>
      <c r="VOI105" s="68"/>
      <c r="VOJ105" s="68"/>
      <c r="VOK105" s="68"/>
      <c r="VOL105" s="68"/>
      <c r="VOM105" s="68"/>
      <c r="VON105" s="68"/>
      <c r="VOO105" s="68"/>
      <c r="VOP105" s="68"/>
      <c r="VOQ105" s="68"/>
      <c r="VOR105" s="68"/>
      <c r="VOS105" s="68"/>
      <c r="VOT105" s="68"/>
      <c r="VOU105" s="68"/>
      <c r="VOV105" s="68"/>
      <c r="VOW105" s="68"/>
      <c r="VOX105" s="68"/>
      <c r="VOY105" s="68"/>
      <c r="VOZ105" s="68"/>
      <c r="VPA105" s="68"/>
      <c r="VPB105" s="68"/>
      <c r="VPC105" s="68"/>
      <c r="VPD105" s="68"/>
      <c r="VPE105" s="68"/>
      <c r="VPF105" s="68"/>
      <c r="VPG105" s="68"/>
      <c r="VPH105" s="68"/>
      <c r="VPI105" s="68"/>
      <c r="VPJ105" s="68"/>
      <c r="VPK105" s="68"/>
      <c r="VPL105" s="68"/>
      <c r="VPM105" s="68"/>
      <c r="VPN105" s="68"/>
      <c r="VPO105" s="68"/>
      <c r="VPP105" s="68"/>
      <c r="VPQ105" s="68"/>
      <c r="VPR105" s="68"/>
      <c r="VPS105" s="68"/>
      <c r="VPT105" s="68"/>
      <c r="VPU105" s="68"/>
      <c r="VPV105" s="68"/>
      <c r="VPW105" s="68"/>
      <c r="VPX105" s="68"/>
      <c r="VPY105" s="68"/>
      <c r="VPZ105" s="68"/>
      <c r="VQA105" s="68"/>
      <c r="VQB105" s="68"/>
      <c r="VQC105" s="68"/>
      <c r="VQD105" s="68"/>
      <c r="VQE105" s="68"/>
      <c r="VQF105" s="68"/>
      <c r="VQG105" s="68"/>
      <c r="VQH105" s="68"/>
      <c r="VQI105" s="68"/>
      <c r="VQJ105" s="68"/>
      <c r="VQK105" s="68"/>
      <c r="VQL105" s="68"/>
      <c r="VQM105" s="68"/>
      <c r="VQN105" s="68"/>
      <c r="VQO105" s="68"/>
      <c r="VQP105" s="68"/>
      <c r="VQQ105" s="68"/>
      <c r="VQR105" s="68"/>
      <c r="VQS105" s="68"/>
      <c r="VQT105" s="68"/>
      <c r="VQU105" s="68"/>
      <c r="VQV105" s="68"/>
      <c r="VQW105" s="68"/>
      <c r="VQX105" s="68"/>
      <c r="VQY105" s="68"/>
      <c r="VQZ105" s="68"/>
      <c r="VRA105" s="68"/>
      <c r="VRB105" s="68"/>
      <c r="VRC105" s="68"/>
      <c r="VRD105" s="68"/>
      <c r="VRE105" s="68"/>
      <c r="VRF105" s="68"/>
      <c r="VRG105" s="68"/>
      <c r="VRH105" s="68"/>
      <c r="VRI105" s="68"/>
      <c r="VRJ105" s="68"/>
      <c r="VRK105" s="68"/>
      <c r="VRL105" s="68"/>
      <c r="VRM105" s="68"/>
      <c r="VRN105" s="68"/>
      <c r="VRO105" s="68"/>
      <c r="VRP105" s="68"/>
      <c r="VRQ105" s="68"/>
      <c r="VRR105" s="68"/>
      <c r="VRS105" s="68"/>
      <c r="VRT105" s="68"/>
      <c r="VRU105" s="68"/>
      <c r="VRV105" s="68"/>
      <c r="VRW105" s="68"/>
      <c r="VRX105" s="68"/>
      <c r="VRY105" s="68"/>
      <c r="VRZ105" s="68"/>
      <c r="VSA105" s="68"/>
      <c r="VSB105" s="68"/>
      <c r="VSC105" s="68"/>
      <c r="VSD105" s="68"/>
      <c r="VSE105" s="68"/>
      <c r="VSF105" s="68"/>
      <c r="VSG105" s="68"/>
      <c r="VSH105" s="68"/>
      <c r="VSI105" s="68"/>
      <c r="VSJ105" s="68"/>
      <c r="VSK105" s="68"/>
      <c r="VSL105" s="68"/>
      <c r="VSM105" s="68"/>
      <c r="VSN105" s="68"/>
      <c r="VSO105" s="68"/>
      <c r="VSP105" s="68"/>
      <c r="VSQ105" s="68"/>
      <c r="VSR105" s="68"/>
      <c r="VSS105" s="68"/>
      <c r="VST105" s="68"/>
      <c r="VSU105" s="68"/>
      <c r="VSV105" s="68"/>
      <c r="VSW105" s="68"/>
      <c r="VSX105" s="68"/>
      <c r="VSY105" s="68"/>
      <c r="VSZ105" s="68"/>
      <c r="VTA105" s="68"/>
      <c r="VTB105" s="68"/>
      <c r="VTC105" s="68"/>
      <c r="VTD105" s="68"/>
      <c r="VTE105" s="68"/>
      <c r="VTF105" s="68"/>
      <c r="VTG105" s="68"/>
      <c r="VTH105" s="68"/>
      <c r="VTI105" s="68"/>
      <c r="VTJ105" s="68"/>
      <c r="VTK105" s="68"/>
      <c r="VTL105" s="68"/>
      <c r="VTM105" s="68"/>
      <c r="VTN105" s="68"/>
      <c r="VTO105" s="68"/>
      <c r="VTP105" s="68"/>
      <c r="VTQ105" s="68"/>
      <c r="VTR105" s="68"/>
      <c r="VTS105" s="68"/>
      <c r="VTT105" s="68"/>
      <c r="VTU105" s="68"/>
      <c r="VTV105" s="68"/>
      <c r="VTW105" s="68"/>
      <c r="VTX105" s="68"/>
      <c r="VTY105" s="68"/>
      <c r="VTZ105" s="68"/>
      <c r="VUA105" s="68"/>
      <c r="VUB105" s="68"/>
      <c r="VUC105" s="68"/>
      <c r="VUD105" s="68"/>
      <c r="VUE105" s="68"/>
      <c r="VUF105" s="68"/>
      <c r="VUG105" s="68"/>
      <c r="VUH105" s="68"/>
      <c r="VUI105" s="68"/>
      <c r="VUJ105" s="68"/>
      <c r="VUK105" s="68"/>
      <c r="VUL105" s="68"/>
      <c r="VUM105" s="68"/>
      <c r="VUN105" s="68"/>
      <c r="VUO105" s="68"/>
      <c r="VUP105" s="68"/>
      <c r="VUQ105" s="68"/>
      <c r="VUR105" s="68"/>
      <c r="VUS105" s="68"/>
      <c r="VUT105" s="68"/>
      <c r="VUU105" s="68"/>
      <c r="VUV105" s="68"/>
      <c r="VUW105" s="68"/>
      <c r="VUX105" s="68"/>
      <c r="VUY105" s="68"/>
      <c r="VUZ105" s="68"/>
      <c r="VVA105" s="68"/>
      <c r="VVB105" s="68"/>
      <c r="VVC105" s="68"/>
      <c r="VVD105" s="68"/>
      <c r="VVE105" s="68"/>
      <c r="VVF105" s="68"/>
      <c r="VVG105" s="68"/>
      <c r="VVH105" s="68"/>
      <c r="VVI105" s="68"/>
      <c r="VVJ105" s="68"/>
      <c r="VVK105" s="68"/>
      <c r="VVL105" s="68"/>
      <c r="VVM105" s="68"/>
      <c r="VVN105" s="68"/>
      <c r="VVO105" s="68"/>
      <c r="VVP105" s="68"/>
      <c r="VVQ105" s="68"/>
      <c r="VVR105" s="68"/>
      <c r="VVS105" s="68"/>
      <c r="VVT105" s="68"/>
      <c r="VVU105" s="68"/>
      <c r="VVV105" s="68"/>
      <c r="VVW105" s="68"/>
      <c r="VVX105" s="68"/>
      <c r="VVY105" s="68"/>
      <c r="VVZ105" s="68"/>
      <c r="VWA105" s="68"/>
      <c r="VWB105" s="68"/>
      <c r="VWC105" s="68"/>
      <c r="VWD105" s="68"/>
      <c r="VWE105" s="68"/>
      <c r="VWF105" s="68"/>
      <c r="VWG105" s="68"/>
      <c r="VWH105" s="68"/>
      <c r="VWI105" s="68"/>
      <c r="VWJ105" s="68"/>
      <c r="VWK105" s="68"/>
      <c r="VWL105" s="68"/>
      <c r="VWM105" s="68"/>
      <c r="VWN105" s="68"/>
      <c r="VWO105" s="68"/>
      <c r="VWP105" s="68"/>
      <c r="VWQ105" s="68"/>
      <c r="VWR105" s="68"/>
      <c r="VWS105" s="68"/>
      <c r="VWT105" s="68"/>
      <c r="VWU105" s="68"/>
      <c r="VWV105" s="68"/>
      <c r="VWW105" s="68"/>
      <c r="VWX105" s="68"/>
      <c r="VWY105" s="68"/>
      <c r="VWZ105" s="68"/>
      <c r="VXA105" s="68"/>
      <c r="VXB105" s="68"/>
      <c r="VXC105" s="68"/>
      <c r="VXD105" s="68"/>
      <c r="VXE105" s="68"/>
      <c r="VXF105" s="68"/>
      <c r="VXG105" s="68"/>
      <c r="VXH105" s="68"/>
      <c r="VXI105" s="68"/>
      <c r="VXJ105" s="68"/>
      <c r="VXK105" s="68"/>
      <c r="VXL105" s="68"/>
      <c r="VXM105" s="68"/>
      <c r="VXN105" s="68"/>
      <c r="VXO105" s="68"/>
      <c r="VXP105" s="68"/>
      <c r="VXQ105" s="68"/>
      <c r="VXR105" s="68"/>
      <c r="VXS105" s="68"/>
      <c r="VXT105" s="68"/>
      <c r="VXU105" s="68"/>
      <c r="VXV105" s="68"/>
      <c r="VXW105" s="68"/>
      <c r="VXX105" s="68"/>
      <c r="VXY105" s="68"/>
      <c r="VXZ105" s="68"/>
      <c r="VYA105" s="68"/>
      <c r="VYB105" s="68"/>
      <c r="VYC105" s="68"/>
      <c r="VYD105" s="68"/>
      <c r="VYE105" s="68"/>
      <c r="VYF105" s="68"/>
      <c r="VYG105" s="68"/>
      <c r="VYH105" s="68"/>
      <c r="VYI105" s="68"/>
      <c r="VYJ105" s="68"/>
      <c r="VYK105" s="68"/>
      <c r="VYL105" s="68"/>
      <c r="VYM105" s="68"/>
      <c r="VYN105" s="68"/>
      <c r="VYO105" s="68"/>
      <c r="VYP105" s="68"/>
      <c r="VYQ105" s="68"/>
      <c r="VYR105" s="68"/>
      <c r="VYS105" s="68"/>
      <c r="VYT105" s="68"/>
      <c r="VYU105" s="68"/>
      <c r="VYV105" s="68"/>
      <c r="VYW105" s="68"/>
      <c r="VYX105" s="68"/>
      <c r="VYY105" s="68"/>
      <c r="VYZ105" s="68"/>
      <c r="VZA105" s="68"/>
      <c r="VZB105" s="68"/>
      <c r="VZC105" s="68"/>
      <c r="VZD105" s="68"/>
      <c r="VZE105" s="68"/>
      <c r="VZF105" s="68"/>
      <c r="VZG105" s="68"/>
      <c r="VZH105" s="68"/>
      <c r="VZI105" s="68"/>
      <c r="VZJ105" s="68"/>
      <c r="VZK105" s="68"/>
      <c r="VZL105" s="68"/>
      <c r="VZM105" s="68"/>
      <c r="VZN105" s="68"/>
      <c r="VZO105" s="68"/>
      <c r="VZP105" s="68"/>
      <c r="VZQ105" s="68"/>
      <c r="VZR105" s="68"/>
      <c r="VZS105" s="68"/>
      <c r="VZT105" s="68"/>
      <c r="VZU105" s="68"/>
      <c r="VZV105" s="68"/>
      <c r="VZW105" s="68"/>
      <c r="VZX105" s="68"/>
      <c r="VZY105" s="68"/>
      <c r="VZZ105" s="68"/>
      <c r="WAA105" s="68"/>
      <c r="WAB105" s="68"/>
      <c r="WAC105" s="68"/>
      <c r="WAD105" s="68"/>
      <c r="WAE105" s="68"/>
      <c r="WAF105" s="68"/>
      <c r="WAG105" s="68"/>
      <c r="WAH105" s="68"/>
      <c r="WAI105" s="68"/>
      <c r="WAJ105" s="68"/>
      <c r="WAK105" s="68"/>
      <c r="WAL105" s="68"/>
      <c r="WAM105" s="68"/>
      <c r="WAN105" s="68"/>
      <c r="WAO105" s="68"/>
      <c r="WAP105" s="68"/>
      <c r="WAQ105" s="68"/>
      <c r="WAR105" s="68"/>
      <c r="WAS105" s="68"/>
      <c r="WAT105" s="68"/>
      <c r="WAU105" s="68"/>
      <c r="WAV105" s="68"/>
      <c r="WAW105" s="68"/>
      <c r="WAX105" s="68"/>
      <c r="WAY105" s="68"/>
      <c r="WAZ105" s="68"/>
      <c r="WBA105" s="68"/>
      <c r="WBB105" s="68"/>
      <c r="WBC105" s="68"/>
      <c r="WBD105" s="68"/>
      <c r="WBE105" s="68"/>
      <c r="WBF105" s="68"/>
      <c r="WBG105" s="68"/>
      <c r="WBH105" s="68"/>
      <c r="WBI105" s="68"/>
      <c r="WBJ105" s="68"/>
      <c r="WBK105" s="68"/>
      <c r="WBL105" s="68"/>
      <c r="WBM105" s="68"/>
      <c r="WBN105" s="68"/>
      <c r="WBO105" s="68"/>
      <c r="WBP105" s="68"/>
      <c r="WBQ105" s="68"/>
      <c r="WBR105" s="68"/>
      <c r="WBS105" s="68"/>
      <c r="WBT105" s="68"/>
      <c r="WBU105" s="68"/>
      <c r="WBV105" s="68"/>
      <c r="WBW105" s="68"/>
      <c r="WBX105" s="68"/>
      <c r="WBY105" s="68"/>
      <c r="WBZ105" s="68"/>
      <c r="WCA105" s="68"/>
      <c r="WCB105" s="68"/>
      <c r="WCC105" s="68"/>
      <c r="WCD105" s="68"/>
      <c r="WCE105" s="68"/>
      <c r="WCF105" s="68"/>
      <c r="WCG105" s="68"/>
      <c r="WCH105" s="68"/>
      <c r="WCI105" s="68"/>
      <c r="WCJ105" s="68"/>
      <c r="WCK105" s="68"/>
      <c r="WCL105" s="68"/>
      <c r="WCM105" s="68"/>
      <c r="WCN105" s="68"/>
      <c r="WCO105" s="68"/>
      <c r="WCP105" s="68"/>
      <c r="WCQ105" s="68"/>
      <c r="WCR105" s="68"/>
      <c r="WCS105" s="68"/>
      <c r="WCT105" s="68"/>
      <c r="WCU105" s="68"/>
      <c r="WCV105" s="68"/>
      <c r="WCW105" s="68"/>
      <c r="WCX105" s="68"/>
      <c r="WCY105" s="68"/>
      <c r="WCZ105" s="68"/>
      <c r="WDA105" s="68"/>
      <c r="WDB105" s="68"/>
      <c r="WDC105" s="68"/>
      <c r="WDD105" s="68"/>
      <c r="WDE105" s="68"/>
      <c r="WDF105" s="68"/>
      <c r="WDG105" s="68"/>
      <c r="WDH105" s="68"/>
      <c r="WDI105" s="68"/>
      <c r="WDJ105" s="68"/>
      <c r="WDK105" s="68"/>
      <c r="WDL105" s="68"/>
      <c r="WDM105" s="68"/>
      <c r="WDN105" s="68"/>
      <c r="WDO105" s="68"/>
      <c r="WDP105" s="68"/>
      <c r="WDQ105" s="68"/>
      <c r="WDR105" s="68"/>
      <c r="WDS105" s="68"/>
      <c r="WDT105" s="68"/>
      <c r="WDU105" s="68"/>
      <c r="WDV105" s="68"/>
      <c r="WDW105" s="68"/>
      <c r="WDX105" s="68"/>
      <c r="WDY105" s="68"/>
      <c r="WDZ105" s="68"/>
      <c r="WEA105" s="68"/>
      <c r="WEB105" s="68"/>
      <c r="WEC105" s="68"/>
      <c r="WED105" s="68"/>
      <c r="WEE105" s="68"/>
      <c r="WEF105" s="68"/>
      <c r="WEG105" s="68"/>
      <c r="WEH105" s="68"/>
      <c r="WEI105" s="68"/>
      <c r="WEJ105" s="68"/>
      <c r="WEK105" s="68"/>
      <c r="WEL105" s="68"/>
      <c r="WEM105" s="68"/>
      <c r="WEN105" s="68"/>
      <c r="WEO105" s="68"/>
      <c r="WEP105" s="68"/>
      <c r="WEQ105" s="68"/>
      <c r="WER105" s="68"/>
      <c r="WES105" s="68"/>
      <c r="WET105" s="68"/>
      <c r="WEU105" s="68"/>
      <c r="WEV105" s="68"/>
      <c r="WEW105" s="68"/>
      <c r="WEX105" s="68"/>
      <c r="WEY105" s="68"/>
      <c r="WEZ105" s="68"/>
      <c r="WFA105" s="68"/>
      <c r="WFB105" s="68"/>
      <c r="WFC105" s="68"/>
      <c r="WFD105" s="68"/>
      <c r="WFE105" s="68"/>
      <c r="WFF105" s="68"/>
      <c r="WFG105" s="68"/>
      <c r="WFH105" s="68"/>
      <c r="WFI105" s="68"/>
      <c r="WFJ105" s="68"/>
      <c r="WFK105" s="68"/>
      <c r="WFL105" s="68"/>
      <c r="WFM105" s="68"/>
      <c r="WFN105" s="68"/>
      <c r="WFO105" s="68"/>
      <c r="WFP105" s="68"/>
      <c r="WFQ105" s="68"/>
      <c r="WFR105" s="68"/>
      <c r="WFS105" s="68"/>
      <c r="WFT105" s="68"/>
      <c r="WFU105" s="68"/>
      <c r="WFV105" s="68"/>
      <c r="WFW105" s="68"/>
      <c r="WFX105" s="68"/>
      <c r="WFY105" s="68"/>
      <c r="WFZ105" s="68"/>
      <c r="WGA105" s="68"/>
      <c r="WGB105" s="68"/>
      <c r="WGC105" s="68"/>
      <c r="WGD105" s="68"/>
      <c r="WGE105" s="68"/>
      <c r="WGF105" s="68"/>
      <c r="WGG105" s="68"/>
      <c r="WGH105" s="68"/>
      <c r="WGI105" s="68"/>
      <c r="WGJ105" s="68"/>
      <c r="WGK105" s="68"/>
      <c r="WGL105" s="68"/>
      <c r="WGM105" s="68"/>
      <c r="WGN105" s="68"/>
      <c r="WGO105" s="68"/>
      <c r="WGP105" s="68"/>
      <c r="WGQ105" s="68"/>
      <c r="WGR105" s="68"/>
      <c r="WGS105" s="68"/>
      <c r="WGT105" s="68"/>
      <c r="WGU105" s="68"/>
      <c r="WGV105" s="68"/>
      <c r="WGW105" s="68"/>
      <c r="WGX105" s="68"/>
      <c r="WGY105" s="68"/>
      <c r="WGZ105" s="68"/>
      <c r="WHA105" s="68"/>
      <c r="WHB105" s="68"/>
      <c r="WHC105" s="68"/>
      <c r="WHD105" s="68"/>
      <c r="WHE105" s="68"/>
      <c r="WHF105" s="68"/>
      <c r="WHG105" s="68"/>
      <c r="WHH105" s="68"/>
      <c r="WHI105" s="68"/>
      <c r="WHJ105" s="68"/>
      <c r="WHK105" s="68"/>
      <c r="WHL105" s="68"/>
      <c r="WHM105" s="68"/>
      <c r="WHN105" s="68"/>
      <c r="WHO105" s="68"/>
      <c r="WHP105" s="68"/>
      <c r="WHQ105" s="68"/>
      <c r="WHR105" s="68"/>
      <c r="WHS105" s="68"/>
      <c r="WHT105" s="68"/>
      <c r="WHU105" s="68"/>
      <c r="WHV105" s="68"/>
      <c r="WHW105" s="68"/>
      <c r="WHX105" s="68"/>
      <c r="WHY105" s="68"/>
      <c r="WHZ105" s="68"/>
      <c r="WIA105" s="68"/>
      <c r="WIB105" s="68"/>
      <c r="WIC105" s="68"/>
      <c r="WID105" s="68"/>
      <c r="WIE105" s="68"/>
      <c r="WIF105" s="68"/>
      <c r="WIG105" s="68"/>
      <c r="WIH105" s="68"/>
      <c r="WII105" s="68"/>
      <c r="WIJ105" s="68"/>
      <c r="WIK105" s="68"/>
      <c r="WIL105" s="68"/>
      <c r="WIM105" s="68"/>
      <c r="WIN105" s="68"/>
      <c r="WIO105" s="68"/>
      <c r="WIP105" s="68"/>
      <c r="WIQ105" s="68"/>
      <c r="WIR105" s="68"/>
      <c r="WIS105" s="68"/>
      <c r="WIT105" s="68"/>
      <c r="WIU105" s="68"/>
      <c r="WIV105" s="68"/>
      <c r="WIW105" s="68"/>
      <c r="WIX105" s="68"/>
      <c r="WIY105" s="68"/>
      <c r="WIZ105" s="68"/>
      <c r="WJA105" s="68"/>
      <c r="WJB105" s="68"/>
      <c r="WJC105" s="68"/>
      <c r="WJD105" s="68"/>
      <c r="WJE105" s="68"/>
      <c r="WJF105" s="68"/>
      <c r="WJG105" s="68"/>
      <c r="WJH105" s="68"/>
      <c r="WJI105" s="68"/>
      <c r="WJJ105" s="68"/>
      <c r="WJK105" s="68"/>
      <c r="WJL105" s="68"/>
      <c r="WJM105" s="68"/>
      <c r="WJN105" s="68"/>
      <c r="WJO105" s="68"/>
      <c r="WJP105" s="68"/>
      <c r="WJQ105" s="68"/>
      <c r="WJR105" s="68"/>
      <c r="WJS105" s="68"/>
      <c r="WJT105" s="68"/>
      <c r="WJU105" s="68"/>
      <c r="WJV105" s="68"/>
      <c r="WJW105" s="68"/>
      <c r="WJX105" s="68"/>
      <c r="WJY105" s="68"/>
      <c r="WJZ105" s="68"/>
      <c r="WKA105" s="68"/>
      <c r="WKB105" s="68"/>
      <c r="WKC105" s="68"/>
      <c r="WKD105" s="68"/>
      <c r="WKE105" s="68"/>
      <c r="WKF105" s="68"/>
      <c r="WKG105" s="68"/>
      <c r="WKH105" s="68"/>
      <c r="WKI105" s="68"/>
      <c r="WKJ105" s="68"/>
      <c r="WKK105" s="68"/>
      <c r="WKL105" s="68"/>
      <c r="WKM105" s="68"/>
      <c r="WKN105" s="68"/>
      <c r="WKO105" s="68"/>
      <c r="WKP105" s="68"/>
      <c r="WKQ105" s="68"/>
      <c r="WKR105" s="68"/>
      <c r="WKS105" s="68"/>
      <c r="WKT105" s="68"/>
      <c r="WKU105" s="68"/>
      <c r="WKV105" s="68"/>
      <c r="WKW105" s="68"/>
      <c r="WKX105" s="68"/>
      <c r="WKY105" s="68"/>
      <c r="WKZ105" s="68"/>
      <c r="WLA105" s="68"/>
      <c r="WLB105" s="68"/>
      <c r="WLC105" s="68"/>
      <c r="WLD105" s="68"/>
      <c r="WLE105" s="68"/>
      <c r="WLF105" s="68"/>
      <c r="WLG105" s="68"/>
      <c r="WLH105" s="68"/>
      <c r="WLI105" s="68"/>
      <c r="WLJ105" s="68"/>
      <c r="WLK105" s="68"/>
      <c r="WLL105" s="68"/>
      <c r="WLM105" s="68"/>
      <c r="WLN105" s="68"/>
      <c r="WLO105" s="68"/>
      <c r="WLP105" s="68"/>
      <c r="WLQ105" s="68"/>
      <c r="WLR105" s="68"/>
      <c r="WLS105" s="68"/>
      <c r="WLT105" s="68"/>
      <c r="WLU105" s="68"/>
      <c r="WLV105" s="68"/>
      <c r="WLW105" s="68"/>
      <c r="WLX105" s="68"/>
      <c r="WLY105" s="68"/>
      <c r="WLZ105" s="68"/>
      <c r="WMA105" s="68"/>
      <c r="WMB105" s="68"/>
      <c r="WMC105" s="68"/>
      <c r="WMD105" s="68"/>
      <c r="WME105" s="68"/>
      <c r="WMF105" s="68"/>
      <c r="WMG105" s="68"/>
      <c r="WMH105" s="68"/>
      <c r="WMI105" s="68"/>
      <c r="WMJ105" s="68"/>
      <c r="WMK105" s="68"/>
      <c r="WML105" s="68"/>
      <c r="WMM105" s="68"/>
      <c r="WMN105" s="68"/>
      <c r="WMO105" s="68"/>
      <c r="WMP105" s="68"/>
      <c r="WMQ105" s="68"/>
      <c r="WMR105" s="68"/>
      <c r="WMS105" s="68"/>
      <c r="WMT105" s="68"/>
      <c r="WMU105" s="68"/>
      <c r="WMV105" s="68"/>
      <c r="WMW105" s="68"/>
      <c r="WMX105" s="68"/>
      <c r="WMY105" s="68"/>
      <c r="WMZ105" s="68"/>
      <c r="WNA105" s="68"/>
      <c r="WNB105" s="68"/>
      <c r="WNC105" s="68"/>
      <c r="WND105" s="68"/>
      <c r="WNE105" s="68"/>
      <c r="WNF105" s="68"/>
      <c r="WNG105" s="68"/>
      <c r="WNH105" s="68"/>
      <c r="WNI105" s="68"/>
      <c r="WNJ105" s="68"/>
      <c r="WNK105" s="68"/>
      <c r="WNL105" s="68"/>
      <c r="WNM105" s="68"/>
      <c r="WNN105" s="68"/>
      <c r="WNO105" s="68"/>
      <c r="WNP105" s="68"/>
      <c r="WNQ105" s="68"/>
      <c r="WNR105" s="68"/>
      <c r="WNS105" s="68"/>
      <c r="WNT105" s="68"/>
      <c r="WNU105" s="68"/>
      <c r="WNV105" s="68"/>
      <c r="WNW105" s="68"/>
      <c r="WNX105" s="68"/>
      <c r="WNY105" s="68"/>
      <c r="WNZ105" s="68"/>
      <c r="WOA105" s="68"/>
      <c r="WOB105" s="68"/>
      <c r="WOC105" s="68"/>
      <c r="WOD105" s="68"/>
      <c r="WOE105" s="68"/>
      <c r="WOF105" s="68"/>
      <c r="WOG105" s="68"/>
      <c r="WOH105" s="68"/>
      <c r="WOI105" s="68"/>
      <c r="WOJ105" s="68"/>
      <c r="WOK105" s="68"/>
      <c r="WOL105" s="68"/>
      <c r="WOM105" s="68"/>
      <c r="WON105" s="68"/>
      <c r="WOO105" s="68"/>
      <c r="WOP105" s="68"/>
      <c r="WOQ105" s="68"/>
      <c r="WOR105" s="68"/>
      <c r="WOS105" s="68"/>
      <c r="WOT105" s="68"/>
      <c r="WOU105" s="68"/>
      <c r="WOV105" s="68"/>
      <c r="WOW105" s="68"/>
      <c r="WOX105" s="68"/>
      <c r="WOY105" s="68"/>
      <c r="WOZ105" s="68"/>
      <c r="WPA105" s="68"/>
      <c r="WPB105" s="68"/>
      <c r="WPC105" s="68"/>
      <c r="WPD105" s="68"/>
      <c r="WPE105" s="68"/>
      <c r="WPF105" s="68"/>
      <c r="WPG105" s="68"/>
      <c r="WPH105" s="68"/>
      <c r="WPI105" s="68"/>
      <c r="WPJ105" s="68"/>
      <c r="WPK105" s="68"/>
      <c r="WPL105" s="68"/>
      <c r="WPM105" s="68"/>
      <c r="WPN105" s="68"/>
      <c r="WPO105" s="68"/>
      <c r="WPP105" s="68"/>
      <c r="WPQ105" s="68"/>
      <c r="WPR105" s="68"/>
      <c r="WPS105" s="68"/>
      <c r="WPT105" s="68"/>
      <c r="WPU105" s="68"/>
      <c r="WPV105" s="68"/>
      <c r="WPW105" s="68"/>
      <c r="WPX105" s="68"/>
      <c r="WPY105" s="68"/>
      <c r="WPZ105" s="68"/>
      <c r="WQA105" s="68"/>
      <c r="WQB105" s="68"/>
      <c r="WQC105" s="68"/>
      <c r="WQD105" s="68"/>
      <c r="WQE105" s="68"/>
      <c r="WQF105" s="68"/>
      <c r="WQG105" s="68"/>
      <c r="WQH105" s="68"/>
      <c r="WQI105" s="68"/>
      <c r="WQJ105" s="68"/>
      <c r="WQK105" s="68"/>
      <c r="WQL105" s="68"/>
      <c r="WQM105" s="68"/>
      <c r="WQN105" s="68"/>
      <c r="WQO105" s="68"/>
      <c r="WQP105" s="68"/>
      <c r="WQQ105" s="68"/>
      <c r="WQR105" s="68"/>
      <c r="WQS105" s="68"/>
      <c r="WQT105" s="68"/>
      <c r="WQU105" s="68"/>
      <c r="WQV105" s="68"/>
      <c r="WQW105" s="68"/>
      <c r="WQX105" s="68"/>
      <c r="WQY105" s="68"/>
      <c r="WQZ105" s="68"/>
      <c r="WRA105" s="68"/>
      <c r="WRB105" s="68"/>
      <c r="WRC105" s="68"/>
      <c r="WRD105" s="68"/>
      <c r="WRE105" s="68"/>
      <c r="WRF105" s="68"/>
      <c r="WRG105" s="68"/>
      <c r="WRH105" s="68"/>
      <c r="WRI105" s="68"/>
      <c r="WRJ105" s="68"/>
      <c r="WRK105" s="68"/>
      <c r="WRL105" s="68"/>
      <c r="WRM105" s="68"/>
      <c r="WRN105" s="68"/>
      <c r="WRO105" s="68"/>
      <c r="WRP105" s="68"/>
      <c r="WRQ105" s="68"/>
      <c r="WRR105" s="68"/>
      <c r="WRS105" s="68"/>
      <c r="WRT105" s="68"/>
      <c r="WRU105" s="68"/>
      <c r="WRV105" s="68"/>
      <c r="WRW105" s="68"/>
      <c r="WRX105" s="68"/>
      <c r="WRY105" s="68"/>
      <c r="WRZ105" s="68"/>
      <c r="WSA105" s="68"/>
      <c r="WSB105" s="68"/>
      <c r="WSC105" s="68"/>
      <c r="WSD105" s="68"/>
      <c r="WSE105" s="68"/>
      <c r="WSF105" s="68"/>
      <c r="WSG105" s="68"/>
      <c r="WSH105" s="68"/>
      <c r="WSI105" s="68"/>
      <c r="WSJ105" s="68"/>
      <c r="WSK105" s="68"/>
      <c r="WSL105" s="68"/>
      <c r="WSM105" s="68"/>
      <c r="WSN105" s="68"/>
      <c r="WSO105" s="68"/>
      <c r="WSP105" s="68"/>
      <c r="WSQ105" s="68"/>
      <c r="WSR105" s="68"/>
      <c r="WSS105" s="68"/>
      <c r="WST105" s="68"/>
      <c r="WSU105" s="68"/>
      <c r="WSV105" s="68"/>
      <c r="WSW105" s="68"/>
      <c r="WSX105" s="68"/>
      <c r="WSY105" s="68"/>
      <c r="WSZ105" s="68"/>
      <c r="WTA105" s="68"/>
      <c r="WTB105" s="68"/>
      <c r="WTC105" s="68"/>
      <c r="WTD105" s="68"/>
      <c r="WTE105" s="68"/>
      <c r="WTF105" s="68"/>
      <c r="WTG105" s="68"/>
      <c r="WTH105" s="68"/>
      <c r="WTI105" s="68"/>
      <c r="WTJ105" s="68"/>
      <c r="WTK105" s="68"/>
      <c r="WTL105" s="68"/>
      <c r="WTM105" s="68"/>
      <c r="WTN105" s="68"/>
      <c r="WTO105" s="68"/>
      <c r="WTP105" s="68"/>
      <c r="WTQ105" s="68"/>
      <c r="WTR105" s="68"/>
      <c r="WTS105" s="68"/>
      <c r="WTT105" s="68"/>
      <c r="WTU105" s="68"/>
      <c r="WTV105" s="68"/>
      <c r="WTW105" s="68"/>
      <c r="WTX105" s="68"/>
      <c r="WTY105" s="68"/>
      <c r="WTZ105" s="68"/>
      <c r="WUA105" s="68"/>
      <c r="WUB105" s="68"/>
      <c r="WUC105" s="68"/>
      <c r="WUD105" s="68"/>
      <c r="WUE105" s="68"/>
      <c r="WUF105" s="68"/>
      <c r="WUG105" s="68"/>
      <c r="WUH105" s="68"/>
      <c r="WUI105" s="68"/>
      <c r="WUJ105" s="68"/>
      <c r="WUK105" s="68"/>
      <c r="WUL105" s="68"/>
      <c r="WUM105" s="68"/>
      <c r="WUN105" s="68"/>
      <c r="WUO105" s="68"/>
      <c r="WUP105" s="68"/>
      <c r="WUQ105" s="68"/>
      <c r="WUR105" s="68"/>
      <c r="WUS105" s="68"/>
      <c r="WUT105" s="68"/>
      <c r="WUU105" s="68"/>
      <c r="WUV105" s="68"/>
      <c r="WUW105" s="68"/>
      <c r="WUX105" s="68"/>
      <c r="WUY105" s="68"/>
      <c r="WUZ105" s="68"/>
      <c r="WVA105" s="68"/>
      <c r="WVB105" s="68"/>
      <c r="WVC105" s="68"/>
      <c r="WVD105" s="68"/>
      <c r="WVE105" s="68"/>
      <c r="WVF105" s="68"/>
      <c r="WVG105" s="68"/>
      <c r="WVH105" s="68"/>
      <c r="WVI105" s="68"/>
      <c r="WVJ105" s="68"/>
      <c r="WVK105" s="68"/>
      <c r="WVL105" s="68"/>
      <c r="WVM105" s="68"/>
      <c r="WVN105" s="68"/>
      <c r="WVO105" s="68"/>
      <c r="WVP105" s="68"/>
      <c r="WVQ105" s="68"/>
      <c r="WVR105" s="68"/>
      <c r="WVS105" s="68"/>
      <c r="WVT105" s="68"/>
      <c r="WVU105" s="68"/>
      <c r="WVV105" s="68"/>
      <c r="WVW105" s="68"/>
      <c r="WVX105" s="68"/>
      <c r="WVY105" s="68"/>
      <c r="WVZ105" s="68"/>
      <c r="WWA105" s="68"/>
      <c r="WWB105" s="68"/>
      <c r="WWC105" s="68"/>
      <c r="WWD105" s="68"/>
      <c r="WWE105" s="68"/>
      <c r="WWF105" s="68"/>
      <c r="WWG105" s="68"/>
      <c r="WWH105" s="68"/>
      <c r="WWI105" s="68"/>
      <c r="WWJ105" s="68"/>
      <c r="WWK105" s="68"/>
      <c r="WWL105" s="68"/>
      <c r="WWM105" s="68"/>
      <c r="WWN105" s="68"/>
      <c r="WWO105" s="68"/>
      <c r="WWP105" s="68"/>
      <c r="WWQ105" s="68"/>
      <c r="WWR105" s="68"/>
      <c r="WWS105" s="68"/>
      <c r="WWT105" s="68"/>
      <c r="WWU105" s="68"/>
      <c r="WWV105" s="68"/>
      <c r="WWW105" s="68"/>
      <c r="WWX105" s="68"/>
      <c r="WWY105" s="68"/>
      <c r="WWZ105" s="68"/>
      <c r="WXA105" s="68"/>
      <c r="WXB105" s="68"/>
      <c r="WXC105" s="68"/>
      <c r="WXD105" s="68"/>
      <c r="WXE105" s="68"/>
      <c r="WXF105" s="68"/>
      <c r="WXG105" s="68"/>
      <c r="WXH105" s="68"/>
      <c r="WXI105" s="68"/>
      <c r="WXJ105" s="68"/>
      <c r="WXK105" s="68"/>
      <c r="WXL105" s="68"/>
      <c r="WXM105" s="68"/>
      <c r="WXN105" s="68"/>
      <c r="WXO105" s="68"/>
      <c r="WXP105" s="68"/>
      <c r="WXQ105" s="68"/>
      <c r="WXR105" s="68"/>
      <c r="WXS105" s="68"/>
      <c r="WXT105" s="68"/>
      <c r="WXU105" s="68"/>
      <c r="WXV105" s="68"/>
      <c r="WXW105" s="68"/>
      <c r="WXX105" s="68"/>
      <c r="WXY105" s="68"/>
      <c r="WXZ105" s="68"/>
      <c r="WYA105" s="68"/>
      <c r="WYB105" s="68"/>
      <c r="WYC105" s="68"/>
      <c r="WYD105" s="68"/>
      <c r="WYE105" s="68"/>
      <c r="WYF105" s="68"/>
      <c r="WYG105" s="68"/>
      <c r="WYH105" s="68"/>
      <c r="WYI105" s="68"/>
      <c r="WYJ105" s="68"/>
      <c r="WYK105" s="68"/>
      <c r="WYL105" s="68"/>
      <c r="WYM105" s="68"/>
      <c r="WYN105" s="68"/>
      <c r="WYO105" s="68"/>
      <c r="WYP105" s="68"/>
      <c r="WYQ105" s="68"/>
      <c r="WYR105" s="68"/>
      <c r="WYS105" s="68"/>
      <c r="WYT105" s="68"/>
      <c r="WYU105" s="68"/>
      <c r="WYV105" s="68"/>
      <c r="WYW105" s="68"/>
      <c r="WYX105" s="68"/>
      <c r="WYY105" s="68"/>
      <c r="WYZ105" s="68"/>
      <c r="WZA105" s="68"/>
      <c r="WZB105" s="68"/>
      <c r="WZC105" s="68"/>
      <c r="WZD105" s="68"/>
      <c r="WZE105" s="68"/>
      <c r="WZF105" s="68"/>
      <c r="WZG105" s="68"/>
      <c r="WZH105" s="68"/>
      <c r="WZI105" s="68"/>
      <c r="WZJ105" s="68"/>
      <c r="WZK105" s="68"/>
      <c r="WZL105" s="68"/>
      <c r="WZM105" s="68"/>
      <c r="WZN105" s="68"/>
      <c r="WZO105" s="68"/>
      <c r="WZP105" s="68"/>
      <c r="WZQ105" s="68"/>
      <c r="WZR105" s="68"/>
      <c r="WZS105" s="68"/>
      <c r="WZT105" s="68"/>
      <c r="WZU105" s="68"/>
      <c r="WZV105" s="68"/>
      <c r="WZW105" s="68"/>
      <c r="WZX105" s="68"/>
      <c r="WZY105" s="68"/>
      <c r="WZZ105" s="68"/>
      <c r="XAA105" s="68"/>
      <c r="XAB105" s="68"/>
      <c r="XAC105" s="68"/>
      <c r="XAD105" s="68"/>
      <c r="XAE105" s="68"/>
      <c r="XAF105" s="68"/>
      <c r="XAG105" s="68"/>
      <c r="XAH105" s="68"/>
      <c r="XAI105" s="68"/>
      <c r="XAJ105" s="68"/>
      <c r="XAK105" s="68"/>
      <c r="XAL105" s="68"/>
      <c r="XAM105" s="68"/>
      <c r="XAN105" s="68"/>
      <c r="XAO105" s="68"/>
      <c r="XAP105" s="68"/>
      <c r="XAQ105" s="68"/>
      <c r="XAR105" s="68"/>
      <c r="XAS105" s="68"/>
      <c r="XAT105" s="68"/>
      <c r="XAU105" s="68"/>
      <c r="XAV105" s="68"/>
      <c r="XAW105" s="68"/>
      <c r="XAX105" s="68"/>
      <c r="XAY105" s="68"/>
      <c r="XAZ105" s="68"/>
      <c r="XBA105" s="68"/>
      <c r="XBB105" s="68"/>
      <c r="XBC105" s="68"/>
      <c r="XBD105" s="68"/>
      <c r="XBE105" s="68"/>
      <c r="XBF105" s="68"/>
      <c r="XBG105" s="68"/>
      <c r="XBH105" s="68"/>
      <c r="XBI105" s="68"/>
      <c r="XBJ105" s="68"/>
      <c r="XBK105" s="68"/>
      <c r="XBL105" s="68"/>
      <c r="XBM105" s="68"/>
      <c r="XBN105" s="68"/>
      <c r="XBO105" s="68"/>
      <c r="XBP105" s="68"/>
      <c r="XBQ105" s="68"/>
      <c r="XBR105" s="68"/>
      <c r="XBS105" s="68"/>
      <c r="XBT105" s="68"/>
      <c r="XBU105" s="68"/>
      <c r="XBV105" s="68"/>
      <c r="XBW105" s="68"/>
      <c r="XBX105" s="68"/>
      <c r="XBY105" s="68"/>
      <c r="XBZ105" s="68"/>
      <c r="XCA105" s="68"/>
      <c r="XCB105" s="68"/>
      <c r="XCC105" s="68"/>
      <c r="XCD105" s="68"/>
      <c r="XCE105" s="68"/>
      <c r="XCF105" s="68"/>
      <c r="XCG105" s="68"/>
      <c r="XCH105" s="68"/>
      <c r="XCI105" s="68"/>
      <c r="XCJ105" s="68"/>
      <c r="XCK105" s="68"/>
      <c r="XCL105" s="68"/>
      <c r="XCM105" s="68"/>
      <c r="XCN105" s="68"/>
      <c r="XCO105" s="68"/>
      <c r="XCP105" s="68"/>
      <c r="XCQ105" s="68"/>
      <c r="XCR105" s="68"/>
      <c r="XCS105" s="68"/>
      <c r="XCT105" s="68"/>
      <c r="XCU105" s="68"/>
      <c r="XCV105" s="68"/>
      <c r="XCW105" s="68"/>
      <c r="XCX105" s="68"/>
      <c r="XCY105" s="68"/>
      <c r="XCZ105" s="68"/>
      <c r="XDA105" s="68"/>
      <c r="XDB105" s="68"/>
      <c r="XDC105" s="68"/>
      <c r="XDD105" s="68"/>
      <c r="XDE105" s="68"/>
      <c r="XDF105" s="68"/>
      <c r="XDG105" s="68"/>
      <c r="XDH105" s="68"/>
      <c r="XDI105" s="68"/>
      <c r="XDJ105" s="68"/>
      <c r="XDK105" s="68"/>
      <c r="XDL105" s="68"/>
      <c r="XDM105" s="68"/>
      <c r="XDN105" s="68"/>
      <c r="XDO105" s="68"/>
      <c r="XDP105" s="68"/>
      <c r="XDQ105" s="68"/>
      <c r="XDR105" s="68"/>
      <c r="XDS105" s="68"/>
      <c r="XDT105" s="68"/>
      <c r="XDU105" s="68"/>
      <c r="XDV105" s="68"/>
      <c r="XDW105" s="68"/>
      <c r="XDX105" s="68"/>
      <c r="XDY105" s="68"/>
      <c r="XDZ105" s="68"/>
      <c r="XEA105" s="68"/>
      <c r="XEB105" s="68"/>
      <c r="XEC105" s="68"/>
      <c r="XED105" s="68"/>
      <c r="XEE105" s="68"/>
      <c r="XEF105" s="68"/>
      <c r="XEG105" s="68"/>
      <c r="XEH105" s="68"/>
      <c r="XEI105" s="68"/>
      <c r="XEJ105" s="68"/>
      <c r="XEK105" s="68"/>
      <c r="XEL105" s="68"/>
      <c r="XEM105" s="68"/>
      <c r="XEN105" s="68"/>
      <c r="XEO105" s="68"/>
      <c r="XEP105" s="68"/>
      <c r="XEQ105" s="68"/>
      <c r="XER105" s="68"/>
      <c r="XES105" s="68"/>
      <c r="XET105" s="68"/>
      <c r="XEU105" s="68"/>
      <c r="XEV105" s="68"/>
      <c r="XEW105" s="68"/>
      <c r="XEX105" s="68"/>
      <c r="XEY105" s="68"/>
      <c r="XEZ105" s="68"/>
    </row>
    <row r="106" spans="1:16380" s="41" customFormat="1">
      <c r="A106" s="6"/>
      <c r="B106" s="68"/>
      <c r="I106" s="68"/>
      <c r="J106" s="69"/>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c r="BY106" s="68"/>
      <c r="BZ106" s="68"/>
      <c r="CA106" s="68"/>
      <c r="CB106" s="68"/>
      <c r="CC106" s="68"/>
      <c r="CD106" s="68"/>
      <c r="CE106" s="68"/>
      <c r="CF106" s="68"/>
      <c r="CG106" s="68"/>
      <c r="CH106" s="68"/>
      <c r="CI106" s="68"/>
      <c r="CJ106" s="68"/>
      <c r="CK106" s="68"/>
      <c r="CL106" s="68"/>
      <c r="CM106" s="68"/>
      <c r="CN106" s="68"/>
      <c r="CO106" s="68"/>
      <c r="CP106" s="68"/>
      <c r="CQ106" s="68"/>
      <c r="CR106" s="68"/>
      <c r="CS106" s="68"/>
      <c r="CT106" s="68"/>
      <c r="CU106" s="68"/>
      <c r="CV106" s="68"/>
      <c r="CW106" s="68"/>
      <c r="CX106" s="68"/>
      <c r="CY106" s="68"/>
      <c r="CZ106" s="68"/>
      <c r="DA106" s="68"/>
      <c r="DB106" s="68"/>
      <c r="DC106" s="68"/>
      <c r="DD106" s="68"/>
      <c r="DE106" s="68"/>
      <c r="DF106" s="68"/>
      <c r="DG106" s="68"/>
      <c r="DH106" s="68"/>
      <c r="DI106" s="68"/>
      <c r="DJ106" s="68"/>
      <c r="DK106" s="68"/>
      <c r="DL106" s="68"/>
      <c r="DM106" s="68"/>
      <c r="DN106" s="68"/>
      <c r="DO106" s="68"/>
      <c r="DP106" s="68"/>
      <c r="DQ106" s="68"/>
      <c r="DR106" s="68"/>
      <c r="DS106" s="68"/>
      <c r="DT106" s="68"/>
      <c r="DU106" s="68"/>
      <c r="DV106" s="68"/>
      <c r="DW106" s="68"/>
      <c r="DX106" s="68"/>
      <c r="DY106" s="68"/>
      <c r="DZ106" s="68"/>
      <c r="EA106" s="68"/>
      <c r="EB106" s="68"/>
      <c r="EC106" s="68"/>
      <c r="ED106" s="68"/>
      <c r="EE106" s="68"/>
      <c r="EF106" s="68"/>
      <c r="EG106" s="68"/>
      <c r="EH106" s="68"/>
      <c r="EI106" s="68"/>
      <c r="EJ106" s="68"/>
      <c r="EK106" s="68"/>
      <c r="EL106" s="68"/>
      <c r="EM106" s="68"/>
      <c r="EN106" s="68"/>
      <c r="EO106" s="68"/>
      <c r="EP106" s="68"/>
      <c r="EQ106" s="68"/>
      <c r="ER106" s="68"/>
      <c r="ES106" s="68"/>
      <c r="ET106" s="68"/>
      <c r="EU106" s="68"/>
      <c r="EV106" s="68"/>
      <c r="EW106" s="68"/>
      <c r="EX106" s="68"/>
      <c r="EY106" s="68"/>
      <c r="EZ106" s="68"/>
      <c r="FA106" s="68"/>
      <c r="FB106" s="68"/>
      <c r="FC106" s="68"/>
      <c r="FD106" s="68"/>
      <c r="FE106" s="68"/>
      <c r="FF106" s="68"/>
      <c r="FG106" s="68"/>
      <c r="FH106" s="68"/>
      <c r="FI106" s="68"/>
      <c r="FJ106" s="68"/>
      <c r="FK106" s="68"/>
      <c r="FL106" s="68"/>
      <c r="FM106" s="68"/>
      <c r="FN106" s="68"/>
      <c r="FO106" s="68"/>
      <c r="FP106" s="68"/>
      <c r="FQ106" s="68"/>
      <c r="FR106" s="68"/>
      <c r="FS106" s="68"/>
      <c r="FT106" s="68"/>
      <c r="FU106" s="68"/>
      <c r="FV106" s="68"/>
      <c r="FW106" s="68"/>
      <c r="FX106" s="68"/>
      <c r="FY106" s="68"/>
      <c r="FZ106" s="68"/>
      <c r="GA106" s="68"/>
      <c r="GB106" s="68"/>
      <c r="GC106" s="68"/>
      <c r="GD106" s="68"/>
      <c r="GE106" s="68"/>
      <c r="GF106" s="68"/>
      <c r="GG106" s="68"/>
      <c r="GH106" s="68"/>
      <c r="GI106" s="68"/>
      <c r="GJ106" s="68"/>
      <c r="GK106" s="68"/>
      <c r="GL106" s="68"/>
      <c r="GM106" s="68"/>
      <c r="GN106" s="68"/>
      <c r="GO106" s="68"/>
      <c r="GP106" s="68"/>
      <c r="GQ106" s="68"/>
      <c r="GR106" s="68"/>
      <c r="GS106" s="68"/>
      <c r="GT106" s="68"/>
      <c r="GU106" s="68"/>
      <c r="GV106" s="68"/>
      <c r="GW106" s="68"/>
      <c r="GX106" s="68"/>
      <c r="GY106" s="68"/>
      <c r="GZ106" s="68"/>
      <c r="HA106" s="68"/>
      <c r="HB106" s="68"/>
      <c r="HC106" s="68"/>
      <c r="HD106" s="68"/>
      <c r="HE106" s="68"/>
      <c r="HF106" s="68"/>
      <c r="HG106" s="68"/>
      <c r="HH106" s="68"/>
      <c r="HI106" s="68"/>
      <c r="HJ106" s="68"/>
      <c r="HK106" s="68"/>
      <c r="HL106" s="68"/>
      <c r="HM106" s="68"/>
      <c r="HN106" s="68"/>
      <c r="HO106" s="68"/>
      <c r="HP106" s="68"/>
      <c r="HQ106" s="68"/>
      <c r="HR106" s="68"/>
      <c r="HS106" s="68"/>
      <c r="HT106" s="68"/>
      <c r="HU106" s="68"/>
      <c r="HV106" s="68"/>
      <c r="HW106" s="68"/>
      <c r="HX106" s="68"/>
      <c r="HY106" s="68"/>
      <c r="HZ106" s="68"/>
      <c r="IA106" s="68"/>
      <c r="IB106" s="68"/>
      <c r="IC106" s="68"/>
      <c r="ID106" s="68"/>
      <c r="IE106" s="68"/>
      <c r="IF106" s="68"/>
      <c r="IG106" s="68"/>
      <c r="IH106" s="68"/>
      <c r="II106" s="68"/>
      <c r="IJ106" s="68"/>
      <c r="IK106" s="68"/>
      <c r="IL106" s="68"/>
      <c r="IM106" s="68"/>
      <c r="IN106" s="68"/>
      <c r="IO106" s="68"/>
      <c r="IP106" s="68"/>
      <c r="IQ106" s="68"/>
      <c r="IR106" s="68"/>
      <c r="IS106" s="68"/>
      <c r="IT106" s="68"/>
      <c r="IU106" s="68"/>
      <c r="IV106" s="68"/>
      <c r="IW106" s="68"/>
      <c r="IX106" s="68"/>
      <c r="IY106" s="68"/>
      <c r="IZ106" s="68"/>
      <c r="JA106" s="68"/>
      <c r="JB106" s="68"/>
      <c r="JC106" s="68"/>
      <c r="JD106" s="68"/>
      <c r="JE106" s="68"/>
      <c r="JF106" s="68"/>
      <c r="JG106" s="68"/>
      <c r="JH106" s="68"/>
      <c r="JI106" s="68"/>
      <c r="JJ106" s="68"/>
      <c r="JK106" s="68"/>
      <c r="JL106" s="68"/>
      <c r="JM106" s="68"/>
      <c r="JN106" s="68"/>
      <c r="JO106" s="68"/>
      <c r="JP106" s="68"/>
      <c r="JQ106" s="68"/>
      <c r="JR106" s="68"/>
      <c r="JS106" s="68"/>
      <c r="JT106" s="68"/>
      <c r="JU106" s="68"/>
      <c r="JV106" s="68"/>
      <c r="JW106" s="68"/>
      <c r="JX106" s="68"/>
      <c r="JY106" s="68"/>
      <c r="JZ106" s="68"/>
      <c r="KA106" s="68"/>
      <c r="KB106" s="68"/>
      <c r="KC106" s="68"/>
      <c r="KD106" s="68"/>
      <c r="KE106" s="68"/>
      <c r="KF106" s="68"/>
      <c r="KG106" s="68"/>
      <c r="KH106" s="68"/>
      <c r="KI106" s="68"/>
      <c r="KJ106" s="68"/>
      <c r="KK106" s="68"/>
      <c r="KL106" s="68"/>
      <c r="KM106" s="68"/>
      <c r="KN106" s="68"/>
      <c r="KO106" s="68"/>
      <c r="KP106" s="68"/>
      <c r="KQ106" s="68"/>
      <c r="KR106" s="68"/>
      <c r="KS106" s="68"/>
      <c r="KT106" s="68"/>
      <c r="KU106" s="68"/>
      <c r="KV106" s="68"/>
      <c r="KW106" s="68"/>
      <c r="KX106" s="68"/>
      <c r="KY106" s="68"/>
      <c r="KZ106" s="68"/>
      <c r="LA106" s="68"/>
      <c r="LB106" s="68"/>
      <c r="LC106" s="68"/>
      <c r="LD106" s="68"/>
      <c r="LE106" s="68"/>
      <c r="LF106" s="68"/>
      <c r="LG106" s="68"/>
      <c r="LH106" s="68"/>
      <c r="LI106" s="68"/>
      <c r="LJ106" s="68"/>
      <c r="LK106" s="68"/>
      <c r="LL106" s="68"/>
      <c r="LM106" s="68"/>
      <c r="LN106" s="68"/>
      <c r="LO106" s="68"/>
      <c r="LP106" s="68"/>
      <c r="LQ106" s="68"/>
      <c r="LR106" s="68"/>
      <c r="LS106" s="68"/>
      <c r="LT106" s="68"/>
      <c r="LU106" s="68"/>
      <c r="LV106" s="68"/>
      <c r="LW106" s="68"/>
      <c r="LX106" s="68"/>
      <c r="LY106" s="68"/>
      <c r="LZ106" s="68"/>
      <c r="MA106" s="68"/>
      <c r="MB106" s="68"/>
      <c r="MC106" s="68"/>
      <c r="MD106" s="68"/>
      <c r="ME106" s="68"/>
      <c r="MF106" s="68"/>
      <c r="MG106" s="68"/>
      <c r="MH106" s="68"/>
      <c r="MI106" s="68"/>
      <c r="MJ106" s="68"/>
      <c r="MK106" s="68"/>
      <c r="ML106" s="68"/>
      <c r="MM106" s="68"/>
      <c r="MN106" s="68"/>
      <c r="MO106" s="68"/>
      <c r="MP106" s="68"/>
      <c r="MQ106" s="68"/>
      <c r="MR106" s="68"/>
      <c r="MS106" s="68"/>
      <c r="MT106" s="68"/>
      <c r="MU106" s="68"/>
      <c r="MV106" s="68"/>
      <c r="MW106" s="68"/>
      <c r="MX106" s="68"/>
      <c r="MY106" s="68"/>
      <c r="MZ106" s="68"/>
      <c r="NA106" s="68"/>
      <c r="NB106" s="68"/>
      <c r="NC106" s="68"/>
      <c r="ND106" s="68"/>
      <c r="NE106" s="68"/>
      <c r="NF106" s="68"/>
      <c r="NG106" s="68"/>
      <c r="NH106" s="68"/>
      <c r="NI106" s="68"/>
      <c r="NJ106" s="68"/>
      <c r="NK106" s="68"/>
      <c r="NL106" s="68"/>
      <c r="NM106" s="68"/>
      <c r="NN106" s="68"/>
      <c r="NO106" s="68"/>
      <c r="NP106" s="68"/>
      <c r="NQ106" s="68"/>
      <c r="NR106" s="68"/>
      <c r="NS106" s="68"/>
      <c r="NT106" s="68"/>
      <c r="NU106" s="68"/>
      <c r="NV106" s="68"/>
      <c r="NW106" s="68"/>
      <c r="NX106" s="68"/>
      <c r="NY106" s="68"/>
      <c r="NZ106" s="68"/>
      <c r="OA106" s="68"/>
      <c r="OB106" s="68"/>
      <c r="OC106" s="68"/>
      <c r="OD106" s="68"/>
      <c r="OE106" s="68"/>
      <c r="OF106" s="68"/>
      <c r="OG106" s="68"/>
      <c r="OH106" s="68"/>
      <c r="OI106" s="68"/>
      <c r="OJ106" s="68"/>
      <c r="OK106" s="68"/>
      <c r="OL106" s="68"/>
      <c r="OM106" s="68"/>
      <c r="ON106" s="68"/>
      <c r="OO106" s="68"/>
      <c r="OP106" s="68"/>
      <c r="OQ106" s="68"/>
      <c r="OR106" s="68"/>
      <c r="OS106" s="68"/>
      <c r="OT106" s="68"/>
      <c r="OU106" s="68"/>
      <c r="OV106" s="68"/>
      <c r="OW106" s="68"/>
      <c r="OX106" s="68"/>
      <c r="OY106" s="68"/>
      <c r="OZ106" s="68"/>
      <c r="PA106" s="68"/>
      <c r="PB106" s="68"/>
      <c r="PC106" s="68"/>
      <c r="PD106" s="68"/>
      <c r="PE106" s="68"/>
      <c r="PF106" s="68"/>
      <c r="PG106" s="68"/>
      <c r="PH106" s="68"/>
      <c r="PI106" s="68"/>
      <c r="PJ106" s="68"/>
      <c r="PK106" s="68"/>
      <c r="PL106" s="68"/>
      <c r="PM106" s="68"/>
      <c r="PN106" s="68"/>
      <c r="PO106" s="68"/>
      <c r="PP106" s="68"/>
      <c r="PQ106" s="68"/>
      <c r="PR106" s="68"/>
      <c r="PS106" s="68"/>
      <c r="PT106" s="68"/>
      <c r="PU106" s="68"/>
      <c r="PV106" s="68"/>
      <c r="PW106" s="68"/>
      <c r="PX106" s="68"/>
      <c r="PY106" s="68"/>
      <c r="PZ106" s="68"/>
      <c r="QA106" s="68"/>
      <c r="QB106" s="68"/>
      <c r="QC106" s="68"/>
      <c r="QD106" s="68"/>
      <c r="QE106" s="68"/>
      <c r="QF106" s="68"/>
      <c r="QG106" s="68"/>
      <c r="QH106" s="68"/>
      <c r="QI106" s="68"/>
      <c r="QJ106" s="68"/>
      <c r="QK106" s="68"/>
      <c r="QL106" s="68"/>
      <c r="QM106" s="68"/>
      <c r="QN106" s="68"/>
      <c r="QO106" s="68"/>
      <c r="QP106" s="68"/>
      <c r="QQ106" s="68"/>
      <c r="QR106" s="68"/>
      <c r="QS106" s="68"/>
      <c r="QT106" s="68"/>
      <c r="QU106" s="68"/>
      <c r="QV106" s="68"/>
      <c r="QW106" s="68"/>
      <c r="QX106" s="68"/>
      <c r="QY106" s="68"/>
      <c r="QZ106" s="68"/>
      <c r="RA106" s="68"/>
      <c r="RB106" s="68"/>
      <c r="RC106" s="68"/>
      <c r="RD106" s="68"/>
      <c r="RE106" s="68"/>
      <c r="RF106" s="68"/>
      <c r="RG106" s="68"/>
      <c r="RH106" s="68"/>
      <c r="RI106" s="68"/>
      <c r="RJ106" s="68"/>
      <c r="RK106" s="68"/>
      <c r="RL106" s="68"/>
      <c r="RM106" s="68"/>
      <c r="RN106" s="68"/>
      <c r="RO106" s="68"/>
      <c r="RP106" s="68"/>
      <c r="RQ106" s="68"/>
      <c r="RR106" s="68"/>
      <c r="RS106" s="68"/>
      <c r="RT106" s="68"/>
      <c r="RU106" s="68"/>
      <c r="RV106" s="68"/>
      <c r="RW106" s="68"/>
      <c r="RX106" s="68"/>
      <c r="RY106" s="68"/>
      <c r="RZ106" s="68"/>
      <c r="SA106" s="68"/>
      <c r="SB106" s="68"/>
      <c r="SC106" s="68"/>
      <c r="SD106" s="68"/>
      <c r="SE106" s="68"/>
      <c r="SF106" s="68"/>
      <c r="SG106" s="68"/>
      <c r="SH106" s="68"/>
      <c r="SI106" s="68"/>
      <c r="SJ106" s="68"/>
      <c r="SK106" s="68"/>
      <c r="SL106" s="68"/>
      <c r="SM106" s="68"/>
      <c r="SN106" s="68"/>
      <c r="SO106" s="68"/>
      <c r="SP106" s="68"/>
      <c r="SQ106" s="68"/>
      <c r="SR106" s="68"/>
      <c r="SS106" s="68"/>
      <c r="ST106" s="68"/>
      <c r="SU106" s="68"/>
      <c r="SV106" s="68"/>
      <c r="SW106" s="68"/>
      <c r="SX106" s="68"/>
      <c r="SY106" s="68"/>
      <c r="SZ106" s="68"/>
      <c r="TA106" s="68"/>
      <c r="TB106" s="68"/>
      <c r="TC106" s="68"/>
      <c r="TD106" s="68"/>
      <c r="TE106" s="68"/>
      <c r="TF106" s="68"/>
      <c r="TG106" s="68"/>
      <c r="TH106" s="68"/>
      <c r="TI106" s="68"/>
      <c r="TJ106" s="68"/>
      <c r="TK106" s="68"/>
      <c r="TL106" s="68"/>
      <c r="TM106" s="68"/>
      <c r="TN106" s="68"/>
      <c r="TO106" s="68"/>
      <c r="TP106" s="68"/>
      <c r="TQ106" s="68"/>
      <c r="TR106" s="68"/>
      <c r="TS106" s="68"/>
      <c r="TT106" s="68"/>
      <c r="TU106" s="68"/>
      <c r="TV106" s="68"/>
      <c r="TW106" s="68"/>
      <c r="TX106" s="68"/>
      <c r="TY106" s="68"/>
      <c r="TZ106" s="68"/>
      <c r="UA106" s="68"/>
      <c r="UB106" s="68"/>
      <c r="UC106" s="68"/>
      <c r="UD106" s="68"/>
      <c r="UE106" s="68"/>
      <c r="UF106" s="68"/>
      <c r="UG106" s="68"/>
      <c r="UH106" s="68"/>
      <c r="UI106" s="68"/>
      <c r="UJ106" s="68"/>
      <c r="UK106" s="68"/>
      <c r="UL106" s="68"/>
      <c r="UM106" s="68"/>
      <c r="UN106" s="68"/>
      <c r="UO106" s="68"/>
      <c r="UP106" s="68"/>
      <c r="UQ106" s="68"/>
      <c r="UR106" s="68"/>
      <c r="US106" s="68"/>
      <c r="UT106" s="68"/>
      <c r="UU106" s="68"/>
      <c r="UV106" s="68"/>
      <c r="UW106" s="68"/>
      <c r="UX106" s="68"/>
      <c r="UY106" s="68"/>
      <c r="UZ106" s="68"/>
      <c r="VA106" s="68"/>
      <c r="VB106" s="68"/>
      <c r="VC106" s="68"/>
      <c r="VD106" s="68"/>
      <c r="VE106" s="68"/>
      <c r="VF106" s="68"/>
      <c r="VG106" s="68"/>
      <c r="VH106" s="68"/>
      <c r="VI106" s="68"/>
      <c r="VJ106" s="68"/>
      <c r="VK106" s="68"/>
      <c r="VL106" s="68"/>
      <c r="VM106" s="68"/>
      <c r="VN106" s="68"/>
      <c r="VO106" s="68"/>
      <c r="VP106" s="68"/>
      <c r="VQ106" s="68"/>
      <c r="VR106" s="68"/>
      <c r="VS106" s="68"/>
      <c r="VT106" s="68"/>
      <c r="VU106" s="68"/>
      <c r="VV106" s="68"/>
      <c r="VW106" s="68"/>
      <c r="VX106" s="68"/>
      <c r="VY106" s="68"/>
      <c r="VZ106" s="68"/>
      <c r="WA106" s="68"/>
      <c r="WB106" s="68"/>
      <c r="WC106" s="68"/>
      <c r="WD106" s="68"/>
      <c r="WE106" s="68"/>
      <c r="WF106" s="68"/>
      <c r="WG106" s="68"/>
      <c r="WH106" s="68"/>
      <c r="WI106" s="68"/>
      <c r="WJ106" s="68"/>
      <c r="WK106" s="68"/>
      <c r="WL106" s="68"/>
      <c r="WM106" s="68"/>
      <c r="WN106" s="68"/>
      <c r="WO106" s="68"/>
      <c r="WP106" s="68"/>
      <c r="WQ106" s="68"/>
      <c r="WR106" s="68"/>
      <c r="WS106" s="68"/>
      <c r="WT106" s="68"/>
      <c r="WU106" s="68"/>
      <c r="WV106" s="68"/>
      <c r="WW106" s="68"/>
      <c r="WX106" s="68"/>
      <c r="WY106" s="68"/>
      <c r="WZ106" s="68"/>
      <c r="XA106" s="68"/>
      <c r="XB106" s="68"/>
      <c r="XC106" s="68"/>
      <c r="XD106" s="68"/>
      <c r="XE106" s="68"/>
      <c r="XF106" s="68"/>
      <c r="XG106" s="68"/>
      <c r="XH106" s="68"/>
      <c r="XI106" s="68"/>
      <c r="XJ106" s="68"/>
      <c r="XK106" s="68"/>
      <c r="XL106" s="68"/>
      <c r="XM106" s="68"/>
      <c r="XN106" s="68"/>
      <c r="XO106" s="68"/>
      <c r="XP106" s="68"/>
      <c r="XQ106" s="68"/>
      <c r="XR106" s="68"/>
      <c r="XS106" s="68"/>
      <c r="XT106" s="68"/>
      <c r="XU106" s="68"/>
      <c r="XV106" s="68"/>
      <c r="XW106" s="68"/>
      <c r="XX106" s="68"/>
      <c r="XY106" s="68"/>
      <c r="XZ106" s="68"/>
      <c r="YA106" s="68"/>
      <c r="YB106" s="68"/>
      <c r="YC106" s="68"/>
      <c r="YD106" s="68"/>
      <c r="YE106" s="68"/>
      <c r="YF106" s="68"/>
      <c r="YG106" s="68"/>
      <c r="YH106" s="68"/>
      <c r="YI106" s="68"/>
      <c r="YJ106" s="68"/>
      <c r="YK106" s="68"/>
      <c r="YL106" s="68"/>
      <c r="YM106" s="68"/>
      <c r="YN106" s="68"/>
      <c r="YO106" s="68"/>
      <c r="YP106" s="68"/>
      <c r="YQ106" s="68"/>
      <c r="YR106" s="68"/>
      <c r="YS106" s="68"/>
      <c r="YT106" s="68"/>
      <c r="YU106" s="68"/>
      <c r="YV106" s="68"/>
      <c r="YW106" s="68"/>
      <c r="YX106" s="68"/>
      <c r="YY106" s="68"/>
      <c r="YZ106" s="68"/>
      <c r="ZA106" s="68"/>
      <c r="ZB106" s="68"/>
      <c r="ZC106" s="68"/>
      <c r="ZD106" s="68"/>
      <c r="ZE106" s="68"/>
      <c r="ZF106" s="68"/>
      <c r="ZG106" s="68"/>
      <c r="ZH106" s="68"/>
      <c r="ZI106" s="68"/>
      <c r="ZJ106" s="68"/>
      <c r="ZK106" s="68"/>
      <c r="ZL106" s="68"/>
      <c r="ZM106" s="68"/>
      <c r="ZN106" s="68"/>
      <c r="ZO106" s="68"/>
      <c r="ZP106" s="68"/>
      <c r="ZQ106" s="68"/>
      <c r="ZR106" s="68"/>
      <c r="ZS106" s="68"/>
      <c r="ZT106" s="68"/>
      <c r="ZU106" s="68"/>
      <c r="ZV106" s="68"/>
      <c r="ZW106" s="68"/>
      <c r="ZX106" s="68"/>
      <c r="ZY106" s="68"/>
      <c r="ZZ106" s="68"/>
      <c r="AAA106" s="68"/>
      <c r="AAB106" s="68"/>
      <c r="AAC106" s="68"/>
      <c r="AAD106" s="68"/>
      <c r="AAE106" s="68"/>
      <c r="AAF106" s="68"/>
      <c r="AAG106" s="68"/>
      <c r="AAH106" s="68"/>
      <c r="AAI106" s="68"/>
      <c r="AAJ106" s="68"/>
      <c r="AAK106" s="68"/>
      <c r="AAL106" s="68"/>
      <c r="AAM106" s="68"/>
      <c r="AAN106" s="68"/>
      <c r="AAO106" s="68"/>
      <c r="AAP106" s="68"/>
      <c r="AAQ106" s="68"/>
      <c r="AAR106" s="68"/>
      <c r="AAS106" s="68"/>
      <c r="AAT106" s="68"/>
      <c r="AAU106" s="68"/>
      <c r="AAV106" s="68"/>
      <c r="AAW106" s="68"/>
      <c r="AAX106" s="68"/>
      <c r="AAY106" s="68"/>
      <c r="AAZ106" s="68"/>
      <c r="ABA106" s="68"/>
      <c r="ABB106" s="68"/>
      <c r="ABC106" s="68"/>
      <c r="ABD106" s="68"/>
      <c r="ABE106" s="68"/>
      <c r="ABF106" s="68"/>
      <c r="ABG106" s="68"/>
      <c r="ABH106" s="68"/>
      <c r="ABI106" s="68"/>
      <c r="ABJ106" s="68"/>
      <c r="ABK106" s="68"/>
      <c r="ABL106" s="68"/>
      <c r="ABM106" s="68"/>
      <c r="ABN106" s="68"/>
      <c r="ABO106" s="68"/>
      <c r="ABP106" s="68"/>
      <c r="ABQ106" s="68"/>
      <c r="ABR106" s="68"/>
      <c r="ABS106" s="68"/>
      <c r="ABT106" s="68"/>
      <c r="ABU106" s="68"/>
      <c r="ABV106" s="68"/>
      <c r="ABW106" s="68"/>
      <c r="ABX106" s="68"/>
      <c r="ABY106" s="68"/>
      <c r="ABZ106" s="68"/>
      <c r="ACA106" s="68"/>
      <c r="ACB106" s="68"/>
      <c r="ACC106" s="68"/>
      <c r="ACD106" s="68"/>
      <c r="ACE106" s="68"/>
      <c r="ACF106" s="68"/>
      <c r="ACG106" s="68"/>
      <c r="ACH106" s="68"/>
      <c r="ACI106" s="68"/>
      <c r="ACJ106" s="68"/>
      <c r="ACK106" s="68"/>
      <c r="ACL106" s="68"/>
      <c r="ACM106" s="68"/>
      <c r="ACN106" s="68"/>
      <c r="ACO106" s="68"/>
      <c r="ACP106" s="68"/>
      <c r="ACQ106" s="68"/>
      <c r="ACR106" s="68"/>
      <c r="ACS106" s="68"/>
      <c r="ACT106" s="68"/>
      <c r="ACU106" s="68"/>
      <c r="ACV106" s="68"/>
      <c r="ACW106" s="68"/>
      <c r="ACX106" s="68"/>
      <c r="ACY106" s="68"/>
      <c r="ACZ106" s="68"/>
      <c r="ADA106" s="68"/>
      <c r="ADB106" s="68"/>
      <c r="ADC106" s="68"/>
      <c r="ADD106" s="68"/>
      <c r="ADE106" s="68"/>
      <c r="ADF106" s="68"/>
      <c r="ADG106" s="68"/>
      <c r="ADH106" s="68"/>
      <c r="ADI106" s="68"/>
      <c r="ADJ106" s="68"/>
      <c r="ADK106" s="68"/>
      <c r="ADL106" s="68"/>
      <c r="ADM106" s="68"/>
      <c r="ADN106" s="68"/>
      <c r="ADO106" s="68"/>
      <c r="ADP106" s="68"/>
      <c r="ADQ106" s="68"/>
      <c r="ADR106" s="68"/>
      <c r="ADS106" s="68"/>
      <c r="ADT106" s="68"/>
      <c r="ADU106" s="68"/>
      <c r="ADV106" s="68"/>
      <c r="ADW106" s="68"/>
      <c r="ADX106" s="68"/>
      <c r="ADY106" s="68"/>
      <c r="ADZ106" s="68"/>
      <c r="AEA106" s="68"/>
      <c r="AEB106" s="68"/>
      <c r="AEC106" s="68"/>
      <c r="AED106" s="68"/>
      <c r="AEE106" s="68"/>
      <c r="AEF106" s="68"/>
      <c r="AEG106" s="68"/>
      <c r="AEH106" s="68"/>
      <c r="AEI106" s="68"/>
      <c r="AEJ106" s="68"/>
      <c r="AEK106" s="68"/>
      <c r="AEL106" s="68"/>
      <c r="AEM106" s="68"/>
      <c r="AEN106" s="68"/>
      <c r="AEO106" s="68"/>
      <c r="AEP106" s="68"/>
      <c r="AEQ106" s="68"/>
      <c r="AER106" s="68"/>
      <c r="AES106" s="68"/>
      <c r="AET106" s="68"/>
      <c r="AEU106" s="68"/>
      <c r="AEV106" s="68"/>
      <c r="AEW106" s="68"/>
      <c r="AEX106" s="68"/>
      <c r="AEY106" s="68"/>
      <c r="AEZ106" s="68"/>
      <c r="AFA106" s="68"/>
      <c r="AFB106" s="68"/>
      <c r="AFC106" s="68"/>
      <c r="AFD106" s="68"/>
      <c r="AFE106" s="68"/>
      <c r="AFF106" s="68"/>
      <c r="AFG106" s="68"/>
      <c r="AFH106" s="68"/>
      <c r="AFI106" s="68"/>
      <c r="AFJ106" s="68"/>
      <c r="AFK106" s="68"/>
      <c r="AFL106" s="68"/>
      <c r="AFM106" s="68"/>
      <c r="AFN106" s="68"/>
      <c r="AFO106" s="68"/>
      <c r="AFP106" s="68"/>
      <c r="AFQ106" s="68"/>
      <c r="AFR106" s="68"/>
      <c r="AFS106" s="68"/>
      <c r="AFT106" s="68"/>
      <c r="AFU106" s="68"/>
      <c r="AFV106" s="68"/>
      <c r="AFW106" s="68"/>
      <c r="AFX106" s="68"/>
      <c r="AFY106" s="68"/>
      <c r="AFZ106" s="68"/>
      <c r="AGA106" s="68"/>
      <c r="AGB106" s="68"/>
      <c r="AGC106" s="68"/>
      <c r="AGD106" s="68"/>
      <c r="AGE106" s="68"/>
      <c r="AGF106" s="68"/>
      <c r="AGG106" s="68"/>
      <c r="AGH106" s="68"/>
      <c r="AGI106" s="68"/>
      <c r="AGJ106" s="68"/>
      <c r="AGK106" s="68"/>
      <c r="AGL106" s="68"/>
      <c r="AGM106" s="68"/>
      <c r="AGN106" s="68"/>
      <c r="AGO106" s="68"/>
      <c r="AGP106" s="68"/>
      <c r="AGQ106" s="68"/>
      <c r="AGR106" s="68"/>
      <c r="AGS106" s="68"/>
      <c r="AGT106" s="68"/>
      <c r="AGU106" s="68"/>
      <c r="AGV106" s="68"/>
      <c r="AGW106" s="68"/>
      <c r="AGX106" s="68"/>
      <c r="AGY106" s="68"/>
      <c r="AGZ106" s="68"/>
      <c r="AHA106" s="68"/>
      <c r="AHB106" s="68"/>
      <c r="AHC106" s="68"/>
      <c r="AHD106" s="68"/>
      <c r="AHE106" s="68"/>
      <c r="AHF106" s="68"/>
      <c r="AHG106" s="68"/>
      <c r="AHH106" s="68"/>
      <c r="AHI106" s="68"/>
      <c r="AHJ106" s="68"/>
      <c r="AHK106" s="68"/>
      <c r="AHL106" s="68"/>
      <c r="AHM106" s="68"/>
      <c r="AHN106" s="68"/>
      <c r="AHO106" s="68"/>
      <c r="AHP106" s="68"/>
      <c r="AHQ106" s="68"/>
      <c r="AHR106" s="68"/>
      <c r="AHS106" s="68"/>
      <c r="AHT106" s="68"/>
      <c r="AHU106" s="68"/>
      <c r="AHV106" s="68"/>
      <c r="AHW106" s="68"/>
      <c r="AHX106" s="68"/>
      <c r="AHY106" s="68"/>
      <c r="AHZ106" s="68"/>
      <c r="AIA106" s="68"/>
      <c r="AIB106" s="68"/>
      <c r="AIC106" s="68"/>
      <c r="AID106" s="68"/>
      <c r="AIE106" s="68"/>
      <c r="AIF106" s="68"/>
      <c r="AIG106" s="68"/>
      <c r="AIH106" s="68"/>
      <c r="AII106" s="68"/>
      <c r="AIJ106" s="68"/>
      <c r="AIK106" s="68"/>
      <c r="AIL106" s="68"/>
      <c r="AIM106" s="68"/>
      <c r="AIN106" s="68"/>
      <c r="AIO106" s="68"/>
      <c r="AIP106" s="68"/>
      <c r="AIQ106" s="68"/>
      <c r="AIR106" s="68"/>
      <c r="AIS106" s="68"/>
      <c r="AIT106" s="68"/>
      <c r="AIU106" s="68"/>
      <c r="AIV106" s="68"/>
      <c r="AIW106" s="68"/>
      <c r="AIX106" s="68"/>
      <c r="AIY106" s="68"/>
      <c r="AIZ106" s="68"/>
      <c r="AJA106" s="68"/>
      <c r="AJB106" s="68"/>
      <c r="AJC106" s="68"/>
      <c r="AJD106" s="68"/>
      <c r="AJE106" s="68"/>
      <c r="AJF106" s="68"/>
      <c r="AJG106" s="68"/>
      <c r="AJH106" s="68"/>
      <c r="AJI106" s="68"/>
      <c r="AJJ106" s="68"/>
      <c r="AJK106" s="68"/>
      <c r="AJL106" s="68"/>
      <c r="AJM106" s="68"/>
      <c r="AJN106" s="68"/>
      <c r="AJO106" s="68"/>
      <c r="AJP106" s="68"/>
      <c r="AJQ106" s="68"/>
      <c r="AJR106" s="68"/>
      <c r="AJS106" s="68"/>
      <c r="AJT106" s="68"/>
      <c r="AJU106" s="68"/>
      <c r="AJV106" s="68"/>
      <c r="AJW106" s="68"/>
      <c r="AJX106" s="68"/>
      <c r="AJY106" s="68"/>
      <c r="AJZ106" s="68"/>
      <c r="AKA106" s="68"/>
      <c r="AKB106" s="68"/>
      <c r="AKC106" s="68"/>
      <c r="AKD106" s="68"/>
      <c r="AKE106" s="68"/>
      <c r="AKF106" s="68"/>
      <c r="AKG106" s="68"/>
      <c r="AKH106" s="68"/>
      <c r="AKI106" s="68"/>
      <c r="AKJ106" s="68"/>
      <c r="AKK106" s="68"/>
      <c r="AKL106" s="68"/>
      <c r="AKM106" s="68"/>
      <c r="AKN106" s="68"/>
      <c r="AKO106" s="68"/>
      <c r="AKP106" s="68"/>
      <c r="AKQ106" s="68"/>
      <c r="AKR106" s="68"/>
      <c r="AKS106" s="68"/>
      <c r="AKT106" s="68"/>
      <c r="AKU106" s="68"/>
      <c r="AKV106" s="68"/>
      <c r="AKW106" s="68"/>
      <c r="AKX106" s="68"/>
      <c r="AKY106" s="68"/>
      <c r="AKZ106" s="68"/>
      <c r="ALA106" s="68"/>
      <c r="ALB106" s="68"/>
      <c r="ALC106" s="68"/>
      <c r="ALD106" s="68"/>
      <c r="ALE106" s="68"/>
      <c r="ALF106" s="68"/>
      <c r="ALG106" s="68"/>
      <c r="ALH106" s="68"/>
      <c r="ALI106" s="68"/>
      <c r="ALJ106" s="68"/>
      <c r="ALK106" s="68"/>
      <c r="ALL106" s="68"/>
      <c r="ALM106" s="68"/>
      <c r="ALN106" s="68"/>
      <c r="ALO106" s="68"/>
      <c r="ALP106" s="68"/>
      <c r="ALQ106" s="68"/>
      <c r="ALR106" s="68"/>
      <c r="ALS106" s="68"/>
      <c r="ALT106" s="68"/>
      <c r="ALU106" s="68"/>
      <c r="ALV106" s="68"/>
      <c r="ALW106" s="68"/>
      <c r="ALX106" s="68"/>
      <c r="ALY106" s="68"/>
      <c r="ALZ106" s="68"/>
      <c r="AMA106" s="68"/>
      <c r="AMB106" s="68"/>
      <c r="AMC106" s="68"/>
      <c r="AMD106" s="68"/>
      <c r="AME106" s="68"/>
      <c r="AMF106" s="68"/>
      <c r="AMG106" s="68"/>
      <c r="AMH106" s="68"/>
      <c r="AMI106" s="68"/>
      <c r="AMJ106" s="68"/>
      <c r="AMK106" s="68"/>
      <c r="AML106" s="68"/>
      <c r="AMM106" s="68"/>
      <c r="AMN106" s="68"/>
      <c r="AMO106" s="68"/>
      <c r="AMP106" s="68"/>
      <c r="AMQ106" s="68"/>
      <c r="AMR106" s="68"/>
      <c r="AMS106" s="68"/>
      <c r="AMT106" s="68"/>
      <c r="AMU106" s="68"/>
      <c r="AMV106" s="68"/>
      <c r="AMW106" s="68"/>
      <c r="AMX106" s="68"/>
      <c r="AMY106" s="68"/>
      <c r="AMZ106" s="68"/>
      <c r="ANA106" s="68"/>
      <c r="ANB106" s="68"/>
      <c r="ANC106" s="68"/>
      <c r="AND106" s="68"/>
      <c r="ANE106" s="68"/>
      <c r="ANF106" s="68"/>
      <c r="ANG106" s="68"/>
      <c r="ANH106" s="68"/>
      <c r="ANI106" s="68"/>
      <c r="ANJ106" s="68"/>
      <c r="ANK106" s="68"/>
      <c r="ANL106" s="68"/>
      <c r="ANM106" s="68"/>
      <c r="ANN106" s="68"/>
      <c r="ANO106" s="68"/>
      <c r="ANP106" s="68"/>
      <c r="ANQ106" s="68"/>
      <c r="ANR106" s="68"/>
      <c r="ANS106" s="68"/>
      <c r="ANT106" s="68"/>
      <c r="ANU106" s="68"/>
      <c r="ANV106" s="68"/>
      <c r="ANW106" s="68"/>
      <c r="ANX106" s="68"/>
      <c r="ANY106" s="68"/>
      <c r="ANZ106" s="68"/>
      <c r="AOA106" s="68"/>
      <c r="AOB106" s="68"/>
      <c r="AOC106" s="68"/>
      <c r="AOD106" s="68"/>
      <c r="AOE106" s="68"/>
      <c r="AOF106" s="68"/>
      <c r="AOG106" s="68"/>
      <c r="AOH106" s="68"/>
      <c r="AOI106" s="68"/>
      <c r="AOJ106" s="68"/>
      <c r="AOK106" s="68"/>
      <c r="AOL106" s="68"/>
      <c r="AOM106" s="68"/>
      <c r="AON106" s="68"/>
      <c r="AOO106" s="68"/>
      <c r="AOP106" s="68"/>
      <c r="AOQ106" s="68"/>
      <c r="AOR106" s="68"/>
      <c r="AOS106" s="68"/>
      <c r="AOT106" s="68"/>
      <c r="AOU106" s="68"/>
      <c r="AOV106" s="68"/>
      <c r="AOW106" s="68"/>
      <c r="AOX106" s="68"/>
      <c r="AOY106" s="68"/>
      <c r="AOZ106" s="68"/>
      <c r="APA106" s="68"/>
      <c r="APB106" s="68"/>
      <c r="APC106" s="68"/>
      <c r="APD106" s="68"/>
      <c r="APE106" s="68"/>
      <c r="APF106" s="68"/>
      <c r="APG106" s="68"/>
      <c r="APH106" s="68"/>
      <c r="API106" s="68"/>
      <c r="APJ106" s="68"/>
      <c r="APK106" s="68"/>
      <c r="APL106" s="68"/>
      <c r="APM106" s="68"/>
      <c r="APN106" s="68"/>
      <c r="APO106" s="68"/>
      <c r="APP106" s="68"/>
      <c r="APQ106" s="68"/>
      <c r="APR106" s="68"/>
      <c r="APS106" s="68"/>
      <c r="APT106" s="68"/>
      <c r="APU106" s="68"/>
      <c r="APV106" s="68"/>
      <c r="APW106" s="68"/>
      <c r="APX106" s="68"/>
      <c r="APY106" s="68"/>
      <c r="APZ106" s="68"/>
      <c r="AQA106" s="68"/>
      <c r="AQB106" s="68"/>
      <c r="AQC106" s="68"/>
      <c r="AQD106" s="68"/>
      <c r="AQE106" s="68"/>
      <c r="AQF106" s="68"/>
      <c r="AQG106" s="68"/>
      <c r="AQH106" s="68"/>
      <c r="AQI106" s="68"/>
      <c r="AQJ106" s="68"/>
      <c r="AQK106" s="68"/>
      <c r="AQL106" s="68"/>
      <c r="AQM106" s="68"/>
      <c r="AQN106" s="68"/>
      <c r="AQO106" s="68"/>
      <c r="AQP106" s="68"/>
      <c r="AQQ106" s="68"/>
      <c r="AQR106" s="68"/>
      <c r="AQS106" s="68"/>
      <c r="AQT106" s="68"/>
      <c r="AQU106" s="68"/>
      <c r="AQV106" s="68"/>
      <c r="AQW106" s="68"/>
      <c r="AQX106" s="68"/>
      <c r="AQY106" s="68"/>
      <c r="AQZ106" s="68"/>
      <c r="ARA106" s="68"/>
      <c r="ARB106" s="68"/>
      <c r="ARC106" s="68"/>
      <c r="ARD106" s="68"/>
      <c r="ARE106" s="68"/>
      <c r="ARF106" s="68"/>
      <c r="ARG106" s="68"/>
      <c r="ARH106" s="68"/>
      <c r="ARI106" s="68"/>
      <c r="ARJ106" s="68"/>
      <c r="ARK106" s="68"/>
      <c r="ARL106" s="68"/>
      <c r="ARM106" s="68"/>
      <c r="ARN106" s="68"/>
      <c r="ARO106" s="68"/>
      <c r="ARP106" s="68"/>
      <c r="ARQ106" s="68"/>
      <c r="ARR106" s="68"/>
      <c r="ARS106" s="68"/>
      <c r="ART106" s="68"/>
      <c r="ARU106" s="68"/>
      <c r="ARV106" s="68"/>
      <c r="ARW106" s="68"/>
      <c r="ARX106" s="68"/>
      <c r="ARY106" s="68"/>
      <c r="ARZ106" s="68"/>
      <c r="ASA106" s="68"/>
      <c r="ASB106" s="68"/>
      <c r="ASC106" s="68"/>
      <c r="ASD106" s="68"/>
      <c r="ASE106" s="68"/>
      <c r="ASF106" s="68"/>
      <c r="ASG106" s="68"/>
      <c r="ASH106" s="68"/>
      <c r="ASI106" s="68"/>
      <c r="ASJ106" s="68"/>
      <c r="ASK106" s="68"/>
      <c r="ASL106" s="68"/>
      <c r="ASM106" s="68"/>
      <c r="ASN106" s="68"/>
      <c r="ASO106" s="68"/>
      <c r="ASP106" s="68"/>
      <c r="ASQ106" s="68"/>
      <c r="ASR106" s="68"/>
      <c r="ASS106" s="68"/>
      <c r="AST106" s="68"/>
      <c r="ASU106" s="68"/>
      <c r="ASV106" s="68"/>
      <c r="ASW106" s="68"/>
      <c r="ASX106" s="68"/>
      <c r="ASY106" s="68"/>
      <c r="ASZ106" s="68"/>
      <c r="ATA106" s="68"/>
      <c r="ATB106" s="68"/>
      <c r="ATC106" s="68"/>
      <c r="ATD106" s="68"/>
      <c r="ATE106" s="68"/>
      <c r="ATF106" s="68"/>
      <c r="ATG106" s="68"/>
      <c r="ATH106" s="68"/>
      <c r="ATI106" s="68"/>
      <c r="ATJ106" s="68"/>
      <c r="ATK106" s="68"/>
      <c r="ATL106" s="68"/>
      <c r="ATM106" s="68"/>
      <c r="ATN106" s="68"/>
      <c r="ATO106" s="68"/>
      <c r="ATP106" s="68"/>
      <c r="ATQ106" s="68"/>
      <c r="ATR106" s="68"/>
      <c r="ATS106" s="68"/>
      <c r="ATT106" s="68"/>
      <c r="ATU106" s="68"/>
      <c r="ATV106" s="68"/>
      <c r="ATW106" s="68"/>
      <c r="ATX106" s="68"/>
      <c r="ATY106" s="68"/>
      <c r="ATZ106" s="68"/>
      <c r="AUA106" s="68"/>
      <c r="AUB106" s="68"/>
      <c r="AUC106" s="68"/>
      <c r="AUD106" s="68"/>
      <c r="AUE106" s="68"/>
      <c r="AUF106" s="68"/>
      <c r="AUG106" s="68"/>
      <c r="AUH106" s="68"/>
      <c r="AUI106" s="68"/>
      <c r="AUJ106" s="68"/>
      <c r="AUK106" s="68"/>
      <c r="AUL106" s="68"/>
      <c r="AUM106" s="68"/>
      <c r="AUN106" s="68"/>
      <c r="AUO106" s="68"/>
      <c r="AUP106" s="68"/>
      <c r="AUQ106" s="68"/>
      <c r="AUR106" s="68"/>
      <c r="AUS106" s="68"/>
      <c r="AUT106" s="68"/>
      <c r="AUU106" s="68"/>
      <c r="AUV106" s="68"/>
      <c r="AUW106" s="68"/>
      <c r="AUX106" s="68"/>
      <c r="AUY106" s="68"/>
      <c r="AUZ106" s="68"/>
      <c r="AVA106" s="68"/>
      <c r="AVB106" s="68"/>
      <c r="AVC106" s="68"/>
      <c r="AVD106" s="68"/>
      <c r="AVE106" s="68"/>
      <c r="AVF106" s="68"/>
      <c r="AVG106" s="68"/>
      <c r="AVH106" s="68"/>
      <c r="AVI106" s="68"/>
      <c r="AVJ106" s="68"/>
      <c r="AVK106" s="68"/>
      <c r="AVL106" s="68"/>
      <c r="AVM106" s="68"/>
      <c r="AVN106" s="68"/>
      <c r="AVO106" s="68"/>
      <c r="AVP106" s="68"/>
      <c r="AVQ106" s="68"/>
      <c r="AVR106" s="68"/>
      <c r="AVS106" s="68"/>
      <c r="AVT106" s="68"/>
      <c r="AVU106" s="68"/>
      <c r="AVV106" s="68"/>
      <c r="AVW106" s="68"/>
      <c r="AVX106" s="68"/>
      <c r="AVY106" s="68"/>
      <c r="AVZ106" s="68"/>
      <c r="AWA106" s="68"/>
      <c r="AWB106" s="68"/>
      <c r="AWC106" s="68"/>
      <c r="AWD106" s="68"/>
      <c r="AWE106" s="68"/>
      <c r="AWF106" s="68"/>
      <c r="AWG106" s="68"/>
      <c r="AWH106" s="68"/>
      <c r="AWI106" s="68"/>
      <c r="AWJ106" s="68"/>
      <c r="AWK106" s="68"/>
      <c r="AWL106" s="68"/>
      <c r="AWM106" s="68"/>
      <c r="AWN106" s="68"/>
      <c r="AWO106" s="68"/>
      <c r="AWP106" s="68"/>
      <c r="AWQ106" s="68"/>
      <c r="AWR106" s="68"/>
      <c r="AWS106" s="68"/>
      <c r="AWT106" s="68"/>
      <c r="AWU106" s="68"/>
      <c r="AWV106" s="68"/>
      <c r="AWW106" s="68"/>
      <c r="AWX106" s="68"/>
      <c r="AWY106" s="68"/>
      <c r="AWZ106" s="68"/>
      <c r="AXA106" s="68"/>
      <c r="AXB106" s="68"/>
      <c r="AXC106" s="68"/>
      <c r="AXD106" s="68"/>
      <c r="AXE106" s="68"/>
      <c r="AXF106" s="68"/>
      <c r="AXG106" s="68"/>
      <c r="AXH106" s="68"/>
      <c r="AXI106" s="68"/>
      <c r="AXJ106" s="68"/>
      <c r="AXK106" s="68"/>
      <c r="AXL106" s="68"/>
      <c r="AXM106" s="68"/>
      <c r="AXN106" s="68"/>
      <c r="AXO106" s="68"/>
      <c r="AXP106" s="68"/>
      <c r="AXQ106" s="68"/>
      <c r="AXR106" s="68"/>
      <c r="AXS106" s="68"/>
      <c r="AXT106" s="68"/>
      <c r="AXU106" s="68"/>
      <c r="AXV106" s="68"/>
      <c r="AXW106" s="68"/>
      <c r="AXX106" s="68"/>
      <c r="AXY106" s="68"/>
      <c r="AXZ106" s="68"/>
      <c r="AYA106" s="68"/>
      <c r="AYB106" s="68"/>
      <c r="AYC106" s="68"/>
      <c r="AYD106" s="68"/>
      <c r="AYE106" s="68"/>
      <c r="AYF106" s="68"/>
      <c r="AYG106" s="68"/>
      <c r="AYH106" s="68"/>
      <c r="AYI106" s="68"/>
      <c r="AYJ106" s="68"/>
      <c r="AYK106" s="68"/>
      <c r="AYL106" s="68"/>
      <c r="AYM106" s="68"/>
      <c r="AYN106" s="68"/>
      <c r="AYO106" s="68"/>
      <c r="AYP106" s="68"/>
      <c r="AYQ106" s="68"/>
      <c r="AYR106" s="68"/>
      <c r="AYS106" s="68"/>
      <c r="AYT106" s="68"/>
      <c r="AYU106" s="68"/>
      <c r="AYV106" s="68"/>
      <c r="AYW106" s="68"/>
      <c r="AYX106" s="68"/>
      <c r="AYY106" s="68"/>
      <c r="AYZ106" s="68"/>
      <c r="AZA106" s="68"/>
      <c r="AZB106" s="68"/>
      <c r="AZC106" s="68"/>
      <c r="AZD106" s="68"/>
      <c r="AZE106" s="68"/>
      <c r="AZF106" s="68"/>
      <c r="AZG106" s="68"/>
      <c r="AZH106" s="68"/>
      <c r="AZI106" s="68"/>
      <c r="AZJ106" s="68"/>
      <c r="AZK106" s="68"/>
      <c r="AZL106" s="68"/>
      <c r="AZM106" s="68"/>
      <c r="AZN106" s="68"/>
      <c r="AZO106" s="68"/>
      <c r="AZP106" s="68"/>
      <c r="AZQ106" s="68"/>
      <c r="AZR106" s="68"/>
      <c r="AZS106" s="68"/>
      <c r="AZT106" s="68"/>
      <c r="AZU106" s="68"/>
      <c r="AZV106" s="68"/>
      <c r="AZW106" s="68"/>
      <c r="AZX106" s="68"/>
      <c r="AZY106" s="68"/>
      <c r="AZZ106" s="68"/>
      <c r="BAA106" s="68"/>
      <c r="BAB106" s="68"/>
      <c r="BAC106" s="68"/>
      <c r="BAD106" s="68"/>
      <c r="BAE106" s="68"/>
      <c r="BAF106" s="68"/>
      <c r="BAG106" s="68"/>
      <c r="BAH106" s="68"/>
      <c r="BAI106" s="68"/>
      <c r="BAJ106" s="68"/>
      <c r="BAK106" s="68"/>
      <c r="BAL106" s="68"/>
      <c r="BAM106" s="68"/>
      <c r="BAN106" s="68"/>
      <c r="BAO106" s="68"/>
      <c r="BAP106" s="68"/>
      <c r="BAQ106" s="68"/>
      <c r="BAR106" s="68"/>
      <c r="BAS106" s="68"/>
      <c r="BAT106" s="68"/>
      <c r="BAU106" s="68"/>
      <c r="BAV106" s="68"/>
      <c r="BAW106" s="68"/>
      <c r="BAX106" s="68"/>
      <c r="BAY106" s="68"/>
      <c r="BAZ106" s="68"/>
      <c r="BBA106" s="68"/>
      <c r="BBB106" s="68"/>
      <c r="BBC106" s="68"/>
      <c r="BBD106" s="68"/>
      <c r="BBE106" s="68"/>
      <c r="BBF106" s="68"/>
      <c r="BBG106" s="68"/>
      <c r="BBH106" s="68"/>
      <c r="BBI106" s="68"/>
      <c r="BBJ106" s="68"/>
      <c r="BBK106" s="68"/>
      <c r="BBL106" s="68"/>
      <c r="BBM106" s="68"/>
      <c r="BBN106" s="68"/>
      <c r="BBO106" s="68"/>
      <c r="BBP106" s="68"/>
      <c r="BBQ106" s="68"/>
      <c r="BBR106" s="68"/>
      <c r="BBS106" s="68"/>
      <c r="BBT106" s="68"/>
      <c r="BBU106" s="68"/>
      <c r="BBV106" s="68"/>
      <c r="BBW106" s="68"/>
      <c r="BBX106" s="68"/>
      <c r="BBY106" s="68"/>
      <c r="BBZ106" s="68"/>
      <c r="BCA106" s="68"/>
      <c r="BCB106" s="68"/>
      <c r="BCC106" s="68"/>
      <c r="BCD106" s="68"/>
      <c r="BCE106" s="68"/>
      <c r="BCF106" s="68"/>
      <c r="BCG106" s="68"/>
      <c r="BCH106" s="68"/>
      <c r="BCI106" s="68"/>
      <c r="BCJ106" s="68"/>
      <c r="BCK106" s="68"/>
      <c r="BCL106" s="68"/>
      <c r="BCM106" s="68"/>
      <c r="BCN106" s="68"/>
      <c r="BCO106" s="68"/>
      <c r="BCP106" s="68"/>
      <c r="BCQ106" s="68"/>
      <c r="BCR106" s="68"/>
      <c r="BCS106" s="68"/>
      <c r="BCT106" s="68"/>
      <c r="BCU106" s="68"/>
      <c r="BCV106" s="68"/>
      <c r="BCW106" s="68"/>
      <c r="BCX106" s="68"/>
      <c r="BCY106" s="68"/>
      <c r="BCZ106" s="68"/>
      <c r="BDA106" s="68"/>
      <c r="BDB106" s="68"/>
      <c r="BDC106" s="68"/>
      <c r="BDD106" s="68"/>
      <c r="BDE106" s="68"/>
      <c r="BDF106" s="68"/>
      <c r="BDG106" s="68"/>
      <c r="BDH106" s="68"/>
      <c r="BDI106" s="68"/>
      <c r="BDJ106" s="68"/>
      <c r="BDK106" s="68"/>
      <c r="BDL106" s="68"/>
      <c r="BDM106" s="68"/>
      <c r="BDN106" s="68"/>
      <c r="BDO106" s="68"/>
      <c r="BDP106" s="68"/>
      <c r="BDQ106" s="68"/>
      <c r="BDR106" s="68"/>
      <c r="BDS106" s="68"/>
      <c r="BDT106" s="68"/>
      <c r="BDU106" s="68"/>
      <c r="BDV106" s="68"/>
      <c r="BDW106" s="68"/>
      <c r="BDX106" s="68"/>
      <c r="BDY106" s="68"/>
      <c r="BDZ106" s="68"/>
      <c r="BEA106" s="68"/>
      <c r="BEB106" s="68"/>
      <c r="BEC106" s="68"/>
      <c r="BED106" s="68"/>
      <c r="BEE106" s="68"/>
      <c r="BEF106" s="68"/>
      <c r="BEG106" s="68"/>
      <c r="BEH106" s="68"/>
      <c r="BEI106" s="68"/>
      <c r="BEJ106" s="68"/>
      <c r="BEK106" s="68"/>
      <c r="BEL106" s="68"/>
      <c r="BEM106" s="68"/>
      <c r="BEN106" s="68"/>
      <c r="BEO106" s="68"/>
      <c r="BEP106" s="68"/>
      <c r="BEQ106" s="68"/>
      <c r="BER106" s="68"/>
      <c r="BES106" s="68"/>
      <c r="BET106" s="68"/>
      <c r="BEU106" s="68"/>
      <c r="BEV106" s="68"/>
      <c r="BEW106" s="68"/>
      <c r="BEX106" s="68"/>
      <c r="BEY106" s="68"/>
      <c r="BEZ106" s="68"/>
      <c r="BFA106" s="68"/>
      <c r="BFB106" s="68"/>
      <c r="BFC106" s="68"/>
      <c r="BFD106" s="68"/>
      <c r="BFE106" s="68"/>
      <c r="BFF106" s="68"/>
      <c r="BFG106" s="68"/>
      <c r="BFH106" s="68"/>
      <c r="BFI106" s="68"/>
      <c r="BFJ106" s="68"/>
      <c r="BFK106" s="68"/>
      <c r="BFL106" s="68"/>
      <c r="BFM106" s="68"/>
      <c r="BFN106" s="68"/>
      <c r="BFO106" s="68"/>
      <c r="BFP106" s="68"/>
      <c r="BFQ106" s="68"/>
      <c r="BFR106" s="68"/>
      <c r="BFS106" s="68"/>
      <c r="BFT106" s="68"/>
      <c r="BFU106" s="68"/>
      <c r="BFV106" s="68"/>
      <c r="BFW106" s="68"/>
      <c r="BFX106" s="68"/>
      <c r="BFY106" s="68"/>
      <c r="BFZ106" s="68"/>
      <c r="BGA106" s="68"/>
      <c r="BGB106" s="68"/>
      <c r="BGC106" s="68"/>
      <c r="BGD106" s="68"/>
      <c r="BGE106" s="68"/>
      <c r="BGF106" s="68"/>
      <c r="BGG106" s="68"/>
      <c r="BGH106" s="68"/>
      <c r="BGI106" s="68"/>
      <c r="BGJ106" s="68"/>
      <c r="BGK106" s="68"/>
      <c r="BGL106" s="68"/>
      <c r="BGM106" s="68"/>
      <c r="BGN106" s="68"/>
      <c r="BGO106" s="68"/>
      <c r="BGP106" s="68"/>
      <c r="BGQ106" s="68"/>
      <c r="BGR106" s="68"/>
      <c r="BGS106" s="68"/>
      <c r="BGT106" s="68"/>
      <c r="BGU106" s="68"/>
      <c r="BGV106" s="68"/>
      <c r="BGW106" s="68"/>
      <c r="BGX106" s="68"/>
      <c r="BGY106" s="68"/>
      <c r="BGZ106" s="68"/>
      <c r="BHA106" s="68"/>
      <c r="BHB106" s="68"/>
      <c r="BHC106" s="68"/>
      <c r="BHD106" s="68"/>
      <c r="BHE106" s="68"/>
      <c r="BHF106" s="68"/>
      <c r="BHG106" s="68"/>
      <c r="BHH106" s="68"/>
      <c r="BHI106" s="68"/>
      <c r="BHJ106" s="68"/>
      <c r="BHK106" s="68"/>
      <c r="BHL106" s="68"/>
      <c r="BHM106" s="68"/>
      <c r="BHN106" s="68"/>
      <c r="BHO106" s="68"/>
      <c r="BHP106" s="68"/>
      <c r="BHQ106" s="68"/>
      <c r="BHR106" s="68"/>
      <c r="BHS106" s="68"/>
      <c r="BHT106" s="68"/>
      <c r="BHU106" s="68"/>
      <c r="BHV106" s="68"/>
      <c r="BHW106" s="68"/>
      <c r="BHX106" s="68"/>
      <c r="BHY106" s="68"/>
      <c r="BHZ106" s="68"/>
      <c r="BIA106" s="68"/>
      <c r="BIB106" s="68"/>
      <c r="BIC106" s="68"/>
      <c r="BID106" s="68"/>
      <c r="BIE106" s="68"/>
      <c r="BIF106" s="68"/>
      <c r="BIG106" s="68"/>
      <c r="BIH106" s="68"/>
      <c r="BII106" s="68"/>
      <c r="BIJ106" s="68"/>
      <c r="BIK106" s="68"/>
      <c r="BIL106" s="68"/>
      <c r="BIM106" s="68"/>
      <c r="BIN106" s="68"/>
      <c r="BIO106" s="68"/>
      <c r="BIP106" s="68"/>
      <c r="BIQ106" s="68"/>
      <c r="BIR106" s="68"/>
      <c r="BIS106" s="68"/>
      <c r="BIT106" s="68"/>
      <c r="BIU106" s="68"/>
      <c r="BIV106" s="68"/>
      <c r="BIW106" s="68"/>
      <c r="BIX106" s="68"/>
      <c r="BIY106" s="68"/>
      <c r="BIZ106" s="68"/>
      <c r="BJA106" s="68"/>
      <c r="BJB106" s="68"/>
      <c r="BJC106" s="68"/>
      <c r="BJD106" s="68"/>
      <c r="BJE106" s="68"/>
      <c r="BJF106" s="68"/>
      <c r="BJG106" s="68"/>
      <c r="BJH106" s="68"/>
      <c r="BJI106" s="68"/>
      <c r="BJJ106" s="68"/>
      <c r="BJK106" s="68"/>
      <c r="BJL106" s="68"/>
      <c r="BJM106" s="68"/>
      <c r="BJN106" s="68"/>
      <c r="BJO106" s="68"/>
      <c r="BJP106" s="68"/>
      <c r="BJQ106" s="68"/>
      <c r="BJR106" s="68"/>
      <c r="BJS106" s="68"/>
      <c r="BJT106" s="68"/>
      <c r="BJU106" s="68"/>
      <c r="BJV106" s="68"/>
      <c r="BJW106" s="68"/>
      <c r="BJX106" s="68"/>
      <c r="BJY106" s="68"/>
      <c r="BJZ106" s="68"/>
      <c r="BKA106" s="68"/>
      <c r="BKB106" s="68"/>
      <c r="BKC106" s="68"/>
      <c r="BKD106" s="68"/>
      <c r="BKE106" s="68"/>
      <c r="BKF106" s="68"/>
      <c r="BKG106" s="68"/>
      <c r="BKH106" s="68"/>
      <c r="BKI106" s="68"/>
      <c r="BKJ106" s="68"/>
      <c r="BKK106" s="68"/>
      <c r="BKL106" s="68"/>
      <c r="BKM106" s="68"/>
      <c r="BKN106" s="68"/>
      <c r="BKO106" s="68"/>
      <c r="BKP106" s="68"/>
      <c r="BKQ106" s="68"/>
      <c r="BKR106" s="68"/>
      <c r="BKS106" s="68"/>
      <c r="BKT106" s="68"/>
      <c r="BKU106" s="68"/>
      <c r="BKV106" s="68"/>
      <c r="BKW106" s="68"/>
      <c r="BKX106" s="68"/>
      <c r="BKY106" s="68"/>
      <c r="BKZ106" s="68"/>
      <c r="BLA106" s="68"/>
      <c r="BLB106" s="68"/>
      <c r="BLC106" s="68"/>
      <c r="BLD106" s="68"/>
      <c r="BLE106" s="68"/>
      <c r="BLF106" s="68"/>
      <c r="BLG106" s="68"/>
      <c r="BLH106" s="68"/>
      <c r="BLI106" s="68"/>
      <c r="BLJ106" s="68"/>
      <c r="BLK106" s="68"/>
      <c r="BLL106" s="68"/>
      <c r="BLM106" s="68"/>
      <c r="BLN106" s="68"/>
      <c r="BLO106" s="68"/>
      <c r="BLP106" s="68"/>
      <c r="BLQ106" s="68"/>
      <c r="BLR106" s="68"/>
      <c r="BLS106" s="68"/>
      <c r="BLT106" s="68"/>
      <c r="BLU106" s="68"/>
      <c r="BLV106" s="68"/>
      <c r="BLW106" s="68"/>
      <c r="BLX106" s="68"/>
      <c r="BLY106" s="68"/>
      <c r="BLZ106" s="68"/>
      <c r="BMA106" s="68"/>
      <c r="BMB106" s="68"/>
      <c r="BMC106" s="68"/>
      <c r="BMD106" s="68"/>
      <c r="BME106" s="68"/>
      <c r="BMF106" s="68"/>
      <c r="BMG106" s="68"/>
      <c r="BMH106" s="68"/>
      <c r="BMI106" s="68"/>
      <c r="BMJ106" s="68"/>
      <c r="BMK106" s="68"/>
      <c r="BML106" s="68"/>
      <c r="BMM106" s="68"/>
      <c r="BMN106" s="68"/>
      <c r="BMO106" s="68"/>
      <c r="BMP106" s="68"/>
      <c r="BMQ106" s="68"/>
      <c r="BMR106" s="68"/>
      <c r="BMS106" s="68"/>
      <c r="BMT106" s="68"/>
      <c r="BMU106" s="68"/>
      <c r="BMV106" s="68"/>
      <c r="BMW106" s="68"/>
      <c r="BMX106" s="68"/>
      <c r="BMY106" s="68"/>
      <c r="BMZ106" s="68"/>
      <c r="BNA106" s="68"/>
      <c r="BNB106" s="68"/>
      <c r="BNC106" s="68"/>
      <c r="BND106" s="68"/>
      <c r="BNE106" s="68"/>
      <c r="BNF106" s="68"/>
      <c r="BNG106" s="68"/>
      <c r="BNH106" s="68"/>
      <c r="BNI106" s="68"/>
      <c r="BNJ106" s="68"/>
      <c r="BNK106" s="68"/>
      <c r="BNL106" s="68"/>
      <c r="BNM106" s="68"/>
      <c r="BNN106" s="68"/>
      <c r="BNO106" s="68"/>
      <c r="BNP106" s="68"/>
      <c r="BNQ106" s="68"/>
      <c r="BNR106" s="68"/>
      <c r="BNS106" s="68"/>
      <c r="BNT106" s="68"/>
      <c r="BNU106" s="68"/>
      <c r="BNV106" s="68"/>
      <c r="BNW106" s="68"/>
      <c r="BNX106" s="68"/>
      <c r="BNY106" s="68"/>
      <c r="BNZ106" s="68"/>
      <c r="BOA106" s="68"/>
      <c r="BOB106" s="68"/>
      <c r="BOC106" s="68"/>
      <c r="BOD106" s="68"/>
      <c r="BOE106" s="68"/>
      <c r="BOF106" s="68"/>
      <c r="BOG106" s="68"/>
      <c r="BOH106" s="68"/>
      <c r="BOI106" s="68"/>
      <c r="BOJ106" s="68"/>
      <c r="BOK106" s="68"/>
      <c r="BOL106" s="68"/>
      <c r="BOM106" s="68"/>
      <c r="BON106" s="68"/>
      <c r="BOO106" s="68"/>
      <c r="BOP106" s="68"/>
      <c r="BOQ106" s="68"/>
      <c r="BOR106" s="68"/>
      <c r="BOS106" s="68"/>
      <c r="BOT106" s="68"/>
      <c r="BOU106" s="68"/>
      <c r="BOV106" s="68"/>
      <c r="BOW106" s="68"/>
      <c r="BOX106" s="68"/>
      <c r="BOY106" s="68"/>
      <c r="BOZ106" s="68"/>
      <c r="BPA106" s="68"/>
      <c r="BPB106" s="68"/>
      <c r="BPC106" s="68"/>
      <c r="BPD106" s="68"/>
      <c r="BPE106" s="68"/>
      <c r="BPF106" s="68"/>
      <c r="BPG106" s="68"/>
      <c r="BPH106" s="68"/>
      <c r="BPI106" s="68"/>
      <c r="BPJ106" s="68"/>
      <c r="BPK106" s="68"/>
      <c r="BPL106" s="68"/>
      <c r="BPM106" s="68"/>
      <c r="BPN106" s="68"/>
      <c r="BPO106" s="68"/>
      <c r="BPP106" s="68"/>
      <c r="BPQ106" s="68"/>
      <c r="BPR106" s="68"/>
      <c r="BPS106" s="68"/>
      <c r="BPT106" s="68"/>
      <c r="BPU106" s="68"/>
      <c r="BPV106" s="68"/>
      <c r="BPW106" s="68"/>
      <c r="BPX106" s="68"/>
      <c r="BPY106" s="68"/>
      <c r="BPZ106" s="68"/>
      <c r="BQA106" s="68"/>
      <c r="BQB106" s="68"/>
      <c r="BQC106" s="68"/>
      <c r="BQD106" s="68"/>
      <c r="BQE106" s="68"/>
      <c r="BQF106" s="68"/>
      <c r="BQG106" s="68"/>
      <c r="BQH106" s="68"/>
      <c r="BQI106" s="68"/>
      <c r="BQJ106" s="68"/>
      <c r="BQK106" s="68"/>
      <c r="BQL106" s="68"/>
      <c r="BQM106" s="68"/>
      <c r="BQN106" s="68"/>
      <c r="BQO106" s="68"/>
      <c r="BQP106" s="68"/>
      <c r="BQQ106" s="68"/>
      <c r="BQR106" s="68"/>
      <c r="BQS106" s="68"/>
      <c r="BQT106" s="68"/>
      <c r="BQU106" s="68"/>
      <c r="BQV106" s="68"/>
      <c r="BQW106" s="68"/>
      <c r="BQX106" s="68"/>
      <c r="BQY106" s="68"/>
      <c r="BQZ106" s="68"/>
      <c r="BRA106" s="68"/>
      <c r="BRB106" s="68"/>
      <c r="BRC106" s="68"/>
      <c r="BRD106" s="68"/>
      <c r="BRE106" s="68"/>
      <c r="BRF106" s="68"/>
      <c r="BRG106" s="68"/>
      <c r="BRH106" s="68"/>
      <c r="BRI106" s="68"/>
      <c r="BRJ106" s="68"/>
      <c r="BRK106" s="68"/>
      <c r="BRL106" s="68"/>
      <c r="BRM106" s="68"/>
      <c r="BRN106" s="68"/>
      <c r="BRO106" s="68"/>
      <c r="BRP106" s="68"/>
      <c r="BRQ106" s="68"/>
      <c r="BRR106" s="68"/>
      <c r="BRS106" s="68"/>
      <c r="BRT106" s="68"/>
      <c r="BRU106" s="68"/>
      <c r="BRV106" s="68"/>
      <c r="BRW106" s="68"/>
      <c r="BRX106" s="68"/>
      <c r="BRY106" s="68"/>
      <c r="BRZ106" s="68"/>
      <c r="BSA106" s="68"/>
      <c r="BSB106" s="68"/>
      <c r="BSC106" s="68"/>
      <c r="BSD106" s="68"/>
      <c r="BSE106" s="68"/>
      <c r="BSF106" s="68"/>
      <c r="BSG106" s="68"/>
      <c r="BSH106" s="68"/>
      <c r="BSI106" s="68"/>
      <c r="BSJ106" s="68"/>
      <c r="BSK106" s="68"/>
      <c r="BSL106" s="68"/>
      <c r="BSM106" s="68"/>
      <c r="BSN106" s="68"/>
      <c r="BSO106" s="68"/>
      <c r="BSP106" s="68"/>
      <c r="BSQ106" s="68"/>
      <c r="BSR106" s="68"/>
      <c r="BSS106" s="68"/>
      <c r="BST106" s="68"/>
      <c r="BSU106" s="68"/>
      <c r="BSV106" s="68"/>
      <c r="BSW106" s="68"/>
      <c r="BSX106" s="68"/>
      <c r="BSY106" s="68"/>
      <c r="BSZ106" s="68"/>
      <c r="BTA106" s="68"/>
      <c r="BTB106" s="68"/>
      <c r="BTC106" s="68"/>
      <c r="BTD106" s="68"/>
      <c r="BTE106" s="68"/>
      <c r="BTF106" s="68"/>
      <c r="BTG106" s="68"/>
      <c r="BTH106" s="68"/>
      <c r="BTI106" s="68"/>
      <c r="BTJ106" s="68"/>
      <c r="BTK106" s="68"/>
      <c r="BTL106" s="68"/>
      <c r="BTM106" s="68"/>
      <c r="BTN106" s="68"/>
      <c r="BTO106" s="68"/>
      <c r="BTP106" s="68"/>
      <c r="BTQ106" s="68"/>
      <c r="BTR106" s="68"/>
      <c r="BTS106" s="68"/>
      <c r="BTT106" s="68"/>
      <c r="BTU106" s="68"/>
      <c r="BTV106" s="68"/>
      <c r="BTW106" s="68"/>
      <c r="BTX106" s="68"/>
      <c r="BTY106" s="68"/>
      <c r="BTZ106" s="68"/>
      <c r="BUA106" s="68"/>
      <c r="BUB106" s="68"/>
      <c r="BUC106" s="68"/>
      <c r="BUD106" s="68"/>
      <c r="BUE106" s="68"/>
      <c r="BUF106" s="68"/>
      <c r="BUG106" s="68"/>
      <c r="BUH106" s="68"/>
      <c r="BUI106" s="68"/>
      <c r="BUJ106" s="68"/>
      <c r="BUK106" s="68"/>
      <c r="BUL106" s="68"/>
      <c r="BUM106" s="68"/>
      <c r="BUN106" s="68"/>
      <c r="BUO106" s="68"/>
      <c r="BUP106" s="68"/>
      <c r="BUQ106" s="68"/>
      <c r="BUR106" s="68"/>
      <c r="BUS106" s="68"/>
      <c r="BUT106" s="68"/>
      <c r="BUU106" s="68"/>
      <c r="BUV106" s="68"/>
      <c r="BUW106" s="68"/>
      <c r="BUX106" s="68"/>
      <c r="BUY106" s="68"/>
      <c r="BUZ106" s="68"/>
      <c r="BVA106" s="68"/>
      <c r="BVB106" s="68"/>
      <c r="BVC106" s="68"/>
      <c r="BVD106" s="68"/>
      <c r="BVE106" s="68"/>
      <c r="BVF106" s="68"/>
      <c r="BVG106" s="68"/>
      <c r="BVH106" s="68"/>
      <c r="BVI106" s="68"/>
      <c r="BVJ106" s="68"/>
      <c r="BVK106" s="68"/>
      <c r="BVL106" s="68"/>
      <c r="BVM106" s="68"/>
      <c r="BVN106" s="68"/>
      <c r="BVO106" s="68"/>
      <c r="BVP106" s="68"/>
      <c r="BVQ106" s="68"/>
      <c r="BVR106" s="68"/>
      <c r="BVS106" s="68"/>
      <c r="BVT106" s="68"/>
      <c r="BVU106" s="68"/>
      <c r="BVV106" s="68"/>
      <c r="BVW106" s="68"/>
      <c r="BVX106" s="68"/>
      <c r="BVY106" s="68"/>
      <c r="BVZ106" s="68"/>
      <c r="BWA106" s="68"/>
      <c r="BWB106" s="68"/>
      <c r="BWC106" s="68"/>
      <c r="BWD106" s="68"/>
      <c r="BWE106" s="68"/>
      <c r="BWF106" s="68"/>
      <c r="BWG106" s="68"/>
      <c r="BWH106" s="68"/>
      <c r="BWI106" s="68"/>
      <c r="BWJ106" s="68"/>
      <c r="BWK106" s="68"/>
      <c r="BWL106" s="68"/>
      <c r="BWM106" s="68"/>
      <c r="BWN106" s="68"/>
      <c r="BWO106" s="68"/>
      <c r="BWP106" s="68"/>
      <c r="BWQ106" s="68"/>
      <c r="BWR106" s="68"/>
      <c r="BWS106" s="68"/>
      <c r="BWT106" s="68"/>
      <c r="BWU106" s="68"/>
      <c r="BWV106" s="68"/>
      <c r="BWW106" s="68"/>
      <c r="BWX106" s="68"/>
      <c r="BWY106" s="68"/>
      <c r="BWZ106" s="68"/>
      <c r="BXA106" s="68"/>
      <c r="BXB106" s="68"/>
      <c r="BXC106" s="68"/>
      <c r="BXD106" s="68"/>
      <c r="BXE106" s="68"/>
      <c r="BXF106" s="68"/>
      <c r="BXG106" s="68"/>
      <c r="BXH106" s="68"/>
      <c r="BXI106" s="68"/>
      <c r="BXJ106" s="68"/>
      <c r="BXK106" s="68"/>
      <c r="BXL106" s="68"/>
      <c r="BXM106" s="68"/>
      <c r="BXN106" s="68"/>
      <c r="BXO106" s="68"/>
      <c r="BXP106" s="68"/>
      <c r="BXQ106" s="68"/>
      <c r="BXR106" s="68"/>
      <c r="BXS106" s="68"/>
      <c r="BXT106" s="68"/>
      <c r="BXU106" s="68"/>
      <c r="BXV106" s="68"/>
      <c r="BXW106" s="68"/>
      <c r="BXX106" s="68"/>
      <c r="BXY106" s="68"/>
      <c r="BXZ106" s="68"/>
      <c r="BYA106" s="68"/>
      <c r="BYB106" s="68"/>
      <c r="BYC106" s="68"/>
      <c r="BYD106" s="68"/>
      <c r="BYE106" s="68"/>
      <c r="BYF106" s="68"/>
      <c r="BYG106" s="68"/>
      <c r="BYH106" s="68"/>
      <c r="BYI106" s="68"/>
      <c r="BYJ106" s="68"/>
      <c r="BYK106" s="68"/>
      <c r="BYL106" s="68"/>
      <c r="BYM106" s="68"/>
      <c r="BYN106" s="68"/>
      <c r="BYO106" s="68"/>
      <c r="BYP106" s="68"/>
      <c r="BYQ106" s="68"/>
      <c r="BYR106" s="68"/>
      <c r="BYS106" s="68"/>
      <c r="BYT106" s="68"/>
      <c r="BYU106" s="68"/>
      <c r="BYV106" s="68"/>
      <c r="BYW106" s="68"/>
      <c r="BYX106" s="68"/>
      <c r="BYY106" s="68"/>
      <c r="BYZ106" s="68"/>
      <c r="BZA106" s="68"/>
      <c r="BZB106" s="68"/>
      <c r="BZC106" s="68"/>
      <c r="BZD106" s="68"/>
      <c r="BZE106" s="68"/>
      <c r="BZF106" s="68"/>
      <c r="BZG106" s="68"/>
      <c r="BZH106" s="68"/>
      <c r="BZI106" s="68"/>
      <c r="BZJ106" s="68"/>
      <c r="BZK106" s="68"/>
      <c r="BZL106" s="68"/>
      <c r="BZM106" s="68"/>
      <c r="BZN106" s="68"/>
      <c r="BZO106" s="68"/>
      <c r="BZP106" s="68"/>
      <c r="BZQ106" s="68"/>
      <c r="BZR106" s="68"/>
      <c r="BZS106" s="68"/>
      <c r="BZT106" s="68"/>
      <c r="BZU106" s="68"/>
      <c r="BZV106" s="68"/>
      <c r="BZW106" s="68"/>
      <c r="BZX106" s="68"/>
      <c r="BZY106" s="68"/>
      <c r="BZZ106" s="68"/>
      <c r="CAA106" s="68"/>
      <c r="CAB106" s="68"/>
      <c r="CAC106" s="68"/>
      <c r="CAD106" s="68"/>
      <c r="CAE106" s="68"/>
      <c r="CAF106" s="68"/>
      <c r="CAG106" s="68"/>
      <c r="CAH106" s="68"/>
      <c r="CAI106" s="68"/>
      <c r="CAJ106" s="68"/>
      <c r="CAK106" s="68"/>
      <c r="CAL106" s="68"/>
      <c r="CAM106" s="68"/>
      <c r="CAN106" s="68"/>
      <c r="CAO106" s="68"/>
      <c r="CAP106" s="68"/>
      <c r="CAQ106" s="68"/>
      <c r="CAR106" s="68"/>
      <c r="CAS106" s="68"/>
      <c r="CAT106" s="68"/>
      <c r="CAU106" s="68"/>
      <c r="CAV106" s="68"/>
      <c r="CAW106" s="68"/>
      <c r="CAX106" s="68"/>
      <c r="CAY106" s="68"/>
      <c r="CAZ106" s="68"/>
      <c r="CBA106" s="68"/>
      <c r="CBB106" s="68"/>
      <c r="CBC106" s="68"/>
      <c r="CBD106" s="68"/>
      <c r="CBE106" s="68"/>
      <c r="CBF106" s="68"/>
      <c r="CBG106" s="68"/>
      <c r="CBH106" s="68"/>
      <c r="CBI106" s="68"/>
      <c r="CBJ106" s="68"/>
      <c r="CBK106" s="68"/>
      <c r="CBL106" s="68"/>
      <c r="CBM106" s="68"/>
      <c r="CBN106" s="68"/>
      <c r="CBO106" s="68"/>
      <c r="CBP106" s="68"/>
      <c r="CBQ106" s="68"/>
      <c r="CBR106" s="68"/>
      <c r="CBS106" s="68"/>
      <c r="CBT106" s="68"/>
      <c r="CBU106" s="68"/>
      <c r="CBV106" s="68"/>
      <c r="CBW106" s="68"/>
      <c r="CBX106" s="68"/>
      <c r="CBY106" s="68"/>
      <c r="CBZ106" s="68"/>
      <c r="CCA106" s="68"/>
      <c r="CCB106" s="68"/>
      <c r="CCC106" s="68"/>
      <c r="CCD106" s="68"/>
      <c r="CCE106" s="68"/>
      <c r="CCF106" s="68"/>
      <c r="CCG106" s="68"/>
      <c r="CCH106" s="68"/>
      <c r="CCI106" s="68"/>
      <c r="CCJ106" s="68"/>
      <c r="CCK106" s="68"/>
      <c r="CCL106" s="68"/>
      <c r="CCM106" s="68"/>
      <c r="CCN106" s="68"/>
      <c r="CCO106" s="68"/>
      <c r="CCP106" s="68"/>
      <c r="CCQ106" s="68"/>
      <c r="CCR106" s="68"/>
      <c r="CCS106" s="68"/>
      <c r="CCT106" s="68"/>
      <c r="CCU106" s="68"/>
      <c r="CCV106" s="68"/>
      <c r="CCW106" s="68"/>
      <c r="CCX106" s="68"/>
      <c r="CCY106" s="68"/>
      <c r="CCZ106" s="68"/>
      <c r="CDA106" s="68"/>
      <c r="CDB106" s="68"/>
      <c r="CDC106" s="68"/>
      <c r="CDD106" s="68"/>
      <c r="CDE106" s="68"/>
      <c r="CDF106" s="68"/>
      <c r="CDG106" s="68"/>
      <c r="CDH106" s="68"/>
      <c r="CDI106" s="68"/>
      <c r="CDJ106" s="68"/>
      <c r="CDK106" s="68"/>
      <c r="CDL106" s="68"/>
      <c r="CDM106" s="68"/>
      <c r="CDN106" s="68"/>
      <c r="CDO106" s="68"/>
      <c r="CDP106" s="68"/>
      <c r="CDQ106" s="68"/>
      <c r="CDR106" s="68"/>
      <c r="CDS106" s="68"/>
      <c r="CDT106" s="68"/>
      <c r="CDU106" s="68"/>
      <c r="CDV106" s="68"/>
      <c r="CDW106" s="68"/>
      <c r="CDX106" s="68"/>
      <c r="CDY106" s="68"/>
      <c r="CDZ106" s="68"/>
      <c r="CEA106" s="68"/>
      <c r="CEB106" s="68"/>
      <c r="CEC106" s="68"/>
      <c r="CED106" s="68"/>
      <c r="CEE106" s="68"/>
      <c r="CEF106" s="68"/>
      <c r="CEG106" s="68"/>
      <c r="CEH106" s="68"/>
      <c r="CEI106" s="68"/>
      <c r="CEJ106" s="68"/>
      <c r="CEK106" s="68"/>
      <c r="CEL106" s="68"/>
      <c r="CEM106" s="68"/>
      <c r="CEN106" s="68"/>
      <c r="CEO106" s="68"/>
      <c r="CEP106" s="68"/>
      <c r="CEQ106" s="68"/>
      <c r="CER106" s="68"/>
      <c r="CES106" s="68"/>
      <c r="CET106" s="68"/>
      <c r="CEU106" s="68"/>
      <c r="CEV106" s="68"/>
      <c r="CEW106" s="68"/>
      <c r="CEX106" s="68"/>
      <c r="CEY106" s="68"/>
      <c r="CEZ106" s="68"/>
      <c r="CFA106" s="68"/>
      <c r="CFB106" s="68"/>
      <c r="CFC106" s="68"/>
      <c r="CFD106" s="68"/>
      <c r="CFE106" s="68"/>
      <c r="CFF106" s="68"/>
      <c r="CFG106" s="68"/>
      <c r="CFH106" s="68"/>
      <c r="CFI106" s="68"/>
      <c r="CFJ106" s="68"/>
      <c r="CFK106" s="68"/>
      <c r="CFL106" s="68"/>
      <c r="CFM106" s="68"/>
      <c r="CFN106" s="68"/>
      <c r="CFO106" s="68"/>
      <c r="CFP106" s="68"/>
      <c r="CFQ106" s="68"/>
      <c r="CFR106" s="68"/>
      <c r="CFS106" s="68"/>
      <c r="CFT106" s="68"/>
      <c r="CFU106" s="68"/>
      <c r="CFV106" s="68"/>
      <c r="CFW106" s="68"/>
      <c r="CFX106" s="68"/>
      <c r="CFY106" s="68"/>
      <c r="CFZ106" s="68"/>
      <c r="CGA106" s="68"/>
      <c r="CGB106" s="68"/>
      <c r="CGC106" s="68"/>
      <c r="CGD106" s="68"/>
      <c r="CGE106" s="68"/>
      <c r="CGF106" s="68"/>
      <c r="CGG106" s="68"/>
      <c r="CGH106" s="68"/>
      <c r="CGI106" s="68"/>
      <c r="CGJ106" s="68"/>
      <c r="CGK106" s="68"/>
      <c r="CGL106" s="68"/>
      <c r="CGM106" s="68"/>
      <c r="CGN106" s="68"/>
      <c r="CGO106" s="68"/>
      <c r="CGP106" s="68"/>
      <c r="CGQ106" s="68"/>
      <c r="CGR106" s="68"/>
      <c r="CGS106" s="68"/>
      <c r="CGT106" s="68"/>
      <c r="CGU106" s="68"/>
      <c r="CGV106" s="68"/>
      <c r="CGW106" s="68"/>
      <c r="CGX106" s="68"/>
      <c r="CGY106" s="68"/>
      <c r="CGZ106" s="68"/>
      <c r="CHA106" s="68"/>
      <c r="CHB106" s="68"/>
      <c r="CHC106" s="68"/>
      <c r="CHD106" s="68"/>
      <c r="CHE106" s="68"/>
      <c r="CHF106" s="68"/>
      <c r="CHG106" s="68"/>
      <c r="CHH106" s="68"/>
      <c r="CHI106" s="68"/>
      <c r="CHJ106" s="68"/>
      <c r="CHK106" s="68"/>
      <c r="CHL106" s="68"/>
      <c r="CHM106" s="68"/>
      <c r="CHN106" s="68"/>
      <c r="CHO106" s="68"/>
      <c r="CHP106" s="68"/>
      <c r="CHQ106" s="68"/>
      <c r="CHR106" s="68"/>
      <c r="CHS106" s="68"/>
      <c r="CHT106" s="68"/>
      <c r="CHU106" s="68"/>
      <c r="CHV106" s="68"/>
      <c r="CHW106" s="68"/>
      <c r="CHX106" s="68"/>
      <c r="CHY106" s="68"/>
      <c r="CHZ106" s="68"/>
      <c r="CIA106" s="68"/>
      <c r="CIB106" s="68"/>
      <c r="CIC106" s="68"/>
      <c r="CID106" s="68"/>
      <c r="CIE106" s="68"/>
      <c r="CIF106" s="68"/>
      <c r="CIG106" s="68"/>
      <c r="CIH106" s="68"/>
      <c r="CII106" s="68"/>
      <c r="CIJ106" s="68"/>
      <c r="CIK106" s="68"/>
      <c r="CIL106" s="68"/>
      <c r="CIM106" s="68"/>
      <c r="CIN106" s="68"/>
      <c r="CIO106" s="68"/>
      <c r="CIP106" s="68"/>
      <c r="CIQ106" s="68"/>
      <c r="CIR106" s="68"/>
      <c r="CIS106" s="68"/>
      <c r="CIT106" s="68"/>
      <c r="CIU106" s="68"/>
      <c r="CIV106" s="68"/>
      <c r="CIW106" s="68"/>
      <c r="CIX106" s="68"/>
      <c r="CIY106" s="68"/>
      <c r="CIZ106" s="68"/>
      <c r="CJA106" s="68"/>
      <c r="CJB106" s="68"/>
      <c r="CJC106" s="68"/>
      <c r="CJD106" s="68"/>
      <c r="CJE106" s="68"/>
      <c r="CJF106" s="68"/>
      <c r="CJG106" s="68"/>
      <c r="CJH106" s="68"/>
      <c r="CJI106" s="68"/>
      <c r="CJJ106" s="68"/>
      <c r="CJK106" s="68"/>
      <c r="CJL106" s="68"/>
      <c r="CJM106" s="68"/>
      <c r="CJN106" s="68"/>
      <c r="CJO106" s="68"/>
      <c r="CJP106" s="68"/>
      <c r="CJQ106" s="68"/>
      <c r="CJR106" s="68"/>
      <c r="CJS106" s="68"/>
      <c r="CJT106" s="68"/>
      <c r="CJU106" s="68"/>
      <c r="CJV106" s="68"/>
      <c r="CJW106" s="68"/>
      <c r="CJX106" s="68"/>
      <c r="CJY106" s="68"/>
      <c r="CJZ106" s="68"/>
      <c r="CKA106" s="68"/>
      <c r="CKB106" s="68"/>
      <c r="CKC106" s="68"/>
      <c r="CKD106" s="68"/>
      <c r="CKE106" s="68"/>
      <c r="CKF106" s="68"/>
      <c r="CKG106" s="68"/>
      <c r="CKH106" s="68"/>
      <c r="CKI106" s="68"/>
      <c r="CKJ106" s="68"/>
      <c r="CKK106" s="68"/>
      <c r="CKL106" s="68"/>
      <c r="CKM106" s="68"/>
      <c r="CKN106" s="68"/>
      <c r="CKO106" s="68"/>
      <c r="CKP106" s="68"/>
      <c r="CKQ106" s="68"/>
      <c r="CKR106" s="68"/>
      <c r="CKS106" s="68"/>
      <c r="CKT106" s="68"/>
      <c r="CKU106" s="68"/>
      <c r="CKV106" s="68"/>
      <c r="CKW106" s="68"/>
      <c r="CKX106" s="68"/>
      <c r="CKY106" s="68"/>
      <c r="CKZ106" s="68"/>
      <c r="CLA106" s="68"/>
      <c r="CLB106" s="68"/>
      <c r="CLC106" s="68"/>
      <c r="CLD106" s="68"/>
      <c r="CLE106" s="68"/>
      <c r="CLF106" s="68"/>
      <c r="CLG106" s="68"/>
      <c r="CLH106" s="68"/>
      <c r="CLI106" s="68"/>
      <c r="CLJ106" s="68"/>
      <c r="CLK106" s="68"/>
      <c r="CLL106" s="68"/>
      <c r="CLM106" s="68"/>
      <c r="CLN106" s="68"/>
      <c r="CLO106" s="68"/>
      <c r="CLP106" s="68"/>
      <c r="CLQ106" s="68"/>
      <c r="CLR106" s="68"/>
      <c r="CLS106" s="68"/>
      <c r="CLT106" s="68"/>
      <c r="CLU106" s="68"/>
      <c r="CLV106" s="68"/>
      <c r="CLW106" s="68"/>
      <c r="CLX106" s="68"/>
      <c r="CLY106" s="68"/>
      <c r="CLZ106" s="68"/>
      <c r="CMA106" s="68"/>
      <c r="CMB106" s="68"/>
      <c r="CMC106" s="68"/>
      <c r="CMD106" s="68"/>
      <c r="CME106" s="68"/>
      <c r="CMF106" s="68"/>
      <c r="CMG106" s="68"/>
      <c r="CMH106" s="68"/>
      <c r="CMI106" s="68"/>
      <c r="CMJ106" s="68"/>
      <c r="CMK106" s="68"/>
      <c r="CML106" s="68"/>
      <c r="CMM106" s="68"/>
      <c r="CMN106" s="68"/>
      <c r="CMO106" s="68"/>
      <c r="CMP106" s="68"/>
      <c r="CMQ106" s="68"/>
      <c r="CMR106" s="68"/>
      <c r="CMS106" s="68"/>
      <c r="CMT106" s="68"/>
      <c r="CMU106" s="68"/>
      <c r="CMV106" s="68"/>
      <c r="CMW106" s="68"/>
      <c r="CMX106" s="68"/>
      <c r="CMY106" s="68"/>
      <c r="CMZ106" s="68"/>
      <c r="CNA106" s="68"/>
      <c r="CNB106" s="68"/>
      <c r="CNC106" s="68"/>
      <c r="CND106" s="68"/>
      <c r="CNE106" s="68"/>
      <c r="CNF106" s="68"/>
      <c r="CNG106" s="68"/>
      <c r="CNH106" s="68"/>
      <c r="CNI106" s="68"/>
      <c r="CNJ106" s="68"/>
      <c r="CNK106" s="68"/>
      <c r="CNL106" s="68"/>
      <c r="CNM106" s="68"/>
      <c r="CNN106" s="68"/>
      <c r="CNO106" s="68"/>
      <c r="CNP106" s="68"/>
      <c r="CNQ106" s="68"/>
      <c r="CNR106" s="68"/>
      <c r="CNS106" s="68"/>
      <c r="CNT106" s="68"/>
      <c r="CNU106" s="68"/>
      <c r="CNV106" s="68"/>
      <c r="CNW106" s="68"/>
      <c r="CNX106" s="68"/>
      <c r="CNY106" s="68"/>
      <c r="CNZ106" s="68"/>
      <c r="COA106" s="68"/>
      <c r="COB106" s="68"/>
      <c r="COC106" s="68"/>
      <c r="COD106" s="68"/>
      <c r="COE106" s="68"/>
      <c r="COF106" s="68"/>
      <c r="COG106" s="68"/>
      <c r="COH106" s="68"/>
      <c r="COI106" s="68"/>
      <c r="COJ106" s="68"/>
      <c r="COK106" s="68"/>
      <c r="COL106" s="68"/>
      <c r="COM106" s="68"/>
      <c r="CON106" s="68"/>
      <c r="COO106" s="68"/>
      <c r="COP106" s="68"/>
      <c r="COQ106" s="68"/>
      <c r="COR106" s="68"/>
      <c r="COS106" s="68"/>
      <c r="COT106" s="68"/>
      <c r="COU106" s="68"/>
      <c r="COV106" s="68"/>
      <c r="COW106" s="68"/>
      <c r="COX106" s="68"/>
      <c r="COY106" s="68"/>
      <c r="COZ106" s="68"/>
      <c r="CPA106" s="68"/>
      <c r="CPB106" s="68"/>
      <c r="CPC106" s="68"/>
      <c r="CPD106" s="68"/>
      <c r="CPE106" s="68"/>
      <c r="CPF106" s="68"/>
      <c r="CPG106" s="68"/>
      <c r="CPH106" s="68"/>
      <c r="CPI106" s="68"/>
      <c r="CPJ106" s="68"/>
      <c r="CPK106" s="68"/>
      <c r="CPL106" s="68"/>
      <c r="CPM106" s="68"/>
      <c r="CPN106" s="68"/>
      <c r="CPO106" s="68"/>
      <c r="CPP106" s="68"/>
      <c r="CPQ106" s="68"/>
      <c r="CPR106" s="68"/>
      <c r="CPS106" s="68"/>
      <c r="CPT106" s="68"/>
      <c r="CPU106" s="68"/>
      <c r="CPV106" s="68"/>
      <c r="CPW106" s="68"/>
      <c r="CPX106" s="68"/>
      <c r="CPY106" s="68"/>
      <c r="CPZ106" s="68"/>
      <c r="CQA106" s="68"/>
      <c r="CQB106" s="68"/>
      <c r="CQC106" s="68"/>
      <c r="CQD106" s="68"/>
      <c r="CQE106" s="68"/>
      <c r="CQF106" s="68"/>
      <c r="CQG106" s="68"/>
      <c r="CQH106" s="68"/>
      <c r="CQI106" s="68"/>
      <c r="CQJ106" s="68"/>
      <c r="CQK106" s="68"/>
      <c r="CQL106" s="68"/>
      <c r="CQM106" s="68"/>
      <c r="CQN106" s="68"/>
      <c r="CQO106" s="68"/>
      <c r="CQP106" s="68"/>
      <c r="CQQ106" s="68"/>
      <c r="CQR106" s="68"/>
      <c r="CQS106" s="68"/>
      <c r="CQT106" s="68"/>
      <c r="CQU106" s="68"/>
      <c r="CQV106" s="68"/>
      <c r="CQW106" s="68"/>
      <c r="CQX106" s="68"/>
      <c r="CQY106" s="68"/>
      <c r="CQZ106" s="68"/>
      <c r="CRA106" s="68"/>
      <c r="CRB106" s="68"/>
      <c r="CRC106" s="68"/>
      <c r="CRD106" s="68"/>
      <c r="CRE106" s="68"/>
      <c r="CRF106" s="68"/>
      <c r="CRG106" s="68"/>
      <c r="CRH106" s="68"/>
      <c r="CRI106" s="68"/>
      <c r="CRJ106" s="68"/>
      <c r="CRK106" s="68"/>
      <c r="CRL106" s="68"/>
      <c r="CRM106" s="68"/>
      <c r="CRN106" s="68"/>
      <c r="CRO106" s="68"/>
      <c r="CRP106" s="68"/>
      <c r="CRQ106" s="68"/>
      <c r="CRR106" s="68"/>
      <c r="CRS106" s="68"/>
      <c r="CRT106" s="68"/>
      <c r="CRU106" s="68"/>
      <c r="CRV106" s="68"/>
      <c r="CRW106" s="68"/>
      <c r="CRX106" s="68"/>
      <c r="CRY106" s="68"/>
      <c r="CRZ106" s="68"/>
      <c r="CSA106" s="68"/>
      <c r="CSB106" s="68"/>
      <c r="CSC106" s="68"/>
      <c r="CSD106" s="68"/>
      <c r="CSE106" s="68"/>
      <c r="CSF106" s="68"/>
      <c r="CSG106" s="68"/>
      <c r="CSH106" s="68"/>
      <c r="CSI106" s="68"/>
      <c r="CSJ106" s="68"/>
      <c r="CSK106" s="68"/>
      <c r="CSL106" s="68"/>
      <c r="CSM106" s="68"/>
      <c r="CSN106" s="68"/>
      <c r="CSO106" s="68"/>
      <c r="CSP106" s="68"/>
      <c r="CSQ106" s="68"/>
      <c r="CSR106" s="68"/>
      <c r="CSS106" s="68"/>
      <c r="CST106" s="68"/>
      <c r="CSU106" s="68"/>
      <c r="CSV106" s="68"/>
      <c r="CSW106" s="68"/>
      <c r="CSX106" s="68"/>
      <c r="CSY106" s="68"/>
      <c r="CSZ106" s="68"/>
      <c r="CTA106" s="68"/>
      <c r="CTB106" s="68"/>
      <c r="CTC106" s="68"/>
      <c r="CTD106" s="68"/>
      <c r="CTE106" s="68"/>
      <c r="CTF106" s="68"/>
      <c r="CTG106" s="68"/>
      <c r="CTH106" s="68"/>
      <c r="CTI106" s="68"/>
      <c r="CTJ106" s="68"/>
      <c r="CTK106" s="68"/>
      <c r="CTL106" s="68"/>
      <c r="CTM106" s="68"/>
      <c r="CTN106" s="68"/>
      <c r="CTO106" s="68"/>
      <c r="CTP106" s="68"/>
      <c r="CTQ106" s="68"/>
      <c r="CTR106" s="68"/>
      <c r="CTS106" s="68"/>
      <c r="CTT106" s="68"/>
      <c r="CTU106" s="68"/>
      <c r="CTV106" s="68"/>
      <c r="CTW106" s="68"/>
      <c r="CTX106" s="68"/>
      <c r="CTY106" s="68"/>
      <c r="CTZ106" s="68"/>
      <c r="CUA106" s="68"/>
      <c r="CUB106" s="68"/>
      <c r="CUC106" s="68"/>
      <c r="CUD106" s="68"/>
      <c r="CUE106" s="68"/>
      <c r="CUF106" s="68"/>
      <c r="CUG106" s="68"/>
      <c r="CUH106" s="68"/>
      <c r="CUI106" s="68"/>
      <c r="CUJ106" s="68"/>
      <c r="CUK106" s="68"/>
      <c r="CUL106" s="68"/>
      <c r="CUM106" s="68"/>
      <c r="CUN106" s="68"/>
      <c r="CUO106" s="68"/>
      <c r="CUP106" s="68"/>
      <c r="CUQ106" s="68"/>
      <c r="CUR106" s="68"/>
      <c r="CUS106" s="68"/>
      <c r="CUT106" s="68"/>
      <c r="CUU106" s="68"/>
      <c r="CUV106" s="68"/>
      <c r="CUW106" s="68"/>
      <c r="CUX106" s="68"/>
      <c r="CUY106" s="68"/>
      <c r="CUZ106" s="68"/>
      <c r="CVA106" s="68"/>
      <c r="CVB106" s="68"/>
      <c r="CVC106" s="68"/>
      <c r="CVD106" s="68"/>
      <c r="CVE106" s="68"/>
      <c r="CVF106" s="68"/>
      <c r="CVG106" s="68"/>
      <c r="CVH106" s="68"/>
      <c r="CVI106" s="68"/>
      <c r="CVJ106" s="68"/>
      <c r="CVK106" s="68"/>
      <c r="CVL106" s="68"/>
      <c r="CVM106" s="68"/>
      <c r="CVN106" s="68"/>
      <c r="CVO106" s="68"/>
      <c r="CVP106" s="68"/>
      <c r="CVQ106" s="68"/>
      <c r="CVR106" s="68"/>
      <c r="CVS106" s="68"/>
      <c r="CVT106" s="68"/>
      <c r="CVU106" s="68"/>
      <c r="CVV106" s="68"/>
      <c r="CVW106" s="68"/>
      <c r="CVX106" s="68"/>
      <c r="CVY106" s="68"/>
      <c r="CVZ106" s="68"/>
      <c r="CWA106" s="68"/>
      <c r="CWB106" s="68"/>
      <c r="CWC106" s="68"/>
      <c r="CWD106" s="68"/>
      <c r="CWE106" s="68"/>
      <c r="CWF106" s="68"/>
      <c r="CWG106" s="68"/>
      <c r="CWH106" s="68"/>
      <c r="CWI106" s="68"/>
      <c r="CWJ106" s="68"/>
      <c r="CWK106" s="68"/>
      <c r="CWL106" s="68"/>
      <c r="CWM106" s="68"/>
      <c r="CWN106" s="68"/>
      <c r="CWO106" s="68"/>
      <c r="CWP106" s="68"/>
      <c r="CWQ106" s="68"/>
      <c r="CWR106" s="68"/>
      <c r="CWS106" s="68"/>
      <c r="CWT106" s="68"/>
      <c r="CWU106" s="68"/>
      <c r="CWV106" s="68"/>
      <c r="CWW106" s="68"/>
      <c r="CWX106" s="68"/>
      <c r="CWY106" s="68"/>
      <c r="CWZ106" s="68"/>
      <c r="CXA106" s="68"/>
      <c r="CXB106" s="68"/>
      <c r="CXC106" s="68"/>
      <c r="CXD106" s="68"/>
      <c r="CXE106" s="68"/>
      <c r="CXF106" s="68"/>
      <c r="CXG106" s="68"/>
      <c r="CXH106" s="68"/>
      <c r="CXI106" s="68"/>
      <c r="CXJ106" s="68"/>
      <c r="CXK106" s="68"/>
      <c r="CXL106" s="68"/>
      <c r="CXM106" s="68"/>
      <c r="CXN106" s="68"/>
      <c r="CXO106" s="68"/>
      <c r="CXP106" s="68"/>
      <c r="CXQ106" s="68"/>
      <c r="CXR106" s="68"/>
      <c r="CXS106" s="68"/>
      <c r="CXT106" s="68"/>
      <c r="CXU106" s="68"/>
      <c r="CXV106" s="68"/>
      <c r="CXW106" s="68"/>
      <c r="CXX106" s="68"/>
      <c r="CXY106" s="68"/>
      <c r="CXZ106" s="68"/>
      <c r="CYA106" s="68"/>
      <c r="CYB106" s="68"/>
      <c r="CYC106" s="68"/>
      <c r="CYD106" s="68"/>
      <c r="CYE106" s="68"/>
      <c r="CYF106" s="68"/>
      <c r="CYG106" s="68"/>
      <c r="CYH106" s="68"/>
      <c r="CYI106" s="68"/>
      <c r="CYJ106" s="68"/>
      <c r="CYK106" s="68"/>
      <c r="CYL106" s="68"/>
      <c r="CYM106" s="68"/>
      <c r="CYN106" s="68"/>
      <c r="CYO106" s="68"/>
      <c r="CYP106" s="68"/>
      <c r="CYQ106" s="68"/>
      <c r="CYR106" s="68"/>
      <c r="CYS106" s="68"/>
      <c r="CYT106" s="68"/>
      <c r="CYU106" s="68"/>
      <c r="CYV106" s="68"/>
      <c r="CYW106" s="68"/>
      <c r="CYX106" s="68"/>
      <c r="CYY106" s="68"/>
      <c r="CYZ106" s="68"/>
      <c r="CZA106" s="68"/>
      <c r="CZB106" s="68"/>
      <c r="CZC106" s="68"/>
      <c r="CZD106" s="68"/>
      <c r="CZE106" s="68"/>
      <c r="CZF106" s="68"/>
      <c r="CZG106" s="68"/>
      <c r="CZH106" s="68"/>
      <c r="CZI106" s="68"/>
      <c r="CZJ106" s="68"/>
      <c r="CZK106" s="68"/>
      <c r="CZL106" s="68"/>
      <c r="CZM106" s="68"/>
      <c r="CZN106" s="68"/>
      <c r="CZO106" s="68"/>
      <c r="CZP106" s="68"/>
      <c r="CZQ106" s="68"/>
      <c r="CZR106" s="68"/>
      <c r="CZS106" s="68"/>
      <c r="CZT106" s="68"/>
      <c r="CZU106" s="68"/>
      <c r="CZV106" s="68"/>
      <c r="CZW106" s="68"/>
      <c r="CZX106" s="68"/>
      <c r="CZY106" s="68"/>
      <c r="CZZ106" s="68"/>
      <c r="DAA106" s="68"/>
      <c r="DAB106" s="68"/>
      <c r="DAC106" s="68"/>
      <c r="DAD106" s="68"/>
      <c r="DAE106" s="68"/>
      <c r="DAF106" s="68"/>
      <c r="DAG106" s="68"/>
      <c r="DAH106" s="68"/>
      <c r="DAI106" s="68"/>
      <c r="DAJ106" s="68"/>
      <c r="DAK106" s="68"/>
      <c r="DAL106" s="68"/>
      <c r="DAM106" s="68"/>
      <c r="DAN106" s="68"/>
      <c r="DAO106" s="68"/>
      <c r="DAP106" s="68"/>
      <c r="DAQ106" s="68"/>
      <c r="DAR106" s="68"/>
      <c r="DAS106" s="68"/>
      <c r="DAT106" s="68"/>
      <c r="DAU106" s="68"/>
      <c r="DAV106" s="68"/>
      <c r="DAW106" s="68"/>
      <c r="DAX106" s="68"/>
      <c r="DAY106" s="68"/>
      <c r="DAZ106" s="68"/>
      <c r="DBA106" s="68"/>
      <c r="DBB106" s="68"/>
      <c r="DBC106" s="68"/>
      <c r="DBD106" s="68"/>
      <c r="DBE106" s="68"/>
      <c r="DBF106" s="68"/>
      <c r="DBG106" s="68"/>
      <c r="DBH106" s="68"/>
      <c r="DBI106" s="68"/>
      <c r="DBJ106" s="68"/>
      <c r="DBK106" s="68"/>
      <c r="DBL106" s="68"/>
      <c r="DBM106" s="68"/>
      <c r="DBN106" s="68"/>
      <c r="DBO106" s="68"/>
      <c r="DBP106" s="68"/>
      <c r="DBQ106" s="68"/>
      <c r="DBR106" s="68"/>
      <c r="DBS106" s="68"/>
      <c r="DBT106" s="68"/>
      <c r="DBU106" s="68"/>
      <c r="DBV106" s="68"/>
      <c r="DBW106" s="68"/>
      <c r="DBX106" s="68"/>
      <c r="DBY106" s="68"/>
      <c r="DBZ106" s="68"/>
      <c r="DCA106" s="68"/>
      <c r="DCB106" s="68"/>
      <c r="DCC106" s="68"/>
      <c r="DCD106" s="68"/>
      <c r="DCE106" s="68"/>
      <c r="DCF106" s="68"/>
      <c r="DCG106" s="68"/>
      <c r="DCH106" s="68"/>
      <c r="DCI106" s="68"/>
      <c r="DCJ106" s="68"/>
      <c r="DCK106" s="68"/>
      <c r="DCL106" s="68"/>
      <c r="DCM106" s="68"/>
      <c r="DCN106" s="68"/>
      <c r="DCO106" s="68"/>
      <c r="DCP106" s="68"/>
      <c r="DCQ106" s="68"/>
      <c r="DCR106" s="68"/>
      <c r="DCS106" s="68"/>
      <c r="DCT106" s="68"/>
      <c r="DCU106" s="68"/>
      <c r="DCV106" s="68"/>
      <c r="DCW106" s="68"/>
      <c r="DCX106" s="68"/>
      <c r="DCY106" s="68"/>
      <c r="DCZ106" s="68"/>
      <c r="DDA106" s="68"/>
      <c r="DDB106" s="68"/>
      <c r="DDC106" s="68"/>
      <c r="DDD106" s="68"/>
      <c r="DDE106" s="68"/>
      <c r="DDF106" s="68"/>
      <c r="DDG106" s="68"/>
      <c r="DDH106" s="68"/>
      <c r="DDI106" s="68"/>
      <c r="DDJ106" s="68"/>
      <c r="DDK106" s="68"/>
      <c r="DDL106" s="68"/>
      <c r="DDM106" s="68"/>
      <c r="DDN106" s="68"/>
      <c r="DDO106" s="68"/>
      <c r="DDP106" s="68"/>
      <c r="DDQ106" s="68"/>
      <c r="DDR106" s="68"/>
      <c r="DDS106" s="68"/>
      <c r="DDT106" s="68"/>
      <c r="DDU106" s="68"/>
      <c r="DDV106" s="68"/>
      <c r="DDW106" s="68"/>
      <c r="DDX106" s="68"/>
      <c r="DDY106" s="68"/>
      <c r="DDZ106" s="68"/>
      <c r="DEA106" s="68"/>
      <c r="DEB106" s="68"/>
      <c r="DEC106" s="68"/>
      <c r="DED106" s="68"/>
      <c r="DEE106" s="68"/>
      <c r="DEF106" s="68"/>
      <c r="DEG106" s="68"/>
      <c r="DEH106" s="68"/>
      <c r="DEI106" s="68"/>
      <c r="DEJ106" s="68"/>
      <c r="DEK106" s="68"/>
      <c r="DEL106" s="68"/>
      <c r="DEM106" s="68"/>
      <c r="DEN106" s="68"/>
      <c r="DEO106" s="68"/>
      <c r="DEP106" s="68"/>
      <c r="DEQ106" s="68"/>
      <c r="DER106" s="68"/>
      <c r="DES106" s="68"/>
      <c r="DET106" s="68"/>
      <c r="DEU106" s="68"/>
      <c r="DEV106" s="68"/>
      <c r="DEW106" s="68"/>
      <c r="DEX106" s="68"/>
      <c r="DEY106" s="68"/>
      <c r="DEZ106" s="68"/>
      <c r="DFA106" s="68"/>
      <c r="DFB106" s="68"/>
      <c r="DFC106" s="68"/>
      <c r="DFD106" s="68"/>
      <c r="DFE106" s="68"/>
      <c r="DFF106" s="68"/>
      <c r="DFG106" s="68"/>
      <c r="DFH106" s="68"/>
      <c r="DFI106" s="68"/>
      <c r="DFJ106" s="68"/>
      <c r="DFK106" s="68"/>
      <c r="DFL106" s="68"/>
      <c r="DFM106" s="68"/>
      <c r="DFN106" s="68"/>
      <c r="DFO106" s="68"/>
      <c r="DFP106" s="68"/>
      <c r="DFQ106" s="68"/>
      <c r="DFR106" s="68"/>
      <c r="DFS106" s="68"/>
      <c r="DFT106" s="68"/>
      <c r="DFU106" s="68"/>
      <c r="DFV106" s="68"/>
      <c r="DFW106" s="68"/>
      <c r="DFX106" s="68"/>
      <c r="DFY106" s="68"/>
      <c r="DFZ106" s="68"/>
      <c r="DGA106" s="68"/>
      <c r="DGB106" s="68"/>
      <c r="DGC106" s="68"/>
      <c r="DGD106" s="68"/>
      <c r="DGE106" s="68"/>
      <c r="DGF106" s="68"/>
      <c r="DGG106" s="68"/>
      <c r="DGH106" s="68"/>
      <c r="DGI106" s="68"/>
      <c r="DGJ106" s="68"/>
      <c r="DGK106" s="68"/>
      <c r="DGL106" s="68"/>
      <c r="DGM106" s="68"/>
      <c r="DGN106" s="68"/>
      <c r="DGO106" s="68"/>
      <c r="DGP106" s="68"/>
      <c r="DGQ106" s="68"/>
      <c r="DGR106" s="68"/>
      <c r="DGS106" s="68"/>
      <c r="DGT106" s="68"/>
      <c r="DGU106" s="68"/>
      <c r="DGV106" s="68"/>
      <c r="DGW106" s="68"/>
      <c r="DGX106" s="68"/>
      <c r="DGY106" s="68"/>
      <c r="DGZ106" s="68"/>
      <c r="DHA106" s="68"/>
      <c r="DHB106" s="68"/>
      <c r="DHC106" s="68"/>
      <c r="DHD106" s="68"/>
      <c r="DHE106" s="68"/>
      <c r="DHF106" s="68"/>
      <c r="DHG106" s="68"/>
      <c r="DHH106" s="68"/>
      <c r="DHI106" s="68"/>
      <c r="DHJ106" s="68"/>
      <c r="DHK106" s="68"/>
      <c r="DHL106" s="68"/>
      <c r="DHM106" s="68"/>
      <c r="DHN106" s="68"/>
      <c r="DHO106" s="68"/>
      <c r="DHP106" s="68"/>
      <c r="DHQ106" s="68"/>
      <c r="DHR106" s="68"/>
      <c r="DHS106" s="68"/>
      <c r="DHT106" s="68"/>
      <c r="DHU106" s="68"/>
      <c r="DHV106" s="68"/>
      <c r="DHW106" s="68"/>
      <c r="DHX106" s="68"/>
      <c r="DHY106" s="68"/>
      <c r="DHZ106" s="68"/>
      <c r="DIA106" s="68"/>
      <c r="DIB106" s="68"/>
      <c r="DIC106" s="68"/>
      <c r="DID106" s="68"/>
      <c r="DIE106" s="68"/>
      <c r="DIF106" s="68"/>
      <c r="DIG106" s="68"/>
      <c r="DIH106" s="68"/>
      <c r="DII106" s="68"/>
      <c r="DIJ106" s="68"/>
      <c r="DIK106" s="68"/>
      <c r="DIL106" s="68"/>
      <c r="DIM106" s="68"/>
      <c r="DIN106" s="68"/>
      <c r="DIO106" s="68"/>
      <c r="DIP106" s="68"/>
      <c r="DIQ106" s="68"/>
      <c r="DIR106" s="68"/>
      <c r="DIS106" s="68"/>
      <c r="DIT106" s="68"/>
      <c r="DIU106" s="68"/>
      <c r="DIV106" s="68"/>
      <c r="DIW106" s="68"/>
      <c r="DIX106" s="68"/>
      <c r="DIY106" s="68"/>
      <c r="DIZ106" s="68"/>
      <c r="DJA106" s="68"/>
      <c r="DJB106" s="68"/>
      <c r="DJC106" s="68"/>
      <c r="DJD106" s="68"/>
      <c r="DJE106" s="68"/>
      <c r="DJF106" s="68"/>
      <c r="DJG106" s="68"/>
      <c r="DJH106" s="68"/>
      <c r="DJI106" s="68"/>
      <c r="DJJ106" s="68"/>
      <c r="DJK106" s="68"/>
      <c r="DJL106" s="68"/>
      <c r="DJM106" s="68"/>
      <c r="DJN106" s="68"/>
      <c r="DJO106" s="68"/>
      <c r="DJP106" s="68"/>
      <c r="DJQ106" s="68"/>
      <c r="DJR106" s="68"/>
      <c r="DJS106" s="68"/>
      <c r="DJT106" s="68"/>
      <c r="DJU106" s="68"/>
      <c r="DJV106" s="68"/>
      <c r="DJW106" s="68"/>
      <c r="DJX106" s="68"/>
      <c r="DJY106" s="68"/>
      <c r="DJZ106" s="68"/>
      <c r="DKA106" s="68"/>
      <c r="DKB106" s="68"/>
      <c r="DKC106" s="68"/>
      <c r="DKD106" s="68"/>
      <c r="DKE106" s="68"/>
      <c r="DKF106" s="68"/>
      <c r="DKG106" s="68"/>
      <c r="DKH106" s="68"/>
      <c r="DKI106" s="68"/>
      <c r="DKJ106" s="68"/>
      <c r="DKK106" s="68"/>
      <c r="DKL106" s="68"/>
      <c r="DKM106" s="68"/>
      <c r="DKN106" s="68"/>
      <c r="DKO106" s="68"/>
      <c r="DKP106" s="68"/>
      <c r="DKQ106" s="68"/>
      <c r="DKR106" s="68"/>
      <c r="DKS106" s="68"/>
      <c r="DKT106" s="68"/>
      <c r="DKU106" s="68"/>
      <c r="DKV106" s="68"/>
      <c r="DKW106" s="68"/>
      <c r="DKX106" s="68"/>
      <c r="DKY106" s="68"/>
      <c r="DKZ106" s="68"/>
      <c r="DLA106" s="68"/>
      <c r="DLB106" s="68"/>
      <c r="DLC106" s="68"/>
      <c r="DLD106" s="68"/>
      <c r="DLE106" s="68"/>
      <c r="DLF106" s="68"/>
      <c r="DLG106" s="68"/>
      <c r="DLH106" s="68"/>
      <c r="DLI106" s="68"/>
      <c r="DLJ106" s="68"/>
      <c r="DLK106" s="68"/>
      <c r="DLL106" s="68"/>
      <c r="DLM106" s="68"/>
      <c r="DLN106" s="68"/>
      <c r="DLO106" s="68"/>
      <c r="DLP106" s="68"/>
      <c r="DLQ106" s="68"/>
      <c r="DLR106" s="68"/>
      <c r="DLS106" s="68"/>
      <c r="DLT106" s="68"/>
      <c r="DLU106" s="68"/>
      <c r="DLV106" s="68"/>
      <c r="DLW106" s="68"/>
      <c r="DLX106" s="68"/>
      <c r="DLY106" s="68"/>
      <c r="DLZ106" s="68"/>
      <c r="DMA106" s="68"/>
      <c r="DMB106" s="68"/>
      <c r="DMC106" s="68"/>
      <c r="DMD106" s="68"/>
      <c r="DME106" s="68"/>
      <c r="DMF106" s="68"/>
      <c r="DMG106" s="68"/>
      <c r="DMH106" s="68"/>
      <c r="DMI106" s="68"/>
      <c r="DMJ106" s="68"/>
      <c r="DMK106" s="68"/>
      <c r="DML106" s="68"/>
      <c r="DMM106" s="68"/>
      <c r="DMN106" s="68"/>
      <c r="DMO106" s="68"/>
      <c r="DMP106" s="68"/>
      <c r="DMQ106" s="68"/>
      <c r="DMR106" s="68"/>
      <c r="DMS106" s="68"/>
      <c r="DMT106" s="68"/>
      <c r="DMU106" s="68"/>
      <c r="DMV106" s="68"/>
      <c r="DMW106" s="68"/>
      <c r="DMX106" s="68"/>
      <c r="DMY106" s="68"/>
      <c r="DMZ106" s="68"/>
      <c r="DNA106" s="68"/>
      <c r="DNB106" s="68"/>
      <c r="DNC106" s="68"/>
      <c r="DND106" s="68"/>
      <c r="DNE106" s="68"/>
      <c r="DNF106" s="68"/>
      <c r="DNG106" s="68"/>
      <c r="DNH106" s="68"/>
      <c r="DNI106" s="68"/>
      <c r="DNJ106" s="68"/>
      <c r="DNK106" s="68"/>
      <c r="DNL106" s="68"/>
      <c r="DNM106" s="68"/>
      <c r="DNN106" s="68"/>
      <c r="DNO106" s="68"/>
      <c r="DNP106" s="68"/>
      <c r="DNQ106" s="68"/>
      <c r="DNR106" s="68"/>
      <c r="DNS106" s="68"/>
      <c r="DNT106" s="68"/>
      <c r="DNU106" s="68"/>
      <c r="DNV106" s="68"/>
      <c r="DNW106" s="68"/>
      <c r="DNX106" s="68"/>
      <c r="DNY106" s="68"/>
      <c r="DNZ106" s="68"/>
      <c r="DOA106" s="68"/>
      <c r="DOB106" s="68"/>
      <c r="DOC106" s="68"/>
      <c r="DOD106" s="68"/>
      <c r="DOE106" s="68"/>
      <c r="DOF106" s="68"/>
      <c r="DOG106" s="68"/>
      <c r="DOH106" s="68"/>
      <c r="DOI106" s="68"/>
      <c r="DOJ106" s="68"/>
      <c r="DOK106" s="68"/>
      <c r="DOL106" s="68"/>
      <c r="DOM106" s="68"/>
      <c r="DON106" s="68"/>
      <c r="DOO106" s="68"/>
      <c r="DOP106" s="68"/>
      <c r="DOQ106" s="68"/>
      <c r="DOR106" s="68"/>
      <c r="DOS106" s="68"/>
      <c r="DOT106" s="68"/>
      <c r="DOU106" s="68"/>
      <c r="DOV106" s="68"/>
      <c r="DOW106" s="68"/>
      <c r="DOX106" s="68"/>
      <c r="DOY106" s="68"/>
      <c r="DOZ106" s="68"/>
      <c r="DPA106" s="68"/>
      <c r="DPB106" s="68"/>
      <c r="DPC106" s="68"/>
      <c r="DPD106" s="68"/>
      <c r="DPE106" s="68"/>
      <c r="DPF106" s="68"/>
      <c r="DPG106" s="68"/>
      <c r="DPH106" s="68"/>
      <c r="DPI106" s="68"/>
      <c r="DPJ106" s="68"/>
      <c r="DPK106" s="68"/>
      <c r="DPL106" s="68"/>
      <c r="DPM106" s="68"/>
      <c r="DPN106" s="68"/>
      <c r="DPO106" s="68"/>
      <c r="DPP106" s="68"/>
      <c r="DPQ106" s="68"/>
      <c r="DPR106" s="68"/>
      <c r="DPS106" s="68"/>
      <c r="DPT106" s="68"/>
      <c r="DPU106" s="68"/>
      <c r="DPV106" s="68"/>
      <c r="DPW106" s="68"/>
      <c r="DPX106" s="68"/>
      <c r="DPY106" s="68"/>
      <c r="DPZ106" s="68"/>
      <c r="DQA106" s="68"/>
      <c r="DQB106" s="68"/>
      <c r="DQC106" s="68"/>
      <c r="DQD106" s="68"/>
      <c r="DQE106" s="68"/>
      <c r="DQF106" s="68"/>
      <c r="DQG106" s="68"/>
      <c r="DQH106" s="68"/>
      <c r="DQI106" s="68"/>
      <c r="DQJ106" s="68"/>
      <c r="DQK106" s="68"/>
      <c r="DQL106" s="68"/>
      <c r="DQM106" s="68"/>
      <c r="DQN106" s="68"/>
      <c r="DQO106" s="68"/>
      <c r="DQP106" s="68"/>
      <c r="DQQ106" s="68"/>
      <c r="DQR106" s="68"/>
      <c r="DQS106" s="68"/>
      <c r="DQT106" s="68"/>
      <c r="DQU106" s="68"/>
      <c r="DQV106" s="68"/>
      <c r="DQW106" s="68"/>
      <c r="DQX106" s="68"/>
      <c r="DQY106" s="68"/>
      <c r="DQZ106" s="68"/>
      <c r="DRA106" s="68"/>
      <c r="DRB106" s="68"/>
      <c r="DRC106" s="68"/>
      <c r="DRD106" s="68"/>
      <c r="DRE106" s="68"/>
      <c r="DRF106" s="68"/>
      <c r="DRG106" s="68"/>
      <c r="DRH106" s="68"/>
      <c r="DRI106" s="68"/>
      <c r="DRJ106" s="68"/>
      <c r="DRK106" s="68"/>
      <c r="DRL106" s="68"/>
      <c r="DRM106" s="68"/>
      <c r="DRN106" s="68"/>
      <c r="DRO106" s="68"/>
      <c r="DRP106" s="68"/>
      <c r="DRQ106" s="68"/>
      <c r="DRR106" s="68"/>
      <c r="DRS106" s="68"/>
      <c r="DRT106" s="68"/>
      <c r="DRU106" s="68"/>
      <c r="DRV106" s="68"/>
      <c r="DRW106" s="68"/>
      <c r="DRX106" s="68"/>
      <c r="DRY106" s="68"/>
      <c r="DRZ106" s="68"/>
      <c r="DSA106" s="68"/>
      <c r="DSB106" s="68"/>
      <c r="DSC106" s="68"/>
      <c r="DSD106" s="68"/>
      <c r="DSE106" s="68"/>
      <c r="DSF106" s="68"/>
      <c r="DSG106" s="68"/>
      <c r="DSH106" s="68"/>
      <c r="DSI106" s="68"/>
      <c r="DSJ106" s="68"/>
      <c r="DSK106" s="68"/>
      <c r="DSL106" s="68"/>
      <c r="DSM106" s="68"/>
      <c r="DSN106" s="68"/>
      <c r="DSO106" s="68"/>
      <c r="DSP106" s="68"/>
      <c r="DSQ106" s="68"/>
      <c r="DSR106" s="68"/>
      <c r="DSS106" s="68"/>
      <c r="DST106" s="68"/>
      <c r="DSU106" s="68"/>
      <c r="DSV106" s="68"/>
      <c r="DSW106" s="68"/>
      <c r="DSX106" s="68"/>
      <c r="DSY106" s="68"/>
      <c r="DSZ106" s="68"/>
      <c r="DTA106" s="68"/>
      <c r="DTB106" s="68"/>
      <c r="DTC106" s="68"/>
      <c r="DTD106" s="68"/>
      <c r="DTE106" s="68"/>
      <c r="DTF106" s="68"/>
      <c r="DTG106" s="68"/>
      <c r="DTH106" s="68"/>
      <c r="DTI106" s="68"/>
      <c r="DTJ106" s="68"/>
      <c r="DTK106" s="68"/>
      <c r="DTL106" s="68"/>
      <c r="DTM106" s="68"/>
      <c r="DTN106" s="68"/>
      <c r="DTO106" s="68"/>
      <c r="DTP106" s="68"/>
      <c r="DTQ106" s="68"/>
      <c r="DTR106" s="68"/>
      <c r="DTS106" s="68"/>
      <c r="DTT106" s="68"/>
      <c r="DTU106" s="68"/>
      <c r="DTV106" s="68"/>
      <c r="DTW106" s="68"/>
      <c r="DTX106" s="68"/>
      <c r="DTY106" s="68"/>
      <c r="DTZ106" s="68"/>
      <c r="DUA106" s="68"/>
      <c r="DUB106" s="68"/>
      <c r="DUC106" s="68"/>
      <c r="DUD106" s="68"/>
      <c r="DUE106" s="68"/>
      <c r="DUF106" s="68"/>
      <c r="DUG106" s="68"/>
      <c r="DUH106" s="68"/>
      <c r="DUI106" s="68"/>
      <c r="DUJ106" s="68"/>
      <c r="DUK106" s="68"/>
      <c r="DUL106" s="68"/>
      <c r="DUM106" s="68"/>
      <c r="DUN106" s="68"/>
      <c r="DUO106" s="68"/>
      <c r="DUP106" s="68"/>
      <c r="DUQ106" s="68"/>
      <c r="DUR106" s="68"/>
      <c r="DUS106" s="68"/>
      <c r="DUT106" s="68"/>
      <c r="DUU106" s="68"/>
      <c r="DUV106" s="68"/>
      <c r="DUW106" s="68"/>
      <c r="DUX106" s="68"/>
      <c r="DUY106" s="68"/>
      <c r="DUZ106" s="68"/>
      <c r="DVA106" s="68"/>
      <c r="DVB106" s="68"/>
      <c r="DVC106" s="68"/>
      <c r="DVD106" s="68"/>
      <c r="DVE106" s="68"/>
      <c r="DVF106" s="68"/>
      <c r="DVG106" s="68"/>
      <c r="DVH106" s="68"/>
      <c r="DVI106" s="68"/>
      <c r="DVJ106" s="68"/>
      <c r="DVK106" s="68"/>
      <c r="DVL106" s="68"/>
      <c r="DVM106" s="68"/>
      <c r="DVN106" s="68"/>
      <c r="DVO106" s="68"/>
      <c r="DVP106" s="68"/>
      <c r="DVQ106" s="68"/>
      <c r="DVR106" s="68"/>
      <c r="DVS106" s="68"/>
      <c r="DVT106" s="68"/>
      <c r="DVU106" s="68"/>
      <c r="DVV106" s="68"/>
      <c r="DVW106" s="68"/>
      <c r="DVX106" s="68"/>
      <c r="DVY106" s="68"/>
      <c r="DVZ106" s="68"/>
      <c r="DWA106" s="68"/>
      <c r="DWB106" s="68"/>
      <c r="DWC106" s="68"/>
      <c r="DWD106" s="68"/>
      <c r="DWE106" s="68"/>
      <c r="DWF106" s="68"/>
      <c r="DWG106" s="68"/>
      <c r="DWH106" s="68"/>
      <c r="DWI106" s="68"/>
      <c r="DWJ106" s="68"/>
      <c r="DWK106" s="68"/>
      <c r="DWL106" s="68"/>
      <c r="DWM106" s="68"/>
      <c r="DWN106" s="68"/>
      <c r="DWO106" s="68"/>
      <c r="DWP106" s="68"/>
      <c r="DWQ106" s="68"/>
      <c r="DWR106" s="68"/>
      <c r="DWS106" s="68"/>
      <c r="DWT106" s="68"/>
      <c r="DWU106" s="68"/>
      <c r="DWV106" s="68"/>
      <c r="DWW106" s="68"/>
      <c r="DWX106" s="68"/>
      <c r="DWY106" s="68"/>
      <c r="DWZ106" s="68"/>
      <c r="DXA106" s="68"/>
      <c r="DXB106" s="68"/>
      <c r="DXC106" s="68"/>
      <c r="DXD106" s="68"/>
      <c r="DXE106" s="68"/>
      <c r="DXF106" s="68"/>
      <c r="DXG106" s="68"/>
      <c r="DXH106" s="68"/>
      <c r="DXI106" s="68"/>
      <c r="DXJ106" s="68"/>
      <c r="DXK106" s="68"/>
      <c r="DXL106" s="68"/>
      <c r="DXM106" s="68"/>
      <c r="DXN106" s="68"/>
      <c r="DXO106" s="68"/>
      <c r="DXP106" s="68"/>
      <c r="DXQ106" s="68"/>
      <c r="DXR106" s="68"/>
      <c r="DXS106" s="68"/>
      <c r="DXT106" s="68"/>
      <c r="DXU106" s="68"/>
      <c r="DXV106" s="68"/>
      <c r="DXW106" s="68"/>
      <c r="DXX106" s="68"/>
      <c r="DXY106" s="68"/>
      <c r="DXZ106" s="68"/>
      <c r="DYA106" s="68"/>
      <c r="DYB106" s="68"/>
      <c r="DYC106" s="68"/>
      <c r="DYD106" s="68"/>
      <c r="DYE106" s="68"/>
      <c r="DYF106" s="68"/>
      <c r="DYG106" s="68"/>
      <c r="DYH106" s="68"/>
      <c r="DYI106" s="68"/>
      <c r="DYJ106" s="68"/>
      <c r="DYK106" s="68"/>
      <c r="DYL106" s="68"/>
      <c r="DYM106" s="68"/>
      <c r="DYN106" s="68"/>
      <c r="DYO106" s="68"/>
      <c r="DYP106" s="68"/>
      <c r="DYQ106" s="68"/>
      <c r="DYR106" s="68"/>
      <c r="DYS106" s="68"/>
      <c r="DYT106" s="68"/>
      <c r="DYU106" s="68"/>
      <c r="DYV106" s="68"/>
      <c r="DYW106" s="68"/>
      <c r="DYX106" s="68"/>
      <c r="DYY106" s="68"/>
      <c r="DYZ106" s="68"/>
      <c r="DZA106" s="68"/>
      <c r="DZB106" s="68"/>
      <c r="DZC106" s="68"/>
      <c r="DZD106" s="68"/>
      <c r="DZE106" s="68"/>
      <c r="DZF106" s="68"/>
      <c r="DZG106" s="68"/>
      <c r="DZH106" s="68"/>
      <c r="DZI106" s="68"/>
      <c r="DZJ106" s="68"/>
      <c r="DZK106" s="68"/>
      <c r="DZL106" s="68"/>
      <c r="DZM106" s="68"/>
      <c r="DZN106" s="68"/>
      <c r="DZO106" s="68"/>
      <c r="DZP106" s="68"/>
      <c r="DZQ106" s="68"/>
      <c r="DZR106" s="68"/>
      <c r="DZS106" s="68"/>
      <c r="DZT106" s="68"/>
      <c r="DZU106" s="68"/>
      <c r="DZV106" s="68"/>
      <c r="DZW106" s="68"/>
      <c r="DZX106" s="68"/>
      <c r="DZY106" s="68"/>
      <c r="DZZ106" s="68"/>
      <c r="EAA106" s="68"/>
      <c r="EAB106" s="68"/>
      <c r="EAC106" s="68"/>
      <c r="EAD106" s="68"/>
      <c r="EAE106" s="68"/>
      <c r="EAF106" s="68"/>
      <c r="EAG106" s="68"/>
      <c r="EAH106" s="68"/>
      <c r="EAI106" s="68"/>
      <c r="EAJ106" s="68"/>
      <c r="EAK106" s="68"/>
      <c r="EAL106" s="68"/>
      <c r="EAM106" s="68"/>
      <c r="EAN106" s="68"/>
      <c r="EAO106" s="68"/>
      <c r="EAP106" s="68"/>
      <c r="EAQ106" s="68"/>
      <c r="EAR106" s="68"/>
      <c r="EAS106" s="68"/>
      <c r="EAT106" s="68"/>
      <c r="EAU106" s="68"/>
      <c r="EAV106" s="68"/>
      <c r="EAW106" s="68"/>
      <c r="EAX106" s="68"/>
      <c r="EAY106" s="68"/>
      <c r="EAZ106" s="68"/>
      <c r="EBA106" s="68"/>
      <c r="EBB106" s="68"/>
      <c r="EBC106" s="68"/>
      <c r="EBD106" s="68"/>
      <c r="EBE106" s="68"/>
      <c r="EBF106" s="68"/>
      <c r="EBG106" s="68"/>
      <c r="EBH106" s="68"/>
      <c r="EBI106" s="68"/>
      <c r="EBJ106" s="68"/>
      <c r="EBK106" s="68"/>
      <c r="EBL106" s="68"/>
      <c r="EBM106" s="68"/>
      <c r="EBN106" s="68"/>
      <c r="EBO106" s="68"/>
      <c r="EBP106" s="68"/>
      <c r="EBQ106" s="68"/>
      <c r="EBR106" s="68"/>
      <c r="EBS106" s="68"/>
      <c r="EBT106" s="68"/>
      <c r="EBU106" s="68"/>
      <c r="EBV106" s="68"/>
      <c r="EBW106" s="68"/>
      <c r="EBX106" s="68"/>
      <c r="EBY106" s="68"/>
      <c r="EBZ106" s="68"/>
      <c r="ECA106" s="68"/>
      <c r="ECB106" s="68"/>
      <c r="ECC106" s="68"/>
      <c r="ECD106" s="68"/>
      <c r="ECE106" s="68"/>
      <c r="ECF106" s="68"/>
      <c r="ECG106" s="68"/>
      <c r="ECH106" s="68"/>
      <c r="ECI106" s="68"/>
      <c r="ECJ106" s="68"/>
      <c r="ECK106" s="68"/>
      <c r="ECL106" s="68"/>
      <c r="ECM106" s="68"/>
      <c r="ECN106" s="68"/>
      <c r="ECO106" s="68"/>
      <c r="ECP106" s="68"/>
      <c r="ECQ106" s="68"/>
      <c r="ECR106" s="68"/>
      <c r="ECS106" s="68"/>
      <c r="ECT106" s="68"/>
      <c r="ECU106" s="68"/>
      <c r="ECV106" s="68"/>
      <c r="ECW106" s="68"/>
      <c r="ECX106" s="68"/>
      <c r="ECY106" s="68"/>
      <c r="ECZ106" s="68"/>
      <c r="EDA106" s="68"/>
      <c r="EDB106" s="68"/>
      <c r="EDC106" s="68"/>
      <c r="EDD106" s="68"/>
      <c r="EDE106" s="68"/>
      <c r="EDF106" s="68"/>
      <c r="EDG106" s="68"/>
      <c r="EDH106" s="68"/>
      <c r="EDI106" s="68"/>
      <c r="EDJ106" s="68"/>
      <c r="EDK106" s="68"/>
      <c r="EDL106" s="68"/>
      <c r="EDM106" s="68"/>
      <c r="EDN106" s="68"/>
      <c r="EDO106" s="68"/>
      <c r="EDP106" s="68"/>
      <c r="EDQ106" s="68"/>
      <c r="EDR106" s="68"/>
      <c r="EDS106" s="68"/>
      <c r="EDT106" s="68"/>
      <c r="EDU106" s="68"/>
      <c r="EDV106" s="68"/>
      <c r="EDW106" s="68"/>
      <c r="EDX106" s="68"/>
      <c r="EDY106" s="68"/>
      <c r="EDZ106" s="68"/>
      <c r="EEA106" s="68"/>
      <c r="EEB106" s="68"/>
      <c r="EEC106" s="68"/>
      <c r="EED106" s="68"/>
      <c r="EEE106" s="68"/>
      <c r="EEF106" s="68"/>
      <c r="EEG106" s="68"/>
      <c r="EEH106" s="68"/>
      <c r="EEI106" s="68"/>
      <c r="EEJ106" s="68"/>
      <c r="EEK106" s="68"/>
      <c r="EEL106" s="68"/>
      <c r="EEM106" s="68"/>
      <c r="EEN106" s="68"/>
      <c r="EEO106" s="68"/>
      <c r="EEP106" s="68"/>
      <c r="EEQ106" s="68"/>
      <c r="EER106" s="68"/>
      <c r="EES106" s="68"/>
      <c r="EET106" s="68"/>
      <c r="EEU106" s="68"/>
      <c r="EEV106" s="68"/>
      <c r="EEW106" s="68"/>
      <c r="EEX106" s="68"/>
      <c r="EEY106" s="68"/>
      <c r="EEZ106" s="68"/>
      <c r="EFA106" s="68"/>
      <c r="EFB106" s="68"/>
      <c r="EFC106" s="68"/>
      <c r="EFD106" s="68"/>
      <c r="EFE106" s="68"/>
      <c r="EFF106" s="68"/>
      <c r="EFG106" s="68"/>
      <c r="EFH106" s="68"/>
      <c r="EFI106" s="68"/>
      <c r="EFJ106" s="68"/>
      <c r="EFK106" s="68"/>
      <c r="EFL106" s="68"/>
      <c r="EFM106" s="68"/>
      <c r="EFN106" s="68"/>
      <c r="EFO106" s="68"/>
      <c r="EFP106" s="68"/>
      <c r="EFQ106" s="68"/>
      <c r="EFR106" s="68"/>
      <c r="EFS106" s="68"/>
      <c r="EFT106" s="68"/>
      <c r="EFU106" s="68"/>
      <c r="EFV106" s="68"/>
      <c r="EFW106" s="68"/>
      <c r="EFX106" s="68"/>
      <c r="EFY106" s="68"/>
      <c r="EFZ106" s="68"/>
      <c r="EGA106" s="68"/>
      <c r="EGB106" s="68"/>
      <c r="EGC106" s="68"/>
      <c r="EGD106" s="68"/>
      <c r="EGE106" s="68"/>
      <c r="EGF106" s="68"/>
      <c r="EGG106" s="68"/>
      <c r="EGH106" s="68"/>
      <c r="EGI106" s="68"/>
      <c r="EGJ106" s="68"/>
      <c r="EGK106" s="68"/>
      <c r="EGL106" s="68"/>
      <c r="EGM106" s="68"/>
      <c r="EGN106" s="68"/>
      <c r="EGO106" s="68"/>
      <c r="EGP106" s="68"/>
      <c r="EGQ106" s="68"/>
      <c r="EGR106" s="68"/>
      <c r="EGS106" s="68"/>
      <c r="EGT106" s="68"/>
      <c r="EGU106" s="68"/>
      <c r="EGV106" s="68"/>
      <c r="EGW106" s="68"/>
      <c r="EGX106" s="68"/>
      <c r="EGY106" s="68"/>
      <c r="EGZ106" s="68"/>
      <c r="EHA106" s="68"/>
      <c r="EHB106" s="68"/>
      <c r="EHC106" s="68"/>
      <c r="EHD106" s="68"/>
      <c r="EHE106" s="68"/>
      <c r="EHF106" s="68"/>
      <c r="EHG106" s="68"/>
      <c r="EHH106" s="68"/>
      <c r="EHI106" s="68"/>
      <c r="EHJ106" s="68"/>
      <c r="EHK106" s="68"/>
      <c r="EHL106" s="68"/>
      <c r="EHM106" s="68"/>
      <c r="EHN106" s="68"/>
      <c r="EHO106" s="68"/>
      <c r="EHP106" s="68"/>
      <c r="EHQ106" s="68"/>
      <c r="EHR106" s="68"/>
      <c r="EHS106" s="68"/>
      <c r="EHT106" s="68"/>
      <c r="EHU106" s="68"/>
      <c r="EHV106" s="68"/>
      <c r="EHW106" s="68"/>
      <c r="EHX106" s="68"/>
      <c r="EHY106" s="68"/>
      <c r="EHZ106" s="68"/>
      <c r="EIA106" s="68"/>
      <c r="EIB106" s="68"/>
      <c r="EIC106" s="68"/>
      <c r="EID106" s="68"/>
      <c r="EIE106" s="68"/>
      <c r="EIF106" s="68"/>
      <c r="EIG106" s="68"/>
      <c r="EIH106" s="68"/>
      <c r="EII106" s="68"/>
      <c r="EIJ106" s="68"/>
      <c r="EIK106" s="68"/>
      <c r="EIL106" s="68"/>
      <c r="EIM106" s="68"/>
      <c r="EIN106" s="68"/>
      <c r="EIO106" s="68"/>
      <c r="EIP106" s="68"/>
      <c r="EIQ106" s="68"/>
      <c r="EIR106" s="68"/>
      <c r="EIS106" s="68"/>
      <c r="EIT106" s="68"/>
      <c r="EIU106" s="68"/>
      <c r="EIV106" s="68"/>
      <c r="EIW106" s="68"/>
      <c r="EIX106" s="68"/>
      <c r="EIY106" s="68"/>
      <c r="EIZ106" s="68"/>
      <c r="EJA106" s="68"/>
      <c r="EJB106" s="68"/>
      <c r="EJC106" s="68"/>
      <c r="EJD106" s="68"/>
      <c r="EJE106" s="68"/>
      <c r="EJF106" s="68"/>
      <c r="EJG106" s="68"/>
      <c r="EJH106" s="68"/>
      <c r="EJI106" s="68"/>
      <c r="EJJ106" s="68"/>
      <c r="EJK106" s="68"/>
      <c r="EJL106" s="68"/>
      <c r="EJM106" s="68"/>
      <c r="EJN106" s="68"/>
      <c r="EJO106" s="68"/>
      <c r="EJP106" s="68"/>
      <c r="EJQ106" s="68"/>
      <c r="EJR106" s="68"/>
      <c r="EJS106" s="68"/>
      <c r="EJT106" s="68"/>
      <c r="EJU106" s="68"/>
      <c r="EJV106" s="68"/>
      <c r="EJW106" s="68"/>
      <c r="EJX106" s="68"/>
      <c r="EJY106" s="68"/>
      <c r="EJZ106" s="68"/>
      <c r="EKA106" s="68"/>
      <c r="EKB106" s="68"/>
      <c r="EKC106" s="68"/>
      <c r="EKD106" s="68"/>
      <c r="EKE106" s="68"/>
      <c r="EKF106" s="68"/>
      <c r="EKG106" s="68"/>
      <c r="EKH106" s="68"/>
      <c r="EKI106" s="68"/>
      <c r="EKJ106" s="68"/>
      <c r="EKK106" s="68"/>
      <c r="EKL106" s="68"/>
      <c r="EKM106" s="68"/>
      <c r="EKN106" s="68"/>
      <c r="EKO106" s="68"/>
      <c r="EKP106" s="68"/>
      <c r="EKQ106" s="68"/>
      <c r="EKR106" s="68"/>
      <c r="EKS106" s="68"/>
      <c r="EKT106" s="68"/>
      <c r="EKU106" s="68"/>
      <c r="EKV106" s="68"/>
      <c r="EKW106" s="68"/>
      <c r="EKX106" s="68"/>
      <c r="EKY106" s="68"/>
      <c r="EKZ106" s="68"/>
      <c r="ELA106" s="68"/>
      <c r="ELB106" s="68"/>
      <c r="ELC106" s="68"/>
      <c r="ELD106" s="68"/>
      <c r="ELE106" s="68"/>
      <c r="ELF106" s="68"/>
      <c r="ELG106" s="68"/>
      <c r="ELH106" s="68"/>
      <c r="ELI106" s="68"/>
      <c r="ELJ106" s="68"/>
      <c r="ELK106" s="68"/>
      <c r="ELL106" s="68"/>
      <c r="ELM106" s="68"/>
      <c r="ELN106" s="68"/>
      <c r="ELO106" s="68"/>
      <c r="ELP106" s="68"/>
      <c r="ELQ106" s="68"/>
      <c r="ELR106" s="68"/>
      <c r="ELS106" s="68"/>
      <c r="ELT106" s="68"/>
      <c r="ELU106" s="68"/>
      <c r="ELV106" s="68"/>
      <c r="ELW106" s="68"/>
      <c r="ELX106" s="68"/>
      <c r="ELY106" s="68"/>
      <c r="ELZ106" s="68"/>
      <c r="EMA106" s="68"/>
      <c r="EMB106" s="68"/>
      <c r="EMC106" s="68"/>
      <c r="EMD106" s="68"/>
      <c r="EME106" s="68"/>
      <c r="EMF106" s="68"/>
      <c r="EMG106" s="68"/>
      <c r="EMH106" s="68"/>
      <c r="EMI106" s="68"/>
      <c r="EMJ106" s="68"/>
      <c r="EMK106" s="68"/>
      <c r="EML106" s="68"/>
      <c r="EMM106" s="68"/>
      <c r="EMN106" s="68"/>
      <c r="EMO106" s="68"/>
      <c r="EMP106" s="68"/>
      <c r="EMQ106" s="68"/>
      <c r="EMR106" s="68"/>
      <c r="EMS106" s="68"/>
      <c r="EMT106" s="68"/>
      <c r="EMU106" s="68"/>
      <c r="EMV106" s="68"/>
      <c r="EMW106" s="68"/>
      <c r="EMX106" s="68"/>
      <c r="EMY106" s="68"/>
      <c r="EMZ106" s="68"/>
      <c r="ENA106" s="68"/>
      <c r="ENB106" s="68"/>
      <c r="ENC106" s="68"/>
      <c r="END106" s="68"/>
      <c r="ENE106" s="68"/>
      <c r="ENF106" s="68"/>
      <c r="ENG106" s="68"/>
      <c r="ENH106" s="68"/>
      <c r="ENI106" s="68"/>
      <c r="ENJ106" s="68"/>
      <c r="ENK106" s="68"/>
      <c r="ENL106" s="68"/>
      <c r="ENM106" s="68"/>
      <c r="ENN106" s="68"/>
      <c r="ENO106" s="68"/>
      <c r="ENP106" s="68"/>
      <c r="ENQ106" s="68"/>
      <c r="ENR106" s="68"/>
      <c r="ENS106" s="68"/>
      <c r="ENT106" s="68"/>
      <c r="ENU106" s="68"/>
      <c r="ENV106" s="68"/>
      <c r="ENW106" s="68"/>
      <c r="ENX106" s="68"/>
      <c r="ENY106" s="68"/>
      <c r="ENZ106" s="68"/>
      <c r="EOA106" s="68"/>
      <c r="EOB106" s="68"/>
      <c r="EOC106" s="68"/>
      <c r="EOD106" s="68"/>
      <c r="EOE106" s="68"/>
      <c r="EOF106" s="68"/>
      <c r="EOG106" s="68"/>
      <c r="EOH106" s="68"/>
      <c r="EOI106" s="68"/>
      <c r="EOJ106" s="68"/>
      <c r="EOK106" s="68"/>
      <c r="EOL106" s="68"/>
      <c r="EOM106" s="68"/>
      <c r="EON106" s="68"/>
      <c r="EOO106" s="68"/>
      <c r="EOP106" s="68"/>
      <c r="EOQ106" s="68"/>
      <c r="EOR106" s="68"/>
      <c r="EOS106" s="68"/>
      <c r="EOT106" s="68"/>
      <c r="EOU106" s="68"/>
      <c r="EOV106" s="68"/>
      <c r="EOW106" s="68"/>
      <c r="EOX106" s="68"/>
      <c r="EOY106" s="68"/>
      <c r="EOZ106" s="68"/>
      <c r="EPA106" s="68"/>
      <c r="EPB106" s="68"/>
      <c r="EPC106" s="68"/>
      <c r="EPD106" s="68"/>
      <c r="EPE106" s="68"/>
      <c r="EPF106" s="68"/>
      <c r="EPG106" s="68"/>
      <c r="EPH106" s="68"/>
      <c r="EPI106" s="68"/>
      <c r="EPJ106" s="68"/>
      <c r="EPK106" s="68"/>
      <c r="EPL106" s="68"/>
      <c r="EPM106" s="68"/>
      <c r="EPN106" s="68"/>
      <c r="EPO106" s="68"/>
      <c r="EPP106" s="68"/>
      <c r="EPQ106" s="68"/>
      <c r="EPR106" s="68"/>
      <c r="EPS106" s="68"/>
      <c r="EPT106" s="68"/>
      <c r="EPU106" s="68"/>
      <c r="EPV106" s="68"/>
      <c r="EPW106" s="68"/>
      <c r="EPX106" s="68"/>
      <c r="EPY106" s="68"/>
      <c r="EPZ106" s="68"/>
      <c r="EQA106" s="68"/>
      <c r="EQB106" s="68"/>
      <c r="EQC106" s="68"/>
      <c r="EQD106" s="68"/>
      <c r="EQE106" s="68"/>
      <c r="EQF106" s="68"/>
      <c r="EQG106" s="68"/>
      <c r="EQH106" s="68"/>
      <c r="EQI106" s="68"/>
      <c r="EQJ106" s="68"/>
      <c r="EQK106" s="68"/>
      <c r="EQL106" s="68"/>
      <c r="EQM106" s="68"/>
      <c r="EQN106" s="68"/>
      <c r="EQO106" s="68"/>
      <c r="EQP106" s="68"/>
      <c r="EQQ106" s="68"/>
      <c r="EQR106" s="68"/>
      <c r="EQS106" s="68"/>
      <c r="EQT106" s="68"/>
      <c r="EQU106" s="68"/>
      <c r="EQV106" s="68"/>
      <c r="EQW106" s="68"/>
      <c r="EQX106" s="68"/>
      <c r="EQY106" s="68"/>
      <c r="EQZ106" s="68"/>
      <c r="ERA106" s="68"/>
      <c r="ERB106" s="68"/>
      <c r="ERC106" s="68"/>
      <c r="ERD106" s="68"/>
      <c r="ERE106" s="68"/>
      <c r="ERF106" s="68"/>
      <c r="ERG106" s="68"/>
      <c r="ERH106" s="68"/>
      <c r="ERI106" s="68"/>
      <c r="ERJ106" s="68"/>
      <c r="ERK106" s="68"/>
      <c r="ERL106" s="68"/>
      <c r="ERM106" s="68"/>
      <c r="ERN106" s="68"/>
      <c r="ERO106" s="68"/>
      <c r="ERP106" s="68"/>
      <c r="ERQ106" s="68"/>
      <c r="ERR106" s="68"/>
      <c r="ERS106" s="68"/>
      <c r="ERT106" s="68"/>
      <c r="ERU106" s="68"/>
      <c r="ERV106" s="68"/>
      <c r="ERW106" s="68"/>
      <c r="ERX106" s="68"/>
      <c r="ERY106" s="68"/>
      <c r="ERZ106" s="68"/>
      <c r="ESA106" s="68"/>
      <c r="ESB106" s="68"/>
      <c r="ESC106" s="68"/>
      <c r="ESD106" s="68"/>
      <c r="ESE106" s="68"/>
      <c r="ESF106" s="68"/>
      <c r="ESG106" s="68"/>
      <c r="ESH106" s="68"/>
      <c r="ESI106" s="68"/>
      <c r="ESJ106" s="68"/>
      <c r="ESK106" s="68"/>
      <c r="ESL106" s="68"/>
      <c r="ESM106" s="68"/>
      <c r="ESN106" s="68"/>
      <c r="ESO106" s="68"/>
      <c r="ESP106" s="68"/>
      <c r="ESQ106" s="68"/>
      <c r="ESR106" s="68"/>
      <c r="ESS106" s="68"/>
      <c r="EST106" s="68"/>
      <c r="ESU106" s="68"/>
      <c r="ESV106" s="68"/>
      <c r="ESW106" s="68"/>
      <c r="ESX106" s="68"/>
      <c r="ESY106" s="68"/>
      <c r="ESZ106" s="68"/>
      <c r="ETA106" s="68"/>
      <c r="ETB106" s="68"/>
      <c r="ETC106" s="68"/>
      <c r="ETD106" s="68"/>
      <c r="ETE106" s="68"/>
      <c r="ETF106" s="68"/>
      <c r="ETG106" s="68"/>
      <c r="ETH106" s="68"/>
      <c r="ETI106" s="68"/>
      <c r="ETJ106" s="68"/>
      <c r="ETK106" s="68"/>
      <c r="ETL106" s="68"/>
      <c r="ETM106" s="68"/>
      <c r="ETN106" s="68"/>
      <c r="ETO106" s="68"/>
      <c r="ETP106" s="68"/>
      <c r="ETQ106" s="68"/>
      <c r="ETR106" s="68"/>
      <c r="ETS106" s="68"/>
      <c r="ETT106" s="68"/>
      <c r="ETU106" s="68"/>
      <c r="ETV106" s="68"/>
      <c r="ETW106" s="68"/>
      <c r="ETX106" s="68"/>
      <c r="ETY106" s="68"/>
      <c r="ETZ106" s="68"/>
      <c r="EUA106" s="68"/>
      <c r="EUB106" s="68"/>
      <c r="EUC106" s="68"/>
      <c r="EUD106" s="68"/>
      <c r="EUE106" s="68"/>
      <c r="EUF106" s="68"/>
      <c r="EUG106" s="68"/>
      <c r="EUH106" s="68"/>
      <c r="EUI106" s="68"/>
      <c r="EUJ106" s="68"/>
      <c r="EUK106" s="68"/>
      <c r="EUL106" s="68"/>
      <c r="EUM106" s="68"/>
      <c r="EUN106" s="68"/>
      <c r="EUO106" s="68"/>
      <c r="EUP106" s="68"/>
      <c r="EUQ106" s="68"/>
      <c r="EUR106" s="68"/>
      <c r="EUS106" s="68"/>
      <c r="EUT106" s="68"/>
      <c r="EUU106" s="68"/>
      <c r="EUV106" s="68"/>
      <c r="EUW106" s="68"/>
      <c r="EUX106" s="68"/>
      <c r="EUY106" s="68"/>
      <c r="EUZ106" s="68"/>
      <c r="EVA106" s="68"/>
      <c r="EVB106" s="68"/>
      <c r="EVC106" s="68"/>
      <c r="EVD106" s="68"/>
      <c r="EVE106" s="68"/>
      <c r="EVF106" s="68"/>
      <c r="EVG106" s="68"/>
      <c r="EVH106" s="68"/>
      <c r="EVI106" s="68"/>
      <c r="EVJ106" s="68"/>
      <c r="EVK106" s="68"/>
      <c r="EVL106" s="68"/>
      <c r="EVM106" s="68"/>
      <c r="EVN106" s="68"/>
      <c r="EVO106" s="68"/>
      <c r="EVP106" s="68"/>
      <c r="EVQ106" s="68"/>
      <c r="EVR106" s="68"/>
      <c r="EVS106" s="68"/>
      <c r="EVT106" s="68"/>
      <c r="EVU106" s="68"/>
      <c r="EVV106" s="68"/>
      <c r="EVW106" s="68"/>
      <c r="EVX106" s="68"/>
      <c r="EVY106" s="68"/>
      <c r="EVZ106" s="68"/>
      <c r="EWA106" s="68"/>
      <c r="EWB106" s="68"/>
      <c r="EWC106" s="68"/>
      <c r="EWD106" s="68"/>
      <c r="EWE106" s="68"/>
      <c r="EWF106" s="68"/>
      <c r="EWG106" s="68"/>
      <c r="EWH106" s="68"/>
      <c r="EWI106" s="68"/>
      <c r="EWJ106" s="68"/>
      <c r="EWK106" s="68"/>
      <c r="EWL106" s="68"/>
      <c r="EWM106" s="68"/>
      <c r="EWN106" s="68"/>
      <c r="EWO106" s="68"/>
      <c r="EWP106" s="68"/>
      <c r="EWQ106" s="68"/>
      <c r="EWR106" s="68"/>
      <c r="EWS106" s="68"/>
      <c r="EWT106" s="68"/>
      <c r="EWU106" s="68"/>
      <c r="EWV106" s="68"/>
      <c r="EWW106" s="68"/>
      <c r="EWX106" s="68"/>
      <c r="EWY106" s="68"/>
      <c r="EWZ106" s="68"/>
      <c r="EXA106" s="68"/>
      <c r="EXB106" s="68"/>
      <c r="EXC106" s="68"/>
      <c r="EXD106" s="68"/>
      <c r="EXE106" s="68"/>
      <c r="EXF106" s="68"/>
      <c r="EXG106" s="68"/>
      <c r="EXH106" s="68"/>
      <c r="EXI106" s="68"/>
      <c r="EXJ106" s="68"/>
      <c r="EXK106" s="68"/>
      <c r="EXL106" s="68"/>
      <c r="EXM106" s="68"/>
      <c r="EXN106" s="68"/>
      <c r="EXO106" s="68"/>
      <c r="EXP106" s="68"/>
      <c r="EXQ106" s="68"/>
      <c r="EXR106" s="68"/>
      <c r="EXS106" s="68"/>
      <c r="EXT106" s="68"/>
      <c r="EXU106" s="68"/>
      <c r="EXV106" s="68"/>
      <c r="EXW106" s="68"/>
      <c r="EXX106" s="68"/>
      <c r="EXY106" s="68"/>
      <c r="EXZ106" s="68"/>
      <c r="EYA106" s="68"/>
      <c r="EYB106" s="68"/>
      <c r="EYC106" s="68"/>
      <c r="EYD106" s="68"/>
      <c r="EYE106" s="68"/>
      <c r="EYF106" s="68"/>
      <c r="EYG106" s="68"/>
      <c r="EYH106" s="68"/>
      <c r="EYI106" s="68"/>
      <c r="EYJ106" s="68"/>
      <c r="EYK106" s="68"/>
      <c r="EYL106" s="68"/>
      <c r="EYM106" s="68"/>
      <c r="EYN106" s="68"/>
      <c r="EYO106" s="68"/>
      <c r="EYP106" s="68"/>
      <c r="EYQ106" s="68"/>
      <c r="EYR106" s="68"/>
      <c r="EYS106" s="68"/>
      <c r="EYT106" s="68"/>
      <c r="EYU106" s="68"/>
      <c r="EYV106" s="68"/>
      <c r="EYW106" s="68"/>
      <c r="EYX106" s="68"/>
      <c r="EYY106" s="68"/>
      <c r="EYZ106" s="68"/>
      <c r="EZA106" s="68"/>
      <c r="EZB106" s="68"/>
      <c r="EZC106" s="68"/>
      <c r="EZD106" s="68"/>
      <c r="EZE106" s="68"/>
      <c r="EZF106" s="68"/>
      <c r="EZG106" s="68"/>
      <c r="EZH106" s="68"/>
      <c r="EZI106" s="68"/>
      <c r="EZJ106" s="68"/>
      <c r="EZK106" s="68"/>
      <c r="EZL106" s="68"/>
      <c r="EZM106" s="68"/>
      <c r="EZN106" s="68"/>
      <c r="EZO106" s="68"/>
      <c r="EZP106" s="68"/>
      <c r="EZQ106" s="68"/>
      <c r="EZR106" s="68"/>
      <c r="EZS106" s="68"/>
      <c r="EZT106" s="68"/>
      <c r="EZU106" s="68"/>
      <c r="EZV106" s="68"/>
      <c r="EZW106" s="68"/>
      <c r="EZX106" s="68"/>
      <c r="EZY106" s="68"/>
      <c r="EZZ106" s="68"/>
      <c r="FAA106" s="68"/>
      <c r="FAB106" s="68"/>
      <c r="FAC106" s="68"/>
      <c r="FAD106" s="68"/>
      <c r="FAE106" s="68"/>
      <c r="FAF106" s="68"/>
      <c r="FAG106" s="68"/>
      <c r="FAH106" s="68"/>
      <c r="FAI106" s="68"/>
      <c r="FAJ106" s="68"/>
      <c r="FAK106" s="68"/>
      <c r="FAL106" s="68"/>
      <c r="FAM106" s="68"/>
      <c r="FAN106" s="68"/>
      <c r="FAO106" s="68"/>
      <c r="FAP106" s="68"/>
      <c r="FAQ106" s="68"/>
      <c r="FAR106" s="68"/>
      <c r="FAS106" s="68"/>
      <c r="FAT106" s="68"/>
      <c r="FAU106" s="68"/>
      <c r="FAV106" s="68"/>
      <c r="FAW106" s="68"/>
      <c r="FAX106" s="68"/>
      <c r="FAY106" s="68"/>
      <c r="FAZ106" s="68"/>
      <c r="FBA106" s="68"/>
      <c r="FBB106" s="68"/>
      <c r="FBC106" s="68"/>
      <c r="FBD106" s="68"/>
      <c r="FBE106" s="68"/>
      <c r="FBF106" s="68"/>
      <c r="FBG106" s="68"/>
      <c r="FBH106" s="68"/>
      <c r="FBI106" s="68"/>
      <c r="FBJ106" s="68"/>
      <c r="FBK106" s="68"/>
      <c r="FBL106" s="68"/>
      <c r="FBM106" s="68"/>
      <c r="FBN106" s="68"/>
      <c r="FBO106" s="68"/>
      <c r="FBP106" s="68"/>
      <c r="FBQ106" s="68"/>
      <c r="FBR106" s="68"/>
      <c r="FBS106" s="68"/>
      <c r="FBT106" s="68"/>
      <c r="FBU106" s="68"/>
      <c r="FBV106" s="68"/>
      <c r="FBW106" s="68"/>
      <c r="FBX106" s="68"/>
      <c r="FBY106" s="68"/>
      <c r="FBZ106" s="68"/>
      <c r="FCA106" s="68"/>
      <c r="FCB106" s="68"/>
      <c r="FCC106" s="68"/>
      <c r="FCD106" s="68"/>
      <c r="FCE106" s="68"/>
      <c r="FCF106" s="68"/>
      <c r="FCG106" s="68"/>
      <c r="FCH106" s="68"/>
      <c r="FCI106" s="68"/>
      <c r="FCJ106" s="68"/>
      <c r="FCK106" s="68"/>
      <c r="FCL106" s="68"/>
      <c r="FCM106" s="68"/>
      <c r="FCN106" s="68"/>
      <c r="FCO106" s="68"/>
      <c r="FCP106" s="68"/>
      <c r="FCQ106" s="68"/>
      <c r="FCR106" s="68"/>
      <c r="FCS106" s="68"/>
      <c r="FCT106" s="68"/>
      <c r="FCU106" s="68"/>
      <c r="FCV106" s="68"/>
      <c r="FCW106" s="68"/>
      <c r="FCX106" s="68"/>
      <c r="FCY106" s="68"/>
      <c r="FCZ106" s="68"/>
      <c r="FDA106" s="68"/>
      <c r="FDB106" s="68"/>
      <c r="FDC106" s="68"/>
      <c r="FDD106" s="68"/>
      <c r="FDE106" s="68"/>
      <c r="FDF106" s="68"/>
      <c r="FDG106" s="68"/>
      <c r="FDH106" s="68"/>
      <c r="FDI106" s="68"/>
      <c r="FDJ106" s="68"/>
      <c r="FDK106" s="68"/>
      <c r="FDL106" s="68"/>
      <c r="FDM106" s="68"/>
      <c r="FDN106" s="68"/>
      <c r="FDO106" s="68"/>
      <c r="FDP106" s="68"/>
      <c r="FDQ106" s="68"/>
      <c r="FDR106" s="68"/>
      <c r="FDS106" s="68"/>
      <c r="FDT106" s="68"/>
      <c r="FDU106" s="68"/>
      <c r="FDV106" s="68"/>
      <c r="FDW106" s="68"/>
      <c r="FDX106" s="68"/>
      <c r="FDY106" s="68"/>
      <c r="FDZ106" s="68"/>
      <c r="FEA106" s="68"/>
      <c r="FEB106" s="68"/>
      <c r="FEC106" s="68"/>
      <c r="FED106" s="68"/>
      <c r="FEE106" s="68"/>
      <c r="FEF106" s="68"/>
      <c r="FEG106" s="68"/>
      <c r="FEH106" s="68"/>
      <c r="FEI106" s="68"/>
      <c r="FEJ106" s="68"/>
      <c r="FEK106" s="68"/>
      <c r="FEL106" s="68"/>
      <c r="FEM106" s="68"/>
      <c r="FEN106" s="68"/>
      <c r="FEO106" s="68"/>
      <c r="FEP106" s="68"/>
      <c r="FEQ106" s="68"/>
      <c r="FER106" s="68"/>
      <c r="FES106" s="68"/>
      <c r="FET106" s="68"/>
      <c r="FEU106" s="68"/>
      <c r="FEV106" s="68"/>
      <c r="FEW106" s="68"/>
      <c r="FEX106" s="68"/>
      <c r="FEY106" s="68"/>
      <c r="FEZ106" s="68"/>
      <c r="FFA106" s="68"/>
      <c r="FFB106" s="68"/>
      <c r="FFC106" s="68"/>
      <c r="FFD106" s="68"/>
      <c r="FFE106" s="68"/>
      <c r="FFF106" s="68"/>
      <c r="FFG106" s="68"/>
      <c r="FFH106" s="68"/>
      <c r="FFI106" s="68"/>
      <c r="FFJ106" s="68"/>
      <c r="FFK106" s="68"/>
      <c r="FFL106" s="68"/>
      <c r="FFM106" s="68"/>
      <c r="FFN106" s="68"/>
      <c r="FFO106" s="68"/>
      <c r="FFP106" s="68"/>
      <c r="FFQ106" s="68"/>
      <c r="FFR106" s="68"/>
      <c r="FFS106" s="68"/>
      <c r="FFT106" s="68"/>
      <c r="FFU106" s="68"/>
      <c r="FFV106" s="68"/>
      <c r="FFW106" s="68"/>
      <c r="FFX106" s="68"/>
      <c r="FFY106" s="68"/>
      <c r="FFZ106" s="68"/>
      <c r="FGA106" s="68"/>
      <c r="FGB106" s="68"/>
      <c r="FGC106" s="68"/>
      <c r="FGD106" s="68"/>
      <c r="FGE106" s="68"/>
      <c r="FGF106" s="68"/>
      <c r="FGG106" s="68"/>
      <c r="FGH106" s="68"/>
      <c r="FGI106" s="68"/>
      <c r="FGJ106" s="68"/>
      <c r="FGK106" s="68"/>
      <c r="FGL106" s="68"/>
      <c r="FGM106" s="68"/>
      <c r="FGN106" s="68"/>
      <c r="FGO106" s="68"/>
      <c r="FGP106" s="68"/>
      <c r="FGQ106" s="68"/>
      <c r="FGR106" s="68"/>
      <c r="FGS106" s="68"/>
      <c r="FGT106" s="68"/>
      <c r="FGU106" s="68"/>
      <c r="FGV106" s="68"/>
      <c r="FGW106" s="68"/>
      <c r="FGX106" s="68"/>
      <c r="FGY106" s="68"/>
      <c r="FGZ106" s="68"/>
      <c r="FHA106" s="68"/>
      <c r="FHB106" s="68"/>
      <c r="FHC106" s="68"/>
      <c r="FHD106" s="68"/>
      <c r="FHE106" s="68"/>
      <c r="FHF106" s="68"/>
      <c r="FHG106" s="68"/>
      <c r="FHH106" s="68"/>
      <c r="FHI106" s="68"/>
      <c r="FHJ106" s="68"/>
      <c r="FHK106" s="68"/>
      <c r="FHL106" s="68"/>
      <c r="FHM106" s="68"/>
      <c r="FHN106" s="68"/>
      <c r="FHO106" s="68"/>
      <c r="FHP106" s="68"/>
      <c r="FHQ106" s="68"/>
      <c r="FHR106" s="68"/>
      <c r="FHS106" s="68"/>
      <c r="FHT106" s="68"/>
      <c r="FHU106" s="68"/>
      <c r="FHV106" s="68"/>
      <c r="FHW106" s="68"/>
      <c r="FHX106" s="68"/>
      <c r="FHY106" s="68"/>
      <c r="FHZ106" s="68"/>
      <c r="FIA106" s="68"/>
      <c r="FIB106" s="68"/>
      <c r="FIC106" s="68"/>
      <c r="FID106" s="68"/>
      <c r="FIE106" s="68"/>
      <c r="FIF106" s="68"/>
      <c r="FIG106" s="68"/>
      <c r="FIH106" s="68"/>
      <c r="FII106" s="68"/>
      <c r="FIJ106" s="68"/>
      <c r="FIK106" s="68"/>
      <c r="FIL106" s="68"/>
      <c r="FIM106" s="68"/>
      <c r="FIN106" s="68"/>
      <c r="FIO106" s="68"/>
      <c r="FIP106" s="68"/>
      <c r="FIQ106" s="68"/>
      <c r="FIR106" s="68"/>
      <c r="FIS106" s="68"/>
      <c r="FIT106" s="68"/>
      <c r="FIU106" s="68"/>
      <c r="FIV106" s="68"/>
      <c r="FIW106" s="68"/>
      <c r="FIX106" s="68"/>
      <c r="FIY106" s="68"/>
      <c r="FIZ106" s="68"/>
      <c r="FJA106" s="68"/>
      <c r="FJB106" s="68"/>
      <c r="FJC106" s="68"/>
      <c r="FJD106" s="68"/>
      <c r="FJE106" s="68"/>
      <c r="FJF106" s="68"/>
      <c r="FJG106" s="68"/>
      <c r="FJH106" s="68"/>
      <c r="FJI106" s="68"/>
      <c r="FJJ106" s="68"/>
      <c r="FJK106" s="68"/>
      <c r="FJL106" s="68"/>
      <c r="FJM106" s="68"/>
      <c r="FJN106" s="68"/>
      <c r="FJO106" s="68"/>
      <c r="FJP106" s="68"/>
      <c r="FJQ106" s="68"/>
      <c r="FJR106" s="68"/>
      <c r="FJS106" s="68"/>
      <c r="FJT106" s="68"/>
      <c r="FJU106" s="68"/>
      <c r="FJV106" s="68"/>
      <c r="FJW106" s="68"/>
      <c r="FJX106" s="68"/>
      <c r="FJY106" s="68"/>
      <c r="FJZ106" s="68"/>
      <c r="FKA106" s="68"/>
      <c r="FKB106" s="68"/>
      <c r="FKC106" s="68"/>
      <c r="FKD106" s="68"/>
      <c r="FKE106" s="68"/>
      <c r="FKF106" s="68"/>
      <c r="FKG106" s="68"/>
      <c r="FKH106" s="68"/>
      <c r="FKI106" s="68"/>
      <c r="FKJ106" s="68"/>
      <c r="FKK106" s="68"/>
      <c r="FKL106" s="68"/>
      <c r="FKM106" s="68"/>
      <c r="FKN106" s="68"/>
      <c r="FKO106" s="68"/>
      <c r="FKP106" s="68"/>
      <c r="FKQ106" s="68"/>
      <c r="FKR106" s="68"/>
      <c r="FKS106" s="68"/>
      <c r="FKT106" s="68"/>
      <c r="FKU106" s="68"/>
      <c r="FKV106" s="68"/>
      <c r="FKW106" s="68"/>
      <c r="FKX106" s="68"/>
      <c r="FKY106" s="68"/>
      <c r="FKZ106" s="68"/>
      <c r="FLA106" s="68"/>
      <c r="FLB106" s="68"/>
      <c r="FLC106" s="68"/>
      <c r="FLD106" s="68"/>
      <c r="FLE106" s="68"/>
      <c r="FLF106" s="68"/>
      <c r="FLG106" s="68"/>
      <c r="FLH106" s="68"/>
      <c r="FLI106" s="68"/>
      <c r="FLJ106" s="68"/>
      <c r="FLK106" s="68"/>
      <c r="FLL106" s="68"/>
      <c r="FLM106" s="68"/>
      <c r="FLN106" s="68"/>
      <c r="FLO106" s="68"/>
      <c r="FLP106" s="68"/>
      <c r="FLQ106" s="68"/>
      <c r="FLR106" s="68"/>
      <c r="FLS106" s="68"/>
      <c r="FLT106" s="68"/>
      <c r="FLU106" s="68"/>
      <c r="FLV106" s="68"/>
      <c r="FLW106" s="68"/>
      <c r="FLX106" s="68"/>
      <c r="FLY106" s="68"/>
      <c r="FLZ106" s="68"/>
      <c r="FMA106" s="68"/>
      <c r="FMB106" s="68"/>
      <c r="FMC106" s="68"/>
      <c r="FMD106" s="68"/>
      <c r="FME106" s="68"/>
      <c r="FMF106" s="68"/>
      <c r="FMG106" s="68"/>
      <c r="FMH106" s="68"/>
      <c r="FMI106" s="68"/>
      <c r="FMJ106" s="68"/>
      <c r="FMK106" s="68"/>
      <c r="FML106" s="68"/>
      <c r="FMM106" s="68"/>
      <c r="FMN106" s="68"/>
      <c r="FMO106" s="68"/>
      <c r="FMP106" s="68"/>
      <c r="FMQ106" s="68"/>
      <c r="FMR106" s="68"/>
      <c r="FMS106" s="68"/>
      <c r="FMT106" s="68"/>
      <c r="FMU106" s="68"/>
      <c r="FMV106" s="68"/>
      <c r="FMW106" s="68"/>
      <c r="FMX106" s="68"/>
      <c r="FMY106" s="68"/>
      <c r="FMZ106" s="68"/>
      <c r="FNA106" s="68"/>
      <c r="FNB106" s="68"/>
      <c r="FNC106" s="68"/>
      <c r="FND106" s="68"/>
      <c r="FNE106" s="68"/>
      <c r="FNF106" s="68"/>
      <c r="FNG106" s="68"/>
      <c r="FNH106" s="68"/>
      <c r="FNI106" s="68"/>
      <c r="FNJ106" s="68"/>
      <c r="FNK106" s="68"/>
      <c r="FNL106" s="68"/>
      <c r="FNM106" s="68"/>
      <c r="FNN106" s="68"/>
      <c r="FNO106" s="68"/>
      <c r="FNP106" s="68"/>
      <c r="FNQ106" s="68"/>
      <c r="FNR106" s="68"/>
      <c r="FNS106" s="68"/>
      <c r="FNT106" s="68"/>
      <c r="FNU106" s="68"/>
      <c r="FNV106" s="68"/>
      <c r="FNW106" s="68"/>
      <c r="FNX106" s="68"/>
      <c r="FNY106" s="68"/>
      <c r="FNZ106" s="68"/>
      <c r="FOA106" s="68"/>
      <c r="FOB106" s="68"/>
      <c r="FOC106" s="68"/>
      <c r="FOD106" s="68"/>
      <c r="FOE106" s="68"/>
      <c r="FOF106" s="68"/>
      <c r="FOG106" s="68"/>
      <c r="FOH106" s="68"/>
      <c r="FOI106" s="68"/>
      <c r="FOJ106" s="68"/>
      <c r="FOK106" s="68"/>
      <c r="FOL106" s="68"/>
      <c r="FOM106" s="68"/>
      <c r="FON106" s="68"/>
      <c r="FOO106" s="68"/>
      <c r="FOP106" s="68"/>
      <c r="FOQ106" s="68"/>
      <c r="FOR106" s="68"/>
      <c r="FOS106" s="68"/>
      <c r="FOT106" s="68"/>
      <c r="FOU106" s="68"/>
      <c r="FOV106" s="68"/>
      <c r="FOW106" s="68"/>
      <c r="FOX106" s="68"/>
      <c r="FOY106" s="68"/>
      <c r="FOZ106" s="68"/>
      <c r="FPA106" s="68"/>
      <c r="FPB106" s="68"/>
      <c r="FPC106" s="68"/>
      <c r="FPD106" s="68"/>
      <c r="FPE106" s="68"/>
      <c r="FPF106" s="68"/>
      <c r="FPG106" s="68"/>
      <c r="FPH106" s="68"/>
      <c r="FPI106" s="68"/>
      <c r="FPJ106" s="68"/>
      <c r="FPK106" s="68"/>
      <c r="FPL106" s="68"/>
      <c r="FPM106" s="68"/>
      <c r="FPN106" s="68"/>
      <c r="FPO106" s="68"/>
      <c r="FPP106" s="68"/>
      <c r="FPQ106" s="68"/>
      <c r="FPR106" s="68"/>
      <c r="FPS106" s="68"/>
      <c r="FPT106" s="68"/>
      <c r="FPU106" s="68"/>
      <c r="FPV106" s="68"/>
      <c r="FPW106" s="68"/>
      <c r="FPX106" s="68"/>
      <c r="FPY106" s="68"/>
      <c r="FPZ106" s="68"/>
      <c r="FQA106" s="68"/>
      <c r="FQB106" s="68"/>
      <c r="FQC106" s="68"/>
      <c r="FQD106" s="68"/>
      <c r="FQE106" s="68"/>
      <c r="FQF106" s="68"/>
      <c r="FQG106" s="68"/>
      <c r="FQH106" s="68"/>
      <c r="FQI106" s="68"/>
      <c r="FQJ106" s="68"/>
      <c r="FQK106" s="68"/>
      <c r="FQL106" s="68"/>
      <c r="FQM106" s="68"/>
      <c r="FQN106" s="68"/>
      <c r="FQO106" s="68"/>
      <c r="FQP106" s="68"/>
      <c r="FQQ106" s="68"/>
      <c r="FQR106" s="68"/>
      <c r="FQS106" s="68"/>
      <c r="FQT106" s="68"/>
      <c r="FQU106" s="68"/>
      <c r="FQV106" s="68"/>
      <c r="FQW106" s="68"/>
      <c r="FQX106" s="68"/>
      <c r="FQY106" s="68"/>
      <c r="FQZ106" s="68"/>
      <c r="FRA106" s="68"/>
      <c r="FRB106" s="68"/>
      <c r="FRC106" s="68"/>
      <c r="FRD106" s="68"/>
      <c r="FRE106" s="68"/>
      <c r="FRF106" s="68"/>
      <c r="FRG106" s="68"/>
      <c r="FRH106" s="68"/>
      <c r="FRI106" s="68"/>
      <c r="FRJ106" s="68"/>
      <c r="FRK106" s="68"/>
      <c r="FRL106" s="68"/>
      <c r="FRM106" s="68"/>
      <c r="FRN106" s="68"/>
      <c r="FRO106" s="68"/>
      <c r="FRP106" s="68"/>
      <c r="FRQ106" s="68"/>
      <c r="FRR106" s="68"/>
      <c r="FRS106" s="68"/>
      <c r="FRT106" s="68"/>
      <c r="FRU106" s="68"/>
      <c r="FRV106" s="68"/>
      <c r="FRW106" s="68"/>
      <c r="FRX106" s="68"/>
      <c r="FRY106" s="68"/>
      <c r="FRZ106" s="68"/>
      <c r="FSA106" s="68"/>
      <c r="FSB106" s="68"/>
      <c r="FSC106" s="68"/>
      <c r="FSD106" s="68"/>
      <c r="FSE106" s="68"/>
      <c r="FSF106" s="68"/>
      <c r="FSG106" s="68"/>
      <c r="FSH106" s="68"/>
      <c r="FSI106" s="68"/>
      <c r="FSJ106" s="68"/>
      <c r="FSK106" s="68"/>
      <c r="FSL106" s="68"/>
      <c r="FSM106" s="68"/>
      <c r="FSN106" s="68"/>
      <c r="FSO106" s="68"/>
      <c r="FSP106" s="68"/>
      <c r="FSQ106" s="68"/>
      <c r="FSR106" s="68"/>
      <c r="FSS106" s="68"/>
      <c r="FST106" s="68"/>
      <c r="FSU106" s="68"/>
      <c r="FSV106" s="68"/>
      <c r="FSW106" s="68"/>
      <c r="FSX106" s="68"/>
      <c r="FSY106" s="68"/>
      <c r="FSZ106" s="68"/>
      <c r="FTA106" s="68"/>
      <c r="FTB106" s="68"/>
      <c r="FTC106" s="68"/>
      <c r="FTD106" s="68"/>
      <c r="FTE106" s="68"/>
      <c r="FTF106" s="68"/>
      <c r="FTG106" s="68"/>
      <c r="FTH106" s="68"/>
      <c r="FTI106" s="68"/>
      <c r="FTJ106" s="68"/>
      <c r="FTK106" s="68"/>
      <c r="FTL106" s="68"/>
      <c r="FTM106" s="68"/>
      <c r="FTN106" s="68"/>
      <c r="FTO106" s="68"/>
      <c r="FTP106" s="68"/>
      <c r="FTQ106" s="68"/>
      <c r="FTR106" s="68"/>
      <c r="FTS106" s="68"/>
      <c r="FTT106" s="68"/>
      <c r="FTU106" s="68"/>
      <c r="FTV106" s="68"/>
      <c r="FTW106" s="68"/>
      <c r="FTX106" s="68"/>
      <c r="FTY106" s="68"/>
      <c r="FTZ106" s="68"/>
      <c r="FUA106" s="68"/>
      <c r="FUB106" s="68"/>
      <c r="FUC106" s="68"/>
      <c r="FUD106" s="68"/>
      <c r="FUE106" s="68"/>
      <c r="FUF106" s="68"/>
      <c r="FUG106" s="68"/>
      <c r="FUH106" s="68"/>
      <c r="FUI106" s="68"/>
      <c r="FUJ106" s="68"/>
      <c r="FUK106" s="68"/>
      <c r="FUL106" s="68"/>
      <c r="FUM106" s="68"/>
      <c r="FUN106" s="68"/>
      <c r="FUO106" s="68"/>
      <c r="FUP106" s="68"/>
      <c r="FUQ106" s="68"/>
      <c r="FUR106" s="68"/>
      <c r="FUS106" s="68"/>
      <c r="FUT106" s="68"/>
      <c r="FUU106" s="68"/>
      <c r="FUV106" s="68"/>
      <c r="FUW106" s="68"/>
      <c r="FUX106" s="68"/>
      <c r="FUY106" s="68"/>
      <c r="FUZ106" s="68"/>
      <c r="FVA106" s="68"/>
      <c r="FVB106" s="68"/>
      <c r="FVC106" s="68"/>
      <c r="FVD106" s="68"/>
      <c r="FVE106" s="68"/>
      <c r="FVF106" s="68"/>
      <c r="FVG106" s="68"/>
      <c r="FVH106" s="68"/>
      <c r="FVI106" s="68"/>
      <c r="FVJ106" s="68"/>
      <c r="FVK106" s="68"/>
      <c r="FVL106" s="68"/>
      <c r="FVM106" s="68"/>
      <c r="FVN106" s="68"/>
      <c r="FVO106" s="68"/>
      <c r="FVP106" s="68"/>
      <c r="FVQ106" s="68"/>
      <c r="FVR106" s="68"/>
      <c r="FVS106" s="68"/>
      <c r="FVT106" s="68"/>
      <c r="FVU106" s="68"/>
      <c r="FVV106" s="68"/>
      <c r="FVW106" s="68"/>
      <c r="FVX106" s="68"/>
      <c r="FVY106" s="68"/>
      <c r="FVZ106" s="68"/>
      <c r="FWA106" s="68"/>
      <c r="FWB106" s="68"/>
      <c r="FWC106" s="68"/>
      <c r="FWD106" s="68"/>
      <c r="FWE106" s="68"/>
      <c r="FWF106" s="68"/>
      <c r="FWG106" s="68"/>
      <c r="FWH106" s="68"/>
      <c r="FWI106" s="68"/>
      <c r="FWJ106" s="68"/>
      <c r="FWK106" s="68"/>
      <c r="FWL106" s="68"/>
      <c r="FWM106" s="68"/>
      <c r="FWN106" s="68"/>
      <c r="FWO106" s="68"/>
      <c r="FWP106" s="68"/>
      <c r="FWQ106" s="68"/>
      <c r="FWR106" s="68"/>
      <c r="FWS106" s="68"/>
      <c r="FWT106" s="68"/>
      <c r="FWU106" s="68"/>
      <c r="FWV106" s="68"/>
      <c r="FWW106" s="68"/>
      <c r="FWX106" s="68"/>
      <c r="FWY106" s="68"/>
      <c r="FWZ106" s="68"/>
      <c r="FXA106" s="68"/>
      <c r="FXB106" s="68"/>
      <c r="FXC106" s="68"/>
      <c r="FXD106" s="68"/>
      <c r="FXE106" s="68"/>
      <c r="FXF106" s="68"/>
      <c r="FXG106" s="68"/>
      <c r="FXH106" s="68"/>
      <c r="FXI106" s="68"/>
      <c r="FXJ106" s="68"/>
      <c r="FXK106" s="68"/>
      <c r="FXL106" s="68"/>
      <c r="FXM106" s="68"/>
      <c r="FXN106" s="68"/>
      <c r="FXO106" s="68"/>
      <c r="FXP106" s="68"/>
      <c r="FXQ106" s="68"/>
      <c r="FXR106" s="68"/>
      <c r="FXS106" s="68"/>
      <c r="FXT106" s="68"/>
      <c r="FXU106" s="68"/>
      <c r="FXV106" s="68"/>
      <c r="FXW106" s="68"/>
      <c r="FXX106" s="68"/>
      <c r="FXY106" s="68"/>
      <c r="FXZ106" s="68"/>
      <c r="FYA106" s="68"/>
      <c r="FYB106" s="68"/>
      <c r="FYC106" s="68"/>
      <c r="FYD106" s="68"/>
      <c r="FYE106" s="68"/>
      <c r="FYF106" s="68"/>
      <c r="FYG106" s="68"/>
      <c r="FYH106" s="68"/>
      <c r="FYI106" s="68"/>
      <c r="FYJ106" s="68"/>
      <c r="FYK106" s="68"/>
      <c r="FYL106" s="68"/>
      <c r="FYM106" s="68"/>
      <c r="FYN106" s="68"/>
      <c r="FYO106" s="68"/>
      <c r="FYP106" s="68"/>
      <c r="FYQ106" s="68"/>
      <c r="FYR106" s="68"/>
      <c r="FYS106" s="68"/>
      <c r="FYT106" s="68"/>
      <c r="FYU106" s="68"/>
      <c r="FYV106" s="68"/>
      <c r="FYW106" s="68"/>
      <c r="FYX106" s="68"/>
      <c r="FYY106" s="68"/>
      <c r="FYZ106" s="68"/>
      <c r="FZA106" s="68"/>
      <c r="FZB106" s="68"/>
      <c r="FZC106" s="68"/>
      <c r="FZD106" s="68"/>
      <c r="FZE106" s="68"/>
      <c r="FZF106" s="68"/>
      <c r="FZG106" s="68"/>
      <c r="FZH106" s="68"/>
      <c r="FZI106" s="68"/>
      <c r="FZJ106" s="68"/>
      <c r="FZK106" s="68"/>
      <c r="FZL106" s="68"/>
      <c r="FZM106" s="68"/>
      <c r="FZN106" s="68"/>
      <c r="FZO106" s="68"/>
      <c r="FZP106" s="68"/>
      <c r="FZQ106" s="68"/>
      <c r="FZR106" s="68"/>
      <c r="FZS106" s="68"/>
      <c r="FZT106" s="68"/>
      <c r="FZU106" s="68"/>
      <c r="FZV106" s="68"/>
      <c r="FZW106" s="68"/>
      <c r="FZX106" s="68"/>
      <c r="FZY106" s="68"/>
      <c r="FZZ106" s="68"/>
      <c r="GAA106" s="68"/>
      <c r="GAB106" s="68"/>
      <c r="GAC106" s="68"/>
      <c r="GAD106" s="68"/>
      <c r="GAE106" s="68"/>
      <c r="GAF106" s="68"/>
      <c r="GAG106" s="68"/>
      <c r="GAH106" s="68"/>
      <c r="GAI106" s="68"/>
      <c r="GAJ106" s="68"/>
      <c r="GAK106" s="68"/>
      <c r="GAL106" s="68"/>
      <c r="GAM106" s="68"/>
      <c r="GAN106" s="68"/>
      <c r="GAO106" s="68"/>
      <c r="GAP106" s="68"/>
      <c r="GAQ106" s="68"/>
      <c r="GAR106" s="68"/>
      <c r="GAS106" s="68"/>
      <c r="GAT106" s="68"/>
      <c r="GAU106" s="68"/>
      <c r="GAV106" s="68"/>
      <c r="GAW106" s="68"/>
      <c r="GAX106" s="68"/>
      <c r="GAY106" s="68"/>
      <c r="GAZ106" s="68"/>
      <c r="GBA106" s="68"/>
      <c r="GBB106" s="68"/>
      <c r="GBC106" s="68"/>
      <c r="GBD106" s="68"/>
      <c r="GBE106" s="68"/>
      <c r="GBF106" s="68"/>
      <c r="GBG106" s="68"/>
      <c r="GBH106" s="68"/>
      <c r="GBI106" s="68"/>
      <c r="GBJ106" s="68"/>
      <c r="GBK106" s="68"/>
      <c r="GBL106" s="68"/>
      <c r="GBM106" s="68"/>
      <c r="GBN106" s="68"/>
      <c r="GBO106" s="68"/>
      <c r="GBP106" s="68"/>
      <c r="GBQ106" s="68"/>
      <c r="GBR106" s="68"/>
      <c r="GBS106" s="68"/>
      <c r="GBT106" s="68"/>
      <c r="GBU106" s="68"/>
      <c r="GBV106" s="68"/>
      <c r="GBW106" s="68"/>
      <c r="GBX106" s="68"/>
      <c r="GBY106" s="68"/>
      <c r="GBZ106" s="68"/>
      <c r="GCA106" s="68"/>
      <c r="GCB106" s="68"/>
      <c r="GCC106" s="68"/>
      <c r="GCD106" s="68"/>
      <c r="GCE106" s="68"/>
      <c r="GCF106" s="68"/>
      <c r="GCG106" s="68"/>
      <c r="GCH106" s="68"/>
      <c r="GCI106" s="68"/>
      <c r="GCJ106" s="68"/>
      <c r="GCK106" s="68"/>
      <c r="GCL106" s="68"/>
      <c r="GCM106" s="68"/>
      <c r="GCN106" s="68"/>
      <c r="GCO106" s="68"/>
      <c r="GCP106" s="68"/>
      <c r="GCQ106" s="68"/>
      <c r="GCR106" s="68"/>
      <c r="GCS106" s="68"/>
      <c r="GCT106" s="68"/>
      <c r="GCU106" s="68"/>
      <c r="GCV106" s="68"/>
      <c r="GCW106" s="68"/>
      <c r="GCX106" s="68"/>
      <c r="GCY106" s="68"/>
      <c r="GCZ106" s="68"/>
      <c r="GDA106" s="68"/>
      <c r="GDB106" s="68"/>
      <c r="GDC106" s="68"/>
      <c r="GDD106" s="68"/>
      <c r="GDE106" s="68"/>
      <c r="GDF106" s="68"/>
      <c r="GDG106" s="68"/>
      <c r="GDH106" s="68"/>
      <c r="GDI106" s="68"/>
      <c r="GDJ106" s="68"/>
      <c r="GDK106" s="68"/>
      <c r="GDL106" s="68"/>
      <c r="GDM106" s="68"/>
      <c r="GDN106" s="68"/>
      <c r="GDO106" s="68"/>
      <c r="GDP106" s="68"/>
      <c r="GDQ106" s="68"/>
      <c r="GDR106" s="68"/>
      <c r="GDS106" s="68"/>
      <c r="GDT106" s="68"/>
      <c r="GDU106" s="68"/>
      <c r="GDV106" s="68"/>
      <c r="GDW106" s="68"/>
      <c r="GDX106" s="68"/>
      <c r="GDY106" s="68"/>
      <c r="GDZ106" s="68"/>
      <c r="GEA106" s="68"/>
      <c r="GEB106" s="68"/>
      <c r="GEC106" s="68"/>
      <c r="GED106" s="68"/>
      <c r="GEE106" s="68"/>
      <c r="GEF106" s="68"/>
      <c r="GEG106" s="68"/>
      <c r="GEH106" s="68"/>
      <c r="GEI106" s="68"/>
      <c r="GEJ106" s="68"/>
      <c r="GEK106" s="68"/>
      <c r="GEL106" s="68"/>
      <c r="GEM106" s="68"/>
      <c r="GEN106" s="68"/>
      <c r="GEO106" s="68"/>
      <c r="GEP106" s="68"/>
      <c r="GEQ106" s="68"/>
      <c r="GER106" s="68"/>
      <c r="GES106" s="68"/>
      <c r="GET106" s="68"/>
      <c r="GEU106" s="68"/>
      <c r="GEV106" s="68"/>
      <c r="GEW106" s="68"/>
      <c r="GEX106" s="68"/>
      <c r="GEY106" s="68"/>
      <c r="GEZ106" s="68"/>
      <c r="GFA106" s="68"/>
      <c r="GFB106" s="68"/>
      <c r="GFC106" s="68"/>
      <c r="GFD106" s="68"/>
      <c r="GFE106" s="68"/>
      <c r="GFF106" s="68"/>
      <c r="GFG106" s="68"/>
      <c r="GFH106" s="68"/>
      <c r="GFI106" s="68"/>
      <c r="GFJ106" s="68"/>
      <c r="GFK106" s="68"/>
      <c r="GFL106" s="68"/>
      <c r="GFM106" s="68"/>
      <c r="GFN106" s="68"/>
      <c r="GFO106" s="68"/>
      <c r="GFP106" s="68"/>
      <c r="GFQ106" s="68"/>
      <c r="GFR106" s="68"/>
      <c r="GFS106" s="68"/>
      <c r="GFT106" s="68"/>
      <c r="GFU106" s="68"/>
      <c r="GFV106" s="68"/>
      <c r="GFW106" s="68"/>
      <c r="GFX106" s="68"/>
      <c r="GFY106" s="68"/>
      <c r="GFZ106" s="68"/>
      <c r="GGA106" s="68"/>
      <c r="GGB106" s="68"/>
      <c r="GGC106" s="68"/>
      <c r="GGD106" s="68"/>
      <c r="GGE106" s="68"/>
      <c r="GGF106" s="68"/>
      <c r="GGG106" s="68"/>
      <c r="GGH106" s="68"/>
      <c r="GGI106" s="68"/>
      <c r="GGJ106" s="68"/>
      <c r="GGK106" s="68"/>
      <c r="GGL106" s="68"/>
      <c r="GGM106" s="68"/>
      <c r="GGN106" s="68"/>
      <c r="GGO106" s="68"/>
      <c r="GGP106" s="68"/>
      <c r="GGQ106" s="68"/>
      <c r="GGR106" s="68"/>
      <c r="GGS106" s="68"/>
      <c r="GGT106" s="68"/>
      <c r="GGU106" s="68"/>
      <c r="GGV106" s="68"/>
      <c r="GGW106" s="68"/>
      <c r="GGX106" s="68"/>
      <c r="GGY106" s="68"/>
      <c r="GGZ106" s="68"/>
      <c r="GHA106" s="68"/>
      <c r="GHB106" s="68"/>
      <c r="GHC106" s="68"/>
      <c r="GHD106" s="68"/>
      <c r="GHE106" s="68"/>
      <c r="GHF106" s="68"/>
      <c r="GHG106" s="68"/>
      <c r="GHH106" s="68"/>
      <c r="GHI106" s="68"/>
      <c r="GHJ106" s="68"/>
      <c r="GHK106" s="68"/>
      <c r="GHL106" s="68"/>
      <c r="GHM106" s="68"/>
      <c r="GHN106" s="68"/>
      <c r="GHO106" s="68"/>
      <c r="GHP106" s="68"/>
      <c r="GHQ106" s="68"/>
      <c r="GHR106" s="68"/>
      <c r="GHS106" s="68"/>
      <c r="GHT106" s="68"/>
      <c r="GHU106" s="68"/>
      <c r="GHV106" s="68"/>
      <c r="GHW106" s="68"/>
      <c r="GHX106" s="68"/>
      <c r="GHY106" s="68"/>
      <c r="GHZ106" s="68"/>
      <c r="GIA106" s="68"/>
      <c r="GIB106" s="68"/>
      <c r="GIC106" s="68"/>
      <c r="GID106" s="68"/>
      <c r="GIE106" s="68"/>
      <c r="GIF106" s="68"/>
      <c r="GIG106" s="68"/>
      <c r="GIH106" s="68"/>
      <c r="GII106" s="68"/>
      <c r="GIJ106" s="68"/>
      <c r="GIK106" s="68"/>
      <c r="GIL106" s="68"/>
      <c r="GIM106" s="68"/>
      <c r="GIN106" s="68"/>
      <c r="GIO106" s="68"/>
      <c r="GIP106" s="68"/>
      <c r="GIQ106" s="68"/>
      <c r="GIR106" s="68"/>
      <c r="GIS106" s="68"/>
      <c r="GIT106" s="68"/>
      <c r="GIU106" s="68"/>
      <c r="GIV106" s="68"/>
      <c r="GIW106" s="68"/>
      <c r="GIX106" s="68"/>
      <c r="GIY106" s="68"/>
      <c r="GIZ106" s="68"/>
      <c r="GJA106" s="68"/>
      <c r="GJB106" s="68"/>
      <c r="GJC106" s="68"/>
      <c r="GJD106" s="68"/>
      <c r="GJE106" s="68"/>
      <c r="GJF106" s="68"/>
      <c r="GJG106" s="68"/>
      <c r="GJH106" s="68"/>
      <c r="GJI106" s="68"/>
      <c r="GJJ106" s="68"/>
      <c r="GJK106" s="68"/>
      <c r="GJL106" s="68"/>
      <c r="GJM106" s="68"/>
      <c r="GJN106" s="68"/>
      <c r="GJO106" s="68"/>
      <c r="GJP106" s="68"/>
      <c r="GJQ106" s="68"/>
      <c r="GJR106" s="68"/>
      <c r="GJS106" s="68"/>
      <c r="GJT106" s="68"/>
      <c r="GJU106" s="68"/>
      <c r="GJV106" s="68"/>
      <c r="GJW106" s="68"/>
      <c r="GJX106" s="68"/>
      <c r="GJY106" s="68"/>
      <c r="GJZ106" s="68"/>
      <c r="GKA106" s="68"/>
      <c r="GKB106" s="68"/>
      <c r="GKC106" s="68"/>
      <c r="GKD106" s="68"/>
      <c r="GKE106" s="68"/>
      <c r="GKF106" s="68"/>
      <c r="GKG106" s="68"/>
      <c r="GKH106" s="68"/>
      <c r="GKI106" s="68"/>
      <c r="GKJ106" s="68"/>
      <c r="GKK106" s="68"/>
      <c r="GKL106" s="68"/>
      <c r="GKM106" s="68"/>
      <c r="GKN106" s="68"/>
      <c r="GKO106" s="68"/>
      <c r="GKP106" s="68"/>
      <c r="GKQ106" s="68"/>
      <c r="GKR106" s="68"/>
      <c r="GKS106" s="68"/>
      <c r="GKT106" s="68"/>
      <c r="GKU106" s="68"/>
      <c r="GKV106" s="68"/>
      <c r="GKW106" s="68"/>
      <c r="GKX106" s="68"/>
      <c r="GKY106" s="68"/>
      <c r="GKZ106" s="68"/>
      <c r="GLA106" s="68"/>
      <c r="GLB106" s="68"/>
      <c r="GLC106" s="68"/>
      <c r="GLD106" s="68"/>
      <c r="GLE106" s="68"/>
      <c r="GLF106" s="68"/>
      <c r="GLG106" s="68"/>
      <c r="GLH106" s="68"/>
      <c r="GLI106" s="68"/>
      <c r="GLJ106" s="68"/>
      <c r="GLK106" s="68"/>
      <c r="GLL106" s="68"/>
      <c r="GLM106" s="68"/>
      <c r="GLN106" s="68"/>
      <c r="GLO106" s="68"/>
      <c r="GLP106" s="68"/>
      <c r="GLQ106" s="68"/>
      <c r="GLR106" s="68"/>
      <c r="GLS106" s="68"/>
      <c r="GLT106" s="68"/>
      <c r="GLU106" s="68"/>
      <c r="GLV106" s="68"/>
      <c r="GLW106" s="68"/>
      <c r="GLX106" s="68"/>
      <c r="GLY106" s="68"/>
      <c r="GLZ106" s="68"/>
      <c r="GMA106" s="68"/>
      <c r="GMB106" s="68"/>
      <c r="GMC106" s="68"/>
      <c r="GMD106" s="68"/>
      <c r="GME106" s="68"/>
      <c r="GMF106" s="68"/>
      <c r="GMG106" s="68"/>
      <c r="GMH106" s="68"/>
      <c r="GMI106" s="68"/>
      <c r="GMJ106" s="68"/>
      <c r="GMK106" s="68"/>
      <c r="GML106" s="68"/>
      <c r="GMM106" s="68"/>
      <c r="GMN106" s="68"/>
      <c r="GMO106" s="68"/>
      <c r="GMP106" s="68"/>
      <c r="GMQ106" s="68"/>
      <c r="GMR106" s="68"/>
      <c r="GMS106" s="68"/>
      <c r="GMT106" s="68"/>
      <c r="GMU106" s="68"/>
      <c r="GMV106" s="68"/>
      <c r="GMW106" s="68"/>
      <c r="GMX106" s="68"/>
      <c r="GMY106" s="68"/>
      <c r="GMZ106" s="68"/>
      <c r="GNA106" s="68"/>
      <c r="GNB106" s="68"/>
      <c r="GNC106" s="68"/>
      <c r="GND106" s="68"/>
      <c r="GNE106" s="68"/>
      <c r="GNF106" s="68"/>
      <c r="GNG106" s="68"/>
      <c r="GNH106" s="68"/>
      <c r="GNI106" s="68"/>
      <c r="GNJ106" s="68"/>
      <c r="GNK106" s="68"/>
      <c r="GNL106" s="68"/>
      <c r="GNM106" s="68"/>
      <c r="GNN106" s="68"/>
      <c r="GNO106" s="68"/>
      <c r="GNP106" s="68"/>
      <c r="GNQ106" s="68"/>
      <c r="GNR106" s="68"/>
      <c r="GNS106" s="68"/>
      <c r="GNT106" s="68"/>
      <c r="GNU106" s="68"/>
      <c r="GNV106" s="68"/>
      <c r="GNW106" s="68"/>
      <c r="GNX106" s="68"/>
      <c r="GNY106" s="68"/>
      <c r="GNZ106" s="68"/>
      <c r="GOA106" s="68"/>
      <c r="GOB106" s="68"/>
      <c r="GOC106" s="68"/>
      <c r="GOD106" s="68"/>
      <c r="GOE106" s="68"/>
      <c r="GOF106" s="68"/>
      <c r="GOG106" s="68"/>
      <c r="GOH106" s="68"/>
      <c r="GOI106" s="68"/>
      <c r="GOJ106" s="68"/>
      <c r="GOK106" s="68"/>
      <c r="GOL106" s="68"/>
      <c r="GOM106" s="68"/>
      <c r="GON106" s="68"/>
      <c r="GOO106" s="68"/>
      <c r="GOP106" s="68"/>
      <c r="GOQ106" s="68"/>
      <c r="GOR106" s="68"/>
      <c r="GOS106" s="68"/>
      <c r="GOT106" s="68"/>
      <c r="GOU106" s="68"/>
      <c r="GOV106" s="68"/>
      <c r="GOW106" s="68"/>
      <c r="GOX106" s="68"/>
      <c r="GOY106" s="68"/>
      <c r="GOZ106" s="68"/>
      <c r="GPA106" s="68"/>
      <c r="GPB106" s="68"/>
      <c r="GPC106" s="68"/>
      <c r="GPD106" s="68"/>
      <c r="GPE106" s="68"/>
      <c r="GPF106" s="68"/>
      <c r="GPG106" s="68"/>
      <c r="GPH106" s="68"/>
      <c r="GPI106" s="68"/>
      <c r="GPJ106" s="68"/>
      <c r="GPK106" s="68"/>
      <c r="GPL106" s="68"/>
      <c r="GPM106" s="68"/>
      <c r="GPN106" s="68"/>
      <c r="GPO106" s="68"/>
      <c r="GPP106" s="68"/>
      <c r="GPQ106" s="68"/>
      <c r="GPR106" s="68"/>
      <c r="GPS106" s="68"/>
      <c r="GPT106" s="68"/>
      <c r="GPU106" s="68"/>
      <c r="GPV106" s="68"/>
      <c r="GPW106" s="68"/>
      <c r="GPX106" s="68"/>
      <c r="GPY106" s="68"/>
      <c r="GPZ106" s="68"/>
      <c r="GQA106" s="68"/>
      <c r="GQB106" s="68"/>
      <c r="GQC106" s="68"/>
      <c r="GQD106" s="68"/>
      <c r="GQE106" s="68"/>
      <c r="GQF106" s="68"/>
      <c r="GQG106" s="68"/>
      <c r="GQH106" s="68"/>
      <c r="GQI106" s="68"/>
      <c r="GQJ106" s="68"/>
      <c r="GQK106" s="68"/>
      <c r="GQL106" s="68"/>
      <c r="GQM106" s="68"/>
      <c r="GQN106" s="68"/>
      <c r="GQO106" s="68"/>
      <c r="GQP106" s="68"/>
      <c r="GQQ106" s="68"/>
      <c r="GQR106" s="68"/>
      <c r="GQS106" s="68"/>
      <c r="GQT106" s="68"/>
      <c r="GQU106" s="68"/>
      <c r="GQV106" s="68"/>
      <c r="GQW106" s="68"/>
      <c r="GQX106" s="68"/>
      <c r="GQY106" s="68"/>
      <c r="GQZ106" s="68"/>
      <c r="GRA106" s="68"/>
      <c r="GRB106" s="68"/>
      <c r="GRC106" s="68"/>
      <c r="GRD106" s="68"/>
      <c r="GRE106" s="68"/>
      <c r="GRF106" s="68"/>
      <c r="GRG106" s="68"/>
      <c r="GRH106" s="68"/>
      <c r="GRI106" s="68"/>
      <c r="GRJ106" s="68"/>
      <c r="GRK106" s="68"/>
      <c r="GRL106" s="68"/>
      <c r="GRM106" s="68"/>
      <c r="GRN106" s="68"/>
      <c r="GRO106" s="68"/>
      <c r="GRP106" s="68"/>
      <c r="GRQ106" s="68"/>
      <c r="GRR106" s="68"/>
      <c r="GRS106" s="68"/>
      <c r="GRT106" s="68"/>
      <c r="GRU106" s="68"/>
      <c r="GRV106" s="68"/>
      <c r="GRW106" s="68"/>
      <c r="GRX106" s="68"/>
      <c r="GRY106" s="68"/>
      <c r="GRZ106" s="68"/>
      <c r="GSA106" s="68"/>
      <c r="GSB106" s="68"/>
      <c r="GSC106" s="68"/>
      <c r="GSD106" s="68"/>
      <c r="GSE106" s="68"/>
      <c r="GSF106" s="68"/>
      <c r="GSG106" s="68"/>
      <c r="GSH106" s="68"/>
      <c r="GSI106" s="68"/>
      <c r="GSJ106" s="68"/>
      <c r="GSK106" s="68"/>
      <c r="GSL106" s="68"/>
      <c r="GSM106" s="68"/>
      <c r="GSN106" s="68"/>
      <c r="GSO106" s="68"/>
      <c r="GSP106" s="68"/>
      <c r="GSQ106" s="68"/>
      <c r="GSR106" s="68"/>
      <c r="GSS106" s="68"/>
      <c r="GST106" s="68"/>
      <c r="GSU106" s="68"/>
      <c r="GSV106" s="68"/>
      <c r="GSW106" s="68"/>
      <c r="GSX106" s="68"/>
      <c r="GSY106" s="68"/>
      <c r="GSZ106" s="68"/>
      <c r="GTA106" s="68"/>
      <c r="GTB106" s="68"/>
      <c r="GTC106" s="68"/>
      <c r="GTD106" s="68"/>
      <c r="GTE106" s="68"/>
      <c r="GTF106" s="68"/>
      <c r="GTG106" s="68"/>
      <c r="GTH106" s="68"/>
      <c r="GTI106" s="68"/>
      <c r="GTJ106" s="68"/>
      <c r="GTK106" s="68"/>
      <c r="GTL106" s="68"/>
      <c r="GTM106" s="68"/>
      <c r="GTN106" s="68"/>
      <c r="GTO106" s="68"/>
      <c r="GTP106" s="68"/>
      <c r="GTQ106" s="68"/>
      <c r="GTR106" s="68"/>
      <c r="GTS106" s="68"/>
      <c r="GTT106" s="68"/>
      <c r="GTU106" s="68"/>
      <c r="GTV106" s="68"/>
      <c r="GTW106" s="68"/>
      <c r="GTX106" s="68"/>
      <c r="GTY106" s="68"/>
      <c r="GTZ106" s="68"/>
      <c r="GUA106" s="68"/>
      <c r="GUB106" s="68"/>
      <c r="GUC106" s="68"/>
      <c r="GUD106" s="68"/>
      <c r="GUE106" s="68"/>
      <c r="GUF106" s="68"/>
      <c r="GUG106" s="68"/>
      <c r="GUH106" s="68"/>
      <c r="GUI106" s="68"/>
      <c r="GUJ106" s="68"/>
      <c r="GUK106" s="68"/>
      <c r="GUL106" s="68"/>
      <c r="GUM106" s="68"/>
      <c r="GUN106" s="68"/>
      <c r="GUO106" s="68"/>
      <c r="GUP106" s="68"/>
      <c r="GUQ106" s="68"/>
      <c r="GUR106" s="68"/>
      <c r="GUS106" s="68"/>
      <c r="GUT106" s="68"/>
      <c r="GUU106" s="68"/>
      <c r="GUV106" s="68"/>
      <c r="GUW106" s="68"/>
      <c r="GUX106" s="68"/>
      <c r="GUY106" s="68"/>
      <c r="GUZ106" s="68"/>
      <c r="GVA106" s="68"/>
      <c r="GVB106" s="68"/>
      <c r="GVC106" s="68"/>
      <c r="GVD106" s="68"/>
      <c r="GVE106" s="68"/>
      <c r="GVF106" s="68"/>
      <c r="GVG106" s="68"/>
      <c r="GVH106" s="68"/>
      <c r="GVI106" s="68"/>
      <c r="GVJ106" s="68"/>
      <c r="GVK106" s="68"/>
      <c r="GVL106" s="68"/>
      <c r="GVM106" s="68"/>
      <c r="GVN106" s="68"/>
      <c r="GVO106" s="68"/>
      <c r="GVP106" s="68"/>
      <c r="GVQ106" s="68"/>
      <c r="GVR106" s="68"/>
      <c r="GVS106" s="68"/>
      <c r="GVT106" s="68"/>
      <c r="GVU106" s="68"/>
      <c r="GVV106" s="68"/>
      <c r="GVW106" s="68"/>
      <c r="GVX106" s="68"/>
      <c r="GVY106" s="68"/>
      <c r="GVZ106" s="68"/>
      <c r="GWA106" s="68"/>
      <c r="GWB106" s="68"/>
      <c r="GWC106" s="68"/>
      <c r="GWD106" s="68"/>
      <c r="GWE106" s="68"/>
      <c r="GWF106" s="68"/>
      <c r="GWG106" s="68"/>
      <c r="GWH106" s="68"/>
      <c r="GWI106" s="68"/>
      <c r="GWJ106" s="68"/>
      <c r="GWK106" s="68"/>
      <c r="GWL106" s="68"/>
      <c r="GWM106" s="68"/>
      <c r="GWN106" s="68"/>
      <c r="GWO106" s="68"/>
      <c r="GWP106" s="68"/>
      <c r="GWQ106" s="68"/>
      <c r="GWR106" s="68"/>
      <c r="GWS106" s="68"/>
      <c r="GWT106" s="68"/>
      <c r="GWU106" s="68"/>
      <c r="GWV106" s="68"/>
      <c r="GWW106" s="68"/>
      <c r="GWX106" s="68"/>
      <c r="GWY106" s="68"/>
      <c r="GWZ106" s="68"/>
      <c r="GXA106" s="68"/>
      <c r="GXB106" s="68"/>
      <c r="GXC106" s="68"/>
      <c r="GXD106" s="68"/>
      <c r="GXE106" s="68"/>
      <c r="GXF106" s="68"/>
      <c r="GXG106" s="68"/>
      <c r="GXH106" s="68"/>
      <c r="GXI106" s="68"/>
      <c r="GXJ106" s="68"/>
      <c r="GXK106" s="68"/>
      <c r="GXL106" s="68"/>
      <c r="GXM106" s="68"/>
      <c r="GXN106" s="68"/>
      <c r="GXO106" s="68"/>
      <c r="GXP106" s="68"/>
      <c r="GXQ106" s="68"/>
      <c r="GXR106" s="68"/>
      <c r="GXS106" s="68"/>
      <c r="GXT106" s="68"/>
      <c r="GXU106" s="68"/>
      <c r="GXV106" s="68"/>
      <c r="GXW106" s="68"/>
      <c r="GXX106" s="68"/>
      <c r="GXY106" s="68"/>
      <c r="GXZ106" s="68"/>
      <c r="GYA106" s="68"/>
      <c r="GYB106" s="68"/>
      <c r="GYC106" s="68"/>
      <c r="GYD106" s="68"/>
      <c r="GYE106" s="68"/>
      <c r="GYF106" s="68"/>
      <c r="GYG106" s="68"/>
      <c r="GYH106" s="68"/>
      <c r="GYI106" s="68"/>
      <c r="GYJ106" s="68"/>
      <c r="GYK106" s="68"/>
      <c r="GYL106" s="68"/>
      <c r="GYM106" s="68"/>
      <c r="GYN106" s="68"/>
      <c r="GYO106" s="68"/>
      <c r="GYP106" s="68"/>
      <c r="GYQ106" s="68"/>
      <c r="GYR106" s="68"/>
      <c r="GYS106" s="68"/>
      <c r="GYT106" s="68"/>
      <c r="GYU106" s="68"/>
      <c r="GYV106" s="68"/>
      <c r="GYW106" s="68"/>
      <c r="GYX106" s="68"/>
      <c r="GYY106" s="68"/>
      <c r="GYZ106" s="68"/>
      <c r="GZA106" s="68"/>
      <c r="GZB106" s="68"/>
      <c r="GZC106" s="68"/>
      <c r="GZD106" s="68"/>
      <c r="GZE106" s="68"/>
      <c r="GZF106" s="68"/>
      <c r="GZG106" s="68"/>
      <c r="GZH106" s="68"/>
      <c r="GZI106" s="68"/>
      <c r="GZJ106" s="68"/>
      <c r="GZK106" s="68"/>
      <c r="GZL106" s="68"/>
      <c r="GZM106" s="68"/>
      <c r="GZN106" s="68"/>
      <c r="GZO106" s="68"/>
      <c r="GZP106" s="68"/>
      <c r="GZQ106" s="68"/>
      <c r="GZR106" s="68"/>
      <c r="GZS106" s="68"/>
      <c r="GZT106" s="68"/>
      <c r="GZU106" s="68"/>
      <c r="GZV106" s="68"/>
      <c r="GZW106" s="68"/>
      <c r="GZX106" s="68"/>
      <c r="GZY106" s="68"/>
      <c r="GZZ106" s="68"/>
      <c r="HAA106" s="68"/>
      <c r="HAB106" s="68"/>
      <c r="HAC106" s="68"/>
      <c r="HAD106" s="68"/>
      <c r="HAE106" s="68"/>
      <c r="HAF106" s="68"/>
      <c r="HAG106" s="68"/>
      <c r="HAH106" s="68"/>
      <c r="HAI106" s="68"/>
      <c r="HAJ106" s="68"/>
      <c r="HAK106" s="68"/>
      <c r="HAL106" s="68"/>
      <c r="HAM106" s="68"/>
      <c r="HAN106" s="68"/>
      <c r="HAO106" s="68"/>
      <c r="HAP106" s="68"/>
      <c r="HAQ106" s="68"/>
      <c r="HAR106" s="68"/>
      <c r="HAS106" s="68"/>
      <c r="HAT106" s="68"/>
      <c r="HAU106" s="68"/>
      <c r="HAV106" s="68"/>
      <c r="HAW106" s="68"/>
      <c r="HAX106" s="68"/>
      <c r="HAY106" s="68"/>
      <c r="HAZ106" s="68"/>
      <c r="HBA106" s="68"/>
      <c r="HBB106" s="68"/>
      <c r="HBC106" s="68"/>
      <c r="HBD106" s="68"/>
      <c r="HBE106" s="68"/>
      <c r="HBF106" s="68"/>
      <c r="HBG106" s="68"/>
      <c r="HBH106" s="68"/>
      <c r="HBI106" s="68"/>
      <c r="HBJ106" s="68"/>
      <c r="HBK106" s="68"/>
      <c r="HBL106" s="68"/>
      <c r="HBM106" s="68"/>
      <c r="HBN106" s="68"/>
      <c r="HBO106" s="68"/>
      <c r="HBP106" s="68"/>
      <c r="HBQ106" s="68"/>
      <c r="HBR106" s="68"/>
      <c r="HBS106" s="68"/>
      <c r="HBT106" s="68"/>
      <c r="HBU106" s="68"/>
      <c r="HBV106" s="68"/>
      <c r="HBW106" s="68"/>
      <c r="HBX106" s="68"/>
      <c r="HBY106" s="68"/>
      <c r="HBZ106" s="68"/>
      <c r="HCA106" s="68"/>
      <c r="HCB106" s="68"/>
      <c r="HCC106" s="68"/>
      <c r="HCD106" s="68"/>
      <c r="HCE106" s="68"/>
      <c r="HCF106" s="68"/>
      <c r="HCG106" s="68"/>
      <c r="HCH106" s="68"/>
      <c r="HCI106" s="68"/>
      <c r="HCJ106" s="68"/>
      <c r="HCK106" s="68"/>
      <c r="HCL106" s="68"/>
      <c r="HCM106" s="68"/>
      <c r="HCN106" s="68"/>
      <c r="HCO106" s="68"/>
      <c r="HCP106" s="68"/>
      <c r="HCQ106" s="68"/>
      <c r="HCR106" s="68"/>
      <c r="HCS106" s="68"/>
      <c r="HCT106" s="68"/>
      <c r="HCU106" s="68"/>
      <c r="HCV106" s="68"/>
      <c r="HCW106" s="68"/>
      <c r="HCX106" s="68"/>
      <c r="HCY106" s="68"/>
      <c r="HCZ106" s="68"/>
      <c r="HDA106" s="68"/>
      <c r="HDB106" s="68"/>
      <c r="HDC106" s="68"/>
      <c r="HDD106" s="68"/>
      <c r="HDE106" s="68"/>
      <c r="HDF106" s="68"/>
      <c r="HDG106" s="68"/>
      <c r="HDH106" s="68"/>
      <c r="HDI106" s="68"/>
      <c r="HDJ106" s="68"/>
      <c r="HDK106" s="68"/>
      <c r="HDL106" s="68"/>
      <c r="HDM106" s="68"/>
      <c r="HDN106" s="68"/>
      <c r="HDO106" s="68"/>
      <c r="HDP106" s="68"/>
      <c r="HDQ106" s="68"/>
      <c r="HDR106" s="68"/>
      <c r="HDS106" s="68"/>
      <c r="HDT106" s="68"/>
      <c r="HDU106" s="68"/>
      <c r="HDV106" s="68"/>
      <c r="HDW106" s="68"/>
      <c r="HDX106" s="68"/>
      <c r="HDY106" s="68"/>
      <c r="HDZ106" s="68"/>
      <c r="HEA106" s="68"/>
      <c r="HEB106" s="68"/>
      <c r="HEC106" s="68"/>
      <c r="HED106" s="68"/>
      <c r="HEE106" s="68"/>
      <c r="HEF106" s="68"/>
      <c r="HEG106" s="68"/>
      <c r="HEH106" s="68"/>
      <c r="HEI106" s="68"/>
      <c r="HEJ106" s="68"/>
      <c r="HEK106" s="68"/>
      <c r="HEL106" s="68"/>
      <c r="HEM106" s="68"/>
      <c r="HEN106" s="68"/>
      <c r="HEO106" s="68"/>
      <c r="HEP106" s="68"/>
      <c r="HEQ106" s="68"/>
      <c r="HER106" s="68"/>
      <c r="HES106" s="68"/>
      <c r="HET106" s="68"/>
      <c r="HEU106" s="68"/>
      <c r="HEV106" s="68"/>
      <c r="HEW106" s="68"/>
      <c r="HEX106" s="68"/>
      <c r="HEY106" s="68"/>
      <c r="HEZ106" s="68"/>
      <c r="HFA106" s="68"/>
      <c r="HFB106" s="68"/>
      <c r="HFC106" s="68"/>
      <c r="HFD106" s="68"/>
      <c r="HFE106" s="68"/>
      <c r="HFF106" s="68"/>
      <c r="HFG106" s="68"/>
      <c r="HFH106" s="68"/>
      <c r="HFI106" s="68"/>
      <c r="HFJ106" s="68"/>
      <c r="HFK106" s="68"/>
      <c r="HFL106" s="68"/>
      <c r="HFM106" s="68"/>
      <c r="HFN106" s="68"/>
      <c r="HFO106" s="68"/>
      <c r="HFP106" s="68"/>
      <c r="HFQ106" s="68"/>
      <c r="HFR106" s="68"/>
      <c r="HFS106" s="68"/>
      <c r="HFT106" s="68"/>
      <c r="HFU106" s="68"/>
      <c r="HFV106" s="68"/>
      <c r="HFW106" s="68"/>
      <c r="HFX106" s="68"/>
      <c r="HFY106" s="68"/>
      <c r="HFZ106" s="68"/>
      <c r="HGA106" s="68"/>
      <c r="HGB106" s="68"/>
      <c r="HGC106" s="68"/>
      <c r="HGD106" s="68"/>
      <c r="HGE106" s="68"/>
      <c r="HGF106" s="68"/>
      <c r="HGG106" s="68"/>
      <c r="HGH106" s="68"/>
      <c r="HGI106" s="68"/>
      <c r="HGJ106" s="68"/>
      <c r="HGK106" s="68"/>
      <c r="HGL106" s="68"/>
      <c r="HGM106" s="68"/>
      <c r="HGN106" s="68"/>
      <c r="HGO106" s="68"/>
      <c r="HGP106" s="68"/>
      <c r="HGQ106" s="68"/>
      <c r="HGR106" s="68"/>
      <c r="HGS106" s="68"/>
      <c r="HGT106" s="68"/>
      <c r="HGU106" s="68"/>
      <c r="HGV106" s="68"/>
      <c r="HGW106" s="68"/>
      <c r="HGX106" s="68"/>
      <c r="HGY106" s="68"/>
      <c r="HGZ106" s="68"/>
      <c r="HHA106" s="68"/>
      <c r="HHB106" s="68"/>
      <c r="HHC106" s="68"/>
      <c r="HHD106" s="68"/>
      <c r="HHE106" s="68"/>
      <c r="HHF106" s="68"/>
      <c r="HHG106" s="68"/>
      <c r="HHH106" s="68"/>
      <c r="HHI106" s="68"/>
      <c r="HHJ106" s="68"/>
      <c r="HHK106" s="68"/>
      <c r="HHL106" s="68"/>
      <c r="HHM106" s="68"/>
      <c r="HHN106" s="68"/>
      <c r="HHO106" s="68"/>
      <c r="HHP106" s="68"/>
      <c r="HHQ106" s="68"/>
      <c r="HHR106" s="68"/>
      <c r="HHS106" s="68"/>
      <c r="HHT106" s="68"/>
      <c r="HHU106" s="68"/>
      <c r="HHV106" s="68"/>
      <c r="HHW106" s="68"/>
      <c r="HHX106" s="68"/>
      <c r="HHY106" s="68"/>
      <c r="HHZ106" s="68"/>
      <c r="HIA106" s="68"/>
      <c r="HIB106" s="68"/>
      <c r="HIC106" s="68"/>
      <c r="HID106" s="68"/>
      <c r="HIE106" s="68"/>
      <c r="HIF106" s="68"/>
      <c r="HIG106" s="68"/>
      <c r="HIH106" s="68"/>
      <c r="HII106" s="68"/>
      <c r="HIJ106" s="68"/>
      <c r="HIK106" s="68"/>
      <c r="HIL106" s="68"/>
      <c r="HIM106" s="68"/>
      <c r="HIN106" s="68"/>
      <c r="HIO106" s="68"/>
      <c r="HIP106" s="68"/>
      <c r="HIQ106" s="68"/>
      <c r="HIR106" s="68"/>
      <c r="HIS106" s="68"/>
      <c r="HIT106" s="68"/>
      <c r="HIU106" s="68"/>
      <c r="HIV106" s="68"/>
      <c r="HIW106" s="68"/>
      <c r="HIX106" s="68"/>
      <c r="HIY106" s="68"/>
      <c r="HIZ106" s="68"/>
      <c r="HJA106" s="68"/>
      <c r="HJB106" s="68"/>
      <c r="HJC106" s="68"/>
      <c r="HJD106" s="68"/>
      <c r="HJE106" s="68"/>
      <c r="HJF106" s="68"/>
      <c r="HJG106" s="68"/>
      <c r="HJH106" s="68"/>
      <c r="HJI106" s="68"/>
      <c r="HJJ106" s="68"/>
      <c r="HJK106" s="68"/>
      <c r="HJL106" s="68"/>
      <c r="HJM106" s="68"/>
      <c r="HJN106" s="68"/>
      <c r="HJO106" s="68"/>
      <c r="HJP106" s="68"/>
      <c r="HJQ106" s="68"/>
      <c r="HJR106" s="68"/>
      <c r="HJS106" s="68"/>
      <c r="HJT106" s="68"/>
      <c r="HJU106" s="68"/>
      <c r="HJV106" s="68"/>
      <c r="HJW106" s="68"/>
      <c r="HJX106" s="68"/>
      <c r="HJY106" s="68"/>
      <c r="HJZ106" s="68"/>
      <c r="HKA106" s="68"/>
      <c r="HKB106" s="68"/>
      <c r="HKC106" s="68"/>
      <c r="HKD106" s="68"/>
      <c r="HKE106" s="68"/>
      <c r="HKF106" s="68"/>
      <c r="HKG106" s="68"/>
      <c r="HKH106" s="68"/>
      <c r="HKI106" s="68"/>
      <c r="HKJ106" s="68"/>
      <c r="HKK106" s="68"/>
      <c r="HKL106" s="68"/>
      <c r="HKM106" s="68"/>
      <c r="HKN106" s="68"/>
      <c r="HKO106" s="68"/>
      <c r="HKP106" s="68"/>
      <c r="HKQ106" s="68"/>
      <c r="HKR106" s="68"/>
      <c r="HKS106" s="68"/>
      <c r="HKT106" s="68"/>
      <c r="HKU106" s="68"/>
      <c r="HKV106" s="68"/>
      <c r="HKW106" s="68"/>
      <c r="HKX106" s="68"/>
      <c r="HKY106" s="68"/>
      <c r="HKZ106" s="68"/>
      <c r="HLA106" s="68"/>
      <c r="HLB106" s="68"/>
      <c r="HLC106" s="68"/>
      <c r="HLD106" s="68"/>
      <c r="HLE106" s="68"/>
      <c r="HLF106" s="68"/>
      <c r="HLG106" s="68"/>
      <c r="HLH106" s="68"/>
      <c r="HLI106" s="68"/>
      <c r="HLJ106" s="68"/>
      <c r="HLK106" s="68"/>
      <c r="HLL106" s="68"/>
      <c r="HLM106" s="68"/>
      <c r="HLN106" s="68"/>
      <c r="HLO106" s="68"/>
      <c r="HLP106" s="68"/>
      <c r="HLQ106" s="68"/>
      <c r="HLR106" s="68"/>
      <c r="HLS106" s="68"/>
      <c r="HLT106" s="68"/>
      <c r="HLU106" s="68"/>
      <c r="HLV106" s="68"/>
      <c r="HLW106" s="68"/>
      <c r="HLX106" s="68"/>
      <c r="HLY106" s="68"/>
      <c r="HLZ106" s="68"/>
      <c r="HMA106" s="68"/>
      <c r="HMB106" s="68"/>
      <c r="HMC106" s="68"/>
      <c r="HMD106" s="68"/>
      <c r="HME106" s="68"/>
      <c r="HMF106" s="68"/>
      <c r="HMG106" s="68"/>
      <c r="HMH106" s="68"/>
      <c r="HMI106" s="68"/>
      <c r="HMJ106" s="68"/>
      <c r="HMK106" s="68"/>
      <c r="HML106" s="68"/>
      <c r="HMM106" s="68"/>
      <c r="HMN106" s="68"/>
      <c r="HMO106" s="68"/>
      <c r="HMP106" s="68"/>
      <c r="HMQ106" s="68"/>
      <c r="HMR106" s="68"/>
      <c r="HMS106" s="68"/>
      <c r="HMT106" s="68"/>
      <c r="HMU106" s="68"/>
      <c r="HMV106" s="68"/>
      <c r="HMW106" s="68"/>
      <c r="HMX106" s="68"/>
      <c r="HMY106" s="68"/>
      <c r="HMZ106" s="68"/>
      <c r="HNA106" s="68"/>
      <c r="HNB106" s="68"/>
      <c r="HNC106" s="68"/>
      <c r="HND106" s="68"/>
      <c r="HNE106" s="68"/>
      <c r="HNF106" s="68"/>
      <c r="HNG106" s="68"/>
      <c r="HNH106" s="68"/>
      <c r="HNI106" s="68"/>
      <c r="HNJ106" s="68"/>
      <c r="HNK106" s="68"/>
      <c r="HNL106" s="68"/>
      <c r="HNM106" s="68"/>
      <c r="HNN106" s="68"/>
      <c r="HNO106" s="68"/>
      <c r="HNP106" s="68"/>
      <c r="HNQ106" s="68"/>
      <c r="HNR106" s="68"/>
      <c r="HNS106" s="68"/>
      <c r="HNT106" s="68"/>
      <c r="HNU106" s="68"/>
      <c r="HNV106" s="68"/>
      <c r="HNW106" s="68"/>
      <c r="HNX106" s="68"/>
      <c r="HNY106" s="68"/>
      <c r="HNZ106" s="68"/>
      <c r="HOA106" s="68"/>
      <c r="HOB106" s="68"/>
      <c r="HOC106" s="68"/>
      <c r="HOD106" s="68"/>
      <c r="HOE106" s="68"/>
      <c r="HOF106" s="68"/>
      <c r="HOG106" s="68"/>
      <c r="HOH106" s="68"/>
      <c r="HOI106" s="68"/>
      <c r="HOJ106" s="68"/>
      <c r="HOK106" s="68"/>
      <c r="HOL106" s="68"/>
      <c r="HOM106" s="68"/>
      <c r="HON106" s="68"/>
      <c r="HOO106" s="68"/>
      <c r="HOP106" s="68"/>
      <c r="HOQ106" s="68"/>
      <c r="HOR106" s="68"/>
      <c r="HOS106" s="68"/>
      <c r="HOT106" s="68"/>
      <c r="HOU106" s="68"/>
      <c r="HOV106" s="68"/>
      <c r="HOW106" s="68"/>
      <c r="HOX106" s="68"/>
      <c r="HOY106" s="68"/>
      <c r="HOZ106" s="68"/>
      <c r="HPA106" s="68"/>
      <c r="HPB106" s="68"/>
      <c r="HPC106" s="68"/>
      <c r="HPD106" s="68"/>
      <c r="HPE106" s="68"/>
      <c r="HPF106" s="68"/>
      <c r="HPG106" s="68"/>
      <c r="HPH106" s="68"/>
      <c r="HPI106" s="68"/>
      <c r="HPJ106" s="68"/>
      <c r="HPK106" s="68"/>
      <c r="HPL106" s="68"/>
      <c r="HPM106" s="68"/>
      <c r="HPN106" s="68"/>
      <c r="HPO106" s="68"/>
      <c r="HPP106" s="68"/>
      <c r="HPQ106" s="68"/>
      <c r="HPR106" s="68"/>
      <c r="HPS106" s="68"/>
      <c r="HPT106" s="68"/>
      <c r="HPU106" s="68"/>
      <c r="HPV106" s="68"/>
      <c r="HPW106" s="68"/>
      <c r="HPX106" s="68"/>
      <c r="HPY106" s="68"/>
      <c r="HPZ106" s="68"/>
      <c r="HQA106" s="68"/>
      <c r="HQB106" s="68"/>
      <c r="HQC106" s="68"/>
      <c r="HQD106" s="68"/>
      <c r="HQE106" s="68"/>
      <c r="HQF106" s="68"/>
      <c r="HQG106" s="68"/>
      <c r="HQH106" s="68"/>
      <c r="HQI106" s="68"/>
      <c r="HQJ106" s="68"/>
      <c r="HQK106" s="68"/>
      <c r="HQL106" s="68"/>
      <c r="HQM106" s="68"/>
      <c r="HQN106" s="68"/>
      <c r="HQO106" s="68"/>
      <c r="HQP106" s="68"/>
      <c r="HQQ106" s="68"/>
      <c r="HQR106" s="68"/>
      <c r="HQS106" s="68"/>
      <c r="HQT106" s="68"/>
      <c r="HQU106" s="68"/>
      <c r="HQV106" s="68"/>
      <c r="HQW106" s="68"/>
      <c r="HQX106" s="68"/>
      <c r="HQY106" s="68"/>
      <c r="HQZ106" s="68"/>
      <c r="HRA106" s="68"/>
      <c r="HRB106" s="68"/>
      <c r="HRC106" s="68"/>
      <c r="HRD106" s="68"/>
      <c r="HRE106" s="68"/>
      <c r="HRF106" s="68"/>
      <c r="HRG106" s="68"/>
      <c r="HRH106" s="68"/>
      <c r="HRI106" s="68"/>
      <c r="HRJ106" s="68"/>
      <c r="HRK106" s="68"/>
      <c r="HRL106" s="68"/>
      <c r="HRM106" s="68"/>
      <c r="HRN106" s="68"/>
      <c r="HRO106" s="68"/>
      <c r="HRP106" s="68"/>
      <c r="HRQ106" s="68"/>
      <c r="HRR106" s="68"/>
      <c r="HRS106" s="68"/>
      <c r="HRT106" s="68"/>
      <c r="HRU106" s="68"/>
      <c r="HRV106" s="68"/>
      <c r="HRW106" s="68"/>
      <c r="HRX106" s="68"/>
      <c r="HRY106" s="68"/>
      <c r="HRZ106" s="68"/>
      <c r="HSA106" s="68"/>
      <c r="HSB106" s="68"/>
      <c r="HSC106" s="68"/>
      <c r="HSD106" s="68"/>
      <c r="HSE106" s="68"/>
      <c r="HSF106" s="68"/>
      <c r="HSG106" s="68"/>
      <c r="HSH106" s="68"/>
      <c r="HSI106" s="68"/>
      <c r="HSJ106" s="68"/>
      <c r="HSK106" s="68"/>
      <c r="HSL106" s="68"/>
      <c r="HSM106" s="68"/>
      <c r="HSN106" s="68"/>
      <c r="HSO106" s="68"/>
      <c r="HSP106" s="68"/>
      <c r="HSQ106" s="68"/>
      <c r="HSR106" s="68"/>
      <c r="HSS106" s="68"/>
      <c r="HST106" s="68"/>
      <c r="HSU106" s="68"/>
      <c r="HSV106" s="68"/>
      <c r="HSW106" s="68"/>
      <c r="HSX106" s="68"/>
      <c r="HSY106" s="68"/>
      <c r="HSZ106" s="68"/>
      <c r="HTA106" s="68"/>
      <c r="HTB106" s="68"/>
      <c r="HTC106" s="68"/>
      <c r="HTD106" s="68"/>
      <c r="HTE106" s="68"/>
      <c r="HTF106" s="68"/>
      <c r="HTG106" s="68"/>
      <c r="HTH106" s="68"/>
      <c r="HTI106" s="68"/>
      <c r="HTJ106" s="68"/>
      <c r="HTK106" s="68"/>
      <c r="HTL106" s="68"/>
      <c r="HTM106" s="68"/>
      <c r="HTN106" s="68"/>
      <c r="HTO106" s="68"/>
      <c r="HTP106" s="68"/>
      <c r="HTQ106" s="68"/>
      <c r="HTR106" s="68"/>
      <c r="HTS106" s="68"/>
      <c r="HTT106" s="68"/>
      <c r="HTU106" s="68"/>
      <c r="HTV106" s="68"/>
      <c r="HTW106" s="68"/>
      <c r="HTX106" s="68"/>
      <c r="HTY106" s="68"/>
      <c r="HTZ106" s="68"/>
      <c r="HUA106" s="68"/>
      <c r="HUB106" s="68"/>
      <c r="HUC106" s="68"/>
      <c r="HUD106" s="68"/>
      <c r="HUE106" s="68"/>
      <c r="HUF106" s="68"/>
      <c r="HUG106" s="68"/>
      <c r="HUH106" s="68"/>
      <c r="HUI106" s="68"/>
      <c r="HUJ106" s="68"/>
      <c r="HUK106" s="68"/>
      <c r="HUL106" s="68"/>
      <c r="HUM106" s="68"/>
      <c r="HUN106" s="68"/>
      <c r="HUO106" s="68"/>
      <c r="HUP106" s="68"/>
      <c r="HUQ106" s="68"/>
      <c r="HUR106" s="68"/>
      <c r="HUS106" s="68"/>
      <c r="HUT106" s="68"/>
      <c r="HUU106" s="68"/>
      <c r="HUV106" s="68"/>
      <c r="HUW106" s="68"/>
      <c r="HUX106" s="68"/>
      <c r="HUY106" s="68"/>
      <c r="HUZ106" s="68"/>
      <c r="HVA106" s="68"/>
      <c r="HVB106" s="68"/>
      <c r="HVC106" s="68"/>
      <c r="HVD106" s="68"/>
      <c r="HVE106" s="68"/>
      <c r="HVF106" s="68"/>
      <c r="HVG106" s="68"/>
      <c r="HVH106" s="68"/>
      <c r="HVI106" s="68"/>
      <c r="HVJ106" s="68"/>
      <c r="HVK106" s="68"/>
      <c r="HVL106" s="68"/>
      <c r="HVM106" s="68"/>
      <c r="HVN106" s="68"/>
      <c r="HVO106" s="68"/>
      <c r="HVP106" s="68"/>
      <c r="HVQ106" s="68"/>
      <c r="HVR106" s="68"/>
      <c r="HVS106" s="68"/>
      <c r="HVT106" s="68"/>
      <c r="HVU106" s="68"/>
      <c r="HVV106" s="68"/>
      <c r="HVW106" s="68"/>
      <c r="HVX106" s="68"/>
      <c r="HVY106" s="68"/>
      <c r="HVZ106" s="68"/>
      <c r="HWA106" s="68"/>
      <c r="HWB106" s="68"/>
      <c r="HWC106" s="68"/>
      <c r="HWD106" s="68"/>
      <c r="HWE106" s="68"/>
      <c r="HWF106" s="68"/>
      <c r="HWG106" s="68"/>
      <c r="HWH106" s="68"/>
      <c r="HWI106" s="68"/>
      <c r="HWJ106" s="68"/>
      <c r="HWK106" s="68"/>
      <c r="HWL106" s="68"/>
      <c r="HWM106" s="68"/>
      <c r="HWN106" s="68"/>
      <c r="HWO106" s="68"/>
      <c r="HWP106" s="68"/>
      <c r="HWQ106" s="68"/>
      <c r="HWR106" s="68"/>
      <c r="HWS106" s="68"/>
      <c r="HWT106" s="68"/>
      <c r="HWU106" s="68"/>
      <c r="HWV106" s="68"/>
      <c r="HWW106" s="68"/>
      <c r="HWX106" s="68"/>
      <c r="HWY106" s="68"/>
      <c r="HWZ106" s="68"/>
      <c r="HXA106" s="68"/>
      <c r="HXB106" s="68"/>
      <c r="HXC106" s="68"/>
      <c r="HXD106" s="68"/>
      <c r="HXE106" s="68"/>
      <c r="HXF106" s="68"/>
      <c r="HXG106" s="68"/>
      <c r="HXH106" s="68"/>
      <c r="HXI106" s="68"/>
      <c r="HXJ106" s="68"/>
      <c r="HXK106" s="68"/>
      <c r="HXL106" s="68"/>
      <c r="HXM106" s="68"/>
      <c r="HXN106" s="68"/>
      <c r="HXO106" s="68"/>
      <c r="HXP106" s="68"/>
      <c r="HXQ106" s="68"/>
      <c r="HXR106" s="68"/>
      <c r="HXS106" s="68"/>
      <c r="HXT106" s="68"/>
      <c r="HXU106" s="68"/>
      <c r="HXV106" s="68"/>
      <c r="HXW106" s="68"/>
      <c r="HXX106" s="68"/>
      <c r="HXY106" s="68"/>
      <c r="HXZ106" s="68"/>
      <c r="HYA106" s="68"/>
      <c r="HYB106" s="68"/>
      <c r="HYC106" s="68"/>
      <c r="HYD106" s="68"/>
      <c r="HYE106" s="68"/>
      <c r="HYF106" s="68"/>
      <c r="HYG106" s="68"/>
      <c r="HYH106" s="68"/>
      <c r="HYI106" s="68"/>
      <c r="HYJ106" s="68"/>
      <c r="HYK106" s="68"/>
      <c r="HYL106" s="68"/>
      <c r="HYM106" s="68"/>
      <c r="HYN106" s="68"/>
      <c r="HYO106" s="68"/>
      <c r="HYP106" s="68"/>
      <c r="HYQ106" s="68"/>
      <c r="HYR106" s="68"/>
      <c r="HYS106" s="68"/>
      <c r="HYT106" s="68"/>
      <c r="HYU106" s="68"/>
      <c r="HYV106" s="68"/>
      <c r="HYW106" s="68"/>
      <c r="HYX106" s="68"/>
      <c r="HYY106" s="68"/>
      <c r="HYZ106" s="68"/>
      <c r="HZA106" s="68"/>
      <c r="HZB106" s="68"/>
      <c r="HZC106" s="68"/>
      <c r="HZD106" s="68"/>
      <c r="HZE106" s="68"/>
      <c r="HZF106" s="68"/>
      <c r="HZG106" s="68"/>
      <c r="HZH106" s="68"/>
      <c r="HZI106" s="68"/>
      <c r="HZJ106" s="68"/>
      <c r="HZK106" s="68"/>
      <c r="HZL106" s="68"/>
      <c r="HZM106" s="68"/>
      <c r="HZN106" s="68"/>
      <c r="HZO106" s="68"/>
      <c r="HZP106" s="68"/>
      <c r="HZQ106" s="68"/>
      <c r="HZR106" s="68"/>
      <c r="HZS106" s="68"/>
      <c r="HZT106" s="68"/>
      <c r="HZU106" s="68"/>
      <c r="HZV106" s="68"/>
      <c r="HZW106" s="68"/>
      <c r="HZX106" s="68"/>
      <c r="HZY106" s="68"/>
      <c r="HZZ106" s="68"/>
      <c r="IAA106" s="68"/>
      <c r="IAB106" s="68"/>
      <c r="IAC106" s="68"/>
      <c r="IAD106" s="68"/>
      <c r="IAE106" s="68"/>
      <c r="IAF106" s="68"/>
      <c r="IAG106" s="68"/>
      <c r="IAH106" s="68"/>
      <c r="IAI106" s="68"/>
      <c r="IAJ106" s="68"/>
      <c r="IAK106" s="68"/>
      <c r="IAL106" s="68"/>
      <c r="IAM106" s="68"/>
      <c r="IAN106" s="68"/>
      <c r="IAO106" s="68"/>
      <c r="IAP106" s="68"/>
      <c r="IAQ106" s="68"/>
      <c r="IAR106" s="68"/>
      <c r="IAS106" s="68"/>
      <c r="IAT106" s="68"/>
      <c r="IAU106" s="68"/>
      <c r="IAV106" s="68"/>
      <c r="IAW106" s="68"/>
      <c r="IAX106" s="68"/>
      <c r="IAY106" s="68"/>
      <c r="IAZ106" s="68"/>
      <c r="IBA106" s="68"/>
      <c r="IBB106" s="68"/>
      <c r="IBC106" s="68"/>
      <c r="IBD106" s="68"/>
      <c r="IBE106" s="68"/>
      <c r="IBF106" s="68"/>
      <c r="IBG106" s="68"/>
      <c r="IBH106" s="68"/>
      <c r="IBI106" s="68"/>
      <c r="IBJ106" s="68"/>
      <c r="IBK106" s="68"/>
      <c r="IBL106" s="68"/>
      <c r="IBM106" s="68"/>
      <c r="IBN106" s="68"/>
      <c r="IBO106" s="68"/>
      <c r="IBP106" s="68"/>
      <c r="IBQ106" s="68"/>
      <c r="IBR106" s="68"/>
      <c r="IBS106" s="68"/>
      <c r="IBT106" s="68"/>
      <c r="IBU106" s="68"/>
      <c r="IBV106" s="68"/>
      <c r="IBW106" s="68"/>
      <c r="IBX106" s="68"/>
      <c r="IBY106" s="68"/>
      <c r="IBZ106" s="68"/>
      <c r="ICA106" s="68"/>
      <c r="ICB106" s="68"/>
      <c r="ICC106" s="68"/>
      <c r="ICD106" s="68"/>
      <c r="ICE106" s="68"/>
      <c r="ICF106" s="68"/>
      <c r="ICG106" s="68"/>
      <c r="ICH106" s="68"/>
      <c r="ICI106" s="68"/>
      <c r="ICJ106" s="68"/>
      <c r="ICK106" s="68"/>
      <c r="ICL106" s="68"/>
      <c r="ICM106" s="68"/>
      <c r="ICN106" s="68"/>
      <c r="ICO106" s="68"/>
      <c r="ICP106" s="68"/>
      <c r="ICQ106" s="68"/>
      <c r="ICR106" s="68"/>
      <c r="ICS106" s="68"/>
      <c r="ICT106" s="68"/>
      <c r="ICU106" s="68"/>
      <c r="ICV106" s="68"/>
      <c r="ICW106" s="68"/>
      <c r="ICX106" s="68"/>
      <c r="ICY106" s="68"/>
      <c r="ICZ106" s="68"/>
      <c r="IDA106" s="68"/>
      <c r="IDB106" s="68"/>
      <c r="IDC106" s="68"/>
      <c r="IDD106" s="68"/>
      <c r="IDE106" s="68"/>
      <c r="IDF106" s="68"/>
      <c r="IDG106" s="68"/>
      <c r="IDH106" s="68"/>
      <c r="IDI106" s="68"/>
      <c r="IDJ106" s="68"/>
      <c r="IDK106" s="68"/>
      <c r="IDL106" s="68"/>
      <c r="IDM106" s="68"/>
      <c r="IDN106" s="68"/>
      <c r="IDO106" s="68"/>
      <c r="IDP106" s="68"/>
      <c r="IDQ106" s="68"/>
      <c r="IDR106" s="68"/>
      <c r="IDS106" s="68"/>
      <c r="IDT106" s="68"/>
      <c r="IDU106" s="68"/>
      <c r="IDV106" s="68"/>
      <c r="IDW106" s="68"/>
      <c r="IDX106" s="68"/>
      <c r="IDY106" s="68"/>
      <c r="IDZ106" s="68"/>
      <c r="IEA106" s="68"/>
      <c r="IEB106" s="68"/>
      <c r="IEC106" s="68"/>
      <c r="IED106" s="68"/>
      <c r="IEE106" s="68"/>
      <c r="IEF106" s="68"/>
      <c r="IEG106" s="68"/>
      <c r="IEH106" s="68"/>
      <c r="IEI106" s="68"/>
      <c r="IEJ106" s="68"/>
      <c r="IEK106" s="68"/>
      <c r="IEL106" s="68"/>
      <c r="IEM106" s="68"/>
      <c r="IEN106" s="68"/>
      <c r="IEO106" s="68"/>
      <c r="IEP106" s="68"/>
      <c r="IEQ106" s="68"/>
      <c r="IER106" s="68"/>
      <c r="IES106" s="68"/>
      <c r="IET106" s="68"/>
      <c r="IEU106" s="68"/>
      <c r="IEV106" s="68"/>
      <c r="IEW106" s="68"/>
      <c r="IEX106" s="68"/>
      <c r="IEY106" s="68"/>
      <c r="IEZ106" s="68"/>
      <c r="IFA106" s="68"/>
      <c r="IFB106" s="68"/>
      <c r="IFC106" s="68"/>
      <c r="IFD106" s="68"/>
      <c r="IFE106" s="68"/>
      <c r="IFF106" s="68"/>
      <c r="IFG106" s="68"/>
      <c r="IFH106" s="68"/>
      <c r="IFI106" s="68"/>
      <c r="IFJ106" s="68"/>
      <c r="IFK106" s="68"/>
      <c r="IFL106" s="68"/>
      <c r="IFM106" s="68"/>
      <c r="IFN106" s="68"/>
      <c r="IFO106" s="68"/>
      <c r="IFP106" s="68"/>
      <c r="IFQ106" s="68"/>
      <c r="IFR106" s="68"/>
      <c r="IFS106" s="68"/>
      <c r="IFT106" s="68"/>
      <c r="IFU106" s="68"/>
      <c r="IFV106" s="68"/>
      <c r="IFW106" s="68"/>
      <c r="IFX106" s="68"/>
      <c r="IFY106" s="68"/>
      <c r="IFZ106" s="68"/>
      <c r="IGA106" s="68"/>
      <c r="IGB106" s="68"/>
      <c r="IGC106" s="68"/>
      <c r="IGD106" s="68"/>
      <c r="IGE106" s="68"/>
      <c r="IGF106" s="68"/>
      <c r="IGG106" s="68"/>
      <c r="IGH106" s="68"/>
      <c r="IGI106" s="68"/>
      <c r="IGJ106" s="68"/>
      <c r="IGK106" s="68"/>
      <c r="IGL106" s="68"/>
      <c r="IGM106" s="68"/>
      <c r="IGN106" s="68"/>
      <c r="IGO106" s="68"/>
      <c r="IGP106" s="68"/>
      <c r="IGQ106" s="68"/>
      <c r="IGR106" s="68"/>
      <c r="IGS106" s="68"/>
      <c r="IGT106" s="68"/>
      <c r="IGU106" s="68"/>
      <c r="IGV106" s="68"/>
      <c r="IGW106" s="68"/>
      <c r="IGX106" s="68"/>
      <c r="IGY106" s="68"/>
      <c r="IGZ106" s="68"/>
      <c r="IHA106" s="68"/>
      <c r="IHB106" s="68"/>
      <c r="IHC106" s="68"/>
      <c r="IHD106" s="68"/>
      <c r="IHE106" s="68"/>
      <c r="IHF106" s="68"/>
      <c r="IHG106" s="68"/>
      <c r="IHH106" s="68"/>
      <c r="IHI106" s="68"/>
      <c r="IHJ106" s="68"/>
      <c r="IHK106" s="68"/>
      <c r="IHL106" s="68"/>
      <c r="IHM106" s="68"/>
      <c r="IHN106" s="68"/>
      <c r="IHO106" s="68"/>
      <c r="IHP106" s="68"/>
      <c r="IHQ106" s="68"/>
      <c r="IHR106" s="68"/>
      <c r="IHS106" s="68"/>
      <c r="IHT106" s="68"/>
      <c r="IHU106" s="68"/>
      <c r="IHV106" s="68"/>
      <c r="IHW106" s="68"/>
      <c r="IHX106" s="68"/>
      <c r="IHY106" s="68"/>
      <c r="IHZ106" s="68"/>
      <c r="IIA106" s="68"/>
      <c r="IIB106" s="68"/>
      <c r="IIC106" s="68"/>
      <c r="IID106" s="68"/>
      <c r="IIE106" s="68"/>
      <c r="IIF106" s="68"/>
      <c r="IIG106" s="68"/>
      <c r="IIH106" s="68"/>
      <c r="III106" s="68"/>
      <c r="IIJ106" s="68"/>
      <c r="IIK106" s="68"/>
      <c r="IIL106" s="68"/>
      <c r="IIM106" s="68"/>
      <c r="IIN106" s="68"/>
      <c r="IIO106" s="68"/>
      <c r="IIP106" s="68"/>
      <c r="IIQ106" s="68"/>
      <c r="IIR106" s="68"/>
      <c r="IIS106" s="68"/>
      <c r="IIT106" s="68"/>
      <c r="IIU106" s="68"/>
      <c r="IIV106" s="68"/>
      <c r="IIW106" s="68"/>
      <c r="IIX106" s="68"/>
      <c r="IIY106" s="68"/>
      <c r="IIZ106" s="68"/>
      <c r="IJA106" s="68"/>
      <c r="IJB106" s="68"/>
      <c r="IJC106" s="68"/>
      <c r="IJD106" s="68"/>
      <c r="IJE106" s="68"/>
      <c r="IJF106" s="68"/>
      <c r="IJG106" s="68"/>
      <c r="IJH106" s="68"/>
      <c r="IJI106" s="68"/>
      <c r="IJJ106" s="68"/>
      <c r="IJK106" s="68"/>
      <c r="IJL106" s="68"/>
      <c r="IJM106" s="68"/>
      <c r="IJN106" s="68"/>
      <c r="IJO106" s="68"/>
      <c r="IJP106" s="68"/>
      <c r="IJQ106" s="68"/>
      <c r="IJR106" s="68"/>
      <c r="IJS106" s="68"/>
      <c r="IJT106" s="68"/>
      <c r="IJU106" s="68"/>
      <c r="IJV106" s="68"/>
      <c r="IJW106" s="68"/>
      <c r="IJX106" s="68"/>
      <c r="IJY106" s="68"/>
      <c r="IJZ106" s="68"/>
      <c r="IKA106" s="68"/>
      <c r="IKB106" s="68"/>
      <c r="IKC106" s="68"/>
      <c r="IKD106" s="68"/>
      <c r="IKE106" s="68"/>
      <c r="IKF106" s="68"/>
      <c r="IKG106" s="68"/>
      <c r="IKH106" s="68"/>
      <c r="IKI106" s="68"/>
      <c r="IKJ106" s="68"/>
      <c r="IKK106" s="68"/>
      <c r="IKL106" s="68"/>
      <c r="IKM106" s="68"/>
      <c r="IKN106" s="68"/>
      <c r="IKO106" s="68"/>
      <c r="IKP106" s="68"/>
      <c r="IKQ106" s="68"/>
      <c r="IKR106" s="68"/>
      <c r="IKS106" s="68"/>
      <c r="IKT106" s="68"/>
      <c r="IKU106" s="68"/>
      <c r="IKV106" s="68"/>
      <c r="IKW106" s="68"/>
      <c r="IKX106" s="68"/>
      <c r="IKY106" s="68"/>
      <c r="IKZ106" s="68"/>
      <c r="ILA106" s="68"/>
      <c r="ILB106" s="68"/>
      <c r="ILC106" s="68"/>
      <c r="ILD106" s="68"/>
      <c r="ILE106" s="68"/>
      <c r="ILF106" s="68"/>
      <c r="ILG106" s="68"/>
      <c r="ILH106" s="68"/>
      <c r="ILI106" s="68"/>
      <c r="ILJ106" s="68"/>
      <c r="ILK106" s="68"/>
      <c r="ILL106" s="68"/>
      <c r="ILM106" s="68"/>
      <c r="ILN106" s="68"/>
      <c r="ILO106" s="68"/>
      <c r="ILP106" s="68"/>
      <c r="ILQ106" s="68"/>
      <c r="ILR106" s="68"/>
      <c r="ILS106" s="68"/>
      <c r="ILT106" s="68"/>
      <c r="ILU106" s="68"/>
      <c r="ILV106" s="68"/>
      <c r="ILW106" s="68"/>
      <c r="ILX106" s="68"/>
      <c r="ILY106" s="68"/>
      <c r="ILZ106" s="68"/>
      <c r="IMA106" s="68"/>
      <c r="IMB106" s="68"/>
      <c r="IMC106" s="68"/>
      <c r="IMD106" s="68"/>
      <c r="IME106" s="68"/>
      <c r="IMF106" s="68"/>
      <c r="IMG106" s="68"/>
      <c r="IMH106" s="68"/>
      <c r="IMI106" s="68"/>
      <c r="IMJ106" s="68"/>
      <c r="IMK106" s="68"/>
      <c r="IML106" s="68"/>
      <c r="IMM106" s="68"/>
      <c r="IMN106" s="68"/>
      <c r="IMO106" s="68"/>
      <c r="IMP106" s="68"/>
      <c r="IMQ106" s="68"/>
      <c r="IMR106" s="68"/>
      <c r="IMS106" s="68"/>
      <c r="IMT106" s="68"/>
      <c r="IMU106" s="68"/>
      <c r="IMV106" s="68"/>
      <c r="IMW106" s="68"/>
      <c r="IMX106" s="68"/>
      <c r="IMY106" s="68"/>
      <c r="IMZ106" s="68"/>
      <c r="INA106" s="68"/>
      <c r="INB106" s="68"/>
      <c r="INC106" s="68"/>
      <c r="IND106" s="68"/>
      <c r="INE106" s="68"/>
      <c r="INF106" s="68"/>
      <c r="ING106" s="68"/>
      <c r="INH106" s="68"/>
      <c r="INI106" s="68"/>
      <c r="INJ106" s="68"/>
      <c r="INK106" s="68"/>
      <c r="INL106" s="68"/>
      <c r="INM106" s="68"/>
      <c r="INN106" s="68"/>
      <c r="INO106" s="68"/>
      <c r="INP106" s="68"/>
      <c r="INQ106" s="68"/>
      <c r="INR106" s="68"/>
      <c r="INS106" s="68"/>
      <c r="INT106" s="68"/>
      <c r="INU106" s="68"/>
      <c r="INV106" s="68"/>
      <c r="INW106" s="68"/>
      <c r="INX106" s="68"/>
      <c r="INY106" s="68"/>
      <c r="INZ106" s="68"/>
      <c r="IOA106" s="68"/>
      <c r="IOB106" s="68"/>
      <c r="IOC106" s="68"/>
      <c r="IOD106" s="68"/>
      <c r="IOE106" s="68"/>
      <c r="IOF106" s="68"/>
      <c r="IOG106" s="68"/>
      <c r="IOH106" s="68"/>
      <c r="IOI106" s="68"/>
      <c r="IOJ106" s="68"/>
      <c r="IOK106" s="68"/>
      <c r="IOL106" s="68"/>
      <c r="IOM106" s="68"/>
      <c r="ION106" s="68"/>
      <c r="IOO106" s="68"/>
      <c r="IOP106" s="68"/>
      <c r="IOQ106" s="68"/>
      <c r="IOR106" s="68"/>
      <c r="IOS106" s="68"/>
      <c r="IOT106" s="68"/>
      <c r="IOU106" s="68"/>
      <c r="IOV106" s="68"/>
      <c r="IOW106" s="68"/>
      <c r="IOX106" s="68"/>
      <c r="IOY106" s="68"/>
      <c r="IOZ106" s="68"/>
      <c r="IPA106" s="68"/>
      <c r="IPB106" s="68"/>
      <c r="IPC106" s="68"/>
      <c r="IPD106" s="68"/>
      <c r="IPE106" s="68"/>
      <c r="IPF106" s="68"/>
      <c r="IPG106" s="68"/>
      <c r="IPH106" s="68"/>
      <c r="IPI106" s="68"/>
      <c r="IPJ106" s="68"/>
      <c r="IPK106" s="68"/>
      <c r="IPL106" s="68"/>
      <c r="IPM106" s="68"/>
      <c r="IPN106" s="68"/>
      <c r="IPO106" s="68"/>
      <c r="IPP106" s="68"/>
      <c r="IPQ106" s="68"/>
      <c r="IPR106" s="68"/>
      <c r="IPS106" s="68"/>
      <c r="IPT106" s="68"/>
      <c r="IPU106" s="68"/>
      <c r="IPV106" s="68"/>
      <c r="IPW106" s="68"/>
      <c r="IPX106" s="68"/>
      <c r="IPY106" s="68"/>
      <c r="IPZ106" s="68"/>
      <c r="IQA106" s="68"/>
      <c r="IQB106" s="68"/>
      <c r="IQC106" s="68"/>
      <c r="IQD106" s="68"/>
      <c r="IQE106" s="68"/>
      <c r="IQF106" s="68"/>
      <c r="IQG106" s="68"/>
      <c r="IQH106" s="68"/>
      <c r="IQI106" s="68"/>
      <c r="IQJ106" s="68"/>
      <c r="IQK106" s="68"/>
      <c r="IQL106" s="68"/>
      <c r="IQM106" s="68"/>
      <c r="IQN106" s="68"/>
      <c r="IQO106" s="68"/>
      <c r="IQP106" s="68"/>
      <c r="IQQ106" s="68"/>
      <c r="IQR106" s="68"/>
      <c r="IQS106" s="68"/>
      <c r="IQT106" s="68"/>
      <c r="IQU106" s="68"/>
      <c r="IQV106" s="68"/>
      <c r="IQW106" s="68"/>
      <c r="IQX106" s="68"/>
      <c r="IQY106" s="68"/>
      <c r="IQZ106" s="68"/>
      <c r="IRA106" s="68"/>
      <c r="IRB106" s="68"/>
      <c r="IRC106" s="68"/>
      <c r="IRD106" s="68"/>
      <c r="IRE106" s="68"/>
      <c r="IRF106" s="68"/>
      <c r="IRG106" s="68"/>
      <c r="IRH106" s="68"/>
      <c r="IRI106" s="68"/>
      <c r="IRJ106" s="68"/>
      <c r="IRK106" s="68"/>
      <c r="IRL106" s="68"/>
      <c r="IRM106" s="68"/>
      <c r="IRN106" s="68"/>
      <c r="IRO106" s="68"/>
      <c r="IRP106" s="68"/>
      <c r="IRQ106" s="68"/>
      <c r="IRR106" s="68"/>
      <c r="IRS106" s="68"/>
      <c r="IRT106" s="68"/>
      <c r="IRU106" s="68"/>
      <c r="IRV106" s="68"/>
      <c r="IRW106" s="68"/>
      <c r="IRX106" s="68"/>
      <c r="IRY106" s="68"/>
      <c r="IRZ106" s="68"/>
      <c r="ISA106" s="68"/>
      <c r="ISB106" s="68"/>
      <c r="ISC106" s="68"/>
      <c r="ISD106" s="68"/>
      <c r="ISE106" s="68"/>
      <c r="ISF106" s="68"/>
      <c r="ISG106" s="68"/>
      <c r="ISH106" s="68"/>
      <c r="ISI106" s="68"/>
      <c r="ISJ106" s="68"/>
      <c r="ISK106" s="68"/>
      <c r="ISL106" s="68"/>
      <c r="ISM106" s="68"/>
      <c r="ISN106" s="68"/>
      <c r="ISO106" s="68"/>
      <c r="ISP106" s="68"/>
      <c r="ISQ106" s="68"/>
      <c r="ISR106" s="68"/>
      <c r="ISS106" s="68"/>
      <c r="IST106" s="68"/>
      <c r="ISU106" s="68"/>
      <c r="ISV106" s="68"/>
      <c r="ISW106" s="68"/>
      <c r="ISX106" s="68"/>
      <c r="ISY106" s="68"/>
      <c r="ISZ106" s="68"/>
      <c r="ITA106" s="68"/>
      <c r="ITB106" s="68"/>
      <c r="ITC106" s="68"/>
      <c r="ITD106" s="68"/>
      <c r="ITE106" s="68"/>
      <c r="ITF106" s="68"/>
      <c r="ITG106" s="68"/>
      <c r="ITH106" s="68"/>
      <c r="ITI106" s="68"/>
      <c r="ITJ106" s="68"/>
      <c r="ITK106" s="68"/>
      <c r="ITL106" s="68"/>
      <c r="ITM106" s="68"/>
      <c r="ITN106" s="68"/>
      <c r="ITO106" s="68"/>
      <c r="ITP106" s="68"/>
      <c r="ITQ106" s="68"/>
      <c r="ITR106" s="68"/>
      <c r="ITS106" s="68"/>
      <c r="ITT106" s="68"/>
      <c r="ITU106" s="68"/>
      <c r="ITV106" s="68"/>
      <c r="ITW106" s="68"/>
      <c r="ITX106" s="68"/>
      <c r="ITY106" s="68"/>
      <c r="ITZ106" s="68"/>
      <c r="IUA106" s="68"/>
      <c r="IUB106" s="68"/>
      <c r="IUC106" s="68"/>
      <c r="IUD106" s="68"/>
      <c r="IUE106" s="68"/>
      <c r="IUF106" s="68"/>
      <c r="IUG106" s="68"/>
      <c r="IUH106" s="68"/>
      <c r="IUI106" s="68"/>
      <c r="IUJ106" s="68"/>
      <c r="IUK106" s="68"/>
      <c r="IUL106" s="68"/>
      <c r="IUM106" s="68"/>
      <c r="IUN106" s="68"/>
      <c r="IUO106" s="68"/>
      <c r="IUP106" s="68"/>
      <c r="IUQ106" s="68"/>
      <c r="IUR106" s="68"/>
      <c r="IUS106" s="68"/>
      <c r="IUT106" s="68"/>
      <c r="IUU106" s="68"/>
      <c r="IUV106" s="68"/>
      <c r="IUW106" s="68"/>
      <c r="IUX106" s="68"/>
      <c r="IUY106" s="68"/>
      <c r="IUZ106" s="68"/>
      <c r="IVA106" s="68"/>
      <c r="IVB106" s="68"/>
      <c r="IVC106" s="68"/>
      <c r="IVD106" s="68"/>
      <c r="IVE106" s="68"/>
      <c r="IVF106" s="68"/>
      <c r="IVG106" s="68"/>
      <c r="IVH106" s="68"/>
      <c r="IVI106" s="68"/>
      <c r="IVJ106" s="68"/>
      <c r="IVK106" s="68"/>
      <c r="IVL106" s="68"/>
      <c r="IVM106" s="68"/>
      <c r="IVN106" s="68"/>
      <c r="IVO106" s="68"/>
      <c r="IVP106" s="68"/>
      <c r="IVQ106" s="68"/>
      <c r="IVR106" s="68"/>
      <c r="IVS106" s="68"/>
      <c r="IVT106" s="68"/>
      <c r="IVU106" s="68"/>
      <c r="IVV106" s="68"/>
      <c r="IVW106" s="68"/>
      <c r="IVX106" s="68"/>
      <c r="IVY106" s="68"/>
      <c r="IVZ106" s="68"/>
      <c r="IWA106" s="68"/>
      <c r="IWB106" s="68"/>
      <c r="IWC106" s="68"/>
      <c r="IWD106" s="68"/>
      <c r="IWE106" s="68"/>
      <c r="IWF106" s="68"/>
      <c r="IWG106" s="68"/>
      <c r="IWH106" s="68"/>
      <c r="IWI106" s="68"/>
      <c r="IWJ106" s="68"/>
      <c r="IWK106" s="68"/>
      <c r="IWL106" s="68"/>
      <c r="IWM106" s="68"/>
      <c r="IWN106" s="68"/>
      <c r="IWO106" s="68"/>
      <c r="IWP106" s="68"/>
      <c r="IWQ106" s="68"/>
      <c r="IWR106" s="68"/>
      <c r="IWS106" s="68"/>
      <c r="IWT106" s="68"/>
      <c r="IWU106" s="68"/>
      <c r="IWV106" s="68"/>
      <c r="IWW106" s="68"/>
      <c r="IWX106" s="68"/>
      <c r="IWY106" s="68"/>
      <c r="IWZ106" s="68"/>
      <c r="IXA106" s="68"/>
      <c r="IXB106" s="68"/>
      <c r="IXC106" s="68"/>
      <c r="IXD106" s="68"/>
      <c r="IXE106" s="68"/>
      <c r="IXF106" s="68"/>
      <c r="IXG106" s="68"/>
      <c r="IXH106" s="68"/>
      <c r="IXI106" s="68"/>
      <c r="IXJ106" s="68"/>
      <c r="IXK106" s="68"/>
      <c r="IXL106" s="68"/>
      <c r="IXM106" s="68"/>
      <c r="IXN106" s="68"/>
      <c r="IXO106" s="68"/>
      <c r="IXP106" s="68"/>
      <c r="IXQ106" s="68"/>
      <c r="IXR106" s="68"/>
      <c r="IXS106" s="68"/>
      <c r="IXT106" s="68"/>
      <c r="IXU106" s="68"/>
      <c r="IXV106" s="68"/>
      <c r="IXW106" s="68"/>
      <c r="IXX106" s="68"/>
      <c r="IXY106" s="68"/>
      <c r="IXZ106" s="68"/>
      <c r="IYA106" s="68"/>
      <c r="IYB106" s="68"/>
      <c r="IYC106" s="68"/>
      <c r="IYD106" s="68"/>
      <c r="IYE106" s="68"/>
      <c r="IYF106" s="68"/>
      <c r="IYG106" s="68"/>
      <c r="IYH106" s="68"/>
      <c r="IYI106" s="68"/>
      <c r="IYJ106" s="68"/>
      <c r="IYK106" s="68"/>
      <c r="IYL106" s="68"/>
      <c r="IYM106" s="68"/>
      <c r="IYN106" s="68"/>
      <c r="IYO106" s="68"/>
      <c r="IYP106" s="68"/>
      <c r="IYQ106" s="68"/>
      <c r="IYR106" s="68"/>
      <c r="IYS106" s="68"/>
      <c r="IYT106" s="68"/>
      <c r="IYU106" s="68"/>
      <c r="IYV106" s="68"/>
      <c r="IYW106" s="68"/>
      <c r="IYX106" s="68"/>
      <c r="IYY106" s="68"/>
      <c r="IYZ106" s="68"/>
      <c r="IZA106" s="68"/>
      <c r="IZB106" s="68"/>
      <c r="IZC106" s="68"/>
      <c r="IZD106" s="68"/>
      <c r="IZE106" s="68"/>
      <c r="IZF106" s="68"/>
      <c r="IZG106" s="68"/>
      <c r="IZH106" s="68"/>
      <c r="IZI106" s="68"/>
      <c r="IZJ106" s="68"/>
      <c r="IZK106" s="68"/>
      <c r="IZL106" s="68"/>
      <c r="IZM106" s="68"/>
      <c r="IZN106" s="68"/>
      <c r="IZO106" s="68"/>
      <c r="IZP106" s="68"/>
      <c r="IZQ106" s="68"/>
      <c r="IZR106" s="68"/>
      <c r="IZS106" s="68"/>
      <c r="IZT106" s="68"/>
      <c r="IZU106" s="68"/>
      <c r="IZV106" s="68"/>
      <c r="IZW106" s="68"/>
      <c r="IZX106" s="68"/>
      <c r="IZY106" s="68"/>
      <c r="IZZ106" s="68"/>
      <c r="JAA106" s="68"/>
      <c r="JAB106" s="68"/>
      <c r="JAC106" s="68"/>
      <c r="JAD106" s="68"/>
      <c r="JAE106" s="68"/>
      <c r="JAF106" s="68"/>
      <c r="JAG106" s="68"/>
      <c r="JAH106" s="68"/>
      <c r="JAI106" s="68"/>
      <c r="JAJ106" s="68"/>
      <c r="JAK106" s="68"/>
      <c r="JAL106" s="68"/>
      <c r="JAM106" s="68"/>
      <c r="JAN106" s="68"/>
      <c r="JAO106" s="68"/>
      <c r="JAP106" s="68"/>
      <c r="JAQ106" s="68"/>
      <c r="JAR106" s="68"/>
      <c r="JAS106" s="68"/>
      <c r="JAT106" s="68"/>
      <c r="JAU106" s="68"/>
      <c r="JAV106" s="68"/>
      <c r="JAW106" s="68"/>
      <c r="JAX106" s="68"/>
      <c r="JAY106" s="68"/>
      <c r="JAZ106" s="68"/>
      <c r="JBA106" s="68"/>
      <c r="JBB106" s="68"/>
      <c r="JBC106" s="68"/>
      <c r="JBD106" s="68"/>
      <c r="JBE106" s="68"/>
      <c r="JBF106" s="68"/>
      <c r="JBG106" s="68"/>
      <c r="JBH106" s="68"/>
      <c r="JBI106" s="68"/>
      <c r="JBJ106" s="68"/>
      <c r="JBK106" s="68"/>
      <c r="JBL106" s="68"/>
      <c r="JBM106" s="68"/>
      <c r="JBN106" s="68"/>
      <c r="JBO106" s="68"/>
      <c r="JBP106" s="68"/>
      <c r="JBQ106" s="68"/>
      <c r="JBR106" s="68"/>
      <c r="JBS106" s="68"/>
      <c r="JBT106" s="68"/>
      <c r="JBU106" s="68"/>
      <c r="JBV106" s="68"/>
      <c r="JBW106" s="68"/>
      <c r="JBX106" s="68"/>
      <c r="JBY106" s="68"/>
      <c r="JBZ106" s="68"/>
      <c r="JCA106" s="68"/>
      <c r="JCB106" s="68"/>
      <c r="JCC106" s="68"/>
      <c r="JCD106" s="68"/>
      <c r="JCE106" s="68"/>
      <c r="JCF106" s="68"/>
      <c r="JCG106" s="68"/>
      <c r="JCH106" s="68"/>
      <c r="JCI106" s="68"/>
      <c r="JCJ106" s="68"/>
      <c r="JCK106" s="68"/>
      <c r="JCL106" s="68"/>
      <c r="JCM106" s="68"/>
      <c r="JCN106" s="68"/>
      <c r="JCO106" s="68"/>
      <c r="JCP106" s="68"/>
      <c r="JCQ106" s="68"/>
      <c r="JCR106" s="68"/>
      <c r="JCS106" s="68"/>
      <c r="JCT106" s="68"/>
      <c r="JCU106" s="68"/>
      <c r="JCV106" s="68"/>
      <c r="JCW106" s="68"/>
      <c r="JCX106" s="68"/>
      <c r="JCY106" s="68"/>
      <c r="JCZ106" s="68"/>
      <c r="JDA106" s="68"/>
      <c r="JDB106" s="68"/>
      <c r="JDC106" s="68"/>
      <c r="JDD106" s="68"/>
      <c r="JDE106" s="68"/>
      <c r="JDF106" s="68"/>
      <c r="JDG106" s="68"/>
      <c r="JDH106" s="68"/>
      <c r="JDI106" s="68"/>
      <c r="JDJ106" s="68"/>
      <c r="JDK106" s="68"/>
      <c r="JDL106" s="68"/>
      <c r="JDM106" s="68"/>
      <c r="JDN106" s="68"/>
      <c r="JDO106" s="68"/>
      <c r="JDP106" s="68"/>
      <c r="JDQ106" s="68"/>
      <c r="JDR106" s="68"/>
      <c r="JDS106" s="68"/>
      <c r="JDT106" s="68"/>
      <c r="JDU106" s="68"/>
      <c r="JDV106" s="68"/>
      <c r="JDW106" s="68"/>
      <c r="JDX106" s="68"/>
      <c r="JDY106" s="68"/>
      <c r="JDZ106" s="68"/>
      <c r="JEA106" s="68"/>
      <c r="JEB106" s="68"/>
      <c r="JEC106" s="68"/>
      <c r="JED106" s="68"/>
      <c r="JEE106" s="68"/>
      <c r="JEF106" s="68"/>
      <c r="JEG106" s="68"/>
      <c r="JEH106" s="68"/>
      <c r="JEI106" s="68"/>
      <c r="JEJ106" s="68"/>
      <c r="JEK106" s="68"/>
      <c r="JEL106" s="68"/>
      <c r="JEM106" s="68"/>
      <c r="JEN106" s="68"/>
      <c r="JEO106" s="68"/>
      <c r="JEP106" s="68"/>
      <c r="JEQ106" s="68"/>
      <c r="JER106" s="68"/>
      <c r="JES106" s="68"/>
      <c r="JET106" s="68"/>
      <c r="JEU106" s="68"/>
      <c r="JEV106" s="68"/>
      <c r="JEW106" s="68"/>
      <c r="JEX106" s="68"/>
      <c r="JEY106" s="68"/>
      <c r="JEZ106" s="68"/>
      <c r="JFA106" s="68"/>
      <c r="JFB106" s="68"/>
      <c r="JFC106" s="68"/>
      <c r="JFD106" s="68"/>
      <c r="JFE106" s="68"/>
      <c r="JFF106" s="68"/>
      <c r="JFG106" s="68"/>
      <c r="JFH106" s="68"/>
      <c r="JFI106" s="68"/>
      <c r="JFJ106" s="68"/>
      <c r="JFK106" s="68"/>
      <c r="JFL106" s="68"/>
      <c r="JFM106" s="68"/>
      <c r="JFN106" s="68"/>
      <c r="JFO106" s="68"/>
      <c r="JFP106" s="68"/>
      <c r="JFQ106" s="68"/>
      <c r="JFR106" s="68"/>
      <c r="JFS106" s="68"/>
      <c r="JFT106" s="68"/>
      <c r="JFU106" s="68"/>
      <c r="JFV106" s="68"/>
      <c r="JFW106" s="68"/>
      <c r="JFX106" s="68"/>
      <c r="JFY106" s="68"/>
      <c r="JFZ106" s="68"/>
      <c r="JGA106" s="68"/>
      <c r="JGB106" s="68"/>
      <c r="JGC106" s="68"/>
      <c r="JGD106" s="68"/>
      <c r="JGE106" s="68"/>
      <c r="JGF106" s="68"/>
      <c r="JGG106" s="68"/>
      <c r="JGH106" s="68"/>
      <c r="JGI106" s="68"/>
      <c r="JGJ106" s="68"/>
      <c r="JGK106" s="68"/>
      <c r="JGL106" s="68"/>
      <c r="JGM106" s="68"/>
      <c r="JGN106" s="68"/>
      <c r="JGO106" s="68"/>
      <c r="JGP106" s="68"/>
      <c r="JGQ106" s="68"/>
      <c r="JGR106" s="68"/>
      <c r="JGS106" s="68"/>
      <c r="JGT106" s="68"/>
      <c r="JGU106" s="68"/>
      <c r="JGV106" s="68"/>
      <c r="JGW106" s="68"/>
      <c r="JGX106" s="68"/>
      <c r="JGY106" s="68"/>
      <c r="JGZ106" s="68"/>
      <c r="JHA106" s="68"/>
      <c r="JHB106" s="68"/>
      <c r="JHC106" s="68"/>
      <c r="JHD106" s="68"/>
      <c r="JHE106" s="68"/>
      <c r="JHF106" s="68"/>
      <c r="JHG106" s="68"/>
      <c r="JHH106" s="68"/>
      <c r="JHI106" s="68"/>
      <c r="JHJ106" s="68"/>
      <c r="JHK106" s="68"/>
      <c r="JHL106" s="68"/>
      <c r="JHM106" s="68"/>
      <c r="JHN106" s="68"/>
      <c r="JHO106" s="68"/>
      <c r="JHP106" s="68"/>
      <c r="JHQ106" s="68"/>
      <c r="JHR106" s="68"/>
      <c r="JHS106" s="68"/>
      <c r="JHT106" s="68"/>
      <c r="JHU106" s="68"/>
      <c r="JHV106" s="68"/>
      <c r="JHW106" s="68"/>
      <c r="JHX106" s="68"/>
      <c r="JHY106" s="68"/>
      <c r="JHZ106" s="68"/>
      <c r="JIA106" s="68"/>
      <c r="JIB106" s="68"/>
      <c r="JIC106" s="68"/>
      <c r="JID106" s="68"/>
      <c r="JIE106" s="68"/>
      <c r="JIF106" s="68"/>
      <c r="JIG106" s="68"/>
      <c r="JIH106" s="68"/>
      <c r="JII106" s="68"/>
      <c r="JIJ106" s="68"/>
      <c r="JIK106" s="68"/>
      <c r="JIL106" s="68"/>
      <c r="JIM106" s="68"/>
      <c r="JIN106" s="68"/>
      <c r="JIO106" s="68"/>
      <c r="JIP106" s="68"/>
      <c r="JIQ106" s="68"/>
      <c r="JIR106" s="68"/>
      <c r="JIS106" s="68"/>
      <c r="JIT106" s="68"/>
      <c r="JIU106" s="68"/>
      <c r="JIV106" s="68"/>
      <c r="JIW106" s="68"/>
      <c r="JIX106" s="68"/>
      <c r="JIY106" s="68"/>
      <c r="JIZ106" s="68"/>
      <c r="JJA106" s="68"/>
      <c r="JJB106" s="68"/>
      <c r="JJC106" s="68"/>
      <c r="JJD106" s="68"/>
      <c r="JJE106" s="68"/>
      <c r="JJF106" s="68"/>
      <c r="JJG106" s="68"/>
      <c r="JJH106" s="68"/>
      <c r="JJI106" s="68"/>
      <c r="JJJ106" s="68"/>
      <c r="JJK106" s="68"/>
      <c r="JJL106" s="68"/>
      <c r="JJM106" s="68"/>
      <c r="JJN106" s="68"/>
      <c r="JJO106" s="68"/>
      <c r="JJP106" s="68"/>
      <c r="JJQ106" s="68"/>
      <c r="JJR106" s="68"/>
      <c r="JJS106" s="68"/>
      <c r="JJT106" s="68"/>
      <c r="JJU106" s="68"/>
      <c r="JJV106" s="68"/>
      <c r="JJW106" s="68"/>
      <c r="JJX106" s="68"/>
      <c r="JJY106" s="68"/>
      <c r="JJZ106" s="68"/>
      <c r="JKA106" s="68"/>
      <c r="JKB106" s="68"/>
      <c r="JKC106" s="68"/>
      <c r="JKD106" s="68"/>
      <c r="JKE106" s="68"/>
      <c r="JKF106" s="68"/>
      <c r="JKG106" s="68"/>
      <c r="JKH106" s="68"/>
      <c r="JKI106" s="68"/>
      <c r="JKJ106" s="68"/>
      <c r="JKK106" s="68"/>
      <c r="JKL106" s="68"/>
      <c r="JKM106" s="68"/>
      <c r="JKN106" s="68"/>
      <c r="JKO106" s="68"/>
      <c r="JKP106" s="68"/>
      <c r="JKQ106" s="68"/>
      <c r="JKR106" s="68"/>
      <c r="JKS106" s="68"/>
      <c r="JKT106" s="68"/>
      <c r="JKU106" s="68"/>
      <c r="JKV106" s="68"/>
      <c r="JKW106" s="68"/>
      <c r="JKX106" s="68"/>
      <c r="JKY106" s="68"/>
      <c r="JKZ106" s="68"/>
      <c r="JLA106" s="68"/>
      <c r="JLB106" s="68"/>
      <c r="JLC106" s="68"/>
      <c r="JLD106" s="68"/>
      <c r="JLE106" s="68"/>
      <c r="JLF106" s="68"/>
      <c r="JLG106" s="68"/>
      <c r="JLH106" s="68"/>
      <c r="JLI106" s="68"/>
      <c r="JLJ106" s="68"/>
      <c r="JLK106" s="68"/>
      <c r="JLL106" s="68"/>
      <c r="JLM106" s="68"/>
      <c r="JLN106" s="68"/>
      <c r="JLO106" s="68"/>
      <c r="JLP106" s="68"/>
      <c r="JLQ106" s="68"/>
      <c r="JLR106" s="68"/>
      <c r="JLS106" s="68"/>
      <c r="JLT106" s="68"/>
      <c r="JLU106" s="68"/>
      <c r="JLV106" s="68"/>
      <c r="JLW106" s="68"/>
      <c r="JLX106" s="68"/>
      <c r="JLY106" s="68"/>
      <c r="JLZ106" s="68"/>
      <c r="JMA106" s="68"/>
      <c r="JMB106" s="68"/>
      <c r="JMC106" s="68"/>
      <c r="JMD106" s="68"/>
      <c r="JME106" s="68"/>
      <c r="JMF106" s="68"/>
      <c r="JMG106" s="68"/>
      <c r="JMH106" s="68"/>
      <c r="JMI106" s="68"/>
      <c r="JMJ106" s="68"/>
      <c r="JMK106" s="68"/>
      <c r="JML106" s="68"/>
      <c r="JMM106" s="68"/>
      <c r="JMN106" s="68"/>
      <c r="JMO106" s="68"/>
      <c r="JMP106" s="68"/>
      <c r="JMQ106" s="68"/>
      <c r="JMR106" s="68"/>
      <c r="JMS106" s="68"/>
      <c r="JMT106" s="68"/>
      <c r="JMU106" s="68"/>
      <c r="JMV106" s="68"/>
      <c r="JMW106" s="68"/>
      <c r="JMX106" s="68"/>
      <c r="JMY106" s="68"/>
      <c r="JMZ106" s="68"/>
      <c r="JNA106" s="68"/>
      <c r="JNB106" s="68"/>
      <c r="JNC106" s="68"/>
      <c r="JND106" s="68"/>
      <c r="JNE106" s="68"/>
      <c r="JNF106" s="68"/>
      <c r="JNG106" s="68"/>
      <c r="JNH106" s="68"/>
      <c r="JNI106" s="68"/>
      <c r="JNJ106" s="68"/>
      <c r="JNK106" s="68"/>
      <c r="JNL106" s="68"/>
      <c r="JNM106" s="68"/>
      <c r="JNN106" s="68"/>
      <c r="JNO106" s="68"/>
      <c r="JNP106" s="68"/>
      <c r="JNQ106" s="68"/>
      <c r="JNR106" s="68"/>
      <c r="JNS106" s="68"/>
      <c r="JNT106" s="68"/>
      <c r="JNU106" s="68"/>
      <c r="JNV106" s="68"/>
      <c r="JNW106" s="68"/>
      <c r="JNX106" s="68"/>
      <c r="JNY106" s="68"/>
      <c r="JNZ106" s="68"/>
      <c r="JOA106" s="68"/>
      <c r="JOB106" s="68"/>
      <c r="JOC106" s="68"/>
      <c r="JOD106" s="68"/>
      <c r="JOE106" s="68"/>
      <c r="JOF106" s="68"/>
      <c r="JOG106" s="68"/>
      <c r="JOH106" s="68"/>
      <c r="JOI106" s="68"/>
      <c r="JOJ106" s="68"/>
      <c r="JOK106" s="68"/>
      <c r="JOL106" s="68"/>
      <c r="JOM106" s="68"/>
      <c r="JON106" s="68"/>
      <c r="JOO106" s="68"/>
      <c r="JOP106" s="68"/>
      <c r="JOQ106" s="68"/>
      <c r="JOR106" s="68"/>
      <c r="JOS106" s="68"/>
      <c r="JOT106" s="68"/>
      <c r="JOU106" s="68"/>
      <c r="JOV106" s="68"/>
      <c r="JOW106" s="68"/>
      <c r="JOX106" s="68"/>
      <c r="JOY106" s="68"/>
      <c r="JOZ106" s="68"/>
      <c r="JPA106" s="68"/>
      <c r="JPB106" s="68"/>
      <c r="JPC106" s="68"/>
      <c r="JPD106" s="68"/>
      <c r="JPE106" s="68"/>
      <c r="JPF106" s="68"/>
      <c r="JPG106" s="68"/>
      <c r="JPH106" s="68"/>
      <c r="JPI106" s="68"/>
      <c r="JPJ106" s="68"/>
      <c r="JPK106" s="68"/>
      <c r="JPL106" s="68"/>
      <c r="JPM106" s="68"/>
      <c r="JPN106" s="68"/>
      <c r="JPO106" s="68"/>
      <c r="JPP106" s="68"/>
      <c r="JPQ106" s="68"/>
      <c r="JPR106" s="68"/>
      <c r="JPS106" s="68"/>
      <c r="JPT106" s="68"/>
      <c r="JPU106" s="68"/>
      <c r="JPV106" s="68"/>
      <c r="JPW106" s="68"/>
      <c r="JPX106" s="68"/>
      <c r="JPY106" s="68"/>
      <c r="JPZ106" s="68"/>
      <c r="JQA106" s="68"/>
      <c r="JQB106" s="68"/>
      <c r="JQC106" s="68"/>
      <c r="JQD106" s="68"/>
      <c r="JQE106" s="68"/>
      <c r="JQF106" s="68"/>
      <c r="JQG106" s="68"/>
      <c r="JQH106" s="68"/>
      <c r="JQI106" s="68"/>
      <c r="JQJ106" s="68"/>
      <c r="JQK106" s="68"/>
      <c r="JQL106" s="68"/>
      <c r="JQM106" s="68"/>
      <c r="JQN106" s="68"/>
      <c r="JQO106" s="68"/>
      <c r="JQP106" s="68"/>
      <c r="JQQ106" s="68"/>
      <c r="JQR106" s="68"/>
      <c r="JQS106" s="68"/>
      <c r="JQT106" s="68"/>
      <c r="JQU106" s="68"/>
      <c r="JQV106" s="68"/>
      <c r="JQW106" s="68"/>
      <c r="JQX106" s="68"/>
      <c r="JQY106" s="68"/>
      <c r="JQZ106" s="68"/>
      <c r="JRA106" s="68"/>
      <c r="JRB106" s="68"/>
      <c r="JRC106" s="68"/>
      <c r="JRD106" s="68"/>
      <c r="JRE106" s="68"/>
      <c r="JRF106" s="68"/>
      <c r="JRG106" s="68"/>
      <c r="JRH106" s="68"/>
      <c r="JRI106" s="68"/>
      <c r="JRJ106" s="68"/>
      <c r="JRK106" s="68"/>
      <c r="JRL106" s="68"/>
      <c r="JRM106" s="68"/>
      <c r="JRN106" s="68"/>
      <c r="JRO106" s="68"/>
      <c r="JRP106" s="68"/>
      <c r="JRQ106" s="68"/>
      <c r="JRR106" s="68"/>
      <c r="JRS106" s="68"/>
      <c r="JRT106" s="68"/>
      <c r="JRU106" s="68"/>
      <c r="JRV106" s="68"/>
      <c r="JRW106" s="68"/>
      <c r="JRX106" s="68"/>
      <c r="JRY106" s="68"/>
      <c r="JRZ106" s="68"/>
      <c r="JSA106" s="68"/>
      <c r="JSB106" s="68"/>
      <c r="JSC106" s="68"/>
      <c r="JSD106" s="68"/>
      <c r="JSE106" s="68"/>
      <c r="JSF106" s="68"/>
      <c r="JSG106" s="68"/>
      <c r="JSH106" s="68"/>
      <c r="JSI106" s="68"/>
      <c r="JSJ106" s="68"/>
      <c r="JSK106" s="68"/>
      <c r="JSL106" s="68"/>
      <c r="JSM106" s="68"/>
      <c r="JSN106" s="68"/>
      <c r="JSO106" s="68"/>
      <c r="JSP106" s="68"/>
      <c r="JSQ106" s="68"/>
      <c r="JSR106" s="68"/>
      <c r="JSS106" s="68"/>
      <c r="JST106" s="68"/>
      <c r="JSU106" s="68"/>
      <c r="JSV106" s="68"/>
      <c r="JSW106" s="68"/>
      <c r="JSX106" s="68"/>
      <c r="JSY106" s="68"/>
      <c r="JSZ106" s="68"/>
      <c r="JTA106" s="68"/>
      <c r="JTB106" s="68"/>
      <c r="JTC106" s="68"/>
      <c r="JTD106" s="68"/>
      <c r="JTE106" s="68"/>
      <c r="JTF106" s="68"/>
      <c r="JTG106" s="68"/>
      <c r="JTH106" s="68"/>
      <c r="JTI106" s="68"/>
      <c r="JTJ106" s="68"/>
      <c r="JTK106" s="68"/>
      <c r="JTL106" s="68"/>
      <c r="JTM106" s="68"/>
      <c r="JTN106" s="68"/>
      <c r="JTO106" s="68"/>
      <c r="JTP106" s="68"/>
      <c r="JTQ106" s="68"/>
      <c r="JTR106" s="68"/>
      <c r="JTS106" s="68"/>
      <c r="JTT106" s="68"/>
      <c r="JTU106" s="68"/>
      <c r="JTV106" s="68"/>
      <c r="JTW106" s="68"/>
      <c r="JTX106" s="68"/>
      <c r="JTY106" s="68"/>
      <c r="JTZ106" s="68"/>
      <c r="JUA106" s="68"/>
      <c r="JUB106" s="68"/>
      <c r="JUC106" s="68"/>
      <c r="JUD106" s="68"/>
      <c r="JUE106" s="68"/>
      <c r="JUF106" s="68"/>
      <c r="JUG106" s="68"/>
      <c r="JUH106" s="68"/>
      <c r="JUI106" s="68"/>
      <c r="JUJ106" s="68"/>
      <c r="JUK106" s="68"/>
      <c r="JUL106" s="68"/>
      <c r="JUM106" s="68"/>
      <c r="JUN106" s="68"/>
      <c r="JUO106" s="68"/>
      <c r="JUP106" s="68"/>
      <c r="JUQ106" s="68"/>
      <c r="JUR106" s="68"/>
      <c r="JUS106" s="68"/>
      <c r="JUT106" s="68"/>
      <c r="JUU106" s="68"/>
      <c r="JUV106" s="68"/>
      <c r="JUW106" s="68"/>
      <c r="JUX106" s="68"/>
      <c r="JUY106" s="68"/>
      <c r="JUZ106" s="68"/>
      <c r="JVA106" s="68"/>
      <c r="JVB106" s="68"/>
      <c r="JVC106" s="68"/>
      <c r="JVD106" s="68"/>
      <c r="JVE106" s="68"/>
      <c r="JVF106" s="68"/>
      <c r="JVG106" s="68"/>
      <c r="JVH106" s="68"/>
      <c r="JVI106" s="68"/>
      <c r="JVJ106" s="68"/>
      <c r="JVK106" s="68"/>
      <c r="JVL106" s="68"/>
      <c r="JVM106" s="68"/>
      <c r="JVN106" s="68"/>
      <c r="JVO106" s="68"/>
      <c r="JVP106" s="68"/>
      <c r="JVQ106" s="68"/>
      <c r="JVR106" s="68"/>
      <c r="JVS106" s="68"/>
      <c r="JVT106" s="68"/>
      <c r="JVU106" s="68"/>
      <c r="JVV106" s="68"/>
      <c r="JVW106" s="68"/>
      <c r="JVX106" s="68"/>
      <c r="JVY106" s="68"/>
      <c r="JVZ106" s="68"/>
      <c r="JWA106" s="68"/>
      <c r="JWB106" s="68"/>
      <c r="JWC106" s="68"/>
      <c r="JWD106" s="68"/>
      <c r="JWE106" s="68"/>
      <c r="JWF106" s="68"/>
      <c r="JWG106" s="68"/>
      <c r="JWH106" s="68"/>
      <c r="JWI106" s="68"/>
      <c r="JWJ106" s="68"/>
      <c r="JWK106" s="68"/>
      <c r="JWL106" s="68"/>
      <c r="JWM106" s="68"/>
      <c r="JWN106" s="68"/>
      <c r="JWO106" s="68"/>
      <c r="JWP106" s="68"/>
      <c r="JWQ106" s="68"/>
      <c r="JWR106" s="68"/>
      <c r="JWS106" s="68"/>
      <c r="JWT106" s="68"/>
      <c r="JWU106" s="68"/>
      <c r="JWV106" s="68"/>
      <c r="JWW106" s="68"/>
      <c r="JWX106" s="68"/>
      <c r="JWY106" s="68"/>
      <c r="JWZ106" s="68"/>
      <c r="JXA106" s="68"/>
      <c r="JXB106" s="68"/>
      <c r="JXC106" s="68"/>
      <c r="JXD106" s="68"/>
      <c r="JXE106" s="68"/>
      <c r="JXF106" s="68"/>
      <c r="JXG106" s="68"/>
      <c r="JXH106" s="68"/>
      <c r="JXI106" s="68"/>
      <c r="JXJ106" s="68"/>
      <c r="JXK106" s="68"/>
      <c r="JXL106" s="68"/>
      <c r="JXM106" s="68"/>
      <c r="JXN106" s="68"/>
      <c r="JXO106" s="68"/>
      <c r="JXP106" s="68"/>
      <c r="JXQ106" s="68"/>
      <c r="JXR106" s="68"/>
      <c r="JXS106" s="68"/>
      <c r="JXT106" s="68"/>
      <c r="JXU106" s="68"/>
      <c r="JXV106" s="68"/>
      <c r="JXW106" s="68"/>
      <c r="JXX106" s="68"/>
      <c r="JXY106" s="68"/>
      <c r="JXZ106" s="68"/>
      <c r="JYA106" s="68"/>
      <c r="JYB106" s="68"/>
      <c r="JYC106" s="68"/>
      <c r="JYD106" s="68"/>
      <c r="JYE106" s="68"/>
      <c r="JYF106" s="68"/>
      <c r="JYG106" s="68"/>
      <c r="JYH106" s="68"/>
      <c r="JYI106" s="68"/>
      <c r="JYJ106" s="68"/>
      <c r="JYK106" s="68"/>
      <c r="JYL106" s="68"/>
      <c r="JYM106" s="68"/>
      <c r="JYN106" s="68"/>
      <c r="JYO106" s="68"/>
      <c r="JYP106" s="68"/>
      <c r="JYQ106" s="68"/>
      <c r="JYR106" s="68"/>
      <c r="JYS106" s="68"/>
      <c r="JYT106" s="68"/>
      <c r="JYU106" s="68"/>
      <c r="JYV106" s="68"/>
      <c r="JYW106" s="68"/>
      <c r="JYX106" s="68"/>
      <c r="JYY106" s="68"/>
      <c r="JYZ106" s="68"/>
      <c r="JZA106" s="68"/>
      <c r="JZB106" s="68"/>
      <c r="JZC106" s="68"/>
      <c r="JZD106" s="68"/>
      <c r="JZE106" s="68"/>
      <c r="JZF106" s="68"/>
      <c r="JZG106" s="68"/>
      <c r="JZH106" s="68"/>
      <c r="JZI106" s="68"/>
      <c r="JZJ106" s="68"/>
      <c r="JZK106" s="68"/>
      <c r="JZL106" s="68"/>
      <c r="JZM106" s="68"/>
      <c r="JZN106" s="68"/>
      <c r="JZO106" s="68"/>
      <c r="JZP106" s="68"/>
      <c r="JZQ106" s="68"/>
      <c r="JZR106" s="68"/>
      <c r="JZS106" s="68"/>
      <c r="JZT106" s="68"/>
      <c r="JZU106" s="68"/>
      <c r="JZV106" s="68"/>
      <c r="JZW106" s="68"/>
      <c r="JZX106" s="68"/>
      <c r="JZY106" s="68"/>
      <c r="JZZ106" s="68"/>
      <c r="KAA106" s="68"/>
      <c r="KAB106" s="68"/>
      <c r="KAC106" s="68"/>
      <c r="KAD106" s="68"/>
      <c r="KAE106" s="68"/>
      <c r="KAF106" s="68"/>
      <c r="KAG106" s="68"/>
      <c r="KAH106" s="68"/>
      <c r="KAI106" s="68"/>
      <c r="KAJ106" s="68"/>
      <c r="KAK106" s="68"/>
      <c r="KAL106" s="68"/>
      <c r="KAM106" s="68"/>
      <c r="KAN106" s="68"/>
      <c r="KAO106" s="68"/>
      <c r="KAP106" s="68"/>
      <c r="KAQ106" s="68"/>
      <c r="KAR106" s="68"/>
      <c r="KAS106" s="68"/>
      <c r="KAT106" s="68"/>
      <c r="KAU106" s="68"/>
      <c r="KAV106" s="68"/>
      <c r="KAW106" s="68"/>
      <c r="KAX106" s="68"/>
      <c r="KAY106" s="68"/>
      <c r="KAZ106" s="68"/>
      <c r="KBA106" s="68"/>
      <c r="KBB106" s="68"/>
      <c r="KBC106" s="68"/>
      <c r="KBD106" s="68"/>
      <c r="KBE106" s="68"/>
      <c r="KBF106" s="68"/>
      <c r="KBG106" s="68"/>
      <c r="KBH106" s="68"/>
      <c r="KBI106" s="68"/>
      <c r="KBJ106" s="68"/>
      <c r="KBK106" s="68"/>
      <c r="KBL106" s="68"/>
      <c r="KBM106" s="68"/>
      <c r="KBN106" s="68"/>
      <c r="KBO106" s="68"/>
      <c r="KBP106" s="68"/>
      <c r="KBQ106" s="68"/>
      <c r="KBR106" s="68"/>
      <c r="KBS106" s="68"/>
      <c r="KBT106" s="68"/>
      <c r="KBU106" s="68"/>
      <c r="KBV106" s="68"/>
      <c r="KBW106" s="68"/>
      <c r="KBX106" s="68"/>
      <c r="KBY106" s="68"/>
      <c r="KBZ106" s="68"/>
      <c r="KCA106" s="68"/>
      <c r="KCB106" s="68"/>
      <c r="KCC106" s="68"/>
      <c r="KCD106" s="68"/>
      <c r="KCE106" s="68"/>
      <c r="KCF106" s="68"/>
      <c r="KCG106" s="68"/>
      <c r="KCH106" s="68"/>
      <c r="KCI106" s="68"/>
      <c r="KCJ106" s="68"/>
      <c r="KCK106" s="68"/>
      <c r="KCL106" s="68"/>
      <c r="KCM106" s="68"/>
      <c r="KCN106" s="68"/>
      <c r="KCO106" s="68"/>
      <c r="KCP106" s="68"/>
      <c r="KCQ106" s="68"/>
      <c r="KCR106" s="68"/>
      <c r="KCS106" s="68"/>
      <c r="KCT106" s="68"/>
      <c r="KCU106" s="68"/>
      <c r="KCV106" s="68"/>
      <c r="KCW106" s="68"/>
      <c r="KCX106" s="68"/>
      <c r="KCY106" s="68"/>
      <c r="KCZ106" s="68"/>
      <c r="KDA106" s="68"/>
      <c r="KDB106" s="68"/>
      <c r="KDC106" s="68"/>
      <c r="KDD106" s="68"/>
      <c r="KDE106" s="68"/>
      <c r="KDF106" s="68"/>
      <c r="KDG106" s="68"/>
      <c r="KDH106" s="68"/>
      <c r="KDI106" s="68"/>
      <c r="KDJ106" s="68"/>
      <c r="KDK106" s="68"/>
      <c r="KDL106" s="68"/>
      <c r="KDM106" s="68"/>
      <c r="KDN106" s="68"/>
      <c r="KDO106" s="68"/>
      <c r="KDP106" s="68"/>
      <c r="KDQ106" s="68"/>
      <c r="KDR106" s="68"/>
      <c r="KDS106" s="68"/>
      <c r="KDT106" s="68"/>
      <c r="KDU106" s="68"/>
      <c r="KDV106" s="68"/>
      <c r="KDW106" s="68"/>
      <c r="KDX106" s="68"/>
      <c r="KDY106" s="68"/>
      <c r="KDZ106" s="68"/>
      <c r="KEA106" s="68"/>
      <c r="KEB106" s="68"/>
      <c r="KEC106" s="68"/>
      <c r="KED106" s="68"/>
      <c r="KEE106" s="68"/>
      <c r="KEF106" s="68"/>
      <c r="KEG106" s="68"/>
      <c r="KEH106" s="68"/>
      <c r="KEI106" s="68"/>
      <c r="KEJ106" s="68"/>
      <c r="KEK106" s="68"/>
      <c r="KEL106" s="68"/>
      <c r="KEM106" s="68"/>
      <c r="KEN106" s="68"/>
      <c r="KEO106" s="68"/>
      <c r="KEP106" s="68"/>
      <c r="KEQ106" s="68"/>
      <c r="KER106" s="68"/>
      <c r="KES106" s="68"/>
      <c r="KET106" s="68"/>
      <c r="KEU106" s="68"/>
      <c r="KEV106" s="68"/>
      <c r="KEW106" s="68"/>
      <c r="KEX106" s="68"/>
      <c r="KEY106" s="68"/>
      <c r="KEZ106" s="68"/>
      <c r="KFA106" s="68"/>
      <c r="KFB106" s="68"/>
      <c r="KFC106" s="68"/>
      <c r="KFD106" s="68"/>
      <c r="KFE106" s="68"/>
      <c r="KFF106" s="68"/>
      <c r="KFG106" s="68"/>
      <c r="KFH106" s="68"/>
      <c r="KFI106" s="68"/>
      <c r="KFJ106" s="68"/>
      <c r="KFK106" s="68"/>
      <c r="KFL106" s="68"/>
      <c r="KFM106" s="68"/>
      <c r="KFN106" s="68"/>
      <c r="KFO106" s="68"/>
      <c r="KFP106" s="68"/>
      <c r="KFQ106" s="68"/>
      <c r="KFR106" s="68"/>
      <c r="KFS106" s="68"/>
      <c r="KFT106" s="68"/>
      <c r="KFU106" s="68"/>
      <c r="KFV106" s="68"/>
      <c r="KFW106" s="68"/>
      <c r="KFX106" s="68"/>
      <c r="KFY106" s="68"/>
      <c r="KFZ106" s="68"/>
      <c r="KGA106" s="68"/>
      <c r="KGB106" s="68"/>
      <c r="KGC106" s="68"/>
      <c r="KGD106" s="68"/>
      <c r="KGE106" s="68"/>
      <c r="KGF106" s="68"/>
      <c r="KGG106" s="68"/>
      <c r="KGH106" s="68"/>
      <c r="KGI106" s="68"/>
      <c r="KGJ106" s="68"/>
      <c r="KGK106" s="68"/>
      <c r="KGL106" s="68"/>
      <c r="KGM106" s="68"/>
      <c r="KGN106" s="68"/>
      <c r="KGO106" s="68"/>
      <c r="KGP106" s="68"/>
      <c r="KGQ106" s="68"/>
      <c r="KGR106" s="68"/>
      <c r="KGS106" s="68"/>
      <c r="KGT106" s="68"/>
      <c r="KGU106" s="68"/>
      <c r="KGV106" s="68"/>
      <c r="KGW106" s="68"/>
      <c r="KGX106" s="68"/>
      <c r="KGY106" s="68"/>
      <c r="KGZ106" s="68"/>
      <c r="KHA106" s="68"/>
      <c r="KHB106" s="68"/>
      <c r="KHC106" s="68"/>
      <c r="KHD106" s="68"/>
      <c r="KHE106" s="68"/>
      <c r="KHF106" s="68"/>
      <c r="KHG106" s="68"/>
      <c r="KHH106" s="68"/>
      <c r="KHI106" s="68"/>
      <c r="KHJ106" s="68"/>
      <c r="KHK106" s="68"/>
      <c r="KHL106" s="68"/>
      <c r="KHM106" s="68"/>
      <c r="KHN106" s="68"/>
      <c r="KHO106" s="68"/>
      <c r="KHP106" s="68"/>
      <c r="KHQ106" s="68"/>
      <c r="KHR106" s="68"/>
      <c r="KHS106" s="68"/>
      <c r="KHT106" s="68"/>
      <c r="KHU106" s="68"/>
      <c r="KHV106" s="68"/>
      <c r="KHW106" s="68"/>
      <c r="KHX106" s="68"/>
      <c r="KHY106" s="68"/>
      <c r="KHZ106" s="68"/>
      <c r="KIA106" s="68"/>
      <c r="KIB106" s="68"/>
      <c r="KIC106" s="68"/>
      <c r="KID106" s="68"/>
      <c r="KIE106" s="68"/>
      <c r="KIF106" s="68"/>
      <c r="KIG106" s="68"/>
      <c r="KIH106" s="68"/>
      <c r="KII106" s="68"/>
      <c r="KIJ106" s="68"/>
      <c r="KIK106" s="68"/>
      <c r="KIL106" s="68"/>
      <c r="KIM106" s="68"/>
      <c r="KIN106" s="68"/>
      <c r="KIO106" s="68"/>
      <c r="KIP106" s="68"/>
      <c r="KIQ106" s="68"/>
      <c r="KIR106" s="68"/>
      <c r="KIS106" s="68"/>
      <c r="KIT106" s="68"/>
      <c r="KIU106" s="68"/>
      <c r="KIV106" s="68"/>
      <c r="KIW106" s="68"/>
      <c r="KIX106" s="68"/>
      <c r="KIY106" s="68"/>
      <c r="KIZ106" s="68"/>
      <c r="KJA106" s="68"/>
      <c r="KJB106" s="68"/>
      <c r="KJC106" s="68"/>
      <c r="KJD106" s="68"/>
      <c r="KJE106" s="68"/>
      <c r="KJF106" s="68"/>
      <c r="KJG106" s="68"/>
      <c r="KJH106" s="68"/>
      <c r="KJI106" s="68"/>
      <c r="KJJ106" s="68"/>
      <c r="KJK106" s="68"/>
      <c r="KJL106" s="68"/>
      <c r="KJM106" s="68"/>
      <c r="KJN106" s="68"/>
      <c r="KJO106" s="68"/>
      <c r="KJP106" s="68"/>
      <c r="KJQ106" s="68"/>
      <c r="KJR106" s="68"/>
      <c r="KJS106" s="68"/>
      <c r="KJT106" s="68"/>
      <c r="KJU106" s="68"/>
      <c r="KJV106" s="68"/>
      <c r="KJW106" s="68"/>
      <c r="KJX106" s="68"/>
      <c r="KJY106" s="68"/>
      <c r="KJZ106" s="68"/>
      <c r="KKA106" s="68"/>
      <c r="KKB106" s="68"/>
      <c r="KKC106" s="68"/>
      <c r="KKD106" s="68"/>
      <c r="KKE106" s="68"/>
      <c r="KKF106" s="68"/>
      <c r="KKG106" s="68"/>
      <c r="KKH106" s="68"/>
      <c r="KKI106" s="68"/>
      <c r="KKJ106" s="68"/>
      <c r="KKK106" s="68"/>
      <c r="KKL106" s="68"/>
      <c r="KKM106" s="68"/>
      <c r="KKN106" s="68"/>
      <c r="KKO106" s="68"/>
      <c r="KKP106" s="68"/>
      <c r="KKQ106" s="68"/>
      <c r="KKR106" s="68"/>
      <c r="KKS106" s="68"/>
      <c r="KKT106" s="68"/>
      <c r="KKU106" s="68"/>
      <c r="KKV106" s="68"/>
      <c r="KKW106" s="68"/>
      <c r="KKX106" s="68"/>
      <c r="KKY106" s="68"/>
      <c r="KKZ106" s="68"/>
      <c r="KLA106" s="68"/>
      <c r="KLB106" s="68"/>
      <c r="KLC106" s="68"/>
      <c r="KLD106" s="68"/>
      <c r="KLE106" s="68"/>
      <c r="KLF106" s="68"/>
      <c r="KLG106" s="68"/>
      <c r="KLH106" s="68"/>
      <c r="KLI106" s="68"/>
      <c r="KLJ106" s="68"/>
      <c r="KLK106" s="68"/>
      <c r="KLL106" s="68"/>
      <c r="KLM106" s="68"/>
      <c r="KLN106" s="68"/>
      <c r="KLO106" s="68"/>
      <c r="KLP106" s="68"/>
      <c r="KLQ106" s="68"/>
      <c r="KLR106" s="68"/>
      <c r="KLS106" s="68"/>
      <c r="KLT106" s="68"/>
      <c r="KLU106" s="68"/>
      <c r="KLV106" s="68"/>
      <c r="KLW106" s="68"/>
      <c r="KLX106" s="68"/>
      <c r="KLY106" s="68"/>
      <c r="KLZ106" s="68"/>
      <c r="KMA106" s="68"/>
      <c r="KMB106" s="68"/>
      <c r="KMC106" s="68"/>
      <c r="KMD106" s="68"/>
      <c r="KME106" s="68"/>
      <c r="KMF106" s="68"/>
      <c r="KMG106" s="68"/>
      <c r="KMH106" s="68"/>
      <c r="KMI106" s="68"/>
      <c r="KMJ106" s="68"/>
      <c r="KMK106" s="68"/>
      <c r="KML106" s="68"/>
      <c r="KMM106" s="68"/>
      <c r="KMN106" s="68"/>
      <c r="KMO106" s="68"/>
      <c r="KMP106" s="68"/>
      <c r="KMQ106" s="68"/>
      <c r="KMR106" s="68"/>
      <c r="KMS106" s="68"/>
      <c r="KMT106" s="68"/>
      <c r="KMU106" s="68"/>
      <c r="KMV106" s="68"/>
      <c r="KMW106" s="68"/>
      <c r="KMX106" s="68"/>
      <c r="KMY106" s="68"/>
      <c r="KMZ106" s="68"/>
      <c r="KNA106" s="68"/>
      <c r="KNB106" s="68"/>
      <c r="KNC106" s="68"/>
      <c r="KND106" s="68"/>
      <c r="KNE106" s="68"/>
      <c r="KNF106" s="68"/>
      <c r="KNG106" s="68"/>
      <c r="KNH106" s="68"/>
      <c r="KNI106" s="68"/>
      <c r="KNJ106" s="68"/>
      <c r="KNK106" s="68"/>
      <c r="KNL106" s="68"/>
      <c r="KNM106" s="68"/>
      <c r="KNN106" s="68"/>
      <c r="KNO106" s="68"/>
      <c r="KNP106" s="68"/>
      <c r="KNQ106" s="68"/>
      <c r="KNR106" s="68"/>
      <c r="KNS106" s="68"/>
      <c r="KNT106" s="68"/>
      <c r="KNU106" s="68"/>
      <c r="KNV106" s="68"/>
      <c r="KNW106" s="68"/>
      <c r="KNX106" s="68"/>
      <c r="KNY106" s="68"/>
      <c r="KNZ106" s="68"/>
      <c r="KOA106" s="68"/>
      <c r="KOB106" s="68"/>
      <c r="KOC106" s="68"/>
      <c r="KOD106" s="68"/>
      <c r="KOE106" s="68"/>
      <c r="KOF106" s="68"/>
      <c r="KOG106" s="68"/>
      <c r="KOH106" s="68"/>
      <c r="KOI106" s="68"/>
      <c r="KOJ106" s="68"/>
      <c r="KOK106" s="68"/>
      <c r="KOL106" s="68"/>
      <c r="KOM106" s="68"/>
      <c r="KON106" s="68"/>
      <c r="KOO106" s="68"/>
      <c r="KOP106" s="68"/>
      <c r="KOQ106" s="68"/>
      <c r="KOR106" s="68"/>
      <c r="KOS106" s="68"/>
      <c r="KOT106" s="68"/>
      <c r="KOU106" s="68"/>
      <c r="KOV106" s="68"/>
      <c r="KOW106" s="68"/>
      <c r="KOX106" s="68"/>
      <c r="KOY106" s="68"/>
      <c r="KOZ106" s="68"/>
      <c r="KPA106" s="68"/>
      <c r="KPB106" s="68"/>
      <c r="KPC106" s="68"/>
      <c r="KPD106" s="68"/>
      <c r="KPE106" s="68"/>
      <c r="KPF106" s="68"/>
      <c r="KPG106" s="68"/>
      <c r="KPH106" s="68"/>
      <c r="KPI106" s="68"/>
      <c r="KPJ106" s="68"/>
      <c r="KPK106" s="68"/>
      <c r="KPL106" s="68"/>
      <c r="KPM106" s="68"/>
      <c r="KPN106" s="68"/>
      <c r="KPO106" s="68"/>
      <c r="KPP106" s="68"/>
      <c r="KPQ106" s="68"/>
      <c r="KPR106" s="68"/>
      <c r="KPS106" s="68"/>
      <c r="KPT106" s="68"/>
      <c r="KPU106" s="68"/>
      <c r="KPV106" s="68"/>
      <c r="KPW106" s="68"/>
      <c r="KPX106" s="68"/>
      <c r="KPY106" s="68"/>
      <c r="KPZ106" s="68"/>
      <c r="KQA106" s="68"/>
      <c r="KQB106" s="68"/>
      <c r="KQC106" s="68"/>
      <c r="KQD106" s="68"/>
      <c r="KQE106" s="68"/>
      <c r="KQF106" s="68"/>
      <c r="KQG106" s="68"/>
      <c r="KQH106" s="68"/>
      <c r="KQI106" s="68"/>
      <c r="KQJ106" s="68"/>
      <c r="KQK106" s="68"/>
      <c r="KQL106" s="68"/>
      <c r="KQM106" s="68"/>
      <c r="KQN106" s="68"/>
      <c r="KQO106" s="68"/>
      <c r="KQP106" s="68"/>
      <c r="KQQ106" s="68"/>
      <c r="KQR106" s="68"/>
      <c r="KQS106" s="68"/>
      <c r="KQT106" s="68"/>
      <c r="KQU106" s="68"/>
      <c r="KQV106" s="68"/>
      <c r="KQW106" s="68"/>
      <c r="KQX106" s="68"/>
      <c r="KQY106" s="68"/>
      <c r="KQZ106" s="68"/>
      <c r="KRA106" s="68"/>
      <c r="KRB106" s="68"/>
      <c r="KRC106" s="68"/>
      <c r="KRD106" s="68"/>
      <c r="KRE106" s="68"/>
      <c r="KRF106" s="68"/>
      <c r="KRG106" s="68"/>
      <c r="KRH106" s="68"/>
      <c r="KRI106" s="68"/>
      <c r="KRJ106" s="68"/>
      <c r="KRK106" s="68"/>
      <c r="KRL106" s="68"/>
      <c r="KRM106" s="68"/>
      <c r="KRN106" s="68"/>
      <c r="KRO106" s="68"/>
      <c r="KRP106" s="68"/>
      <c r="KRQ106" s="68"/>
      <c r="KRR106" s="68"/>
      <c r="KRS106" s="68"/>
      <c r="KRT106" s="68"/>
      <c r="KRU106" s="68"/>
      <c r="KRV106" s="68"/>
      <c r="KRW106" s="68"/>
      <c r="KRX106" s="68"/>
      <c r="KRY106" s="68"/>
      <c r="KRZ106" s="68"/>
      <c r="KSA106" s="68"/>
      <c r="KSB106" s="68"/>
      <c r="KSC106" s="68"/>
      <c r="KSD106" s="68"/>
      <c r="KSE106" s="68"/>
      <c r="KSF106" s="68"/>
      <c r="KSG106" s="68"/>
      <c r="KSH106" s="68"/>
      <c r="KSI106" s="68"/>
      <c r="KSJ106" s="68"/>
      <c r="KSK106" s="68"/>
      <c r="KSL106" s="68"/>
      <c r="KSM106" s="68"/>
      <c r="KSN106" s="68"/>
      <c r="KSO106" s="68"/>
      <c r="KSP106" s="68"/>
      <c r="KSQ106" s="68"/>
      <c r="KSR106" s="68"/>
      <c r="KSS106" s="68"/>
      <c r="KST106" s="68"/>
      <c r="KSU106" s="68"/>
      <c r="KSV106" s="68"/>
      <c r="KSW106" s="68"/>
      <c r="KSX106" s="68"/>
      <c r="KSY106" s="68"/>
      <c r="KSZ106" s="68"/>
      <c r="KTA106" s="68"/>
      <c r="KTB106" s="68"/>
      <c r="KTC106" s="68"/>
      <c r="KTD106" s="68"/>
      <c r="KTE106" s="68"/>
      <c r="KTF106" s="68"/>
      <c r="KTG106" s="68"/>
      <c r="KTH106" s="68"/>
      <c r="KTI106" s="68"/>
      <c r="KTJ106" s="68"/>
      <c r="KTK106" s="68"/>
      <c r="KTL106" s="68"/>
      <c r="KTM106" s="68"/>
      <c r="KTN106" s="68"/>
      <c r="KTO106" s="68"/>
      <c r="KTP106" s="68"/>
      <c r="KTQ106" s="68"/>
      <c r="KTR106" s="68"/>
      <c r="KTS106" s="68"/>
      <c r="KTT106" s="68"/>
      <c r="KTU106" s="68"/>
      <c r="KTV106" s="68"/>
      <c r="KTW106" s="68"/>
      <c r="KTX106" s="68"/>
      <c r="KTY106" s="68"/>
      <c r="KTZ106" s="68"/>
      <c r="KUA106" s="68"/>
      <c r="KUB106" s="68"/>
      <c r="KUC106" s="68"/>
      <c r="KUD106" s="68"/>
      <c r="KUE106" s="68"/>
      <c r="KUF106" s="68"/>
      <c r="KUG106" s="68"/>
      <c r="KUH106" s="68"/>
      <c r="KUI106" s="68"/>
      <c r="KUJ106" s="68"/>
      <c r="KUK106" s="68"/>
      <c r="KUL106" s="68"/>
      <c r="KUM106" s="68"/>
      <c r="KUN106" s="68"/>
      <c r="KUO106" s="68"/>
      <c r="KUP106" s="68"/>
      <c r="KUQ106" s="68"/>
      <c r="KUR106" s="68"/>
      <c r="KUS106" s="68"/>
      <c r="KUT106" s="68"/>
      <c r="KUU106" s="68"/>
      <c r="KUV106" s="68"/>
      <c r="KUW106" s="68"/>
      <c r="KUX106" s="68"/>
      <c r="KUY106" s="68"/>
      <c r="KUZ106" s="68"/>
      <c r="KVA106" s="68"/>
      <c r="KVB106" s="68"/>
      <c r="KVC106" s="68"/>
      <c r="KVD106" s="68"/>
      <c r="KVE106" s="68"/>
      <c r="KVF106" s="68"/>
      <c r="KVG106" s="68"/>
      <c r="KVH106" s="68"/>
      <c r="KVI106" s="68"/>
      <c r="KVJ106" s="68"/>
      <c r="KVK106" s="68"/>
      <c r="KVL106" s="68"/>
      <c r="KVM106" s="68"/>
      <c r="KVN106" s="68"/>
      <c r="KVO106" s="68"/>
      <c r="KVP106" s="68"/>
      <c r="KVQ106" s="68"/>
      <c r="KVR106" s="68"/>
      <c r="KVS106" s="68"/>
      <c r="KVT106" s="68"/>
      <c r="KVU106" s="68"/>
      <c r="KVV106" s="68"/>
      <c r="KVW106" s="68"/>
      <c r="KVX106" s="68"/>
      <c r="KVY106" s="68"/>
      <c r="KVZ106" s="68"/>
      <c r="KWA106" s="68"/>
      <c r="KWB106" s="68"/>
      <c r="KWC106" s="68"/>
      <c r="KWD106" s="68"/>
      <c r="KWE106" s="68"/>
      <c r="KWF106" s="68"/>
      <c r="KWG106" s="68"/>
      <c r="KWH106" s="68"/>
      <c r="KWI106" s="68"/>
      <c r="KWJ106" s="68"/>
      <c r="KWK106" s="68"/>
      <c r="KWL106" s="68"/>
      <c r="KWM106" s="68"/>
      <c r="KWN106" s="68"/>
      <c r="KWO106" s="68"/>
      <c r="KWP106" s="68"/>
      <c r="KWQ106" s="68"/>
      <c r="KWR106" s="68"/>
      <c r="KWS106" s="68"/>
      <c r="KWT106" s="68"/>
      <c r="KWU106" s="68"/>
      <c r="KWV106" s="68"/>
      <c r="KWW106" s="68"/>
      <c r="KWX106" s="68"/>
      <c r="KWY106" s="68"/>
      <c r="KWZ106" s="68"/>
      <c r="KXA106" s="68"/>
      <c r="KXB106" s="68"/>
      <c r="KXC106" s="68"/>
      <c r="KXD106" s="68"/>
      <c r="KXE106" s="68"/>
      <c r="KXF106" s="68"/>
      <c r="KXG106" s="68"/>
      <c r="KXH106" s="68"/>
      <c r="KXI106" s="68"/>
      <c r="KXJ106" s="68"/>
      <c r="KXK106" s="68"/>
      <c r="KXL106" s="68"/>
      <c r="KXM106" s="68"/>
      <c r="KXN106" s="68"/>
      <c r="KXO106" s="68"/>
      <c r="KXP106" s="68"/>
      <c r="KXQ106" s="68"/>
      <c r="KXR106" s="68"/>
      <c r="KXS106" s="68"/>
      <c r="KXT106" s="68"/>
      <c r="KXU106" s="68"/>
      <c r="KXV106" s="68"/>
      <c r="KXW106" s="68"/>
      <c r="KXX106" s="68"/>
      <c r="KXY106" s="68"/>
      <c r="KXZ106" s="68"/>
      <c r="KYA106" s="68"/>
      <c r="KYB106" s="68"/>
      <c r="KYC106" s="68"/>
      <c r="KYD106" s="68"/>
      <c r="KYE106" s="68"/>
      <c r="KYF106" s="68"/>
      <c r="KYG106" s="68"/>
      <c r="KYH106" s="68"/>
      <c r="KYI106" s="68"/>
      <c r="KYJ106" s="68"/>
      <c r="KYK106" s="68"/>
      <c r="KYL106" s="68"/>
      <c r="KYM106" s="68"/>
      <c r="KYN106" s="68"/>
      <c r="KYO106" s="68"/>
      <c r="KYP106" s="68"/>
      <c r="KYQ106" s="68"/>
      <c r="KYR106" s="68"/>
      <c r="KYS106" s="68"/>
      <c r="KYT106" s="68"/>
      <c r="KYU106" s="68"/>
      <c r="KYV106" s="68"/>
      <c r="KYW106" s="68"/>
      <c r="KYX106" s="68"/>
      <c r="KYY106" s="68"/>
      <c r="KYZ106" s="68"/>
      <c r="KZA106" s="68"/>
      <c r="KZB106" s="68"/>
      <c r="KZC106" s="68"/>
      <c r="KZD106" s="68"/>
      <c r="KZE106" s="68"/>
      <c r="KZF106" s="68"/>
      <c r="KZG106" s="68"/>
      <c r="KZH106" s="68"/>
      <c r="KZI106" s="68"/>
      <c r="KZJ106" s="68"/>
      <c r="KZK106" s="68"/>
      <c r="KZL106" s="68"/>
      <c r="KZM106" s="68"/>
      <c r="KZN106" s="68"/>
      <c r="KZO106" s="68"/>
      <c r="KZP106" s="68"/>
      <c r="KZQ106" s="68"/>
      <c r="KZR106" s="68"/>
      <c r="KZS106" s="68"/>
      <c r="KZT106" s="68"/>
      <c r="KZU106" s="68"/>
      <c r="KZV106" s="68"/>
      <c r="KZW106" s="68"/>
      <c r="KZX106" s="68"/>
      <c r="KZY106" s="68"/>
      <c r="KZZ106" s="68"/>
      <c r="LAA106" s="68"/>
      <c r="LAB106" s="68"/>
      <c r="LAC106" s="68"/>
      <c r="LAD106" s="68"/>
      <c r="LAE106" s="68"/>
      <c r="LAF106" s="68"/>
      <c r="LAG106" s="68"/>
      <c r="LAH106" s="68"/>
      <c r="LAI106" s="68"/>
      <c r="LAJ106" s="68"/>
      <c r="LAK106" s="68"/>
      <c r="LAL106" s="68"/>
      <c r="LAM106" s="68"/>
      <c r="LAN106" s="68"/>
      <c r="LAO106" s="68"/>
      <c r="LAP106" s="68"/>
      <c r="LAQ106" s="68"/>
      <c r="LAR106" s="68"/>
      <c r="LAS106" s="68"/>
      <c r="LAT106" s="68"/>
      <c r="LAU106" s="68"/>
      <c r="LAV106" s="68"/>
      <c r="LAW106" s="68"/>
      <c r="LAX106" s="68"/>
      <c r="LAY106" s="68"/>
      <c r="LAZ106" s="68"/>
      <c r="LBA106" s="68"/>
      <c r="LBB106" s="68"/>
      <c r="LBC106" s="68"/>
      <c r="LBD106" s="68"/>
      <c r="LBE106" s="68"/>
      <c r="LBF106" s="68"/>
      <c r="LBG106" s="68"/>
      <c r="LBH106" s="68"/>
      <c r="LBI106" s="68"/>
      <c r="LBJ106" s="68"/>
      <c r="LBK106" s="68"/>
      <c r="LBL106" s="68"/>
      <c r="LBM106" s="68"/>
      <c r="LBN106" s="68"/>
      <c r="LBO106" s="68"/>
      <c r="LBP106" s="68"/>
      <c r="LBQ106" s="68"/>
      <c r="LBR106" s="68"/>
      <c r="LBS106" s="68"/>
      <c r="LBT106" s="68"/>
      <c r="LBU106" s="68"/>
      <c r="LBV106" s="68"/>
      <c r="LBW106" s="68"/>
      <c r="LBX106" s="68"/>
      <c r="LBY106" s="68"/>
      <c r="LBZ106" s="68"/>
      <c r="LCA106" s="68"/>
      <c r="LCB106" s="68"/>
      <c r="LCC106" s="68"/>
      <c r="LCD106" s="68"/>
      <c r="LCE106" s="68"/>
      <c r="LCF106" s="68"/>
      <c r="LCG106" s="68"/>
      <c r="LCH106" s="68"/>
      <c r="LCI106" s="68"/>
      <c r="LCJ106" s="68"/>
      <c r="LCK106" s="68"/>
      <c r="LCL106" s="68"/>
      <c r="LCM106" s="68"/>
      <c r="LCN106" s="68"/>
      <c r="LCO106" s="68"/>
      <c r="LCP106" s="68"/>
      <c r="LCQ106" s="68"/>
      <c r="LCR106" s="68"/>
      <c r="LCS106" s="68"/>
      <c r="LCT106" s="68"/>
      <c r="LCU106" s="68"/>
      <c r="LCV106" s="68"/>
      <c r="LCW106" s="68"/>
      <c r="LCX106" s="68"/>
      <c r="LCY106" s="68"/>
      <c r="LCZ106" s="68"/>
      <c r="LDA106" s="68"/>
      <c r="LDB106" s="68"/>
      <c r="LDC106" s="68"/>
      <c r="LDD106" s="68"/>
      <c r="LDE106" s="68"/>
      <c r="LDF106" s="68"/>
      <c r="LDG106" s="68"/>
      <c r="LDH106" s="68"/>
      <c r="LDI106" s="68"/>
      <c r="LDJ106" s="68"/>
      <c r="LDK106" s="68"/>
      <c r="LDL106" s="68"/>
      <c r="LDM106" s="68"/>
      <c r="LDN106" s="68"/>
      <c r="LDO106" s="68"/>
      <c r="LDP106" s="68"/>
      <c r="LDQ106" s="68"/>
      <c r="LDR106" s="68"/>
      <c r="LDS106" s="68"/>
      <c r="LDT106" s="68"/>
      <c r="LDU106" s="68"/>
      <c r="LDV106" s="68"/>
      <c r="LDW106" s="68"/>
      <c r="LDX106" s="68"/>
      <c r="LDY106" s="68"/>
      <c r="LDZ106" s="68"/>
      <c r="LEA106" s="68"/>
      <c r="LEB106" s="68"/>
      <c r="LEC106" s="68"/>
      <c r="LED106" s="68"/>
      <c r="LEE106" s="68"/>
      <c r="LEF106" s="68"/>
      <c r="LEG106" s="68"/>
      <c r="LEH106" s="68"/>
      <c r="LEI106" s="68"/>
      <c r="LEJ106" s="68"/>
      <c r="LEK106" s="68"/>
      <c r="LEL106" s="68"/>
      <c r="LEM106" s="68"/>
      <c r="LEN106" s="68"/>
      <c r="LEO106" s="68"/>
      <c r="LEP106" s="68"/>
      <c r="LEQ106" s="68"/>
      <c r="LER106" s="68"/>
      <c r="LES106" s="68"/>
      <c r="LET106" s="68"/>
      <c r="LEU106" s="68"/>
      <c r="LEV106" s="68"/>
      <c r="LEW106" s="68"/>
      <c r="LEX106" s="68"/>
      <c r="LEY106" s="68"/>
      <c r="LEZ106" s="68"/>
      <c r="LFA106" s="68"/>
      <c r="LFB106" s="68"/>
      <c r="LFC106" s="68"/>
      <c r="LFD106" s="68"/>
      <c r="LFE106" s="68"/>
      <c r="LFF106" s="68"/>
      <c r="LFG106" s="68"/>
      <c r="LFH106" s="68"/>
      <c r="LFI106" s="68"/>
      <c r="LFJ106" s="68"/>
      <c r="LFK106" s="68"/>
      <c r="LFL106" s="68"/>
      <c r="LFM106" s="68"/>
      <c r="LFN106" s="68"/>
      <c r="LFO106" s="68"/>
      <c r="LFP106" s="68"/>
      <c r="LFQ106" s="68"/>
      <c r="LFR106" s="68"/>
      <c r="LFS106" s="68"/>
      <c r="LFT106" s="68"/>
      <c r="LFU106" s="68"/>
      <c r="LFV106" s="68"/>
      <c r="LFW106" s="68"/>
      <c r="LFX106" s="68"/>
      <c r="LFY106" s="68"/>
      <c r="LFZ106" s="68"/>
      <c r="LGA106" s="68"/>
      <c r="LGB106" s="68"/>
      <c r="LGC106" s="68"/>
      <c r="LGD106" s="68"/>
      <c r="LGE106" s="68"/>
      <c r="LGF106" s="68"/>
      <c r="LGG106" s="68"/>
      <c r="LGH106" s="68"/>
      <c r="LGI106" s="68"/>
      <c r="LGJ106" s="68"/>
      <c r="LGK106" s="68"/>
      <c r="LGL106" s="68"/>
      <c r="LGM106" s="68"/>
      <c r="LGN106" s="68"/>
      <c r="LGO106" s="68"/>
      <c r="LGP106" s="68"/>
      <c r="LGQ106" s="68"/>
      <c r="LGR106" s="68"/>
      <c r="LGS106" s="68"/>
      <c r="LGT106" s="68"/>
      <c r="LGU106" s="68"/>
      <c r="LGV106" s="68"/>
      <c r="LGW106" s="68"/>
      <c r="LGX106" s="68"/>
      <c r="LGY106" s="68"/>
      <c r="LGZ106" s="68"/>
      <c r="LHA106" s="68"/>
      <c r="LHB106" s="68"/>
      <c r="LHC106" s="68"/>
      <c r="LHD106" s="68"/>
      <c r="LHE106" s="68"/>
      <c r="LHF106" s="68"/>
      <c r="LHG106" s="68"/>
      <c r="LHH106" s="68"/>
      <c r="LHI106" s="68"/>
      <c r="LHJ106" s="68"/>
      <c r="LHK106" s="68"/>
      <c r="LHL106" s="68"/>
      <c r="LHM106" s="68"/>
      <c r="LHN106" s="68"/>
      <c r="LHO106" s="68"/>
      <c r="LHP106" s="68"/>
      <c r="LHQ106" s="68"/>
      <c r="LHR106" s="68"/>
      <c r="LHS106" s="68"/>
      <c r="LHT106" s="68"/>
      <c r="LHU106" s="68"/>
      <c r="LHV106" s="68"/>
      <c r="LHW106" s="68"/>
      <c r="LHX106" s="68"/>
      <c r="LHY106" s="68"/>
      <c r="LHZ106" s="68"/>
      <c r="LIA106" s="68"/>
      <c r="LIB106" s="68"/>
      <c r="LIC106" s="68"/>
      <c r="LID106" s="68"/>
      <c r="LIE106" s="68"/>
      <c r="LIF106" s="68"/>
      <c r="LIG106" s="68"/>
      <c r="LIH106" s="68"/>
      <c r="LII106" s="68"/>
      <c r="LIJ106" s="68"/>
      <c r="LIK106" s="68"/>
      <c r="LIL106" s="68"/>
      <c r="LIM106" s="68"/>
      <c r="LIN106" s="68"/>
      <c r="LIO106" s="68"/>
      <c r="LIP106" s="68"/>
      <c r="LIQ106" s="68"/>
      <c r="LIR106" s="68"/>
      <c r="LIS106" s="68"/>
      <c r="LIT106" s="68"/>
      <c r="LIU106" s="68"/>
      <c r="LIV106" s="68"/>
      <c r="LIW106" s="68"/>
      <c r="LIX106" s="68"/>
      <c r="LIY106" s="68"/>
      <c r="LIZ106" s="68"/>
      <c r="LJA106" s="68"/>
      <c r="LJB106" s="68"/>
      <c r="LJC106" s="68"/>
      <c r="LJD106" s="68"/>
      <c r="LJE106" s="68"/>
      <c r="LJF106" s="68"/>
      <c r="LJG106" s="68"/>
      <c r="LJH106" s="68"/>
      <c r="LJI106" s="68"/>
      <c r="LJJ106" s="68"/>
      <c r="LJK106" s="68"/>
      <c r="LJL106" s="68"/>
      <c r="LJM106" s="68"/>
      <c r="LJN106" s="68"/>
      <c r="LJO106" s="68"/>
      <c r="LJP106" s="68"/>
      <c r="LJQ106" s="68"/>
      <c r="LJR106" s="68"/>
      <c r="LJS106" s="68"/>
      <c r="LJT106" s="68"/>
      <c r="LJU106" s="68"/>
      <c r="LJV106" s="68"/>
      <c r="LJW106" s="68"/>
      <c r="LJX106" s="68"/>
      <c r="LJY106" s="68"/>
      <c r="LJZ106" s="68"/>
      <c r="LKA106" s="68"/>
      <c r="LKB106" s="68"/>
      <c r="LKC106" s="68"/>
      <c r="LKD106" s="68"/>
      <c r="LKE106" s="68"/>
      <c r="LKF106" s="68"/>
      <c r="LKG106" s="68"/>
      <c r="LKH106" s="68"/>
      <c r="LKI106" s="68"/>
      <c r="LKJ106" s="68"/>
      <c r="LKK106" s="68"/>
      <c r="LKL106" s="68"/>
      <c r="LKM106" s="68"/>
      <c r="LKN106" s="68"/>
      <c r="LKO106" s="68"/>
      <c r="LKP106" s="68"/>
      <c r="LKQ106" s="68"/>
      <c r="LKR106" s="68"/>
      <c r="LKS106" s="68"/>
      <c r="LKT106" s="68"/>
      <c r="LKU106" s="68"/>
      <c r="LKV106" s="68"/>
      <c r="LKW106" s="68"/>
      <c r="LKX106" s="68"/>
      <c r="LKY106" s="68"/>
      <c r="LKZ106" s="68"/>
      <c r="LLA106" s="68"/>
      <c r="LLB106" s="68"/>
      <c r="LLC106" s="68"/>
      <c r="LLD106" s="68"/>
      <c r="LLE106" s="68"/>
      <c r="LLF106" s="68"/>
      <c r="LLG106" s="68"/>
      <c r="LLH106" s="68"/>
      <c r="LLI106" s="68"/>
      <c r="LLJ106" s="68"/>
      <c r="LLK106" s="68"/>
      <c r="LLL106" s="68"/>
      <c r="LLM106" s="68"/>
      <c r="LLN106" s="68"/>
      <c r="LLO106" s="68"/>
      <c r="LLP106" s="68"/>
      <c r="LLQ106" s="68"/>
      <c r="LLR106" s="68"/>
      <c r="LLS106" s="68"/>
      <c r="LLT106" s="68"/>
      <c r="LLU106" s="68"/>
      <c r="LLV106" s="68"/>
      <c r="LLW106" s="68"/>
      <c r="LLX106" s="68"/>
      <c r="LLY106" s="68"/>
      <c r="LLZ106" s="68"/>
      <c r="LMA106" s="68"/>
      <c r="LMB106" s="68"/>
      <c r="LMC106" s="68"/>
      <c r="LMD106" s="68"/>
      <c r="LME106" s="68"/>
      <c r="LMF106" s="68"/>
      <c r="LMG106" s="68"/>
      <c r="LMH106" s="68"/>
      <c r="LMI106" s="68"/>
      <c r="LMJ106" s="68"/>
      <c r="LMK106" s="68"/>
      <c r="LML106" s="68"/>
      <c r="LMM106" s="68"/>
      <c r="LMN106" s="68"/>
      <c r="LMO106" s="68"/>
      <c r="LMP106" s="68"/>
      <c r="LMQ106" s="68"/>
      <c r="LMR106" s="68"/>
      <c r="LMS106" s="68"/>
      <c r="LMT106" s="68"/>
      <c r="LMU106" s="68"/>
      <c r="LMV106" s="68"/>
      <c r="LMW106" s="68"/>
      <c r="LMX106" s="68"/>
      <c r="LMY106" s="68"/>
      <c r="LMZ106" s="68"/>
      <c r="LNA106" s="68"/>
      <c r="LNB106" s="68"/>
      <c r="LNC106" s="68"/>
      <c r="LND106" s="68"/>
      <c r="LNE106" s="68"/>
      <c r="LNF106" s="68"/>
      <c r="LNG106" s="68"/>
      <c r="LNH106" s="68"/>
      <c r="LNI106" s="68"/>
      <c r="LNJ106" s="68"/>
      <c r="LNK106" s="68"/>
      <c r="LNL106" s="68"/>
      <c r="LNM106" s="68"/>
      <c r="LNN106" s="68"/>
      <c r="LNO106" s="68"/>
      <c r="LNP106" s="68"/>
      <c r="LNQ106" s="68"/>
      <c r="LNR106" s="68"/>
      <c r="LNS106" s="68"/>
      <c r="LNT106" s="68"/>
      <c r="LNU106" s="68"/>
      <c r="LNV106" s="68"/>
      <c r="LNW106" s="68"/>
      <c r="LNX106" s="68"/>
      <c r="LNY106" s="68"/>
      <c r="LNZ106" s="68"/>
      <c r="LOA106" s="68"/>
      <c r="LOB106" s="68"/>
      <c r="LOC106" s="68"/>
      <c r="LOD106" s="68"/>
      <c r="LOE106" s="68"/>
      <c r="LOF106" s="68"/>
      <c r="LOG106" s="68"/>
      <c r="LOH106" s="68"/>
      <c r="LOI106" s="68"/>
      <c r="LOJ106" s="68"/>
      <c r="LOK106" s="68"/>
      <c r="LOL106" s="68"/>
      <c r="LOM106" s="68"/>
      <c r="LON106" s="68"/>
      <c r="LOO106" s="68"/>
      <c r="LOP106" s="68"/>
      <c r="LOQ106" s="68"/>
      <c r="LOR106" s="68"/>
      <c r="LOS106" s="68"/>
      <c r="LOT106" s="68"/>
      <c r="LOU106" s="68"/>
      <c r="LOV106" s="68"/>
      <c r="LOW106" s="68"/>
      <c r="LOX106" s="68"/>
      <c r="LOY106" s="68"/>
      <c r="LOZ106" s="68"/>
      <c r="LPA106" s="68"/>
      <c r="LPB106" s="68"/>
      <c r="LPC106" s="68"/>
      <c r="LPD106" s="68"/>
      <c r="LPE106" s="68"/>
      <c r="LPF106" s="68"/>
      <c r="LPG106" s="68"/>
      <c r="LPH106" s="68"/>
      <c r="LPI106" s="68"/>
      <c r="LPJ106" s="68"/>
      <c r="LPK106" s="68"/>
      <c r="LPL106" s="68"/>
      <c r="LPM106" s="68"/>
      <c r="LPN106" s="68"/>
      <c r="LPO106" s="68"/>
      <c r="LPP106" s="68"/>
      <c r="LPQ106" s="68"/>
      <c r="LPR106" s="68"/>
      <c r="LPS106" s="68"/>
      <c r="LPT106" s="68"/>
      <c r="LPU106" s="68"/>
      <c r="LPV106" s="68"/>
      <c r="LPW106" s="68"/>
      <c r="LPX106" s="68"/>
      <c r="LPY106" s="68"/>
      <c r="LPZ106" s="68"/>
      <c r="LQA106" s="68"/>
      <c r="LQB106" s="68"/>
      <c r="LQC106" s="68"/>
      <c r="LQD106" s="68"/>
      <c r="LQE106" s="68"/>
      <c r="LQF106" s="68"/>
      <c r="LQG106" s="68"/>
      <c r="LQH106" s="68"/>
      <c r="LQI106" s="68"/>
      <c r="LQJ106" s="68"/>
      <c r="LQK106" s="68"/>
      <c r="LQL106" s="68"/>
      <c r="LQM106" s="68"/>
      <c r="LQN106" s="68"/>
      <c r="LQO106" s="68"/>
      <c r="LQP106" s="68"/>
      <c r="LQQ106" s="68"/>
      <c r="LQR106" s="68"/>
      <c r="LQS106" s="68"/>
      <c r="LQT106" s="68"/>
      <c r="LQU106" s="68"/>
      <c r="LQV106" s="68"/>
      <c r="LQW106" s="68"/>
      <c r="LQX106" s="68"/>
      <c r="LQY106" s="68"/>
      <c r="LQZ106" s="68"/>
      <c r="LRA106" s="68"/>
      <c r="LRB106" s="68"/>
      <c r="LRC106" s="68"/>
      <c r="LRD106" s="68"/>
      <c r="LRE106" s="68"/>
      <c r="LRF106" s="68"/>
      <c r="LRG106" s="68"/>
      <c r="LRH106" s="68"/>
      <c r="LRI106" s="68"/>
      <c r="LRJ106" s="68"/>
      <c r="LRK106" s="68"/>
      <c r="LRL106" s="68"/>
      <c r="LRM106" s="68"/>
      <c r="LRN106" s="68"/>
      <c r="LRO106" s="68"/>
      <c r="LRP106" s="68"/>
      <c r="LRQ106" s="68"/>
      <c r="LRR106" s="68"/>
      <c r="LRS106" s="68"/>
      <c r="LRT106" s="68"/>
      <c r="LRU106" s="68"/>
      <c r="LRV106" s="68"/>
      <c r="LRW106" s="68"/>
      <c r="LRX106" s="68"/>
      <c r="LRY106" s="68"/>
      <c r="LRZ106" s="68"/>
      <c r="LSA106" s="68"/>
      <c r="LSB106" s="68"/>
      <c r="LSC106" s="68"/>
      <c r="LSD106" s="68"/>
      <c r="LSE106" s="68"/>
      <c r="LSF106" s="68"/>
      <c r="LSG106" s="68"/>
      <c r="LSH106" s="68"/>
      <c r="LSI106" s="68"/>
      <c r="LSJ106" s="68"/>
      <c r="LSK106" s="68"/>
      <c r="LSL106" s="68"/>
      <c r="LSM106" s="68"/>
      <c r="LSN106" s="68"/>
      <c r="LSO106" s="68"/>
      <c r="LSP106" s="68"/>
      <c r="LSQ106" s="68"/>
      <c r="LSR106" s="68"/>
      <c r="LSS106" s="68"/>
      <c r="LST106" s="68"/>
      <c r="LSU106" s="68"/>
      <c r="LSV106" s="68"/>
      <c r="LSW106" s="68"/>
      <c r="LSX106" s="68"/>
      <c r="LSY106" s="68"/>
      <c r="LSZ106" s="68"/>
      <c r="LTA106" s="68"/>
      <c r="LTB106" s="68"/>
      <c r="LTC106" s="68"/>
      <c r="LTD106" s="68"/>
      <c r="LTE106" s="68"/>
      <c r="LTF106" s="68"/>
      <c r="LTG106" s="68"/>
      <c r="LTH106" s="68"/>
      <c r="LTI106" s="68"/>
      <c r="LTJ106" s="68"/>
      <c r="LTK106" s="68"/>
      <c r="LTL106" s="68"/>
      <c r="LTM106" s="68"/>
      <c r="LTN106" s="68"/>
      <c r="LTO106" s="68"/>
      <c r="LTP106" s="68"/>
      <c r="LTQ106" s="68"/>
      <c r="LTR106" s="68"/>
      <c r="LTS106" s="68"/>
      <c r="LTT106" s="68"/>
      <c r="LTU106" s="68"/>
      <c r="LTV106" s="68"/>
      <c r="LTW106" s="68"/>
      <c r="LTX106" s="68"/>
      <c r="LTY106" s="68"/>
      <c r="LTZ106" s="68"/>
      <c r="LUA106" s="68"/>
      <c r="LUB106" s="68"/>
      <c r="LUC106" s="68"/>
      <c r="LUD106" s="68"/>
      <c r="LUE106" s="68"/>
      <c r="LUF106" s="68"/>
      <c r="LUG106" s="68"/>
      <c r="LUH106" s="68"/>
      <c r="LUI106" s="68"/>
      <c r="LUJ106" s="68"/>
      <c r="LUK106" s="68"/>
      <c r="LUL106" s="68"/>
      <c r="LUM106" s="68"/>
      <c r="LUN106" s="68"/>
      <c r="LUO106" s="68"/>
      <c r="LUP106" s="68"/>
      <c r="LUQ106" s="68"/>
      <c r="LUR106" s="68"/>
      <c r="LUS106" s="68"/>
      <c r="LUT106" s="68"/>
      <c r="LUU106" s="68"/>
      <c r="LUV106" s="68"/>
      <c r="LUW106" s="68"/>
      <c r="LUX106" s="68"/>
      <c r="LUY106" s="68"/>
      <c r="LUZ106" s="68"/>
      <c r="LVA106" s="68"/>
      <c r="LVB106" s="68"/>
      <c r="LVC106" s="68"/>
      <c r="LVD106" s="68"/>
      <c r="LVE106" s="68"/>
      <c r="LVF106" s="68"/>
      <c r="LVG106" s="68"/>
      <c r="LVH106" s="68"/>
      <c r="LVI106" s="68"/>
      <c r="LVJ106" s="68"/>
      <c r="LVK106" s="68"/>
      <c r="LVL106" s="68"/>
      <c r="LVM106" s="68"/>
      <c r="LVN106" s="68"/>
      <c r="LVO106" s="68"/>
      <c r="LVP106" s="68"/>
      <c r="LVQ106" s="68"/>
      <c r="LVR106" s="68"/>
      <c r="LVS106" s="68"/>
      <c r="LVT106" s="68"/>
      <c r="LVU106" s="68"/>
      <c r="LVV106" s="68"/>
      <c r="LVW106" s="68"/>
      <c r="LVX106" s="68"/>
      <c r="LVY106" s="68"/>
      <c r="LVZ106" s="68"/>
      <c r="LWA106" s="68"/>
      <c r="LWB106" s="68"/>
      <c r="LWC106" s="68"/>
      <c r="LWD106" s="68"/>
      <c r="LWE106" s="68"/>
      <c r="LWF106" s="68"/>
      <c r="LWG106" s="68"/>
      <c r="LWH106" s="68"/>
      <c r="LWI106" s="68"/>
      <c r="LWJ106" s="68"/>
      <c r="LWK106" s="68"/>
      <c r="LWL106" s="68"/>
      <c r="LWM106" s="68"/>
      <c r="LWN106" s="68"/>
      <c r="LWO106" s="68"/>
      <c r="LWP106" s="68"/>
      <c r="LWQ106" s="68"/>
      <c r="LWR106" s="68"/>
      <c r="LWS106" s="68"/>
      <c r="LWT106" s="68"/>
      <c r="LWU106" s="68"/>
      <c r="LWV106" s="68"/>
      <c r="LWW106" s="68"/>
      <c r="LWX106" s="68"/>
      <c r="LWY106" s="68"/>
      <c r="LWZ106" s="68"/>
      <c r="LXA106" s="68"/>
      <c r="LXB106" s="68"/>
      <c r="LXC106" s="68"/>
      <c r="LXD106" s="68"/>
      <c r="LXE106" s="68"/>
      <c r="LXF106" s="68"/>
      <c r="LXG106" s="68"/>
      <c r="LXH106" s="68"/>
      <c r="LXI106" s="68"/>
      <c r="LXJ106" s="68"/>
      <c r="LXK106" s="68"/>
      <c r="LXL106" s="68"/>
      <c r="LXM106" s="68"/>
      <c r="LXN106" s="68"/>
      <c r="LXO106" s="68"/>
      <c r="LXP106" s="68"/>
      <c r="LXQ106" s="68"/>
      <c r="LXR106" s="68"/>
      <c r="LXS106" s="68"/>
      <c r="LXT106" s="68"/>
      <c r="LXU106" s="68"/>
      <c r="LXV106" s="68"/>
      <c r="LXW106" s="68"/>
      <c r="LXX106" s="68"/>
      <c r="LXY106" s="68"/>
      <c r="LXZ106" s="68"/>
      <c r="LYA106" s="68"/>
      <c r="LYB106" s="68"/>
      <c r="LYC106" s="68"/>
      <c r="LYD106" s="68"/>
      <c r="LYE106" s="68"/>
      <c r="LYF106" s="68"/>
      <c r="LYG106" s="68"/>
      <c r="LYH106" s="68"/>
      <c r="LYI106" s="68"/>
      <c r="LYJ106" s="68"/>
      <c r="LYK106" s="68"/>
      <c r="LYL106" s="68"/>
      <c r="LYM106" s="68"/>
      <c r="LYN106" s="68"/>
      <c r="LYO106" s="68"/>
      <c r="LYP106" s="68"/>
      <c r="LYQ106" s="68"/>
      <c r="LYR106" s="68"/>
      <c r="LYS106" s="68"/>
      <c r="LYT106" s="68"/>
      <c r="LYU106" s="68"/>
      <c r="LYV106" s="68"/>
      <c r="LYW106" s="68"/>
      <c r="LYX106" s="68"/>
      <c r="LYY106" s="68"/>
      <c r="LYZ106" s="68"/>
      <c r="LZA106" s="68"/>
      <c r="LZB106" s="68"/>
      <c r="LZC106" s="68"/>
      <c r="LZD106" s="68"/>
      <c r="LZE106" s="68"/>
      <c r="LZF106" s="68"/>
      <c r="LZG106" s="68"/>
      <c r="LZH106" s="68"/>
      <c r="LZI106" s="68"/>
      <c r="LZJ106" s="68"/>
      <c r="LZK106" s="68"/>
      <c r="LZL106" s="68"/>
      <c r="LZM106" s="68"/>
      <c r="LZN106" s="68"/>
      <c r="LZO106" s="68"/>
      <c r="LZP106" s="68"/>
      <c r="LZQ106" s="68"/>
      <c r="LZR106" s="68"/>
      <c r="LZS106" s="68"/>
      <c r="LZT106" s="68"/>
      <c r="LZU106" s="68"/>
      <c r="LZV106" s="68"/>
      <c r="LZW106" s="68"/>
      <c r="LZX106" s="68"/>
      <c r="LZY106" s="68"/>
      <c r="LZZ106" s="68"/>
      <c r="MAA106" s="68"/>
      <c r="MAB106" s="68"/>
      <c r="MAC106" s="68"/>
      <c r="MAD106" s="68"/>
      <c r="MAE106" s="68"/>
      <c r="MAF106" s="68"/>
      <c r="MAG106" s="68"/>
      <c r="MAH106" s="68"/>
      <c r="MAI106" s="68"/>
      <c r="MAJ106" s="68"/>
      <c r="MAK106" s="68"/>
      <c r="MAL106" s="68"/>
      <c r="MAM106" s="68"/>
      <c r="MAN106" s="68"/>
      <c r="MAO106" s="68"/>
      <c r="MAP106" s="68"/>
      <c r="MAQ106" s="68"/>
      <c r="MAR106" s="68"/>
      <c r="MAS106" s="68"/>
      <c r="MAT106" s="68"/>
      <c r="MAU106" s="68"/>
      <c r="MAV106" s="68"/>
      <c r="MAW106" s="68"/>
      <c r="MAX106" s="68"/>
      <c r="MAY106" s="68"/>
      <c r="MAZ106" s="68"/>
      <c r="MBA106" s="68"/>
      <c r="MBB106" s="68"/>
      <c r="MBC106" s="68"/>
      <c r="MBD106" s="68"/>
      <c r="MBE106" s="68"/>
      <c r="MBF106" s="68"/>
      <c r="MBG106" s="68"/>
      <c r="MBH106" s="68"/>
      <c r="MBI106" s="68"/>
      <c r="MBJ106" s="68"/>
      <c r="MBK106" s="68"/>
      <c r="MBL106" s="68"/>
      <c r="MBM106" s="68"/>
      <c r="MBN106" s="68"/>
      <c r="MBO106" s="68"/>
      <c r="MBP106" s="68"/>
      <c r="MBQ106" s="68"/>
      <c r="MBR106" s="68"/>
      <c r="MBS106" s="68"/>
      <c r="MBT106" s="68"/>
      <c r="MBU106" s="68"/>
      <c r="MBV106" s="68"/>
      <c r="MBW106" s="68"/>
      <c r="MBX106" s="68"/>
      <c r="MBY106" s="68"/>
      <c r="MBZ106" s="68"/>
      <c r="MCA106" s="68"/>
      <c r="MCB106" s="68"/>
      <c r="MCC106" s="68"/>
      <c r="MCD106" s="68"/>
      <c r="MCE106" s="68"/>
      <c r="MCF106" s="68"/>
      <c r="MCG106" s="68"/>
      <c r="MCH106" s="68"/>
      <c r="MCI106" s="68"/>
      <c r="MCJ106" s="68"/>
      <c r="MCK106" s="68"/>
      <c r="MCL106" s="68"/>
      <c r="MCM106" s="68"/>
      <c r="MCN106" s="68"/>
      <c r="MCO106" s="68"/>
      <c r="MCP106" s="68"/>
      <c r="MCQ106" s="68"/>
      <c r="MCR106" s="68"/>
      <c r="MCS106" s="68"/>
      <c r="MCT106" s="68"/>
      <c r="MCU106" s="68"/>
      <c r="MCV106" s="68"/>
      <c r="MCW106" s="68"/>
      <c r="MCX106" s="68"/>
      <c r="MCY106" s="68"/>
      <c r="MCZ106" s="68"/>
      <c r="MDA106" s="68"/>
      <c r="MDB106" s="68"/>
      <c r="MDC106" s="68"/>
      <c r="MDD106" s="68"/>
      <c r="MDE106" s="68"/>
      <c r="MDF106" s="68"/>
      <c r="MDG106" s="68"/>
      <c r="MDH106" s="68"/>
      <c r="MDI106" s="68"/>
      <c r="MDJ106" s="68"/>
      <c r="MDK106" s="68"/>
      <c r="MDL106" s="68"/>
      <c r="MDM106" s="68"/>
      <c r="MDN106" s="68"/>
      <c r="MDO106" s="68"/>
      <c r="MDP106" s="68"/>
      <c r="MDQ106" s="68"/>
      <c r="MDR106" s="68"/>
      <c r="MDS106" s="68"/>
      <c r="MDT106" s="68"/>
      <c r="MDU106" s="68"/>
      <c r="MDV106" s="68"/>
      <c r="MDW106" s="68"/>
      <c r="MDX106" s="68"/>
      <c r="MDY106" s="68"/>
      <c r="MDZ106" s="68"/>
      <c r="MEA106" s="68"/>
      <c r="MEB106" s="68"/>
      <c r="MEC106" s="68"/>
      <c r="MED106" s="68"/>
      <c r="MEE106" s="68"/>
      <c r="MEF106" s="68"/>
      <c r="MEG106" s="68"/>
      <c r="MEH106" s="68"/>
      <c r="MEI106" s="68"/>
      <c r="MEJ106" s="68"/>
      <c r="MEK106" s="68"/>
      <c r="MEL106" s="68"/>
      <c r="MEM106" s="68"/>
      <c r="MEN106" s="68"/>
      <c r="MEO106" s="68"/>
      <c r="MEP106" s="68"/>
      <c r="MEQ106" s="68"/>
      <c r="MER106" s="68"/>
      <c r="MES106" s="68"/>
      <c r="MET106" s="68"/>
      <c r="MEU106" s="68"/>
      <c r="MEV106" s="68"/>
      <c r="MEW106" s="68"/>
      <c r="MEX106" s="68"/>
      <c r="MEY106" s="68"/>
      <c r="MEZ106" s="68"/>
      <c r="MFA106" s="68"/>
      <c r="MFB106" s="68"/>
      <c r="MFC106" s="68"/>
      <c r="MFD106" s="68"/>
      <c r="MFE106" s="68"/>
      <c r="MFF106" s="68"/>
      <c r="MFG106" s="68"/>
      <c r="MFH106" s="68"/>
      <c r="MFI106" s="68"/>
      <c r="MFJ106" s="68"/>
      <c r="MFK106" s="68"/>
      <c r="MFL106" s="68"/>
      <c r="MFM106" s="68"/>
      <c r="MFN106" s="68"/>
      <c r="MFO106" s="68"/>
      <c r="MFP106" s="68"/>
      <c r="MFQ106" s="68"/>
      <c r="MFR106" s="68"/>
      <c r="MFS106" s="68"/>
      <c r="MFT106" s="68"/>
      <c r="MFU106" s="68"/>
      <c r="MFV106" s="68"/>
      <c r="MFW106" s="68"/>
      <c r="MFX106" s="68"/>
      <c r="MFY106" s="68"/>
      <c r="MFZ106" s="68"/>
      <c r="MGA106" s="68"/>
      <c r="MGB106" s="68"/>
      <c r="MGC106" s="68"/>
      <c r="MGD106" s="68"/>
      <c r="MGE106" s="68"/>
      <c r="MGF106" s="68"/>
      <c r="MGG106" s="68"/>
      <c r="MGH106" s="68"/>
      <c r="MGI106" s="68"/>
      <c r="MGJ106" s="68"/>
      <c r="MGK106" s="68"/>
      <c r="MGL106" s="68"/>
      <c r="MGM106" s="68"/>
      <c r="MGN106" s="68"/>
      <c r="MGO106" s="68"/>
      <c r="MGP106" s="68"/>
      <c r="MGQ106" s="68"/>
      <c r="MGR106" s="68"/>
      <c r="MGS106" s="68"/>
      <c r="MGT106" s="68"/>
      <c r="MGU106" s="68"/>
      <c r="MGV106" s="68"/>
      <c r="MGW106" s="68"/>
      <c r="MGX106" s="68"/>
      <c r="MGY106" s="68"/>
      <c r="MGZ106" s="68"/>
      <c r="MHA106" s="68"/>
      <c r="MHB106" s="68"/>
      <c r="MHC106" s="68"/>
      <c r="MHD106" s="68"/>
      <c r="MHE106" s="68"/>
      <c r="MHF106" s="68"/>
      <c r="MHG106" s="68"/>
      <c r="MHH106" s="68"/>
      <c r="MHI106" s="68"/>
      <c r="MHJ106" s="68"/>
      <c r="MHK106" s="68"/>
      <c r="MHL106" s="68"/>
      <c r="MHM106" s="68"/>
      <c r="MHN106" s="68"/>
      <c r="MHO106" s="68"/>
      <c r="MHP106" s="68"/>
      <c r="MHQ106" s="68"/>
      <c r="MHR106" s="68"/>
      <c r="MHS106" s="68"/>
      <c r="MHT106" s="68"/>
      <c r="MHU106" s="68"/>
      <c r="MHV106" s="68"/>
      <c r="MHW106" s="68"/>
      <c r="MHX106" s="68"/>
      <c r="MHY106" s="68"/>
      <c r="MHZ106" s="68"/>
      <c r="MIA106" s="68"/>
      <c r="MIB106" s="68"/>
      <c r="MIC106" s="68"/>
      <c r="MID106" s="68"/>
      <c r="MIE106" s="68"/>
      <c r="MIF106" s="68"/>
      <c r="MIG106" s="68"/>
      <c r="MIH106" s="68"/>
      <c r="MII106" s="68"/>
      <c r="MIJ106" s="68"/>
      <c r="MIK106" s="68"/>
      <c r="MIL106" s="68"/>
      <c r="MIM106" s="68"/>
      <c r="MIN106" s="68"/>
      <c r="MIO106" s="68"/>
      <c r="MIP106" s="68"/>
      <c r="MIQ106" s="68"/>
      <c r="MIR106" s="68"/>
      <c r="MIS106" s="68"/>
      <c r="MIT106" s="68"/>
      <c r="MIU106" s="68"/>
      <c r="MIV106" s="68"/>
      <c r="MIW106" s="68"/>
      <c r="MIX106" s="68"/>
      <c r="MIY106" s="68"/>
      <c r="MIZ106" s="68"/>
      <c r="MJA106" s="68"/>
      <c r="MJB106" s="68"/>
      <c r="MJC106" s="68"/>
      <c r="MJD106" s="68"/>
      <c r="MJE106" s="68"/>
      <c r="MJF106" s="68"/>
      <c r="MJG106" s="68"/>
      <c r="MJH106" s="68"/>
      <c r="MJI106" s="68"/>
      <c r="MJJ106" s="68"/>
      <c r="MJK106" s="68"/>
      <c r="MJL106" s="68"/>
      <c r="MJM106" s="68"/>
      <c r="MJN106" s="68"/>
      <c r="MJO106" s="68"/>
      <c r="MJP106" s="68"/>
      <c r="MJQ106" s="68"/>
      <c r="MJR106" s="68"/>
      <c r="MJS106" s="68"/>
      <c r="MJT106" s="68"/>
      <c r="MJU106" s="68"/>
      <c r="MJV106" s="68"/>
      <c r="MJW106" s="68"/>
      <c r="MJX106" s="68"/>
      <c r="MJY106" s="68"/>
      <c r="MJZ106" s="68"/>
      <c r="MKA106" s="68"/>
      <c r="MKB106" s="68"/>
      <c r="MKC106" s="68"/>
      <c r="MKD106" s="68"/>
      <c r="MKE106" s="68"/>
      <c r="MKF106" s="68"/>
      <c r="MKG106" s="68"/>
      <c r="MKH106" s="68"/>
      <c r="MKI106" s="68"/>
      <c r="MKJ106" s="68"/>
      <c r="MKK106" s="68"/>
      <c r="MKL106" s="68"/>
      <c r="MKM106" s="68"/>
      <c r="MKN106" s="68"/>
      <c r="MKO106" s="68"/>
      <c r="MKP106" s="68"/>
      <c r="MKQ106" s="68"/>
      <c r="MKR106" s="68"/>
      <c r="MKS106" s="68"/>
      <c r="MKT106" s="68"/>
      <c r="MKU106" s="68"/>
      <c r="MKV106" s="68"/>
      <c r="MKW106" s="68"/>
      <c r="MKX106" s="68"/>
      <c r="MKY106" s="68"/>
      <c r="MKZ106" s="68"/>
      <c r="MLA106" s="68"/>
      <c r="MLB106" s="68"/>
      <c r="MLC106" s="68"/>
      <c r="MLD106" s="68"/>
      <c r="MLE106" s="68"/>
      <c r="MLF106" s="68"/>
      <c r="MLG106" s="68"/>
      <c r="MLH106" s="68"/>
      <c r="MLI106" s="68"/>
      <c r="MLJ106" s="68"/>
      <c r="MLK106" s="68"/>
      <c r="MLL106" s="68"/>
      <c r="MLM106" s="68"/>
      <c r="MLN106" s="68"/>
      <c r="MLO106" s="68"/>
      <c r="MLP106" s="68"/>
      <c r="MLQ106" s="68"/>
      <c r="MLR106" s="68"/>
      <c r="MLS106" s="68"/>
      <c r="MLT106" s="68"/>
      <c r="MLU106" s="68"/>
      <c r="MLV106" s="68"/>
      <c r="MLW106" s="68"/>
      <c r="MLX106" s="68"/>
      <c r="MLY106" s="68"/>
      <c r="MLZ106" s="68"/>
      <c r="MMA106" s="68"/>
      <c r="MMB106" s="68"/>
      <c r="MMC106" s="68"/>
      <c r="MMD106" s="68"/>
      <c r="MME106" s="68"/>
      <c r="MMF106" s="68"/>
      <c r="MMG106" s="68"/>
      <c r="MMH106" s="68"/>
      <c r="MMI106" s="68"/>
      <c r="MMJ106" s="68"/>
      <c r="MMK106" s="68"/>
      <c r="MML106" s="68"/>
      <c r="MMM106" s="68"/>
      <c r="MMN106" s="68"/>
      <c r="MMO106" s="68"/>
      <c r="MMP106" s="68"/>
      <c r="MMQ106" s="68"/>
      <c r="MMR106" s="68"/>
      <c r="MMS106" s="68"/>
      <c r="MMT106" s="68"/>
      <c r="MMU106" s="68"/>
      <c r="MMV106" s="68"/>
      <c r="MMW106" s="68"/>
      <c r="MMX106" s="68"/>
      <c r="MMY106" s="68"/>
      <c r="MMZ106" s="68"/>
      <c r="MNA106" s="68"/>
      <c r="MNB106" s="68"/>
      <c r="MNC106" s="68"/>
      <c r="MND106" s="68"/>
      <c r="MNE106" s="68"/>
      <c r="MNF106" s="68"/>
      <c r="MNG106" s="68"/>
      <c r="MNH106" s="68"/>
      <c r="MNI106" s="68"/>
      <c r="MNJ106" s="68"/>
      <c r="MNK106" s="68"/>
      <c r="MNL106" s="68"/>
      <c r="MNM106" s="68"/>
      <c r="MNN106" s="68"/>
      <c r="MNO106" s="68"/>
      <c r="MNP106" s="68"/>
      <c r="MNQ106" s="68"/>
      <c r="MNR106" s="68"/>
      <c r="MNS106" s="68"/>
      <c r="MNT106" s="68"/>
      <c r="MNU106" s="68"/>
      <c r="MNV106" s="68"/>
      <c r="MNW106" s="68"/>
      <c r="MNX106" s="68"/>
      <c r="MNY106" s="68"/>
      <c r="MNZ106" s="68"/>
      <c r="MOA106" s="68"/>
      <c r="MOB106" s="68"/>
      <c r="MOC106" s="68"/>
      <c r="MOD106" s="68"/>
      <c r="MOE106" s="68"/>
      <c r="MOF106" s="68"/>
      <c r="MOG106" s="68"/>
      <c r="MOH106" s="68"/>
      <c r="MOI106" s="68"/>
      <c r="MOJ106" s="68"/>
      <c r="MOK106" s="68"/>
      <c r="MOL106" s="68"/>
      <c r="MOM106" s="68"/>
      <c r="MON106" s="68"/>
      <c r="MOO106" s="68"/>
      <c r="MOP106" s="68"/>
      <c r="MOQ106" s="68"/>
      <c r="MOR106" s="68"/>
      <c r="MOS106" s="68"/>
      <c r="MOT106" s="68"/>
      <c r="MOU106" s="68"/>
      <c r="MOV106" s="68"/>
      <c r="MOW106" s="68"/>
      <c r="MOX106" s="68"/>
      <c r="MOY106" s="68"/>
      <c r="MOZ106" s="68"/>
      <c r="MPA106" s="68"/>
      <c r="MPB106" s="68"/>
      <c r="MPC106" s="68"/>
      <c r="MPD106" s="68"/>
      <c r="MPE106" s="68"/>
      <c r="MPF106" s="68"/>
      <c r="MPG106" s="68"/>
      <c r="MPH106" s="68"/>
      <c r="MPI106" s="68"/>
      <c r="MPJ106" s="68"/>
      <c r="MPK106" s="68"/>
      <c r="MPL106" s="68"/>
      <c r="MPM106" s="68"/>
      <c r="MPN106" s="68"/>
      <c r="MPO106" s="68"/>
      <c r="MPP106" s="68"/>
      <c r="MPQ106" s="68"/>
      <c r="MPR106" s="68"/>
      <c r="MPS106" s="68"/>
      <c r="MPT106" s="68"/>
      <c r="MPU106" s="68"/>
      <c r="MPV106" s="68"/>
      <c r="MPW106" s="68"/>
      <c r="MPX106" s="68"/>
      <c r="MPY106" s="68"/>
      <c r="MPZ106" s="68"/>
      <c r="MQA106" s="68"/>
      <c r="MQB106" s="68"/>
      <c r="MQC106" s="68"/>
      <c r="MQD106" s="68"/>
      <c r="MQE106" s="68"/>
      <c r="MQF106" s="68"/>
      <c r="MQG106" s="68"/>
      <c r="MQH106" s="68"/>
      <c r="MQI106" s="68"/>
      <c r="MQJ106" s="68"/>
      <c r="MQK106" s="68"/>
      <c r="MQL106" s="68"/>
      <c r="MQM106" s="68"/>
      <c r="MQN106" s="68"/>
      <c r="MQO106" s="68"/>
      <c r="MQP106" s="68"/>
      <c r="MQQ106" s="68"/>
      <c r="MQR106" s="68"/>
      <c r="MQS106" s="68"/>
      <c r="MQT106" s="68"/>
      <c r="MQU106" s="68"/>
      <c r="MQV106" s="68"/>
      <c r="MQW106" s="68"/>
      <c r="MQX106" s="68"/>
      <c r="MQY106" s="68"/>
      <c r="MQZ106" s="68"/>
      <c r="MRA106" s="68"/>
      <c r="MRB106" s="68"/>
      <c r="MRC106" s="68"/>
      <c r="MRD106" s="68"/>
      <c r="MRE106" s="68"/>
      <c r="MRF106" s="68"/>
      <c r="MRG106" s="68"/>
      <c r="MRH106" s="68"/>
      <c r="MRI106" s="68"/>
      <c r="MRJ106" s="68"/>
      <c r="MRK106" s="68"/>
      <c r="MRL106" s="68"/>
      <c r="MRM106" s="68"/>
      <c r="MRN106" s="68"/>
      <c r="MRO106" s="68"/>
      <c r="MRP106" s="68"/>
      <c r="MRQ106" s="68"/>
      <c r="MRR106" s="68"/>
      <c r="MRS106" s="68"/>
      <c r="MRT106" s="68"/>
      <c r="MRU106" s="68"/>
      <c r="MRV106" s="68"/>
      <c r="MRW106" s="68"/>
      <c r="MRX106" s="68"/>
      <c r="MRY106" s="68"/>
      <c r="MRZ106" s="68"/>
      <c r="MSA106" s="68"/>
      <c r="MSB106" s="68"/>
      <c r="MSC106" s="68"/>
      <c r="MSD106" s="68"/>
      <c r="MSE106" s="68"/>
      <c r="MSF106" s="68"/>
      <c r="MSG106" s="68"/>
      <c r="MSH106" s="68"/>
      <c r="MSI106" s="68"/>
      <c r="MSJ106" s="68"/>
      <c r="MSK106" s="68"/>
      <c r="MSL106" s="68"/>
      <c r="MSM106" s="68"/>
      <c r="MSN106" s="68"/>
      <c r="MSO106" s="68"/>
      <c r="MSP106" s="68"/>
      <c r="MSQ106" s="68"/>
      <c r="MSR106" s="68"/>
      <c r="MSS106" s="68"/>
      <c r="MST106" s="68"/>
      <c r="MSU106" s="68"/>
      <c r="MSV106" s="68"/>
      <c r="MSW106" s="68"/>
      <c r="MSX106" s="68"/>
      <c r="MSY106" s="68"/>
      <c r="MSZ106" s="68"/>
      <c r="MTA106" s="68"/>
      <c r="MTB106" s="68"/>
      <c r="MTC106" s="68"/>
      <c r="MTD106" s="68"/>
      <c r="MTE106" s="68"/>
      <c r="MTF106" s="68"/>
      <c r="MTG106" s="68"/>
      <c r="MTH106" s="68"/>
      <c r="MTI106" s="68"/>
      <c r="MTJ106" s="68"/>
      <c r="MTK106" s="68"/>
      <c r="MTL106" s="68"/>
      <c r="MTM106" s="68"/>
      <c r="MTN106" s="68"/>
      <c r="MTO106" s="68"/>
      <c r="MTP106" s="68"/>
      <c r="MTQ106" s="68"/>
      <c r="MTR106" s="68"/>
      <c r="MTS106" s="68"/>
      <c r="MTT106" s="68"/>
      <c r="MTU106" s="68"/>
      <c r="MTV106" s="68"/>
      <c r="MTW106" s="68"/>
      <c r="MTX106" s="68"/>
      <c r="MTY106" s="68"/>
      <c r="MTZ106" s="68"/>
      <c r="MUA106" s="68"/>
      <c r="MUB106" s="68"/>
      <c r="MUC106" s="68"/>
      <c r="MUD106" s="68"/>
      <c r="MUE106" s="68"/>
      <c r="MUF106" s="68"/>
      <c r="MUG106" s="68"/>
      <c r="MUH106" s="68"/>
      <c r="MUI106" s="68"/>
      <c r="MUJ106" s="68"/>
      <c r="MUK106" s="68"/>
      <c r="MUL106" s="68"/>
      <c r="MUM106" s="68"/>
      <c r="MUN106" s="68"/>
      <c r="MUO106" s="68"/>
      <c r="MUP106" s="68"/>
      <c r="MUQ106" s="68"/>
      <c r="MUR106" s="68"/>
      <c r="MUS106" s="68"/>
      <c r="MUT106" s="68"/>
      <c r="MUU106" s="68"/>
      <c r="MUV106" s="68"/>
      <c r="MUW106" s="68"/>
      <c r="MUX106" s="68"/>
      <c r="MUY106" s="68"/>
      <c r="MUZ106" s="68"/>
      <c r="MVA106" s="68"/>
      <c r="MVB106" s="68"/>
      <c r="MVC106" s="68"/>
      <c r="MVD106" s="68"/>
      <c r="MVE106" s="68"/>
      <c r="MVF106" s="68"/>
      <c r="MVG106" s="68"/>
      <c r="MVH106" s="68"/>
      <c r="MVI106" s="68"/>
      <c r="MVJ106" s="68"/>
      <c r="MVK106" s="68"/>
      <c r="MVL106" s="68"/>
      <c r="MVM106" s="68"/>
      <c r="MVN106" s="68"/>
      <c r="MVO106" s="68"/>
      <c r="MVP106" s="68"/>
      <c r="MVQ106" s="68"/>
      <c r="MVR106" s="68"/>
      <c r="MVS106" s="68"/>
      <c r="MVT106" s="68"/>
      <c r="MVU106" s="68"/>
      <c r="MVV106" s="68"/>
      <c r="MVW106" s="68"/>
      <c r="MVX106" s="68"/>
      <c r="MVY106" s="68"/>
      <c r="MVZ106" s="68"/>
      <c r="MWA106" s="68"/>
      <c r="MWB106" s="68"/>
      <c r="MWC106" s="68"/>
      <c r="MWD106" s="68"/>
      <c r="MWE106" s="68"/>
      <c r="MWF106" s="68"/>
      <c r="MWG106" s="68"/>
      <c r="MWH106" s="68"/>
      <c r="MWI106" s="68"/>
      <c r="MWJ106" s="68"/>
      <c r="MWK106" s="68"/>
      <c r="MWL106" s="68"/>
      <c r="MWM106" s="68"/>
      <c r="MWN106" s="68"/>
      <c r="MWO106" s="68"/>
      <c r="MWP106" s="68"/>
      <c r="MWQ106" s="68"/>
      <c r="MWR106" s="68"/>
      <c r="MWS106" s="68"/>
      <c r="MWT106" s="68"/>
      <c r="MWU106" s="68"/>
      <c r="MWV106" s="68"/>
      <c r="MWW106" s="68"/>
      <c r="MWX106" s="68"/>
      <c r="MWY106" s="68"/>
      <c r="MWZ106" s="68"/>
      <c r="MXA106" s="68"/>
      <c r="MXB106" s="68"/>
      <c r="MXC106" s="68"/>
      <c r="MXD106" s="68"/>
      <c r="MXE106" s="68"/>
      <c r="MXF106" s="68"/>
      <c r="MXG106" s="68"/>
      <c r="MXH106" s="68"/>
      <c r="MXI106" s="68"/>
      <c r="MXJ106" s="68"/>
      <c r="MXK106" s="68"/>
      <c r="MXL106" s="68"/>
      <c r="MXM106" s="68"/>
      <c r="MXN106" s="68"/>
      <c r="MXO106" s="68"/>
      <c r="MXP106" s="68"/>
      <c r="MXQ106" s="68"/>
      <c r="MXR106" s="68"/>
      <c r="MXS106" s="68"/>
      <c r="MXT106" s="68"/>
      <c r="MXU106" s="68"/>
      <c r="MXV106" s="68"/>
      <c r="MXW106" s="68"/>
      <c r="MXX106" s="68"/>
      <c r="MXY106" s="68"/>
      <c r="MXZ106" s="68"/>
      <c r="MYA106" s="68"/>
      <c r="MYB106" s="68"/>
      <c r="MYC106" s="68"/>
      <c r="MYD106" s="68"/>
      <c r="MYE106" s="68"/>
      <c r="MYF106" s="68"/>
      <c r="MYG106" s="68"/>
      <c r="MYH106" s="68"/>
      <c r="MYI106" s="68"/>
      <c r="MYJ106" s="68"/>
      <c r="MYK106" s="68"/>
      <c r="MYL106" s="68"/>
      <c r="MYM106" s="68"/>
      <c r="MYN106" s="68"/>
      <c r="MYO106" s="68"/>
      <c r="MYP106" s="68"/>
      <c r="MYQ106" s="68"/>
      <c r="MYR106" s="68"/>
      <c r="MYS106" s="68"/>
      <c r="MYT106" s="68"/>
      <c r="MYU106" s="68"/>
      <c r="MYV106" s="68"/>
      <c r="MYW106" s="68"/>
      <c r="MYX106" s="68"/>
      <c r="MYY106" s="68"/>
      <c r="MYZ106" s="68"/>
      <c r="MZA106" s="68"/>
      <c r="MZB106" s="68"/>
      <c r="MZC106" s="68"/>
      <c r="MZD106" s="68"/>
      <c r="MZE106" s="68"/>
      <c r="MZF106" s="68"/>
      <c r="MZG106" s="68"/>
      <c r="MZH106" s="68"/>
      <c r="MZI106" s="68"/>
      <c r="MZJ106" s="68"/>
      <c r="MZK106" s="68"/>
      <c r="MZL106" s="68"/>
      <c r="MZM106" s="68"/>
      <c r="MZN106" s="68"/>
      <c r="MZO106" s="68"/>
      <c r="MZP106" s="68"/>
      <c r="MZQ106" s="68"/>
      <c r="MZR106" s="68"/>
      <c r="MZS106" s="68"/>
      <c r="MZT106" s="68"/>
      <c r="MZU106" s="68"/>
      <c r="MZV106" s="68"/>
      <c r="MZW106" s="68"/>
      <c r="MZX106" s="68"/>
      <c r="MZY106" s="68"/>
      <c r="MZZ106" s="68"/>
      <c r="NAA106" s="68"/>
      <c r="NAB106" s="68"/>
      <c r="NAC106" s="68"/>
      <c r="NAD106" s="68"/>
      <c r="NAE106" s="68"/>
      <c r="NAF106" s="68"/>
      <c r="NAG106" s="68"/>
      <c r="NAH106" s="68"/>
      <c r="NAI106" s="68"/>
      <c r="NAJ106" s="68"/>
      <c r="NAK106" s="68"/>
      <c r="NAL106" s="68"/>
      <c r="NAM106" s="68"/>
      <c r="NAN106" s="68"/>
      <c r="NAO106" s="68"/>
      <c r="NAP106" s="68"/>
      <c r="NAQ106" s="68"/>
      <c r="NAR106" s="68"/>
      <c r="NAS106" s="68"/>
      <c r="NAT106" s="68"/>
      <c r="NAU106" s="68"/>
      <c r="NAV106" s="68"/>
      <c r="NAW106" s="68"/>
      <c r="NAX106" s="68"/>
      <c r="NAY106" s="68"/>
      <c r="NAZ106" s="68"/>
      <c r="NBA106" s="68"/>
      <c r="NBB106" s="68"/>
      <c r="NBC106" s="68"/>
      <c r="NBD106" s="68"/>
      <c r="NBE106" s="68"/>
      <c r="NBF106" s="68"/>
      <c r="NBG106" s="68"/>
      <c r="NBH106" s="68"/>
      <c r="NBI106" s="68"/>
      <c r="NBJ106" s="68"/>
      <c r="NBK106" s="68"/>
      <c r="NBL106" s="68"/>
      <c r="NBM106" s="68"/>
      <c r="NBN106" s="68"/>
      <c r="NBO106" s="68"/>
      <c r="NBP106" s="68"/>
      <c r="NBQ106" s="68"/>
      <c r="NBR106" s="68"/>
      <c r="NBS106" s="68"/>
      <c r="NBT106" s="68"/>
      <c r="NBU106" s="68"/>
      <c r="NBV106" s="68"/>
      <c r="NBW106" s="68"/>
      <c r="NBX106" s="68"/>
      <c r="NBY106" s="68"/>
      <c r="NBZ106" s="68"/>
      <c r="NCA106" s="68"/>
      <c r="NCB106" s="68"/>
      <c r="NCC106" s="68"/>
      <c r="NCD106" s="68"/>
      <c r="NCE106" s="68"/>
      <c r="NCF106" s="68"/>
      <c r="NCG106" s="68"/>
      <c r="NCH106" s="68"/>
      <c r="NCI106" s="68"/>
      <c r="NCJ106" s="68"/>
      <c r="NCK106" s="68"/>
      <c r="NCL106" s="68"/>
      <c r="NCM106" s="68"/>
      <c r="NCN106" s="68"/>
      <c r="NCO106" s="68"/>
      <c r="NCP106" s="68"/>
      <c r="NCQ106" s="68"/>
      <c r="NCR106" s="68"/>
      <c r="NCS106" s="68"/>
      <c r="NCT106" s="68"/>
      <c r="NCU106" s="68"/>
      <c r="NCV106" s="68"/>
      <c r="NCW106" s="68"/>
      <c r="NCX106" s="68"/>
      <c r="NCY106" s="68"/>
      <c r="NCZ106" s="68"/>
      <c r="NDA106" s="68"/>
      <c r="NDB106" s="68"/>
      <c r="NDC106" s="68"/>
      <c r="NDD106" s="68"/>
      <c r="NDE106" s="68"/>
      <c r="NDF106" s="68"/>
      <c r="NDG106" s="68"/>
      <c r="NDH106" s="68"/>
      <c r="NDI106" s="68"/>
      <c r="NDJ106" s="68"/>
      <c r="NDK106" s="68"/>
      <c r="NDL106" s="68"/>
      <c r="NDM106" s="68"/>
      <c r="NDN106" s="68"/>
      <c r="NDO106" s="68"/>
      <c r="NDP106" s="68"/>
      <c r="NDQ106" s="68"/>
      <c r="NDR106" s="68"/>
      <c r="NDS106" s="68"/>
      <c r="NDT106" s="68"/>
      <c r="NDU106" s="68"/>
      <c r="NDV106" s="68"/>
      <c r="NDW106" s="68"/>
      <c r="NDX106" s="68"/>
      <c r="NDY106" s="68"/>
      <c r="NDZ106" s="68"/>
      <c r="NEA106" s="68"/>
      <c r="NEB106" s="68"/>
      <c r="NEC106" s="68"/>
      <c r="NED106" s="68"/>
      <c r="NEE106" s="68"/>
      <c r="NEF106" s="68"/>
      <c r="NEG106" s="68"/>
      <c r="NEH106" s="68"/>
      <c r="NEI106" s="68"/>
      <c r="NEJ106" s="68"/>
      <c r="NEK106" s="68"/>
      <c r="NEL106" s="68"/>
      <c r="NEM106" s="68"/>
      <c r="NEN106" s="68"/>
      <c r="NEO106" s="68"/>
      <c r="NEP106" s="68"/>
      <c r="NEQ106" s="68"/>
      <c r="NER106" s="68"/>
      <c r="NES106" s="68"/>
      <c r="NET106" s="68"/>
      <c r="NEU106" s="68"/>
      <c r="NEV106" s="68"/>
      <c r="NEW106" s="68"/>
      <c r="NEX106" s="68"/>
      <c r="NEY106" s="68"/>
      <c r="NEZ106" s="68"/>
      <c r="NFA106" s="68"/>
      <c r="NFB106" s="68"/>
      <c r="NFC106" s="68"/>
      <c r="NFD106" s="68"/>
      <c r="NFE106" s="68"/>
      <c r="NFF106" s="68"/>
      <c r="NFG106" s="68"/>
      <c r="NFH106" s="68"/>
      <c r="NFI106" s="68"/>
      <c r="NFJ106" s="68"/>
      <c r="NFK106" s="68"/>
      <c r="NFL106" s="68"/>
      <c r="NFM106" s="68"/>
      <c r="NFN106" s="68"/>
      <c r="NFO106" s="68"/>
      <c r="NFP106" s="68"/>
      <c r="NFQ106" s="68"/>
      <c r="NFR106" s="68"/>
      <c r="NFS106" s="68"/>
      <c r="NFT106" s="68"/>
      <c r="NFU106" s="68"/>
      <c r="NFV106" s="68"/>
      <c r="NFW106" s="68"/>
      <c r="NFX106" s="68"/>
      <c r="NFY106" s="68"/>
      <c r="NFZ106" s="68"/>
      <c r="NGA106" s="68"/>
      <c r="NGB106" s="68"/>
      <c r="NGC106" s="68"/>
      <c r="NGD106" s="68"/>
      <c r="NGE106" s="68"/>
      <c r="NGF106" s="68"/>
      <c r="NGG106" s="68"/>
      <c r="NGH106" s="68"/>
      <c r="NGI106" s="68"/>
      <c r="NGJ106" s="68"/>
      <c r="NGK106" s="68"/>
      <c r="NGL106" s="68"/>
      <c r="NGM106" s="68"/>
      <c r="NGN106" s="68"/>
      <c r="NGO106" s="68"/>
      <c r="NGP106" s="68"/>
      <c r="NGQ106" s="68"/>
      <c r="NGR106" s="68"/>
      <c r="NGS106" s="68"/>
      <c r="NGT106" s="68"/>
      <c r="NGU106" s="68"/>
      <c r="NGV106" s="68"/>
      <c r="NGW106" s="68"/>
      <c r="NGX106" s="68"/>
      <c r="NGY106" s="68"/>
      <c r="NGZ106" s="68"/>
      <c r="NHA106" s="68"/>
      <c r="NHB106" s="68"/>
      <c r="NHC106" s="68"/>
      <c r="NHD106" s="68"/>
      <c r="NHE106" s="68"/>
      <c r="NHF106" s="68"/>
      <c r="NHG106" s="68"/>
      <c r="NHH106" s="68"/>
      <c r="NHI106" s="68"/>
      <c r="NHJ106" s="68"/>
      <c r="NHK106" s="68"/>
      <c r="NHL106" s="68"/>
      <c r="NHM106" s="68"/>
      <c r="NHN106" s="68"/>
      <c r="NHO106" s="68"/>
      <c r="NHP106" s="68"/>
      <c r="NHQ106" s="68"/>
      <c r="NHR106" s="68"/>
      <c r="NHS106" s="68"/>
      <c r="NHT106" s="68"/>
      <c r="NHU106" s="68"/>
      <c r="NHV106" s="68"/>
      <c r="NHW106" s="68"/>
      <c r="NHX106" s="68"/>
      <c r="NHY106" s="68"/>
      <c r="NHZ106" s="68"/>
      <c r="NIA106" s="68"/>
      <c r="NIB106" s="68"/>
      <c r="NIC106" s="68"/>
      <c r="NID106" s="68"/>
      <c r="NIE106" s="68"/>
      <c r="NIF106" s="68"/>
      <c r="NIG106" s="68"/>
      <c r="NIH106" s="68"/>
      <c r="NII106" s="68"/>
      <c r="NIJ106" s="68"/>
      <c r="NIK106" s="68"/>
      <c r="NIL106" s="68"/>
      <c r="NIM106" s="68"/>
      <c r="NIN106" s="68"/>
      <c r="NIO106" s="68"/>
      <c r="NIP106" s="68"/>
      <c r="NIQ106" s="68"/>
      <c r="NIR106" s="68"/>
      <c r="NIS106" s="68"/>
      <c r="NIT106" s="68"/>
      <c r="NIU106" s="68"/>
      <c r="NIV106" s="68"/>
      <c r="NIW106" s="68"/>
      <c r="NIX106" s="68"/>
      <c r="NIY106" s="68"/>
      <c r="NIZ106" s="68"/>
      <c r="NJA106" s="68"/>
      <c r="NJB106" s="68"/>
      <c r="NJC106" s="68"/>
      <c r="NJD106" s="68"/>
      <c r="NJE106" s="68"/>
      <c r="NJF106" s="68"/>
      <c r="NJG106" s="68"/>
      <c r="NJH106" s="68"/>
      <c r="NJI106" s="68"/>
      <c r="NJJ106" s="68"/>
      <c r="NJK106" s="68"/>
      <c r="NJL106" s="68"/>
      <c r="NJM106" s="68"/>
      <c r="NJN106" s="68"/>
      <c r="NJO106" s="68"/>
      <c r="NJP106" s="68"/>
      <c r="NJQ106" s="68"/>
      <c r="NJR106" s="68"/>
      <c r="NJS106" s="68"/>
      <c r="NJT106" s="68"/>
      <c r="NJU106" s="68"/>
      <c r="NJV106" s="68"/>
      <c r="NJW106" s="68"/>
      <c r="NJX106" s="68"/>
      <c r="NJY106" s="68"/>
      <c r="NJZ106" s="68"/>
      <c r="NKA106" s="68"/>
      <c r="NKB106" s="68"/>
      <c r="NKC106" s="68"/>
      <c r="NKD106" s="68"/>
      <c r="NKE106" s="68"/>
      <c r="NKF106" s="68"/>
      <c r="NKG106" s="68"/>
      <c r="NKH106" s="68"/>
      <c r="NKI106" s="68"/>
      <c r="NKJ106" s="68"/>
      <c r="NKK106" s="68"/>
      <c r="NKL106" s="68"/>
      <c r="NKM106" s="68"/>
      <c r="NKN106" s="68"/>
      <c r="NKO106" s="68"/>
      <c r="NKP106" s="68"/>
      <c r="NKQ106" s="68"/>
      <c r="NKR106" s="68"/>
      <c r="NKS106" s="68"/>
      <c r="NKT106" s="68"/>
      <c r="NKU106" s="68"/>
      <c r="NKV106" s="68"/>
      <c r="NKW106" s="68"/>
      <c r="NKX106" s="68"/>
      <c r="NKY106" s="68"/>
      <c r="NKZ106" s="68"/>
      <c r="NLA106" s="68"/>
      <c r="NLB106" s="68"/>
      <c r="NLC106" s="68"/>
      <c r="NLD106" s="68"/>
      <c r="NLE106" s="68"/>
      <c r="NLF106" s="68"/>
      <c r="NLG106" s="68"/>
      <c r="NLH106" s="68"/>
      <c r="NLI106" s="68"/>
      <c r="NLJ106" s="68"/>
      <c r="NLK106" s="68"/>
      <c r="NLL106" s="68"/>
      <c r="NLM106" s="68"/>
      <c r="NLN106" s="68"/>
      <c r="NLO106" s="68"/>
      <c r="NLP106" s="68"/>
      <c r="NLQ106" s="68"/>
      <c r="NLR106" s="68"/>
      <c r="NLS106" s="68"/>
      <c r="NLT106" s="68"/>
      <c r="NLU106" s="68"/>
      <c r="NLV106" s="68"/>
      <c r="NLW106" s="68"/>
      <c r="NLX106" s="68"/>
      <c r="NLY106" s="68"/>
      <c r="NLZ106" s="68"/>
      <c r="NMA106" s="68"/>
      <c r="NMB106" s="68"/>
      <c r="NMC106" s="68"/>
      <c r="NMD106" s="68"/>
      <c r="NME106" s="68"/>
      <c r="NMF106" s="68"/>
      <c r="NMG106" s="68"/>
      <c r="NMH106" s="68"/>
      <c r="NMI106" s="68"/>
      <c r="NMJ106" s="68"/>
      <c r="NMK106" s="68"/>
      <c r="NML106" s="68"/>
      <c r="NMM106" s="68"/>
      <c r="NMN106" s="68"/>
      <c r="NMO106" s="68"/>
      <c r="NMP106" s="68"/>
      <c r="NMQ106" s="68"/>
      <c r="NMR106" s="68"/>
      <c r="NMS106" s="68"/>
      <c r="NMT106" s="68"/>
      <c r="NMU106" s="68"/>
      <c r="NMV106" s="68"/>
      <c r="NMW106" s="68"/>
      <c r="NMX106" s="68"/>
      <c r="NMY106" s="68"/>
      <c r="NMZ106" s="68"/>
      <c r="NNA106" s="68"/>
      <c r="NNB106" s="68"/>
      <c r="NNC106" s="68"/>
      <c r="NND106" s="68"/>
      <c r="NNE106" s="68"/>
      <c r="NNF106" s="68"/>
      <c r="NNG106" s="68"/>
      <c r="NNH106" s="68"/>
      <c r="NNI106" s="68"/>
      <c r="NNJ106" s="68"/>
      <c r="NNK106" s="68"/>
      <c r="NNL106" s="68"/>
      <c r="NNM106" s="68"/>
      <c r="NNN106" s="68"/>
      <c r="NNO106" s="68"/>
      <c r="NNP106" s="68"/>
      <c r="NNQ106" s="68"/>
      <c r="NNR106" s="68"/>
      <c r="NNS106" s="68"/>
      <c r="NNT106" s="68"/>
      <c r="NNU106" s="68"/>
      <c r="NNV106" s="68"/>
      <c r="NNW106" s="68"/>
      <c r="NNX106" s="68"/>
      <c r="NNY106" s="68"/>
      <c r="NNZ106" s="68"/>
      <c r="NOA106" s="68"/>
      <c r="NOB106" s="68"/>
      <c r="NOC106" s="68"/>
      <c r="NOD106" s="68"/>
      <c r="NOE106" s="68"/>
      <c r="NOF106" s="68"/>
      <c r="NOG106" s="68"/>
      <c r="NOH106" s="68"/>
      <c r="NOI106" s="68"/>
      <c r="NOJ106" s="68"/>
      <c r="NOK106" s="68"/>
      <c r="NOL106" s="68"/>
      <c r="NOM106" s="68"/>
      <c r="NON106" s="68"/>
      <c r="NOO106" s="68"/>
      <c r="NOP106" s="68"/>
      <c r="NOQ106" s="68"/>
      <c r="NOR106" s="68"/>
      <c r="NOS106" s="68"/>
      <c r="NOT106" s="68"/>
      <c r="NOU106" s="68"/>
      <c r="NOV106" s="68"/>
      <c r="NOW106" s="68"/>
      <c r="NOX106" s="68"/>
      <c r="NOY106" s="68"/>
      <c r="NOZ106" s="68"/>
      <c r="NPA106" s="68"/>
      <c r="NPB106" s="68"/>
      <c r="NPC106" s="68"/>
      <c r="NPD106" s="68"/>
      <c r="NPE106" s="68"/>
      <c r="NPF106" s="68"/>
      <c r="NPG106" s="68"/>
      <c r="NPH106" s="68"/>
      <c r="NPI106" s="68"/>
      <c r="NPJ106" s="68"/>
      <c r="NPK106" s="68"/>
      <c r="NPL106" s="68"/>
      <c r="NPM106" s="68"/>
      <c r="NPN106" s="68"/>
      <c r="NPO106" s="68"/>
      <c r="NPP106" s="68"/>
      <c r="NPQ106" s="68"/>
      <c r="NPR106" s="68"/>
      <c r="NPS106" s="68"/>
      <c r="NPT106" s="68"/>
      <c r="NPU106" s="68"/>
      <c r="NPV106" s="68"/>
      <c r="NPW106" s="68"/>
      <c r="NPX106" s="68"/>
      <c r="NPY106" s="68"/>
      <c r="NPZ106" s="68"/>
      <c r="NQA106" s="68"/>
      <c r="NQB106" s="68"/>
      <c r="NQC106" s="68"/>
      <c r="NQD106" s="68"/>
      <c r="NQE106" s="68"/>
      <c r="NQF106" s="68"/>
      <c r="NQG106" s="68"/>
      <c r="NQH106" s="68"/>
      <c r="NQI106" s="68"/>
      <c r="NQJ106" s="68"/>
      <c r="NQK106" s="68"/>
      <c r="NQL106" s="68"/>
      <c r="NQM106" s="68"/>
      <c r="NQN106" s="68"/>
      <c r="NQO106" s="68"/>
      <c r="NQP106" s="68"/>
      <c r="NQQ106" s="68"/>
      <c r="NQR106" s="68"/>
      <c r="NQS106" s="68"/>
      <c r="NQT106" s="68"/>
      <c r="NQU106" s="68"/>
      <c r="NQV106" s="68"/>
      <c r="NQW106" s="68"/>
      <c r="NQX106" s="68"/>
      <c r="NQY106" s="68"/>
      <c r="NQZ106" s="68"/>
      <c r="NRA106" s="68"/>
      <c r="NRB106" s="68"/>
      <c r="NRC106" s="68"/>
      <c r="NRD106" s="68"/>
      <c r="NRE106" s="68"/>
      <c r="NRF106" s="68"/>
      <c r="NRG106" s="68"/>
      <c r="NRH106" s="68"/>
      <c r="NRI106" s="68"/>
      <c r="NRJ106" s="68"/>
      <c r="NRK106" s="68"/>
      <c r="NRL106" s="68"/>
      <c r="NRM106" s="68"/>
      <c r="NRN106" s="68"/>
      <c r="NRO106" s="68"/>
      <c r="NRP106" s="68"/>
      <c r="NRQ106" s="68"/>
      <c r="NRR106" s="68"/>
      <c r="NRS106" s="68"/>
      <c r="NRT106" s="68"/>
      <c r="NRU106" s="68"/>
      <c r="NRV106" s="68"/>
      <c r="NRW106" s="68"/>
      <c r="NRX106" s="68"/>
      <c r="NRY106" s="68"/>
      <c r="NRZ106" s="68"/>
      <c r="NSA106" s="68"/>
      <c r="NSB106" s="68"/>
      <c r="NSC106" s="68"/>
      <c r="NSD106" s="68"/>
      <c r="NSE106" s="68"/>
      <c r="NSF106" s="68"/>
      <c r="NSG106" s="68"/>
      <c r="NSH106" s="68"/>
      <c r="NSI106" s="68"/>
      <c r="NSJ106" s="68"/>
      <c r="NSK106" s="68"/>
      <c r="NSL106" s="68"/>
      <c r="NSM106" s="68"/>
      <c r="NSN106" s="68"/>
      <c r="NSO106" s="68"/>
      <c r="NSP106" s="68"/>
      <c r="NSQ106" s="68"/>
      <c r="NSR106" s="68"/>
      <c r="NSS106" s="68"/>
      <c r="NST106" s="68"/>
      <c r="NSU106" s="68"/>
      <c r="NSV106" s="68"/>
      <c r="NSW106" s="68"/>
      <c r="NSX106" s="68"/>
      <c r="NSY106" s="68"/>
      <c r="NSZ106" s="68"/>
      <c r="NTA106" s="68"/>
      <c r="NTB106" s="68"/>
      <c r="NTC106" s="68"/>
      <c r="NTD106" s="68"/>
      <c r="NTE106" s="68"/>
      <c r="NTF106" s="68"/>
      <c r="NTG106" s="68"/>
      <c r="NTH106" s="68"/>
      <c r="NTI106" s="68"/>
      <c r="NTJ106" s="68"/>
      <c r="NTK106" s="68"/>
      <c r="NTL106" s="68"/>
      <c r="NTM106" s="68"/>
      <c r="NTN106" s="68"/>
      <c r="NTO106" s="68"/>
      <c r="NTP106" s="68"/>
      <c r="NTQ106" s="68"/>
      <c r="NTR106" s="68"/>
      <c r="NTS106" s="68"/>
      <c r="NTT106" s="68"/>
      <c r="NTU106" s="68"/>
      <c r="NTV106" s="68"/>
      <c r="NTW106" s="68"/>
      <c r="NTX106" s="68"/>
      <c r="NTY106" s="68"/>
      <c r="NTZ106" s="68"/>
      <c r="NUA106" s="68"/>
      <c r="NUB106" s="68"/>
      <c r="NUC106" s="68"/>
      <c r="NUD106" s="68"/>
      <c r="NUE106" s="68"/>
      <c r="NUF106" s="68"/>
      <c r="NUG106" s="68"/>
      <c r="NUH106" s="68"/>
      <c r="NUI106" s="68"/>
      <c r="NUJ106" s="68"/>
      <c r="NUK106" s="68"/>
      <c r="NUL106" s="68"/>
      <c r="NUM106" s="68"/>
      <c r="NUN106" s="68"/>
      <c r="NUO106" s="68"/>
      <c r="NUP106" s="68"/>
      <c r="NUQ106" s="68"/>
      <c r="NUR106" s="68"/>
      <c r="NUS106" s="68"/>
      <c r="NUT106" s="68"/>
      <c r="NUU106" s="68"/>
      <c r="NUV106" s="68"/>
      <c r="NUW106" s="68"/>
      <c r="NUX106" s="68"/>
      <c r="NUY106" s="68"/>
      <c r="NUZ106" s="68"/>
      <c r="NVA106" s="68"/>
      <c r="NVB106" s="68"/>
      <c r="NVC106" s="68"/>
      <c r="NVD106" s="68"/>
      <c r="NVE106" s="68"/>
      <c r="NVF106" s="68"/>
      <c r="NVG106" s="68"/>
      <c r="NVH106" s="68"/>
      <c r="NVI106" s="68"/>
      <c r="NVJ106" s="68"/>
      <c r="NVK106" s="68"/>
      <c r="NVL106" s="68"/>
      <c r="NVM106" s="68"/>
      <c r="NVN106" s="68"/>
      <c r="NVO106" s="68"/>
      <c r="NVP106" s="68"/>
      <c r="NVQ106" s="68"/>
      <c r="NVR106" s="68"/>
      <c r="NVS106" s="68"/>
      <c r="NVT106" s="68"/>
      <c r="NVU106" s="68"/>
      <c r="NVV106" s="68"/>
      <c r="NVW106" s="68"/>
      <c r="NVX106" s="68"/>
      <c r="NVY106" s="68"/>
      <c r="NVZ106" s="68"/>
      <c r="NWA106" s="68"/>
      <c r="NWB106" s="68"/>
      <c r="NWC106" s="68"/>
      <c r="NWD106" s="68"/>
      <c r="NWE106" s="68"/>
      <c r="NWF106" s="68"/>
      <c r="NWG106" s="68"/>
      <c r="NWH106" s="68"/>
      <c r="NWI106" s="68"/>
      <c r="NWJ106" s="68"/>
      <c r="NWK106" s="68"/>
      <c r="NWL106" s="68"/>
      <c r="NWM106" s="68"/>
      <c r="NWN106" s="68"/>
      <c r="NWO106" s="68"/>
      <c r="NWP106" s="68"/>
      <c r="NWQ106" s="68"/>
      <c r="NWR106" s="68"/>
      <c r="NWS106" s="68"/>
      <c r="NWT106" s="68"/>
      <c r="NWU106" s="68"/>
      <c r="NWV106" s="68"/>
      <c r="NWW106" s="68"/>
      <c r="NWX106" s="68"/>
      <c r="NWY106" s="68"/>
      <c r="NWZ106" s="68"/>
      <c r="NXA106" s="68"/>
      <c r="NXB106" s="68"/>
      <c r="NXC106" s="68"/>
      <c r="NXD106" s="68"/>
      <c r="NXE106" s="68"/>
      <c r="NXF106" s="68"/>
      <c r="NXG106" s="68"/>
      <c r="NXH106" s="68"/>
      <c r="NXI106" s="68"/>
      <c r="NXJ106" s="68"/>
      <c r="NXK106" s="68"/>
      <c r="NXL106" s="68"/>
      <c r="NXM106" s="68"/>
      <c r="NXN106" s="68"/>
      <c r="NXO106" s="68"/>
      <c r="NXP106" s="68"/>
      <c r="NXQ106" s="68"/>
      <c r="NXR106" s="68"/>
      <c r="NXS106" s="68"/>
      <c r="NXT106" s="68"/>
      <c r="NXU106" s="68"/>
      <c r="NXV106" s="68"/>
      <c r="NXW106" s="68"/>
      <c r="NXX106" s="68"/>
      <c r="NXY106" s="68"/>
      <c r="NXZ106" s="68"/>
      <c r="NYA106" s="68"/>
      <c r="NYB106" s="68"/>
      <c r="NYC106" s="68"/>
      <c r="NYD106" s="68"/>
      <c r="NYE106" s="68"/>
      <c r="NYF106" s="68"/>
      <c r="NYG106" s="68"/>
      <c r="NYH106" s="68"/>
      <c r="NYI106" s="68"/>
      <c r="NYJ106" s="68"/>
      <c r="NYK106" s="68"/>
      <c r="NYL106" s="68"/>
      <c r="NYM106" s="68"/>
      <c r="NYN106" s="68"/>
      <c r="NYO106" s="68"/>
      <c r="NYP106" s="68"/>
      <c r="NYQ106" s="68"/>
      <c r="NYR106" s="68"/>
      <c r="NYS106" s="68"/>
      <c r="NYT106" s="68"/>
      <c r="NYU106" s="68"/>
      <c r="NYV106" s="68"/>
      <c r="NYW106" s="68"/>
      <c r="NYX106" s="68"/>
      <c r="NYY106" s="68"/>
      <c r="NYZ106" s="68"/>
      <c r="NZA106" s="68"/>
      <c r="NZB106" s="68"/>
      <c r="NZC106" s="68"/>
      <c r="NZD106" s="68"/>
      <c r="NZE106" s="68"/>
      <c r="NZF106" s="68"/>
      <c r="NZG106" s="68"/>
      <c r="NZH106" s="68"/>
      <c r="NZI106" s="68"/>
      <c r="NZJ106" s="68"/>
      <c r="NZK106" s="68"/>
      <c r="NZL106" s="68"/>
      <c r="NZM106" s="68"/>
      <c r="NZN106" s="68"/>
      <c r="NZO106" s="68"/>
      <c r="NZP106" s="68"/>
      <c r="NZQ106" s="68"/>
      <c r="NZR106" s="68"/>
      <c r="NZS106" s="68"/>
      <c r="NZT106" s="68"/>
      <c r="NZU106" s="68"/>
      <c r="NZV106" s="68"/>
      <c r="NZW106" s="68"/>
      <c r="NZX106" s="68"/>
      <c r="NZY106" s="68"/>
      <c r="NZZ106" s="68"/>
      <c r="OAA106" s="68"/>
      <c r="OAB106" s="68"/>
      <c r="OAC106" s="68"/>
      <c r="OAD106" s="68"/>
      <c r="OAE106" s="68"/>
      <c r="OAF106" s="68"/>
      <c r="OAG106" s="68"/>
      <c r="OAH106" s="68"/>
      <c r="OAI106" s="68"/>
      <c r="OAJ106" s="68"/>
      <c r="OAK106" s="68"/>
      <c r="OAL106" s="68"/>
      <c r="OAM106" s="68"/>
      <c r="OAN106" s="68"/>
      <c r="OAO106" s="68"/>
      <c r="OAP106" s="68"/>
      <c r="OAQ106" s="68"/>
      <c r="OAR106" s="68"/>
      <c r="OAS106" s="68"/>
      <c r="OAT106" s="68"/>
      <c r="OAU106" s="68"/>
      <c r="OAV106" s="68"/>
      <c r="OAW106" s="68"/>
      <c r="OAX106" s="68"/>
      <c r="OAY106" s="68"/>
      <c r="OAZ106" s="68"/>
      <c r="OBA106" s="68"/>
      <c r="OBB106" s="68"/>
      <c r="OBC106" s="68"/>
      <c r="OBD106" s="68"/>
      <c r="OBE106" s="68"/>
      <c r="OBF106" s="68"/>
      <c r="OBG106" s="68"/>
      <c r="OBH106" s="68"/>
      <c r="OBI106" s="68"/>
      <c r="OBJ106" s="68"/>
      <c r="OBK106" s="68"/>
      <c r="OBL106" s="68"/>
      <c r="OBM106" s="68"/>
      <c r="OBN106" s="68"/>
      <c r="OBO106" s="68"/>
      <c r="OBP106" s="68"/>
      <c r="OBQ106" s="68"/>
      <c r="OBR106" s="68"/>
      <c r="OBS106" s="68"/>
      <c r="OBT106" s="68"/>
      <c r="OBU106" s="68"/>
      <c r="OBV106" s="68"/>
      <c r="OBW106" s="68"/>
      <c r="OBX106" s="68"/>
      <c r="OBY106" s="68"/>
      <c r="OBZ106" s="68"/>
      <c r="OCA106" s="68"/>
      <c r="OCB106" s="68"/>
      <c r="OCC106" s="68"/>
      <c r="OCD106" s="68"/>
      <c r="OCE106" s="68"/>
      <c r="OCF106" s="68"/>
      <c r="OCG106" s="68"/>
      <c r="OCH106" s="68"/>
      <c r="OCI106" s="68"/>
      <c r="OCJ106" s="68"/>
      <c r="OCK106" s="68"/>
      <c r="OCL106" s="68"/>
      <c r="OCM106" s="68"/>
      <c r="OCN106" s="68"/>
      <c r="OCO106" s="68"/>
      <c r="OCP106" s="68"/>
      <c r="OCQ106" s="68"/>
      <c r="OCR106" s="68"/>
      <c r="OCS106" s="68"/>
      <c r="OCT106" s="68"/>
      <c r="OCU106" s="68"/>
      <c r="OCV106" s="68"/>
      <c r="OCW106" s="68"/>
      <c r="OCX106" s="68"/>
      <c r="OCY106" s="68"/>
      <c r="OCZ106" s="68"/>
      <c r="ODA106" s="68"/>
      <c r="ODB106" s="68"/>
      <c r="ODC106" s="68"/>
      <c r="ODD106" s="68"/>
      <c r="ODE106" s="68"/>
      <c r="ODF106" s="68"/>
      <c r="ODG106" s="68"/>
      <c r="ODH106" s="68"/>
      <c r="ODI106" s="68"/>
      <c r="ODJ106" s="68"/>
      <c r="ODK106" s="68"/>
      <c r="ODL106" s="68"/>
      <c r="ODM106" s="68"/>
      <c r="ODN106" s="68"/>
      <c r="ODO106" s="68"/>
      <c r="ODP106" s="68"/>
      <c r="ODQ106" s="68"/>
      <c r="ODR106" s="68"/>
      <c r="ODS106" s="68"/>
      <c r="ODT106" s="68"/>
      <c r="ODU106" s="68"/>
      <c r="ODV106" s="68"/>
      <c r="ODW106" s="68"/>
      <c r="ODX106" s="68"/>
      <c r="ODY106" s="68"/>
      <c r="ODZ106" s="68"/>
      <c r="OEA106" s="68"/>
      <c r="OEB106" s="68"/>
      <c r="OEC106" s="68"/>
      <c r="OED106" s="68"/>
      <c r="OEE106" s="68"/>
      <c r="OEF106" s="68"/>
      <c r="OEG106" s="68"/>
      <c r="OEH106" s="68"/>
      <c r="OEI106" s="68"/>
      <c r="OEJ106" s="68"/>
      <c r="OEK106" s="68"/>
      <c r="OEL106" s="68"/>
      <c r="OEM106" s="68"/>
      <c r="OEN106" s="68"/>
      <c r="OEO106" s="68"/>
      <c r="OEP106" s="68"/>
      <c r="OEQ106" s="68"/>
      <c r="OER106" s="68"/>
      <c r="OES106" s="68"/>
      <c r="OET106" s="68"/>
      <c r="OEU106" s="68"/>
      <c r="OEV106" s="68"/>
      <c r="OEW106" s="68"/>
      <c r="OEX106" s="68"/>
      <c r="OEY106" s="68"/>
      <c r="OEZ106" s="68"/>
      <c r="OFA106" s="68"/>
      <c r="OFB106" s="68"/>
      <c r="OFC106" s="68"/>
      <c r="OFD106" s="68"/>
      <c r="OFE106" s="68"/>
      <c r="OFF106" s="68"/>
      <c r="OFG106" s="68"/>
      <c r="OFH106" s="68"/>
      <c r="OFI106" s="68"/>
      <c r="OFJ106" s="68"/>
      <c r="OFK106" s="68"/>
      <c r="OFL106" s="68"/>
      <c r="OFM106" s="68"/>
      <c r="OFN106" s="68"/>
      <c r="OFO106" s="68"/>
      <c r="OFP106" s="68"/>
      <c r="OFQ106" s="68"/>
      <c r="OFR106" s="68"/>
      <c r="OFS106" s="68"/>
      <c r="OFT106" s="68"/>
      <c r="OFU106" s="68"/>
      <c r="OFV106" s="68"/>
      <c r="OFW106" s="68"/>
      <c r="OFX106" s="68"/>
      <c r="OFY106" s="68"/>
      <c r="OFZ106" s="68"/>
      <c r="OGA106" s="68"/>
      <c r="OGB106" s="68"/>
      <c r="OGC106" s="68"/>
      <c r="OGD106" s="68"/>
      <c r="OGE106" s="68"/>
      <c r="OGF106" s="68"/>
      <c r="OGG106" s="68"/>
      <c r="OGH106" s="68"/>
      <c r="OGI106" s="68"/>
      <c r="OGJ106" s="68"/>
      <c r="OGK106" s="68"/>
      <c r="OGL106" s="68"/>
      <c r="OGM106" s="68"/>
      <c r="OGN106" s="68"/>
      <c r="OGO106" s="68"/>
      <c r="OGP106" s="68"/>
      <c r="OGQ106" s="68"/>
      <c r="OGR106" s="68"/>
      <c r="OGS106" s="68"/>
      <c r="OGT106" s="68"/>
      <c r="OGU106" s="68"/>
      <c r="OGV106" s="68"/>
      <c r="OGW106" s="68"/>
      <c r="OGX106" s="68"/>
      <c r="OGY106" s="68"/>
      <c r="OGZ106" s="68"/>
      <c r="OHA106" s="68"/>
      <c r="OHB106" s="68"/>
      <c r="OHC106" s="68"/>
      <c r="OHD106" s="68"/>
      <c r="OHE106" s="68"/>
      <c r="OHF106" s="68"/>
      <c r="OHG106" s="68"/>
      <c r="OHH106" s="68"/>
      <c r="OHI106" s="68"/>
      <c r="OHJ106" s="68"/>
      <c r="OHK106" s="68"/>
      <c r="OHL106" s="68"/>
      <c r="OHM106" s="68"/>
      <c r="OHN106" s="68"/>
      <c r="OHO106" s="68"/>
      <c r="OHP106" s="68"/>
      <c r="OHQ106" s="68"/>
      <c r="OHR106" s="68"/>
      <c r="OHS106" s="68"/>
      <c r="OHT106" s="68"/>
      <c r="OHU106" s="68"/>
      <c r="OHV106" s="68"/>
      <c r="OHW106" s="68"/>
      <c r="OHX106" s="68"/>
      <c r="OHY106" s="68"/>
      <c r="OHZ106" s="68"/>
      <c r="OIA106" s="68"/>
      <c r="OIB106" s="68"/>
      <c r="OIC106" s="68"/>
      <c r="OID106" s="68"/>
      <c r="OIE106" s="68"/>
      <c r="OIF106" s="68"/>
      <c r="OIG106" s="68"/>
      <c r="OIH106" s="68"/>
      <c r="OII106" s="68"/>
      <c r="OIJ106" s="68"/>
      <c r="OIK106" s="68"/>
      <c r="OIL106" s="68"/>
      <c r="OIM106" s="68"/>
      <c r="OIN106" s="68"/>
      <c r="OIO106" s="68"/>
      <c r="OIP106" s="68"/>
      <c r="OIQ106" s="68"/>
      <c r="OIR106" s="68"/>
      <c r="OIS106" s="68"/>
      <c r="OIT106" s="68"/>
      <c r="OIU106" s="68"/>
      <c r="OIV106" s="68"/>
      <c r="OIW106" s="68"/>
      <c r="OIX106" s="68"/>
      <c r="OIY106" s="68"/>
      <c r="OIZ106" s="68"/>
      <c r="OJA106" s="68"/>
      <c r="OJB106" s="68"/>
      <c r="OJC106" s="68"/>
      <c r="OJD106" s="68"/>
      <c r="OJE106" s="68"/>
      <c r="OJF106" s="68"/>
      <c r="OJG106" s="68"/>
      <c r="OJH106" s="68"/>
      <c r="OJI106" s="68"/>
      <c r="OJJ106" s="68"/>
      <c r="OJK106" s="68"/>
      <c r="OJL106" s="68"/>
      <c r="OJM106" s="68"/>
      <c r="OJN106" s="68"/>
      <c r="OJO106" s="68"/>
      <c r="OJP106" s="68"/>
      <c r="OJQ106" s="68"/>
      <c r="OJR106" s="68"/>
      <c r="OJS106" s="68"/>
      <c r="OJT106" s="68"/>
      <c r="OJU106" s="68"/>
      <c r="OJV106" s="68"/>
      <c r="OJW106" s="68"/>
      <c r="OJX106" s="68"/>
      <c r="OJY106" s="68"/>
      <c r="OJZ106" s="68"/>
      <c r="OKA106" s="68"/>
      <c r="OKB106" s="68"/>
      <c r="OKC106" s="68"/>
      <c r="OKD106" s="68"/>
      <c r="OKE106" s="68"/>
      <c r="OKF106" s="68"/>
      <c r="OKG106" s="68"/>
      <c r="OKH106" s="68"/>
      <c r="OKI106" s="68"/>
      <c r="OKJ106" s="68"/>
      <c r="OKK106" s="68"/>
      <c r="OKL106" s="68"/>
      <c r="OKM106" s="68"/>
      <c r="OKN106" s="68"/>
      <c r="OKO106" s="68"/>
      <c r="OKP106" s="68"/>
      <c r="OKQ106" s="68"/>
      <c r="OKR106" s="68"/>
      <c r="OKS106" s="68"/>
      <c r="OKT106" s="68"/>
      <c r="OKU106" s="68"/>
      <c r="OKV106" s="68"/>
      <c r="OKW106" s="68"/>
      <c r="OKX106" s="68"/>
      <c r="OKY106" s="68"/>
      <c r="OKZ106" s="68"/>
      <c r="OLA106" s="68"/>
      <c r="OLB106" s="68"/>
      <c r="OLC106" s="68"/>
      <c r="OLD106" s="68"/>
      <c r="OLE106" s="68"/>
      <c r="OLF106" s="68"/>
      <c r="OLG106" s="68"/>
      <c r="OLH106" s="68"/>
      <c r="OLI106" s="68"/>
      <c r="OLJ106" s="68"/>
      <c r="OLK106" s="68"/>
      <c r="OLL106" s="68"/>
      <c r="OLM106" s="68"/>
      <c r="OLN106" s="68"/>
      <c r="OLO106" s="68"/>
      <c r="OLP106" s="68"/>
      <c r="OLQ106" s="68"/>
      <c r="OLR106" s="68"/>
      <c r="OLS106" s="68"/>
      <c r="OLT106" s="68"/>
      <c r="OLU106" s="68"/>
      <c r="OLV106" s="68"/>
      <c r="OLW106" s="68"/>
      <c r="OLX106" s="68"/>
      <c r="OLY106" s="68"/>
      <c r="OLZ106" s="68"/>
      <c r="OMA106" s="68"/>
      <c r="OMB106" s="68"/>
      <c r="OMC106" s="68"/>
      <c r="OMD106" s="68"/>
      <c r="OME106" s="68"/>
      <c r="OMF106" s="68"/>
      <c r="OMG106" s="68"/>
      <c r="OMH106" s="68"/>
      <c r="OMI106" s="68"/>
      <c r="OMJ106" s="68"/>
      <c r="OMK106" s="68"/>
      <c r="OML106" s="68"/>
      <c r="OMM106" s="68"/>
      <c r="OMN106" s="68"/>
      <c r="OMO106" s="68"/>
      <c r="OMP106" s="68"/>
      <c r="OMQ106" s="68"/>
      <c r="OMR106" s="68"/>
      <c r="OMS106" s="68"/>
      <c r="OMT106" s="68"/>
      <c r="OMU106" s="68"/>
      <c r="OMV106" s="68"/>
      <c r="OMW106" s="68"/>
      <c r="OMX106" s="68"/>
      <c r="OMY106" s="68"/>
      <c r="OMZ106" s="68"/>
      <c r="ONA106" s="68"/>
      <c r="ONB106" s="68"/>
      <c r="ONC106" s="68"/>
      <c r="OND106" s="68"/>
      <c r="ONE106" s="68"/>
      <c r="ONF106" s="68"/>
      <c r="ONG106" s="68"/>
      <c r="ONH106" s="68"/>
      <c r="ONI106" s="68"/>
      <c r="ONJ106" s="68"/>
      <c r="ONK106" s="68"/>
      <c r="ONL106" s="68"/>
      <c r="ONM106" s="68"/>
      <c r="ONN106" s="68"/>
      <c r="ONO106" s="68"/>
      <c r="ONP106" s="68"/>
      <c r="ONQ106" s="68"/>
      <c r="ONR106" s="68"/>
      <c r="ONS106" s="68"/>
      <c r="ONT106" s="68"/>
      <c r="ONU106" s="68"/>
      <c r="ONV106" s="68"/>
      <c r="ONW106" s="68"/>
      <c r="ONX106" s="68"/>
      <c r="ONY106" s="68"/>
      <c r="ONZ106" s="68"/>
      <c r="OOA106" s="68"/>
      <c r="OOB106" s="68"/>
      <c r="OOC106" s="68"/>
      <c r="OOD106" s="68"/>
      <c r="OOE106" s="68"/>
      <c r="OOF106" s="68"/>
      <c r="OOG106" s="68"/>
      <c r="OOH106" s="68"/>
      <c r="OOI106" s="68"/>
      <c r="OOJ106" s="68"/>
      <c r="OOK106" s="68"/>
      <c r="OOL106" s="68"/>
      <c r="OOM106" s="68"/>
      <c r="OON106" s="68"/>
      <c r="OOO106" s="68"/>
      <c r="OOP106" s="68"/>
      <c r="OOQ106" s="68"/>
      <c r="OOR106" s="68"/>
      <c r="OOS106" s="68"/>
      <c r="OOT106" s="68"/>
      <c r="OOU106" s="68"/>
      <c r="OOV106" s="68"/>
      <c r="OOW106" s="68"/>
      <c r="OOX106" s="68"/>
      <c r="OOY106" s="68"/>
      <c r="OOZ106" s="68"/>
      <c r="OPA106" s="68"/>
      <c r="OPB106" s="68"/>
      <c r="OPC106" s="68"/>
      <c r="OPD106" s="68"/>
      <c r="OPE106" s="68"/>
      <c r="OPF106" s="68"/>
      <c r="OPG106" s="68"/>
      <c r="OPH106" s="68"/>
      <c r="OPI106" s="68"/>
      <c r="OPJ106" s="68"/>
      <c r="OPK106" s="68"/>
      <c r="OPL106" s="68"/>
      <c r="OPM106" s="68"/>
      <c r="OPN106" s="68"/>
      <c r="OPO106" s="68"/>
      <c r="OPP106" s="68"/>
      <c r="OPQ106" s="68"/>
      <c r="OPR106" s="68"/>
      <c r="OPS106" s="68"/>
      <c r="OPT106" s="68"/>
      <c r="OPU106" s="68"/>
      <c r="OPV106" s="68"/>
      <c r="OPW106" s="68"/>
      <c r="OPX106" s="68"/>
      <c r="OPY106" s="68"/>
      <c r="OPZ106" s="68"/>
      <c r="OQA106" s="68"/>
      <c r="OQB106" s="68"/>
      <c r="OQC106" s="68"/>
      <c r="OQD106" s="68"/>
      <c r="OQE106" s="68"/>
      <c r="OQF106" s="68"/>
      <c r="OQG106" s="68"/>
      <c r="OQH106" s="68"/>
      <c r="OQI106" s="68"/>
      <c r="OQJ106" s="68"/>
      <c r="OQK106" s="68"/>
      <c r="OQL106" s="68"/>
      <c r="OQM106" s="68"/>
      <c r="OQN106" s="68"/>
      <c r="OQO106" s="68"/>
      <c r="OQP106" s="68"/>
      <c r="OQQ106" s="68"/>
      <c r="OQR106" s="68"/>
      <c r="OQS106" s="68"/>
      <c r="OQT106" s="68"/>
      <c r="OQU106" s="68"/>
      <c r="OQV106" s="68"/>
      <c r="OQW106" s="68"/>
      <c r="OQX106" s="68"/>
      <c r="OQY106" s="68"/>
      <c r="OQZ106" s="68"/>
      <c r="ORA106" s="68"/>
      <c r="ORB106" s="68"/>
      <c r="ORC106" s="68"/>
      <c r="ORD106" s="68"/>
      <c r="ORE106" s="68"/>
      <c r="ORF106" s="68"/>
      <c r="ORG106" s="68"/>
      <c r="ORH106" s="68"/>
      <c r="ORI106" s="68"/>
      <c r="ORJ106" s="68"/>
      <c r="ORK106" s="68"/>
      <c r="ORL106" s="68"/>
      <c r="ORM106" s="68"/>
      <c r="ORN106" s="68"/>
      <c r="ORO106" s="68"/>
      <c r="ORP106" s="68"/>
      <c r="ORQ106" s="68"/>
      <c r="ORR106" s="68"/>
      <c r="ORS106" s="68"/>
      <c r="ORT106" s="68"/>
      <c r="ORU106" s="68"/>
      <c r="ORV106" s="68"/>
      <c r="ORW106" s="68"/>
      <c r="ORX106" s="68"/>
      <c r="ORY106" s="68"/>
      <c r="ORZ106" s="68"/>
      <c r="OSA106" s="68"/>
      <c r="OSB106" s="68"/>
      <c r="OSC106" s="68"/>
      <c r="OSD106" s="68"/>
      <c r="OSE106" s="68"/>
      <c r="OSF106" s="68"/>
      <c r="OSG106" s="68"/>
      <c r="OSH106" s="68"/>
      <c r="OSI106" s="68"/>
      <c r="OSJ106" s="68"/>
      <c r="OSK106" s="68"/>
      <c r="OSL106" s="68"/>
      <c r="OSM106" s="68"/>
      <c r="OSN106" s="68"/>
      <c r="OSO106" s="68"/>
      <c r="OSP106" s="68"/>
      <c r="OSQ106" s="68"/>
      <c r="OSR106" s="68"/>
      <c r="OSS106" s="68"/>
      <c r="OST106" s="68"/>
      <c r="OSU106" s="68"/>
      <c r="OSV106" s="68"/>
      <c r="OSW106" s="68"/>
      <c r="OSX106" s="68"/>
      <c r="OSY106" s="68"/>
      <c r="OSZ106" s="68"/>
      <c r="OTA106" s="68"/>
      <c r="OTB106" s="68"/>
      <c r="OTC106" s="68"/>
      <c r="OTD106" s="68"/>
      <c r="OTE106" s="68"/>
      <c r="OTF106" s="68"/>
      <c r="OTG106" s="68"/>
      <c r="OTH106" s="68"/>
      <c r="OTI106" s="68"/>
      <c r="OTJ106" s="68"/>
      <c r="OTK106" s="68"/>
      <c r="OTL106" s="68"/>
      <c r="OTM106" s="68"/>
      <c r="OTN106" s="68"/>
      <c r="OTO106" s="68"/>
      <c r="OTP106" s="68"/>
      <c r="OTQ106" s="68"/>
      <c r="OTR106" s="68"/>
      <c r="OTS106" s="68"/>
      <c r="OTT106" s="68"/>
      <c r="OTU106" s="68"/>
      <c r="OTV106" s="68"/>
      <c r="OTW106" s="68"/>
      <c r="OTX106" s="68"/>
      <c r="OTY106" s="68"/>
      <c r="OTZ106" s="68"/>
      <c r="OUA106" s="68"/>
      <c r="OUB106" s="68"/>
      <c r="OUC106" s="68"/>
      <c r="OUD106" s="68"/>
      <c r="OUE106" s="68"/>
      <c r="OUF106" s="68"/>
      <c r="OUG106" s="68"/>
      <c r="OUH106" s="68"/>
      <c r="OUI106" s="68"/>
      <c r="OUJ106" s="68"/>
      <c r="OUK106" s="68"/>
      <c r="OUL106" s="68"/>
      <c r="OUM106" s="68"/>
      <c r="OUN106" s="68"/>
      <c r="OUO106" s="68"/>
      <c r="OUP106" s="68"/>
      <c r="OUQ106" s="68"/>
      <c r="OUR106" s="68"/>
      <c r="OUS106" s="68"/>
      <c r="OUT106" s="68"/>
      <c r="OUU106" s="68"/>
      <c r="OUV106" s="68"/>
      <c r="OUW106" s="68"/>
      <c r="OUX106" s="68"/>
      <c r="OUY106" s="68"/>
      <c r="OUZ106" s="68"/>
      <c r="OVA106" s="68"/>
      <c r="OVB106" s="68"/>
      <c r="OVC106" s="68"/>
      <c r="OVD106" s="68"/>
      <c r="OVE106" s="68"/>
      <c r="OVF106" s="68"/>
      <c r="OVG106" s="68"/>
      <c r="OVH106" s="68"/>
      <c r="OVI106" s="68"/>
      <c r="OVJ106" s="68"/>
      <c r="OVK106" s="68"/>
      <c r="OVL106" s="68"/>
      <c r="OVM106" s="68"/>
      <c r="OVN106" s="68"/>
      <c r="OVO106" s="68"/>
      <c r="OVP106" s="68"/>
      <c r="OVQ106" s="68"/>
      <c r="OVR106" s="68"/>
      <c r="OVS106" s="68"/>
      <c r="OVT106" s="68"/>
      <c r="OVU106" s="68"/>
      <c r="OVV106" s="68"/>
      <c r="OVW106" s="68"/>
      <c r="OVX106" s="68"/>
      <c r="OVY106" s="68"/>
      <c r="OVZ106" s="68"/>
      <c r="OWA106" s="68"/>
      <c r="OWB106" s="68"/>
      <c r="OWC106" s="68"/>
      <c r="OWD106" s="68"/>
      <c r="OWE106" s="68"/>
      <c r="OWF106" s="68"/>
      <c r="OWG106" s="68"/>
      <c r="OWH106" s="68"/>
      <c r="OWI106" s="68"/>
      <c r="OWJ106" s="68"/>
      <c r="OWK106" s="68"/>
      <c r="OWL106" s="68"/>
      <c r="OWM106" s="68"/>
      <c r="OWN106" s="68"/>
      <c r="OWO106" s="68"/>
      <c r="OWP106" s="68"/>
      <c r="OWQ106" s="68"/>
      <c r="OWR106" s="68"/>
      <c r="OWS106" s="68"/>
      <c r="OWT106" s="68"/>
      <c r="OWU106" s="68"/>
      <c r="OWV106" s="68"/>
      <c r="OWW106" s="68"/>
      <c r="OWX106" s="68"/>
      <c r="OWY106" s="68"/>
      <c r="OWZ106" s="68"/>
      <c r="OXA106" s="68"/>
      <c r="OXB106" s="68"/>
      <c r="OXC106" s="68"/>
      <c r="OXD106" s="68"/>
      <c r="OXE106" s="68"/>
      <c r="OXF106" s="68"/>
      <c r="OXG106" s="68"/>
      <c r="OXH106" s="68"/>
      <c r="OXI106" s="68"/>
      <c r="OXJ106" s="68"/>
      <c r="OXK106" s="68"/>
      <c r="OXL106" s="68"/>
      <c r="OXM106" s="68"/>
      <c r="OXN106" s="68"/>
      <c r="OXO106" s="68"/>
      <c r="OXP106" s="68"/>
      <c r="OXQ106" s="68"/>
      <c r="OXR106" s="68"/>
      <c r="OXS106" s="68"/>
      <c r="OXT106" s="68"/>
      <c r="OXU106" s="68"/>
      <c r="OXV106" s="68"/>
      <c r="OXW106" s="68"/>
      <c r="OXX106" s="68"/>
      <c r="OXY106" s="68"/>
      <c r="OXZ106" s="68"/>
      <c r="OYA106" s="68"/>
      <c r="OYB106" s="68"/>
      <c r="OYC106" s="68"/>
      <c r="OYD106" s="68"/>
      <c r="OYE106" s="68"/>
      <c r="OYF106" s="68"/>
      <c r="OYG106" s="68"/>
      <c r="OYH106" s="68"/>
      <c r="OYI106" s="68"/>
      <c r="OYJ106" s="68"/>
      <c r="OYK106" s="68"/>
      <c r="OYL106" s="68"/>
      <c r="OYM106" s="68"/>
      <c r="OYN106" s="68"/>
      <c r="OYO106" s="68"/>
      <c r="OYP106" s="68"/>
      <c r="OYQ106" s="68"/>
      <c r="OYR106" s="68"/>
      <c r="OYS106" s="68"/>
      <c r="OYT106" s="68"/>
      <c r="OYU106" s="68"/>
      <c r="OYV106" s="68"/>
      <c r="OYW106" s="68"/>
      <c r="OYX106" s="68"/>
      <c r="OYY106" s="68"/>
      <c r="OYZ106" s="68"/>
      <c r="OZA106" s="68"/>
      <c r="OZB106" s="68"/>
      <c r="OZC106" s="68"/>
      <c r="OZD106" s="68"/>
      <c r="OZE106" s="68"/>
      <c r="OZF106" s="68"/>
      <c r="OZG106" s="68"/>
      <c r="OZH106" s="68"/>
      <c r="OZI106" s="68"/>
      <c r="OZJ106" s="68"/>
      <c r="OZK106" s="68"/>
      <c r="OZL106" s="68"/>
      <c r="OZM106" s="68"/>
      <c r="OZN106" s="68"/>
      <c r="OZO106" s="68"/>
      <c r="OZP106" s="68"/>
      <c r="OZQ106" s="68"/>
      <c r="OZR106" s="68"/>
      <c r="OZS106" s="68"/>
      <c r="OZT106" s="68"/>
      <c r="OZU106" s="68"/>
      <c r="OZV106" s="68"/>
      <c r="OZW106" s="68"/>
      <c r="OZX106" s="68"/>
      <c r="OZY106" s="68"/>
      <c r="OZZ106" s="68"/>
      <c r="PAA106" s="68"/>
      <c r="PAB106" s="68"/>
      <c r="PAC106" s="68"/>
      <c r="PAD106" s="68"/>
      <c r="PAE106" s="68"/>
      <c r="PAF106" s="68"/>
      <c r="PAG106" s="68"/>
      <c r="PAH106" s="68"/>
      <c r="PAI106" s="68"/>
      <c r="PAJ106" s="68"/>
      <c r="PAK106" s="68"/>
      <c r="PAL106" s="68"/>
      <c r="PAM106" s="68"/>
      <c r="PAN106" s="68"/>
      <c r="PAO106" s="68"/>
      <c r="PAP106" s="68"/>
      <c r="PAQ106" s="68"/>
      <c r="PAR106" s="68"/>
      <c r="PAS106" s="68"/>
      <c r="PAT106" s="68"/>
      <c r="PAU106" s="68"/>
      <c r="PAV106" s="68"/>
      <c r="PAW106" s="68"/>
      <c r="PAX106" s="68"/>
      <c r="PAY106" s="68"/>
      <c r="PAZ106" s="68"/>
      <c r="PBA106" s="68"/>
      <c r="PBB106" s="68"/>
      <c r="PBC106" s="68"/>
      <c r="PBD106" s="68"/>
      <c r="PBE106" s="68"/>
      <c r="PBF106" s="68"/>
      <c r="PBG106" s="68"/>
      <c r="PBH106" s="68"/>
      <c r="PBI106" s="68"/>
      <c r="PBJ106" s="68"/>
      <c r="PBK106" s="68"/>
      <c r="PBL106" s="68"/>
      <c r="PBM106" s="68"/>
      <c r="PBN106" s="68"/>
      <c r="PBO106" s="68"/>
      <c r="PBP106" s="68"/>
      <c r="PBQ106" s="68"/>
      <c r="PBR106" s="68"/>
      <c r="PBS106" s="68"/>
      <c r="PBT106" s="68"/>
      <c r="PBU106" s="68"/>
      <c r="PBV106" s="68"/>
      <c r="PBW106" s="68"/>
      <c r="PBX106" s="68"/>
      <c r="PBY106" s="68"/>
      <c r="PBZ106" s="68"/>
      <c r="PCA106" s="68"/>
      <c r="PCB106" s="68"/>
      <c r="PCC106" s="68"/>
      <c r="PCD106" s="68"/>
      <c r="PCE106" s="68"/>
      <c r="PCF106" s="68"/>
      <c r="PCG106" s="68"/>
      <c r="PCH106" s="68"/>
      <c r="PCI106" s="68"/>
      <c r="PCJ106" s="68"/>
      <c r="PCK106" s="68"/>
      <c r="PCL106" s="68"/>
      <c r="PCM106" s="68"/>
      <c r="PCN106" s="68"/>
      <c r="PCO106" s="68"/>
      <c r="PCP106" s="68"/>
      <c r="PCQ106" s="68"/>
      <c r="PCR106" s="68"/>
      <c r="PCS106" s="68"/>
      <c r="PCT106" s="68"/>
      <c r="PCU106" s="68"/>
      <c r="PCV106" s="68"/>
      <c r="PCW106" s="68"/>
      <c r="PCX106" s="68"/>
      <c r="PCY106" s="68"/>
      <c r="PCZ106" s="68"/>
      <c r="PDA106" s="68"/>
      <c r="PDB106" s="68"/>
      <c r="PDC106" s="68"/>
      <c r="PDD106" s="68"/>
      <c r="PDE106" s="68"/>
      <c r="PDF106" s="68"/>
      <c r="PDG106" s="68"/>
      <c r="PDH106" s="68"/>
      <c r="PDI106" s="68"/>
      <c r="PDJ106" s="68"/>
      <c r="PDK106" s="68"/>
      <c r="PDL106" s="68"/>
      <c r="PDM106" s="68"/>
      <c r="PDN106" s="68"/>
      <c r="PDO106" s="68"/>
      <c r="PDP106" s="68"/>
      <c r="PDQ106" s="68"/>
      <c r="PDR106" s="68"/>
      <c r="PDS106" s="68"/>
      <c r="PDT106" s="68"/>
      <c r="PDU106" s="68"/>
      <c r="PDV106" s="68"/>
      <c r="PDW106" s="68"/>
      <c r="PDX106" s="68"/>
      <c r="PDY106" s="68"/>
      <c r="PDZ106" s="68"/>
      <c r="PEA106" s="68"/>
      <c r="PEB106" s="68"/>
      <c r="PEC106" s="68"/>
      <c r="PED106" s="68"/>
      <c r="PEE106" s="68"/>
      <c r="PEF106" s="68"/>
      <c r="PEG106" s="68"/>
      <c r="PEH106" s="68"/>
      <c r="PEI106" s="68"/>
      <c r="PEJ106" s="68"/>
      <c r="PEK106" s="68"/>
      <c r="PEL106" s="68"/>
      <c r="PEM106" s="68"/>
      <c r="PEN106" s="68"/>
      <c r="PEO106" s="68"/>
      <c r="PEP106" s="68"/>
      <c r="PEQ106" s="68"/>
      <c r="PER106" s="68"/>
      <c r="PES106" s="68"/>
      <c r="PET106" s="68"/>
      <c r="PEU106" s="68"/>
      <c r="PEV106" s="68"/>
      <c r="PEW106" s="68"/>
      <c r="PEX106" s="68"/>
      <c r="PEY106" s="68"/>
      <c r="PEZ106" s="68"/>
      <c r="PFA106" s="68"/>
      <c r="PFB106" s="68"/>
      <c r="PFC106" s="68"/>
      <c r="PFD106" s="68"/>
      <c r="PFE106" s="68"/>
      <c r="PFF106" s="68"/>
      <c r="PFG106" s="68"/>
      <c r="PFH106" s="68"/>
      <c r="PFI106" s="68"/>
      <c r="PFJ106" s="68"/>
      <c r="PFK106" s="68"/>
      <c r="PFL106" s="68"/>
      <c r="PFM106" s="68"/>
      <c r="PFN106" s="68"/>
      <c r="PFO106" s="68"/>
      <c r="PFP106" s="68"/>
      <c r="PFQ106" s="68"/>
      <c r="PFR106" s="68"/>
      <c r="PFS106" s="68"/>
      <c r="PFT106" s="68"/>
      <c r="PFU106" s="68"/>
      <c r="PFV106" s="68"/>
      <c r="PFW106" s="68"/>
      <c r="PFX106" s="68"/>
      <c r="PFY106" s="68"/>
      <c r="PFZ106" s="68"/>
      <c r="PGA106" s="68"/>
      <c r="PGB106" s="68"/>
      <c r="PGC106" s="68"/>
      <c r="PGD106" s="68"/>
      <c r="PGE106" s="68"/>
      <c r="PGF106" s="68"/>
      <c r="PGG106" s="68"/>
      <c r="PGH106" s="68"/>
      <c r="PGI106" s="68"/>
      <c r="PGJ106" s="68"/>
      <c r="PGK106" s="68"/>
      <c r="PGL106" s="68"/>
      <c r="PGM106" s="68"/>
      <c r="PGN106" s="68"/>
      <c r="PGO106" s="68"/>
      <c r="PGP106" s="68"/>
      <c r="PGQ106" s="68"/>
      <c r="PGR106" s="68"/>
      <c r="PGS106" s="68"/>
      <c r="PGT106" s="68"/>
      <c r="PGU106" s="68"/>
      <c r="PGV106" s="68"/>
      <c r="PGW106" s="68"/>
      <c r="PGX106" s="68"/>
      <c r="PGY106" s="68"/>
      <c r="PGZ106" s="68"/>
      <c r="PHA106" s="68"/>
      <c r="PHB106" s="68"/>
      <c r="PHC106" s="68"/>
      <c r="PHD106" s="68"/>
      <c r="PHE106" s="68"/>
      <c r="PHF106" s="68"/>
      <c r="PHG106" s="68"/>
      <c r="PHH106" s="68"/>
      <c r="PHI106" s="68"/>
      <c r="PHJ106" s="68"/>
      <c r="PHK106" s="68"/>
      <c r="PHL106" s="68"/>
      <c r="PHM106" s="68"/>
      <c r="PHN106" s="68"/>
      <c r="PHO106" s="68"/>
      <c r="PHP106" s="68"/>
      <c r="PHQ106" s="68"/>
      <c r="PHR106" s="68"/>
      <c r="PHS106" s="68"/>
      <c r="PHT106" s="68"/>
      <c r="PHU106" s="68"/>
      <c r="PHV106" s="68"/>
      <c r="PHW106" s="68"/>
      <c r="PHX106" s="68"/>
      <c r="PHY106" s="68"/>
      <c r="PHZ106" s="68"/>
      <c r="PIA106" s="68"/>
      <c r="PIB106" s="68"/>
      <c r="PIC106" s="68"/>
      <c r="PID106" s="68"/>
      <c r="PIE106" s="68"/>
      <c r="PIF106" s="68"/>
      <c r="PIG106" s="68"/>
      <c r="PIH106" s="68"/>
      <c r="PII106" s="68"/>
      <c r="PIJ106" s="68"/>
      <c r="PIK106" s="68"/>
      <c r="PIL106" s="68"/>
      <c r="PIM106" s="68"/>
      <c r="PIN106" s="68"/>
      <c r="PIO106" s="68"/>
      <c r="PIP106" s="68"/>
      <c r="PIQ106" s="68"/>
      <c r="PIR106" s="68"/>
      <c r="PIS106" s="68"/>
      <c r="PIT106" s="68"/>
      <c r="PIU106" s="68"/>
      <c r="PIV106" s="68"/>
      <c r="PIW106" s="68"/>
      <c r="PIX106" s="68"/>
      <c r="PIY106" s="68"/>
      <c r="PIZ106" s="68"/>
      <c r="PJA106" s="68"/>
      <c r="PJB106" s="68"/>
      <c r="PJC106" s="68"/>
      <c r="PJD106" s="68"/>
      <c r="PJE106" s="68"/>
      <c r="PJF106" s="68"/>
      <c r="PJG106" s="68"/>
      <c r="PJH106" s="68"/>
      <c r="PJI106" s="68"/>
      <c r="PJJ106" s="68"/>
      <c r="PJK106" s="68"/>
      <c r="PJL106" s="68"/>
      <c r="PJM106" s="68"/>
      <c r="PJN106" s="68"/>
      <c r="PJO106" s="68"/>
      <c r="PJP106" s="68"/>
      <c r="PJQ106" s="68"/>
      <c r="PJR106" s="68"/>
      <c r="PJS106" s="68"/>
      <c r="PJT106" s="68"/>
      <c r="PJU106" s="68"/>
      <c r="PJV106" s="68"/>
      <c r="PJW106" s="68"/>
      <c r="PJX106" s="68"/>
      <c r="PJY106" s="68"/>
      <c r="PJZ106" s="68"/>
      <c r="PKA106" s="68"/>
      <c r="PKB106" s="68"/>
      <c r="PKC106" s="68"/>
      <c r="PKD106" s="68"/>
      <c r="PKE106" s="68"/>
      <c r="PKF106" s="68"/>
      <c r="PKG106" s="68"/>
      <c r="PKH106" s="68"/>
      <c r="PKI106" s="68"/>
      <c r="PKJ106" s="68"/>
      <c r="PKK106" s="68"/>
      <c r="PKL106" s="68"/>
      <c r="PKM106" s="68"/>
      <c r="PKN106" s="68"/>
      <c r="PKO106" s="68"/>
      <c r="PKP106" s="68"/>
      <c r="PKQ106" s="68"/>
      <c r="PKR106" s="68"/>
      <c r="PKS106" s="68"/>
      <c r="PKT106" s="68"/>
      <c r="PKU106" s="68"/>
      <c r="PKV106" s="68"/>
      <c r="PKW106" s="68"/>
      <c r="PKX106" s="68"/>
      <c r="PKY106" s="68"/>
      <c r="PKZ106" s="68"/>
      <c r="PLA106" s="68"/>
      <c r="PLB106" s="68"/>
      <c r="PLC106" s="68"/>
      <c r="PLD106" s="68"/>
      <c r="PLE106" s="68"/>
      <c r="PLF106" s="68"/>
      <c r="PLG106" s="68"/>
      <c r="PLH106" s="68"/>
      <c r="PLI106" s="68"/>
      <c r="PLJ106" s="68"/>
      <c r="PLK106" s="68"/>
      <c r="PLL106" s="68"/>
      <c r="PLM106" s="68"/>
      <c r="PLN106" s="68"/>
      <c r="PLO106" s="68"/>
      <c r="PLP106" s="68"/>
      <c r="PLQ106" s="68"/>
      <c r="PLR106" s="68"/>
      <c r="PLS106" s="68"/>
      <c r="PLT106" s="68"/>
      <c r="PLU106" s="68"/>
      <c r="PLV106" s="68"/>
      <c r="PLW106" s="68"/>
      <c r="PLX106" s="68"/>
      <c r="PLY106" s="68"/>
      <c r="PLZ106" s="68"/>
      <c r="PMA106" s="68"/>
      <c r="PMB106" s="68"/>
      <c r="PMC106" s="68"/>
      <c r="PMD106" s="68"/>
      <c r="PME106" s="68"/>
      <c r="PMF106" s="68"/>
      <c r="PMG106" s="68"/>
      <c r="PMH106" s="68"/>
      <c r="PMI106" s="68"/>
      <c r="PMJ106" s="68"/>
      <c r="PMK106" s="68"/>
      <c r="PML106" s="68"/>
      <c r="PMM106" s="68"/>
      <c r="PMN106" s="68"/>
      <c r="PMO106" s="68"/>
      <c r="PMP106" s="68"/>
      <c r="PMQ106" s="68"/>
      <c r="PMR106" s="68"/>
      <c r="PMS106" s="68"/>
      <c r="PMT106" s="68"/>
      <c r="PMU106" s="68"/>
      <c r="PMV106" s="68"/>
      <c r="PMW106" s="68"/>
      <c r="PMX106" s="68"/>
      <c r="PMY106" s="68"/>
      <c r="PMZ106" s="68"/>
      <c r="PNA106" s="68"/>
      <c r="PNB106" s="68"/>
      <c r="PNC106" s="68"/>
      <c r="PND106" s="68"/>
      <c r="PNE106" s="68"/>
      <c r="PNF106" s="68"/>
      <c r="PNG106" s="68"/>
      <c r="PNH106" s="68"/>
      <c r="PNI106" s="68"/>
      <c r="PNJ106" s="68"/>
      <c r="PNK106" s="68"/>
      <c r="PNL106" s="68"/>
      <c r="PNM106" s="68"/>
      <c r="PNN106" s="68"/>
      <c r="PNO106" s="68"/>
      <c r="PNP106" s="68"/>
      <c r="PNQ106" s="68"/>
      <c r="PNR106" s="68"/>
      <c r="PNS106" s="68"/>
      <c r="PNT106" s="68"/>
      <c r="PNU106" s="68"/>
      <c r="PNV106" s="68"/>
      <c r="PNW106" s="68"/>
      <c r="PNX106" s="68"/>
      <c r="PNY106" s="68"/>
      <c r="PNZ106" s="68"/>
      <c r="POA106" s="68"/>
      <c r="POB106" s="68"/>
      <c r="POC106" s="68"/>
      <c r="POD106" s="68"/>
      <c r="POE106" s="68"/>
      <c r="POF106" s="68"/>
      <c r="POG106" s="68"/>
      <c r="POH106" s="68"/>
      <c r="POI106" s="68"/>
      <c r="POJ106" s="68"/>
      <c r="POK106" s="68"/>
      <c r="POL106" s="68"/>
      <c r="POM106" s="68"/>
      <c r="PON106" s="68"/>
      <c r="POO106" s="68"/>
      <c r="POP106" s="68"/>
      <c r="POQ106" s="68"/>
      <c r="POR106" s="68"/>
      <c r="POS106" s="68"/>
      <c r="POT106" s="68"/>
      <c r="POU106" s="68"/>
      <c r="POV106" s="68"/>
      <c r="POW106" s="68"/>
      <c r="POX106" s="68"/>
      <c r="POY106" s="68"/>
      <c r="POZ106" s="68"/>
      <c r="PPA106" s="68"/>
      <c r="PPB106" s="68"/>
      <c r="PPC106" s="68"/>
      <c r="PPD106" s="68"/>
      <c r="PPE106" s="68"/>
      <c r="PPF106" s="68"/>
      <c r="PPG106" s="68"/>
      <c r="PPH106" s="68"/>
      <c r="PPI106" s="68"/>
      <c r="PPJ106" s="68"/>
      <c r="PPK106" s="68"/>
      <c r="PPL106" s="68"/>
      <c r="PPM106" s="68"/>
      <c r="PPN106" s="68"/>
      <c r="PPO106" s="68"/>
      <c r="PPP106" s="68"/>
      <c r="PPQ106" s="68"/>
      <c r="PPR106" s="68"/>
      <c r="PPS106" s="68"/>
      <c r="PPT106" s="68"/>
      <c r="PPU106" s="68"/>
      <c r="PPV106" s="68"/>
      <c r="PPW106" s="68"/>
      <c r="PPX106" s="68"/>
      <c r="PPY106" s="68"/>
      <c r="PPZ106" s="68"/>
      <c r="PQA106" s="68"/>
      <c r="PQB106" s="68"/>
      <c r="PQC106" s="68"/>
      <c r="PQD106" s="68"/>
      <c r="PQE106" s="68"/>
      <c r="PQF106" s="68"/>
      <c r="PQG106" s="68"/>
      <c r="PQH106" s="68"/>
      <c r="PQI106" s="68"/>
      <c r="PQJ106" s="68"/>
      <c r="PQK106" s="68"/>
      <c r="PQL106" s="68"/>
      <c r="PQM106" s="68"/>
      <c r="PQN106" s="68"/>
      <c r="PQO106" s="68"/>
      <c r="PQP106" s="68"/>
      <c r="PQQ106" s="68"/>
      <c r="PQR106" s="68"/>
      <c r="PQS106" s="68"/>
      <c r="PQT106" s="68"/>
      <c r="PQU106" s="68"/>
      <c r="PQV106" s="68"/>
      <c r="PQW106" s="68"/>
      <c r="PQX106" s="68"/>
      <c r="PQY106" s="68"/>
      <c r="PQZ106" s="68"/>
      <c r="PRA106" s="68"/>
      <c r="PRB106" s="68"/>
      <c r="PRC106" s="68"/>
      <c r="PRD106" s="68"/>
      <c r="PRE106" s="68"/>
      <c r="PRF106" s="68"/>
      <c r="PRG106" s="68"/>
      <c r="PRH106" s="68"/>
      <c r="PRI106" s="68"/>
      <c r="PRJ106" s="68"/>
      <c r="PRK106" s="68"/>
      <c r="PRL106" s="68"/>
      <c r="PRM106" s="68"/>
      <c r="PRN106" s="68"/>
      <c r="PRO106" s="68"/>
      <c r="PRP106" s="68"/>
      <c r="PRQ106" s="68"/>
      <c r="PRR106" s="68"/>
      <c r="PRS106" s="68"/>
      <c r="PRT106" s="68"/>
      <c r="PRU106" s="68"/>
      <c r="PRV106" s="68"/>
      <c r="PRW106" s="68"/>
      <c r="PRX106" s="68"/>
      <c r="PRY106" s="68"/>
      <c r="PRZ106" s="68"/>
      <c r="PSA106" s="68"/>
      <c r="PSB106" s="68"/>
      <c r="PSC106" s="68"/>
      <c r="PSD106" s="68"/>
      <c r="PSE106" s="68"/>
      <c r="PSF106" s="68"/>
      <c r="PSG106" s="68"/>
      <c r="PSH106" s="68"/>
      <c r="PSI106" s="68"/>
      <c r="PSJ106" s="68"/>
      <c r="PSK106" s="68"/>
      <c r="PSL106" s="68"/>
      <c r="PSM106" s="68"/>
      <c r="PSN106" s="68"/>
      <c r="PSO106" s="68"/>
      <c r="PSP106" s="68"/>
      <c r="PSQ106" s="68"/>
      <c r="PSR106" s="68"/>
      <c r="PSS106" s="68"/>
      <c r="PST106" s="68"/>
      <c r="PSU106" s="68"/>
      <c r="PSV106" s="68"/>
      <c r="PSW106" s="68"/>
      <c r="PSX106" s="68"/>
      <c r="PSY106" s="68"/>
      <c r="PSZ106" s="68"/>
      <c r="PTA106" s="68"/>
      <c r="PTB106" s="68"/>
      <c r="PTC106" s="68"/>
      <c r="PTD106" s="68"/>
      <c r="PTE106" s="68"/>
      <c r="PTF106" s="68"/>
      <c r="PTG106" s="68"/>
      <c r="PTH106" s="68"/>
      <c r="PTI106" s="68"/>
      <c r="PTJ106" s="68"/>
      <c r="PTK106" s="68"/>
      <c r="PTL106" s="68"/>
      <c r="PTM106" s="68"/>
      <c r="PTN106" s="68"/>
      <c r="PTO106" s="68"/>
      <c r="PTP106" s="68"/>
      <c r="PTQ106" s="68"/>
      <c r="PTR106" s="68"/>
      <c r="PTS106" s="68"/>
      <c r="PTT106" s="68"/>
      <c r="PTU106" s="68"/>
      <c r="PTV106" s="68"/>
      <c r="PTW106" s="68"/>
      <c r="PTX106" s="68"/>
      <c r="PTY106" s="68"/>
      <c r="PTZ106" s="68"/>
      <c r="PUA106" s="68"/>
      <c r="PUB106" s="68"/>
      <c r="PUC106" s="68"/>
      <c r="PUD106" s="68"/>
      <c r="PUE106" s="68"/>
      <c r="PUF106" s="68"/>
      <c r="PUG106" s="68"/>
      <c r="PUH106" s="68"/>
      <c r="PUI106" s="68"/>
      <c r="PUJ106" s="68"/>
      <c r="PUK106" s="68"/>
      <c r="PUL106" s="68"/>
      <c r="PUM106" s="68"/>
      <c r="PUN106" s="68"/>
      <c r="PUO106" s="68"/>
      <c r="PUP106" s="68"/>
      <c r="PUQ106" s="68"/>
      <c r="PUR106" s="68"/>
      <c r="PUS106" s="68"/>
      <c r="PUT106" s="68"/>
      <c r="PUU106" s="68"/>
      <c r="PUV106" s="68"/>
      <c r="PUW106" s="68"/>
      <c r="PUX106" s="68"/>
      <c r="PUY106" s="68"/>
      <c r="PUZ106" s="68"/>
      <c r="PVA106" s="68"/>
      <c r="PVB106" s="68"/>
      <c r="PVC106" s="68"/>
      <c r="PVD106" s="68"/>
      <c r="PVE106" s="68"/>
      <c r="PVF106" s="68"/>
      <c r="PVG106" s="68"/>
      <c r="PVH106" s="68"/>
      <c r="PVI106" s="68"/>
      <c r="PVJ106" s="68"/>
      <c r="PVK106" s="68"/>
      <c r="PVL106" s="68"/>
      <c r="PVM106" s="68"/>
      <c r="PVN106" s="68"/>
      <c r="PVO106" s="68"/>
      <c r="PVP106" s="68"/>
      <c r="PVQ106" s="68"/>
      <c r="PVR106" s="68"/>
      <c r="PVS106" s="68"/>
      <c r="PVT106" s="68"/>
      <c r="PVU106" s="68"/>
      <c r="PVV106" s="68"/>
      <c r="PVW106" s="68"/>
      <c r="PVX106" s="68"/>
      <c r="PVY106" s="68"/>
      <c r="PVZ106" s="68"/>
      <c r="PWA106" s="68"/>
      <c r="PWB106" s="68"/>
      <c r="PWC106" s="68"/>
      <c r="PWD106" s="68"/>
      <c r="PWE106" s="68"/>
      <c r="PWF106" s="68"/>
      <c r="PWG106" s="68"/>
      <c r="PWH106" s="68"/>
      <c r="PWI106" s="68"/>
      <c r="PWJ106" s="68"/>
      <c r="PWK106" s="68"/>
      <c r="PWL106" s="68"/>
      <c r="PWM106" s="68"/>
      <c r="PWN106" s="68"/>
      <c r="PWO106" s="68"/>
      <c r="PWP106" s="68"/>
      <c r="PWQ106" s="68"/>
      <c r="PWR106" s="68"/>
      <c r="PWS106" s="68"/>
      <c r="PWT106" s="68"/>
      <c r="PWU106" s="68"/>
      <c r="PWV106" s="68"/>
      <c r="PWW106" s="68"/>
      <c r="PWX106" s="68"/>
      <c r="PWY106" s="68"/>
      <c r="PWZ106" s="68"/>
      <c r="PXA106" s="68"/>
      <c r="PXB106" s="68"/>
      <c r="PXC106" s="68"/>
      <c r="PXD106" s="68"/>
      <c r="PXE106" s="68"/>
      <c r="PXF106" s="68"/>
      <c r="PXG106" s="68"/>
      <c r="PXH106" s="68"/>
      <c r="PXI106" s="68"/>
      <c r="PXJ106" s="68"/>
      <c r="PXK106" s="68"/>
      <c r="PXL106" s="68"/>
      <c r="PXM106" s="68"/>
      <c r="PXN106" s="68"/>
      <c r="PXO106" s="68"/>
      <c r="PXP106" s="68"/>
      <c r="PXQ106" s="68"/>
      <c r="PXR106" s="68"/>
      <c r="PXS106" s="68"/>
      <c r="PXT106" s="68"/>
      <c r="PXU106" s="68"/>
      <c r="PXV106" s="68"/>
      <c r="PXW106" s="68"/>
      <c r="PXX106" s="68"/>
      <c r="PXY106" s="68"/>
      <c r="PXZ106" s="68"/>
      <c r="PYA106" s="68"/>
      <c r="PYB106" s="68"/>
      <c r="PYC106" s="68"/>
      <c r="PYD106" s="68"/>
      <c r="PYE106" s="68"/>
      <c r="PYF106" s="68"/>
      <c r="PYG106" s="68"/>
      <c r="PYH106" s="68"/>
      <c r="PYI106" s="68"/>
      <c r="PYJ106" s="68"/>
      <c r="PYK106" s="68"/>
      <c r="PYL106" s="68"/>
      <c r="PYM106" s="68"/>
      <c r="PYN106" s="68"/>
      <c r="PYO106" s="68"/>
      <c r="PYP106" s="68"/>
      <c r="PYQ106" s="68"/>
      <c r="PYR106" s="68"/>
      <c r="PYS106" s="68"/>
      <c r="PYT106" s="68"/>
      <c r="PYU106" s="68"/>
      <c r="PYV106" s="68"/>
      <c r="PYW106" s="68"/>
      <c r="PYX106" s="68"/>
      <c r="PYY106" s="68"/>
      <c r="PYZ106" s="68"/>
      <c r="PZA106" s="68"/>
      <c r="PZB106" s="68"/>
      <c r="PZC106" s="68"/>
      <c r="PZD106" s="68"/>
      <c r="PZE106" s="68"/>
      <c r="PZF106" s="68"/>
      <c r="PZG106" s="68"/>
      <c r="PZH106" s="68"/>
      <c r="PZI106" s="68"/>
      <c r="PZJ106" s="68"/>
      <c r="PZK106" s="68"/>
      <c r="PZL106" s="68"/>
      <c r="PZM106" s="68"/>
      <c r="PZN106" s="68"/>
      <c r="PZO106" s="68"/>
      <c r="PZP106" s="68"/>
      <c r="PZQ106" s="68"/>
      <c r="PZR106" s="68"/>
      <c r="PZS106" s="68"/>
      <c r="PZT106" s="68"/>
      <c r="PZU106" s="68"/>
      <c r="PZV106" s="68"/>
      <c r="PZW106" s="68"/>
      <c r="PZX106" s="68"/>
      <c r="PZY106" s="68"/>
      <c r="PZZ106" s="68"/>
      <c r="QAA106" s="68"/>
      <c r="QAB106" s="68"/>
      <c r="QAC106" s="68"/>
      <c r="QAD106" s="68"/>
      <c r="QAE106" s="68"/>
      <c r="QAF106" s="68"/>
      <c r="QAG106" s="68"/>
      <c r="QAH106" s="68"/>
      <c r="QAI106" s="68"/>
      <c r="QAJ106" s="68"/>
      <c r="QAK106" s="68"/>
      <c r="QAL106" s="68"/>
      <c r="QAM106" s="68"/>
      <c r="QAN106" s="68"/>
      <c r="QAO106" s="68"/>
      <c r="QAP106" s="68"/>
      <c r="QAQ106" s="68"/>
      <c r="QAR106" s="68"/>
      <c r="QAS106" s="68"/>
      <c r="QAT106" s="68"/>
      <c r="QAU106" s="68"/>
      <c r="QAV106" s="68"/>
      <c r="QAW106" s="68"/>
      <c r="QAX106" s="68"/>
      <c r="QAY106" s="68"/>
      <c r="QAZ106" s="68"/>
      <c r="QBA106" s="68"/>
      <c r="QBB106" s="68"/>
      <c r="QBC106" s="68"/>
      <c r="QBD106" s="68"/>
      <c r="QBE106" s="68"/>
      <c r="QBF106" s="68"/>
      <c r="QBG106" s="68"/>
      <c r="QBH106" s="68"/>
      <c r="QBI106" s="68"/>
      <c r="QBJ106" s="68"/>
      <c r="QBK106" s="68"/>
      <c r="QBL106" s="68"/>
      <c r="QBM106" s="68"/>
      <c r="QBN106" s="68"/>
      <c r="QBO106" s="68"/>
      <c r="QBP106" s="68"/>
      <c r="QBQ106" s="68"/>
      <c r="QBR106" s="68"/>
      <c r="QBS106" s="68"/>
      <c r="QBT106" s="68"/>
      <c r="QBU106" s="68"/>
      <c r="QBV106" s="68"/>
      <c r="QBW106" s="68"/>
      <c r="QBX106" s="68"/>
      <c r="QBY106" s="68"/>
      <c r="QBZ106" s="68"/>
      <c r="QCA106" s="68"/>
      <c r="QCB106" s="68"/>
      <c r="QCC106" s="68"/>
      <c r="QCD106" s="68"/>
      <c r="QCE106" s="68"/>
      <c r="QCF106" s="68"/>
      <c r="QCG106" s="68"/>
      <c r="QCH106" s="68"/>
      <c r="QCI106" s="68"/>
      <c r="QCJ106" s="68"/>
      <c r="QCK106" s="68"/>
      <c r="QCL106" s="68"/>
      <c r="QCM106" s="68"/>
      <c r="QCN106" s="68"/>
      <c r="QCO106" s="68"/>
      <c r="QCP106" s="68"/>
      <c r="QCQ106" s="68"/>
      <c r="QCR106" s="68"/>
      <c r="QCS106" s="68"/>
      <c r="QCT106" s="68"/>
      <c r="QCU106" s="68"/>
      <c r="QCV106" s="68"/>
      <c r="QCW106" s="68"/>
      <c r="QCX106" s="68"/>
      <c r="QCY106" s="68"/>
      <c r="QCZ106" s="68"/>
      <c r="QDA106" s="68"/>
      <c r="QDB106" s="68"/>
      <c r="QDC106" s="68"/>
      <c r="QDD106" s="68"/>
      <c r="QDE106" s="68"/>
      <c r="QDF106" s="68"/>
      <c r="QDG106" s="68"/>
      <c r="QDH106" s="68"/>
      <c r="QDI106" s="68"/>
      <c r="QDJ106" s="68"/>
      <c r="QDK106" s="68"/>
      <c r="QDL106" s="68"/>
      <c r="QDM106" s="68"/>
      <c r="QDN106" s="68"/>
      <c r="QDO106" s="68"/>
      <c r="QDP106" s="68"/>
      <c r="QDQ106" s="68"/>
      <c r="QDR106" s="68"/>
      <c r="QDS106" s="68"/>
      <c r="QDT106" s="68"/>
      <c r="QDU106" s="68"/>
      <c r="QDV106" s="68"/>
      <c r="QDW106" s="68"/>
      <c r="QDX106" s="68"/>
      <c r="QDY106" s="68"/>
      <c r="QDZ106" s="68"/>
      <c r="QEA106" s="68"/>
      <c r="QEB106" s="68"/>
      <c r="QEC106" s="68"/>
      <c r="QED106" s="68"/>
      <c r="QEE106" s="68"/>
      <c r="QEF106" s="68"/>
      <c r="QEG106" s="68"/>
      <c r="QEH106" s="68"/>
      <c r="QEI106" s="68"/>
      <c r="QEJ106" s="68"/>
      <c r="QEK106" s="68"/>
      <c r="QEL106" s="68"/>
      <c r="QEM106" s="68"/>
      <c r="QEN106" s="68"/>
      <c r="QEO106" s="68"/>
      <c r="QEP106" s="68"/>
      <c r="QEQ106" s="68"/>
      <c r="QER106" s="68"/>
      <c r="QES106" s="68"/>
      <c r="QET106" s="68"/>
      <c r="QEU106" s="68"/>
      <c r="QEV106" s="68"/>
      <c r="QEW106" s="68"/>
      <c r="QEX106" s="68"/>
      <c r="QEY106" s="68"/>
      <c r="QEZ106" s="68"/>
      <c r="QFA106" s="68"/>
      <c r="QFB106" s="68"/>
      <c r="QFC106" s="68"/>
      <c r="QFD106" s="68"/>
      <c r="QFE106" s="68"/>
      <c r="QFF106" s="68"/>
      <c r="QFG106" s="68"/>
      <c r="QFH106" s="68"/>
      <c r="QFI106" s="68"/>
      <c r="QFJ106" s="68"/>
      <c r="QFK106" s="68"/>
      <c r="QFL106" s="68"/>
      <c r="QFM106" s="68"/>
      <c r="QFN106" s="68"/>
      <c r="QFO106" s="68"/>
      <c r="QFP106" s="68"/>
      <c r="QFQ106" s="68"/>
      <c r="QFR106" s="68"/>
      <c r="QFS106" s="68"/>
      <c r="QFT106" s="68"/>
      <c r="QFU106" s="68"/>
      <c r="QFV106" s="68"/>
      <c r="QFW106" s="68"/>
      <c r="QFX106" s="68"/>
      <c r="QFY106" s="68"/>
      <c r="QFZ106" s="68"/>
      <c r="QGA106" s="68"/>
      <c r="QGB106" s="68"/>
      <c r="QGC106" s="68"/>
      <c r="QGD106" s="68"/>
      <c r="QGE106" s="68"/>
      <c r="QGF106" s="68"/>
      <c r="QGG106" s="68"/>
      <c r="QGH106" s="68"/>
      <c r="QGI106" s="68"/>
      <c r="QGJ106" s="68"/>
      <c r="QGK106" s="68"/>
      <c r="QGL106" s="68"/>
      <c r="QGM106" s="68"/>
      <c r="QGN106" s="68"/>
      <c r="QGO106" s="68"/>
      <c r="QGP106" s="68"/>
      <c r="QGQ106" s="68"/>
      <c r="QGR106" s="68"/>
      <c r="QGS106" s="68"/>
      <c r="QGT106" s="68"/>
      <c r="QGU106" s="68"/>
      <c r="QGV106" s="68"/>
      <c r="QGW106" s="68"/>
      <c r="QGX106" s="68"/>
      <c r="QGY106" s="68"/>
      <c r="QGZ106" s="68"/>
      <c r="QHA106" s="68"/>
      <c r="QHB106" s="68"/>
      <c r="QHC106" s="68"/>
      <c r="QHD106" s="68"/>
      <c r="QHE106" s="68"/>
      <c r="QHF106" s="68"/>
      <c r="QHG106" s="68"/>
      <c r="QHH106" s="68"/>
      <c r="QHI106" s="68"/>
      <c r="QHJ106" s="68"/>
      <c r="QHK106" s="68"/>
      <c r="QHL106" s="68"/>
      <c r="QHM106" s="68"/>
      <c r="QHN106" s="68"/>
      <c r="QHO106" s="68"/>
      <c r="QHP106" s="68"/>
      <c r="QHQ106" s="68"/>
      <c r="QHR106" s="68"/>
      <c r="QHS106" s="68"/>
      <c r="QHT106" s="68"/>
      <c r="QHU106" s="68"/>
      <c r="QHV106" s="68"/>
      <c r="QHW106" s="68"/>
      <c r="QHX106" s="68"/>
      <c r="QHY106" s="68"/>
      <c r="QHZ106" s="68"/>
      <c r="QIA106" s="68"/>
      <c r="QIB106" s="68"/>
      <c r="QIC106" s="68"/>
      <c r="QID106" s="68"/>
      <c r="QIE106" s="68"/>
      <c r="QIF106" s="68"/>
      <c r="QIG106" s="68"/>
      <c r="QIH106" s="68"/>
      <c r="QII106" s="68"/>
      <c r="QIJ106" s="68"/>
      <c r="QIK106" s="68"/>
      <c r="QIL106" s="68"/>
      <c r="QIM106" s="68"/>
      <c r="QIN106" s="68"/>
      <c r="QIO106" s="68"/>
      <c r="QIP106" s="68"/>
      <c r="QIQ106" s="68"/>
      <c r="QIR106" s="68"/>
      <c r="QIS106" s="68"/>
      <c r="QIT106" s="68"/>
      <c r="QIU106" s="68"/>
      <c r="QIV106" s="68"/>
      <c r="QIW106" s="68"/>
      <c r="QIX106" s="68"/>
      <c r="QIY106" s="68"/>
      <c r="QIZ106" s="68"/>
      <c r="QJA106" s="68"/>
      <c r="QJB106" s="68"/>
      <c r="QJC106" s="68"/>
      <c r="QJD106" s="68"/>
      <c r="QJE106" s="68"/>
      <c r="QJF106" s="68"/>
      <c r="QJG106" s="68"/>
      <c r="QJH106" s="68"/>
      <c r="QJI106" s="68"/>
      <c r="QJJ106" s="68"/>
      <c r="QJK106" s="68"/>
      <c r="QJL106" s="68"/>
      <c r="QJM106" s="68"/>
      <c r="QJN106" s="68"/>
      <c r="QJO106" s="68"/>
      <c r="QJP106" s="68"/>
      <c r="QJQ106" s="68"/>
      <c r="QJR106" s="68"/>
      <c r="QJS106" s="68"/>
      <c r="QJT106" s="68"/>
      <c r="QJU106" s="68"/>
      <c r="QJV106" s="68"/>
      <c r="QJW106" s="68"/>
      <c r="QJX106" s="68"/>
      <c r="QJY106" s="68"/>
      <c r="QJZ106" s="68"/>
      <c r="QKA106" s="68"/>
      <c r="QKB106" s="68"/>
      <c r="QKC106" s="68"/>
      <c r="QKD106" s="68"/>
      <c r="QKE106" s="68"/>
      <c r="QKF106" s="68"/>
      <c r="QKG106" s="68"/>
      <c r="QKH106" s="68"/>
      <c r="QKI106" s="68"/>
      <c r="QKJ106" s="68"/>
      <c r="QKK106" s="68"/>
      <c r="QKL106" s="68"/>
      <c r="QKM106" s="68"/>
      <c r="QKN106" s="68"/>
      <c r="QKO106" s="68"/>
      <c r="QKP106" s="68"/>
      <c r="QKQ106" s="68"/>
      <c r="QKR106" s="68"/>
      <c r="QKS106" s="68"/>
      <c r="QKT106" s="68"/>
      <c r="QKU106" s="68"/>
      <c r="QKV106" s="68"/>
      <c r="QKW106" s="68"/>
      <c r="QKX106" s="68"/>
      <c r="QKY106" s="68"/>
      <c r="QKZ106" s="68"/>
      <c r="QLA106" s="68"/>
      <c r="QLB106" s="68"/>
      <c r="QLC106" s="68"/>
      <c r="QLD106" s="68"/>
      <c r="QLE106" s="68"/>
      <c r="QLF106" s="68"/>
      <c r="QLG106" s="68"/>
      <c r="QLH106" s="68"/>
      <c r="QLI106" s="68"/>
      <c r="QLJ106" s="68"/>
      <c r="QLK106" s="68"/>
      <c r="QLL106" s="68"/>
      <c r="QLM106" s="68"/>
      <c r="QLN106" s="68"/>
      <c r="QLO106" s="68"/>
      <c r="QLP106" s="68"/>
      <c r="QLQ106" s="68"/>
      <c r="QLR106" s="68"/>
      <c r="QLS106" s="68"/>
      <c r="QLT106" s="68"/>
      <c r="QLU106" s="68"/>
      <c r="QLV106" s="68"/>
      <c r="QLW106" s="68"/>
      <c r="QLX106" s="68"/>
      <c r="QLY106" s="68"/>
      <c r="QLZ106" s="68"/>
      <c r="QMA106" s="68"/>
      <c r="QMB106" s="68"/>
      <c r="QMC106" s="68"/>
      <c r="QMD106" s="68"/>
      <c r="QME106" s="68"/>
      <c r="QMF106" s="68"/>
      <c r="QMG106" s="68"/>
      <c r="QMH106" s="68"/>
      <c r="QMI106" s="68"/>
      <c r="QMJ106" s="68"/>
      <c r="QMK106" s="68"/>
      <c r="QML106" s="68"/>
      <c r="QMM106" s="68"/>
      <c r="QMN106" s="68"/>
      <c r="QMO106" s="68"/>
      <c r="QMP106" s="68"/>
      <c r="QMQ106" s="68"/>
      <c r="QMR106" s="68"/>
      <c r="QMS106" s="68"/>
      <c r="QMT106" s="68"/>
      <c r="QMU106" s="68"/>
      <c r="QMV106" s="68"/>
      <c r="QMW106" s="68"/>
      <c r="QMX106" s="68"/>
      <c r="QMY106" s="68"/>
      <c r="QMZ106" s="68"/>
      <c r="QNA106" s="68"/>
      <c r="QNB106" s="68"/>
      <c r="QNC106" s="68"/>
      <c r="QND106" s="68"/>
      <c r="QNE106" s="68"/>
      <c r="QNF106" s="68"/>
      <c r="QNG106" s="68"/>
      <c r="QNH106" s="68"/>
      <c r="QNI106" s="68"/>
      <c r="QNJ106" s="68"/>
      <c r="QNK106" s="68"/>
      <c r="QNL106" s="68"/>
      <c r="QNM106" s="68"/>
      <c r="QNN106" s="68"/>
      <c r="QNO106" s="68"/>
      <c r="QNP106" s="68"/>
      <c r="QNQ106" s="68"/>
      <c r="QNR106" s="68"/>
      <c r="QNS106" s="68"/>
      <c r="QNT106" s="68"/>
      <c r="QNU106" s="68"/>
      <c r="QNV106" s="68"/>
      <c r="QNW106" s="68"/>
      <c r="QNX106" s="68"/>
      <c r="QNY106" s="68"/>
      <c r="QNZ106" s="68"/>
      <c r="QOA106" s="68"/>
      <c r="QOB106" s="68"/>
      <c r="QOC106" s="68"/>
      <c r="QOD106" s="68"/>
      <c r="QOE106" s="68"/>
      <c r="QOF106" s="68"/>
      <c r="QOG106" s="68"/>
      <c r="QOH106" s="68"/>
      <c r="QOI106" s="68"/>
      <c r="QOJ106" s="68"/>
      <c r="QOK106" s="68"/>
      <c r="QOL106" s="68"/>
      <c r="QOM106" s="68"/>
      <c r="QON106" s="68"/>
      <c r="QOO106" s="68"/>
      <c r="QOP106" s="68"/>
      <c r="QOQ106" s="68"/>
      <c r="QOR106" s="68"/>
      <c r="QOS106" s="68"/>
      <c r="QOT106" s="68"/>
      <c r="QOU106" s="68"/>
      <c r="QOV106" s="68"/>
      <c r="QOW106" s="68"/>
      <c r="QOX106" s="68"/>
      <c r="QOY106" s="68"/>
      <c r="QOZ106" s="68"/>
      <c r="QPA106" s="68"/>
      <c r="QPB106" s="68"/>
      <c r="QPC106" s="68"/>
      <c r="QPD106" s="68"/>
      <c r="QPE106" s="68"/>
      <c r="QPF106" s="68"/>
      <c r="QPG106" s="68"/>
      <c r="QPH106" s="68"/>
      <c r="QPI106" s="68"/>
      <c r="QPJ106" s="68"/>
      <c r="QPK106" s="68"/>
      <c r="QPL106" s="68"/>
      <c r="QPM106" s="68"/>
      <c r="QPN106" s="68"/>
      <c r="QPO106" s="68"/>
      <c r="QPP106" s="68"/>
      <c r="QPQ106" s="68"/>
      <c r="QPR106" s="68"/>
      <c r="QPS106" s="68"/>
      <c r="QPT106" s="68"/>
      <c r="QPU106" s="68"/>
      <c r="QPV106" s="68"/>
      <c r="QPW106" s="68"/>
      <c r="QPX106" s="68"/>
      <c r="QPY106" s="68"/>
      <c r="QPZ106" s="68"/>
      <c r="QQA106" s="68"/>
      <c r="QQB106" s="68"/>
      <c r="QQC106" s="68"/>
      <c r="QQD106" s="68"/>
      <c r="QQE106" s="68"/>
      <c r="QQF106" s="68"/>
      <c r="QQG106" s="68"/>
      <c r="QQH106" s="68"/>
      <c r="QQI106" s="68"/>
      <c r="QQJ106" s="68"/>
      <c r="QQK106" s="68"/>
      <c r="QQL106" s="68"/>
      <c r="QQM106" s="68"/>
      <c r="QQN106" s="68"/>
      <c r="QQO106" s="68"/>
      <c r="QQP106" s="68"/>
      <c r="QQQ106" s="68"/>
      <c r="QQR106" s="68"/>
      <c r="QQS106" s="68"/>
      <c r="QQT106" s="68"/>
      <c r="QQU106" s="68"/>
      <c r="QQV106" s="68"/>
      <c r="QQW106" s="68"/>
      <c r="QQX106" s="68"/>
      <c r="QQY106" s="68"/>
      <c r="QQZ106" s="68"/>
      <c r="QRA106" s="68"/>
      <c r="QRB106" s="68"/>
      <c r="QRC106" s="68"/>
      <c r="QRD106" s="68"/>
      <c r="QRE106" s="68"/>
      <c r="QRF106" s="68"/>
      <c r="QRG106" s="68"/>
      <c r="QRH106" s="68"/>
      <c r="QRI106" s="68"/>
      <c r="QRJ106" s="68"/>
      <c r="QRK106" s="68"/>
      <c r="QRL106" s="68"/>
      <c r="QRM106" s="68"/>
      <c r="QRN106" s="68"/>
      <c r="QRO106" s="68"/>
      <c r="QRP106" s="68"/>
      <c r="QRQ106" s="68"/>
      <c r="QRR106" s="68"/>
      <c r="QRS106" s="68"/>
      <c r="QRT106" s="68"/>
      <c r="QRU106" s="68"/>
      <c r="QRV106" s="68"/>
      <c r="QRW106" s="68"/>
      <c r="QRX106" s="68"/>
      <c r="QRY106" s="68"/>
      <c r="QRZ106" s="68"/>
      <c r="QSA106" s="68"/>
      <c r="QSB106" s="68"/>
      <c r="QSC106" s="68"/>
      <c r="QSD106" s="68"/>
      <c r="QSE106" s="68"/>
      <c r="QSF106" s="68"/>
      <c r="QSG106" s="68"/>
      <c r="QSH106" s="68"/>
      <c r="QSI106" s="68"/>
      <c r="QSJ106" s="68"/>
      <c r="QSK106" s="68"/>
      <c r="QSL106" s="68"/>
      <c r="QSM106" s="68"/>
      <c r="QSN106" s="68"/>
      <c r="QSO106" s="68"/>
      <c r="QSP106" s="68"/>
      <c r="QSQ106" s="68"/>
      <c r="QSR106" s="68"/>
      <c r="QSS106" s="68"/>
      <c r="QST106" s="68"/>
      <c r="QSU106" s="68"/>
      <c r="QSV106" s="68"/>
      <c r="QSW106" s="68"/>
      <c r="QSX106" s="68"/>
      <c r="QSY106" s="68"/>
      <c r="QSZ106" s="68"/>
      <c r="QTA106" s="68"/>
      <c r="QTB106" s="68"/>
      <c r="QTC106" s="68"/>
      <c r="QTD106" s="68"/>
      <c r="QTE106" s="68"/>
      <c r="QTF106" s="68"/>
      <c r="QTG106" s="68"/>
      <c r="QTH106" s="68"/>
      <c r="QTI106" s="68"/>
      <c r="QTJ106" s="68"/>
      <c r="QTK106" s="68"/>
      <c r="QTL106" s="68"/>
      <c r="QTM106" s="68"/>
      <c r="QTN106" s="68"/>
      <c r="QTO106" s="68"/>
      <c r="QTP106" s="68"/>
      <c r="QTQ106" s="68"/>
      <c r="QTR106" s="68"/>
      <c r="QTS106" s="68"/>
      <c r="QTT106" s="68"/>
      <c r="QTU106" s="68"/>
      <c r="QTV106" s="68"/>
      <c r="QTW106" s="68"/>
      <c r="QTX106" s="68"/>
      <c r="QTY106" s="68"/>
      <c r="QTZ106" s="68"/>
      <c r="QUA106" s="68"/>
      <c r="QUB106" s="68"/>
      <c r="QUC106" s="68"/>
      <c r="QUD106" s="68"/>
      <c r="QUE106" s="68"/>
      <c r="QUF106" s="68"/>
      <c r="QUG106" s="68"/>
      <c r="QUH106" s="68"/>
      <c r="QUI106" s="68"/>
      <c r="QUJ106" s="68"/>
      <c r="QUK106" s="68"/>
      <c r="QUL106" s="68"/>
      <c r="QUM106" s="68"/>
      <c r="QUN106" s="68"/>
      <c r="QUO106" s="68"/>
      <c r="QUP106" s="68"/>
      <c r="QUQ106" s="68"/>
      <c r="QUR106" s="68"/>
      <c r="QUS106" s="68"/>
      <c r="QUT106" s="68"/>
      <c r="QUU106" s="68"/>
      <c r="QUV106" s="68"/>
      <c r="QUW106" s="68"/>
      <c r="QUX106" s="68"/>
      <c r="QUY106" s="68"/>
      <c r="QUZ106" s="68"/>
      <c r="QVA106" s="68"/>
      <c r="QVB106" s="68"/>
      <c r="QVC106" s="68"/>
      <c r="QVD106" s="68"/>
      <c r="QVE106" s="68"/>
      <c r="QVF106" s="68"/>
      <c r="QVG106" s="68"/>
      <c r="QVH106" s="68"/>
      <c r="QVI106" s="68"/>
      <c r="QVJ106" s="68"/>
      <c r="QVK106" s="68"/>
      <c r="QVL106" s="68"/>
      <c r="QVM106" s="68"/>
      <c r="QVN106" s="68"/>
      <c r="QVO106" s="68"/>
      <c r="QVP106" s="68"/>
      <c r="QVQ106" s="68"/>
      <c r="QVR106" s="68"/>
      <c r="QVS106" s="68"/>
      <c r="QVT106" s="68"/>
      <c r="QVU106" s="68"/>
      <c r="QVV106" s="68"/>
      <c r="QVW106" s="68"/>
      <c r="QVX106" s="68"/>
      <c r="QVY106" s="68"/>
      <c r="QVZ106" s="68"/>
      <c r="QWA106" s="68"/>
      <c r="QWB106" s="68"/>
      <c r="QWC106" s="68"/>
      <c r="QWD106" s="68"/>
      <c r="QWE106" s="68"/>
      <c r="QWF106" s="68"/>
      <c r="QWG106" s="68"/>
      <c r="QWH106" s="68"/>
      <c r="QWI106" s="68"/>
      <c r="QWJ106" s="68"/>
      <c r="QWK106" s="68"/>
      <c r="QWL106" s="68"/>
      <c r="QWM106" s="68"/>
      <c r="QWN106" s="68"/>
      <c r="QWO106" s="68"/>
      <c r="QWP106" s="68"/>
      <c r="QWQ106" s="68"/>
      <c r="QWR106" s="68"/>
      <c r="QWS106" s="68"/>
      <c r="QWT106" s="68"/>
      <c r="QWU106" s="68"/>
      <c r="QWV106" s="68"/>
      <c r="QWW106" s="68"/>
      <c r="QWX106" s="68"/>
      <c r="QWY106" s="68"/>
      <c r="QWZ106" s="68"/>
      <c r="QXA106" s="68"/>
      <c r="QXB106" s="68"/>
      <c r="QXC106" s="68"/>
      <c r="QXD106" s="68"/>
      <c r="QXE106" s="68"/>
      <c r="QXF106" s="68"/>
      <c r="QXG106" s="68"/>
      <c r="QXH106" s="68"/>
      <c r="QXI106" s="68"/>
      <c r="QXJ106" s="68"/>
      <c r="QXK106" s="68"/>
      <c r="QXL106" s="68"/>
      <c r="QXM106" s="68"/>
      <c r="QXN106" s="68"/>
      <c r="QXO106" s="68"/>
      <c r="QXP106" s="68"/>
      <c r="QXQ106" s="68"/>
      <c r="QXR106" s="68"/>
      <c r="QXS106" s="68"/>
      <c r="QXT106" s="68"/>
      <c r="QXU106" s="68"/>
      <c r="QXV106" s="68"/>
      <c r="QXW106" s="68"/>
      <c r="QXX106" s="68"/>
      <c r="QXY106" s="68"/>
      <c r="QXZ106" s="68"/>
      <c r="QYA106" s="68"/>
      <c r="QYB106" s="68"/>
      <c r="QYC106" s="68"/>
      <c r="QYD106" s="68"/>
      <c r="QYE106" s="68"/>
      <c r="QYF106" s="68"/>
      <c r="QYG106" s="68"/>
      <c r="QYH106" s="68"/>
      <c r="QYI106" s="68"/>
      <c r="QYJ106" s="68"/>
      <c r="QYK106" s="68"/>
      <c r="QYL106" s="68"/>
      <c r="QYM106" s="68"/>
      <c r="QYN106" s="68"/>
      <c r="QYO106" s="68"/>
      <c r="QYP106" s="68"/>
      <c r="QYQ106" s="68"/>
      <c r="QYR106" s="68"/>
      <c r="QYS106" s="68"/>
      <c r="QYT106" s="68"/>
      <c r="QYU106" s="68"/>
      <c r="QYV106" s="68"/>
      <c r="QYW106" s="68"/>
      <c r="QYX106" s="68"/>
      <c r="QYY106" s="68"/>
      <c r="QYZ106" s="68"/>
      <c r="QZA106" s="68"/>
      <c r="QZB106" s="68"/>
      <c r="QZC106" s="68"/>
      <c r="QZD106" s="68"/>
      <c r="QZE106" s="68"/>
      <c r="QZF106" s="68"/>
      <c r="QZG106" s="68"/>
      <c r="QZH106" s="68"/>
      <c r="QZI106" s="68"/>
      <c r="QZJ106" s="68"/>
      <c r="QZK106" s="68"/>
      <c r="QZL106" s="68"/>
      <c r="QZM106" s="68"/>
      <c r="QZN106" s="68"/>
      <c r="QZO106" s="68"/>
      <c r="QZP106" s="68"/>
      <c r="QZQ106" s="68"/>
      <c r="QZR106" s="68"/>
      <c r="QZS106" s="68"/>
      <c r="QZT106" s="68"/>
      <c r="QZU106" s="68"/>
      <c r="QZV106" s="68"/>
      <c r="QZW106" s="68"/>
      <c r="QZX106" s="68"/>
      <c r="QZY106" s="68"/>
      <c r="QZZ106" s="68"/>
      <c r="RAA106" s="68"/>
      <c r="RAB106" s="68"/>
      <c r="RAC106" s="68"/>
      <c r="RAD106" s="68"/>
      <c r="RAE106" s="68"/>
      <c r="RAF106" s="68"/>
      <c r="RAG106" s="68"/>
      <c r="RAH106" s="68"/>
      <c r="RAI106" s="68"/>
      <c r="RAJ106" s="68"/>
      <c r="RAK106" s="68"/>
      <c r="RAL106" s="68"/>
      <c r="RAM106" s="68"/>
      <c r="RAN106" s="68"/>
      <c r="RAO106" s="68"/>
      <c r="RAP106" s="68"/>
      <c r="RAQ106" s="68"/>
      <c r="RAR106" s="68"/>
      <c r="RAS106" s="68"/>
      <c r="RAT106" s="68"/>
      <c r="RAU106" s="68"/>
      <c r="RAV106" s="68"/>
      <c r="RAW106" s="68"/>
      <c r="RAX106" s="68"/>
      <c r="RAY106" s="68"/>
      <c r="RAZ106" s="68"/>
      <c r="RBA106" s="68"/>
      <c r="RBB106" s="68"/>
      <c r="RBC106" s="68"/>
      <c r="RBD106" s="68"/>
      <c r="RBE106" s="68"/>
      <c r="RBF106" s="68"/>
      <c r="RBG106" s="68"/>
      <c r="RBH106" s="68"/>
      <c r="RBI106" s="68"/>
      <c r="RBJ106" s="68"/>
      <c r="RBK106" s="68"/>
      <c r="RBL106" s="68"/>
      <c r="RBM106" s="68"/>
      <c r="RBN106" s="68"/>
      <c r="RBO106" s="68"/>
      <c r="RBP106" s="68"/>
      <c r="RBQ106" s="68"/>
      <c r="RBR106" s="68"/>
      <c r="RBS106" s="68"/>
      <c r="RBT106" s="68"/>
      <c r="RBU106" s="68"/>
      <c r="RBV106" s="68"/>
      <c r="RBW106" s="68"/>
      <c r="RBX106" s="68"/>
      <c r="RBY106" s="68"/>
      <c r="RBZ106" s="68"/>
      <c r="RCA106" s="68"/>
      <c r="RCB106" s="68"/>
      <c r="RCC106" s="68"/>
      <c r="RCD106" s="68"/>
      <c r="RCE106" s="68"/>
      <c r="RCF106" s="68"/>
      <c r="RCG106" s="68"/>
      <c r="RCH106" s="68"/>
      <c r="RCI106" s="68"/>
      <c r="RCJ106" s="68"/>
      <c r="RCK106" s="68"/>
      <c r="RCL106" s="68"/>
      <c r="RCM106" s="68"/>
      <c r="RCN106" s="68"/>
      <c r="RCO106" s="68"/>
      <c r="RCP106" s="68"/>
      <c r="RCQ106" s="68"/>
      <c r="RCR106" s="68"/>
      <c r="RCS106" s="68"/>
      <c r="RCT106" s="68"/>
      <c r="RCU106" s="68"/>
      <c r="RCV106" s="68"/>
      <c r="RCW106" s="68"/>
      <c r="RCX106" s="68"/>
      <c r="RCY106" s="68"/>
      <c r="RCZ106" s="68"/>
      <c r="RDA106" s="68"/>
      <c r="RDB106" s="68"/>
      <c r="RDC106" s="68"/>
      <c r="RDD106" s="68"/>
      <c r="RDE106" s="68"/>
      <c r="RDF106" s="68"/>
      <c r="RDG106" s="68"/>
      <c r="RDH106" s="68"/>
      <c r="RDI106" s="68"/>
      <c r="RDJ106" s="68"/>
      <c r="RDK106" s="68"/>
      <c r="RDL106" s="68"/>
      <c r="RDM106" s="68"/>
      <c r="RDN106" s="68"/>
      <c r="RDO106" s="68"/>
      <c r="RDP106" s="68"/>
      <c r="RDQ106" s="68"/>
      <c r="RDR106" s="68"/>
      <c r="RDS106" s="68"/>
      <c r="RDT106" s="68"/>
      <c r="RDU106" s="68"/>
      <c r="RDV106" s="68"/>
      <c r="RDW106" s="68"/>
      <c r="RDX106" s="68"/>
      <c r="RDY106" s="68"/>
      <c r="RDZ106" s="68"/>
      <c r="REA106" s="68"/>
      <c r="REB106" s="68"/>
      <c r="REC106" s="68"/>
      <c r="RED106" s="68"/>
      <c r="REE106" s="68"/>
      <c r="REF106" s="68"/>
      <c r="REG106" s="68"/>
      <c r="REH106" s="68"/>
      <c r="REI106" s="68"/>
      <c r="REJ106" s="68"/>
      <c r="REK106" s="68"/>
      <c r="REL106" s="68"/>
      <c r="REM106" s="68"/>
      <c r="REN106" s="68"/>
      <c r="REO106" s="68"/>
      <c r="REP106" s="68"/>
      <c r="REQ106" s="68"/>
      <c r="RER106" s="68"/>
      <c r="RES106" s="68"/>
      <c r="RET106" s="68"/>
      <c r="REU106" s="68"/>
      <c r="REV106" s="68"/>
      <c r="REW106" s="68"/>
      <c r="REX106" s="68"/>
      <c r="REY106" s="68"/>
      <c r="REZ106" s="68"/>
      <c r="RFA106" s="68"/>
      <c r="RFB106" s="68"/>
      <c r="RFC106" s="68"/>
      <c r="RFD106" s="68"/>
      <c r="RFE106" s="68"/>
      <c r="RFF106" s="68"/>
      <c r="RFG106" s="68"/>
      <c r="RFH106" s="68"/>
      <c r="RFI106" s="68"/>
      <c r="RFJ106" s="68"/>
      <c r="RFK106" s="68"/>
      <c r="RFL106" s="68"/>
      <c r="RFM106" s="68"/>
      <c r="RFN106" s="68"/>
      <c r="RFO106" s="68"/>
      <c r="RFP106" s="68"/>
      <c r="RFQ106" s="68"/>
      <c r="RFR106" s="68"/>
      <c r="RFS106" s="68"/>
      <c r="RFT106" s="68"/>
      <c r="RFU106" s="68"/>
      <c r="RFV106" s="68"/>
      <c r="RFW106" s="68"/>
      <c r="RFX106" s="68"/>
      <c r="RFY106" s="68"/>
      <c r="RFZ106" s="68"/>
      <c r="RGA106" s="68"/>
      <c r="RGB106" s="68"/>
      <c r="RGC106" s="68"/>
      <c r="RGD106" s="68"/>
      <c r="RGE106" s="68"/>
      <c r="RGF106" s="68"/>
      <c r="RGG106" s="68"/>
      <c r="RGH106" s="68"/>
      <c r="RGI106" s="68"/>
      <c r="RGJ106" s="68"/>
      <c r="RGK106" s="68"/>
      <c r="RGL106" s="68"/>
      <c r="RGM106" s="68"/>
      <c r="RGN106" s="68"/>
      <c r="RGO106" s="68"/>
      <c r="RGP106" s="68"/>
      <c r="RGQ106" s="68"/>
      <c r="RGR106" s="68"/>
      <c r="RGS106" s="68"/>
      <c r="RGT106" s="68"/>
      <c r="RGU106" s="68"/>
      <c r="RGV106" s="68"/>
      <c r="RGW106" s="68"/>
      <c r="RGX106" s="68"/>
      <c r="RGY106" s="68"/>
      <c r="RGZ106" s="68"/>
      <c r="RHA106" s="68"/>
      <c r="RHB106" s="68"/>
      <c r="RHC106" s="68"/>
      <c r="RHD106" s="68"/>
      <c r="RHE106" s="68"/>
      <c r="RHF106" s="68"/>
      <c r="RHG106" s="68"/>
      <c r="RHH106" s="68"/>
      <c r="RHI106" s="68"/>
      <c r="RHJ106" s="68"/>
      <c r="RHK106" s="68"/>
      <c r="RHL106" s="68"/>
      <c r="RHM106" s="68"/>
      <c r="RHN106" s="68"/>
      <c r="RHO106" s="68"/>
      <c r="RHP106" s="68"/>
      <c r="RHQ106" s="68"/>
      <c r="RHR106" s="68"/>
      <c r="RHS106" s="68"/>
      <c r="RHT106" s="68"/>
      <c r="RHU106" s="68"/>
      <c r="RHV106" s="68"/>
      <c r="RHW106" s="68"/>
      <c r="RHX106" s="68"/>
      <c r="RHY106" s="68"/>
      <c r="RHZ106" s="68"/>
      <c r="RIA106" s="68"/>
      <c r="RIB106" s="68"/>
      <c r="RIC106" s="68"/>
      <c r="RID106" s="68"/>
      <c r="RIE106" s="68"/>
      <c r="RIF106" s="68"/>
      <c r="RIG106" s="68"/>
      <c r="RIH106" s="68"/>
      <c r="RII106" s="68"/>
      <c r="RIJ106" s="68"/>
      <c r="RIK106" s="68"/>
      <c r="RIL106" s="68"/>
      <c r="RIM106" s="68"/>
      <c r="RIN106" s="68"/>
      <c r="RIO106" s="68"/>
      <c r="RIP106" s="68"/>
      <c r="RIQ106" s="68"/>
      <c r="RIR106" s="68"/>
      <c r="RIS106" s="68"/>
      <c r="RIT106" s="68"/>
      <c r="RIU106" s="68"/>
      <c r="RIV106" s="68"/>
      <c r="RIW106" s="68"/>
      <c r="RIX106" s="68"/>
      <c r="RIY106" s="68"/>
      <c r="RIZ106" s="68"/>
      <c r="RJA106" s="68"/>
      <c r="RJB106" s="68"/>
      <c r="RJC106" s="68"/>
      <c r="RJD106" s="68"/>
      <c r="RJE106" s="68"/>
      <c r="RJF106" s="68"/>
      <c r="RJG106" s="68"/>
      <c r="RJH106" s="68"/>
      <c r="RJI106" s="68"/>
      <c r="RJJ106" s="68"/>
      <c r="RJK106" s="68"/>
      <c r="RJL106" s="68"/>
      <c r="RJM106" s="68"/>
      <c r="RJN106" s="68"/>
      <c r="RJO106" s="68"/>
      <c r="RJP106" s="68"/>
      <c r="RJQ106" s="68"/>
      <c r="RJR106" s="68"/>
      <c r="RJS106" s="68"/>
      <c r="RJT106" s="68"/>
      <c r="RJU106" s="68"/>
      <c r="RJV106" s="68"/>
      <c r="RJW106" s="68"/>
      <c r="RJX106" s="68"/>
      <c r="RJY106" s="68"/>
      <c r="RJZ106" s="68"/>
      <c r="RKA106" s="68"/>
      <c r="RKB106" s="68"/>
      <c r="RKC106" s="68"/>
      <c r="RKD106" s="68"/>
      <c r="RKE106" s="68"/>
      <c r="RKF106" s="68"/>
      <c r="RKG106" s="68"/>
      <c r="RKH106" s="68"/>
      <c r="RKI106" s="68"/>
      <c r="RKJ106" s="68"/>
      <c r="RKK106" s="68"/>
      <c r="RKL106" s="68"/>
      <c r="RKM106" s="68"/>
      <c r="RKN106" s="68"/>
      <c r="RKO106" s="68"/>
      <c r="RKP106" s="68"/>
      <c r="RKQ106" s="68"/>
      <c r="RKR106" s="68"/>
      <c r="RKS106" s="68"/>
      <c r="RKT106" s="68"/>
      <c r="RKU106" s="68"/>
      <c r="RKV106" s="68"/>
      <c r="RKW106" s="68"/>
      <c r="RKX106" s="68"/>
      <c r="RKY106" s="68"/>
      <c r="RKZ106" s="68"/>
      <c r="RLA106" s="68"/>
      <c r="RLB106" s="68"/>
      <c r="RLC106" s="68"/>
      <c r="RLD106" s="68"/>
      <c r="RLE106" s="68"/>
      <c r="RLF106" s="68"/>
      <c r="RLG106" s="68"/>
      <c r="RLH106" s="68"/>
      <c r="RLI106" s="68"/>
      <c r="RLJ106" s="68"/>
      <c r="RLK106" s="68"/>
      <c r="RLL106" s="68"/>
      <c r="RLM106" s="68"/>
      <c r="RLN106" s="68"/>
      <c r="RLO106" s="68"/>
      <c r="RLP106" s="68"/>
      <c r="RLQ106" s="68"/>
      <c r="RLR106" s="68"/>
      <c r="RLS106" s="68"/>
      <c r="RLT106" s="68"/>
      <c r="RLU106" s="68"/>
      <c r="RLV106" s="68"/>
      <c r="RLW106" s="68"/>
      <c r="RLX106" s="68"/>
      <c r="RLY106" s="68"/>
      <c r="RLZ106" s="68"/>
      <c r="RMA106" s="68"/>
      <c r="RMB106" s="68"/>
      <c r="RMC106" s="68"/>
      <c r="RMD106" s="68"/>
      <c r="RME106" s="68"/>
      <c r="RMF106" s="68"/>
      <c r="RMG106" s="68"/>
      <c r="RMH106" s="68"/>
      <c r="RMI106" s="68"/>
      <c r="RMJ106" s="68"/>
      <c r="RMK106" s="68"/>
      <c r="RML106" s="68"/>
      <c r="RMM106" s="68"/>
      <c r="RMN106" s="68"/>
      <c r="RMO106" s="68"/>
      <c r="RMP106" s="68"/>
      <c r="RMQ106" s="68"/>
      <c r="RMR106" s="68"/>
      <c r="RMS106" s="68"/>
      <c r="RMT106" s="68"/>
      <c r="RMU106" s="68"/>
      <c r="RMV106" s="68"/>
      <c r="RMW106" s="68"/>
      <c r="RMX106" s="68"/>
      <c r="RMY106" s="68"/>
      <c r="RMZ106" s="68"/>
      <c r="RNA106" s="68"/>
      <c r="RNB106" s="68"/>
      <c r="RNC106" s="68"/>
      <c r="RND106" s="68"/>
      <c r="RNE106" s="68"/>
      <c r="RNF106" s="68"/>
      <c r="RNG106" s="68"/>
      <c r="RNH106" s="68"/>
      <c r="RNI106" s="68"/>
      <c r="RNJ106" s="68"/>
      <c r="RNK106" s="68"/>
      <c r="RNL106" s="68"/>
      <c r="RNM106" s="68"/>
      <c r="RNN106" s="68"/>
      <c r="RNO106" s="68"/>
      <c r="RNP106" s="68"/>
      <c r="RNQ106" s="68"/>
      <c r="RNR106" s="68"/>
      <c r="RNS106" s="68"/>
      <c r="RNT106" s="68"/>
      <c r="RNU106" s="68"/>
      <c r="RNV106" s="68"/>
      <c r="RNW106" s="68"/>
      <c r="RNX106" s="68"/>
      <c r="RNY106" s="68"/>
      <c r="RNZ106" s="68"/>
      <c r="ROA106" s="68"/>
      <c r="ROB106" s="68"/>
      <c r="ROC106" s="68"/>
      <c r="ROD106" s="68"/>
      <c r="ROE106" s="68"/>
      <c r="ROF106" s="68"/>
      <c r="ROG106" s="68"/>
      <c r="ROH106" s="68"/>
      <c r="ROI106" s="68"/>
      <c r="ROJ106" s="68"/>
      <c r="ROK106" s="68"/>
      <c r="ROL106" s="68"/>
      <c r="ROM106" s="68"/>
      <c r="RON106" s="68"/>
      <c r="ROO106" s="68"/>
      <c r="ROP106" s="68"/>
      <c r="ROQ106" s="68"/>
      <c r="ROR106" s="68"/>
      <c r="ROS106" s="68"/>
      <c r="ROT106" s="68"/>
      <c r="ROU106" s="68"/>
      <c r="ROV106" s="68"/>
      <c r="ROW106" s="68"/>
      <c r="ROX106" s="68"/>
      <c r="ROY106" s="68"/>
      <c r="ROZ106" s="68"/>
      <c r="RPA106" s="68"/>
      <c r="RPB106" s="68"/>
      <c r="RPC106" s="68"/>
      <c r="RPD106" s="68"/>
      <c r="RPE106" s="68"/>
      <c r="RPF106" s="68"/>
      <c r="RPG106" s="68"/>
      <c r="RPH106" s="68"/>
      <c r="RPI106" s="68"/>
      <c r="RPJ106" s="68"/>
      <c r="RPK106" s="68"/>
      <c r="RPL106" s="68"/>
      <c r="RPM106" s="68"/>
      <c r="RPN106" s="68"/>
      <c r="RPO106" s="68"/>
      <c r="RPP106" s="68"/>
      <c r="RPQ106" s="68"/>
      <c r="RPR106" s="68"/>
      <c r="RPS106" s="68"/>
      <c r="RPT106" s="68"/>
      <c r="RPU106" s="68"/>
      <c r="RPV106" s="68"/>
      <c r="RPW106" s="68"/>
      <c r="RPX106" s="68"/>
      <c r="RPY106" s="68"/>
      <c r="RPZ106" s="68"/>
      <c r="RQA106" s="68"/>
      <c r="RQB106" s="68"/>
      <c r="RQC106" s="68"/>
      <c r="RQD106" s="68"/>
      <c r="RQE106" s="68"/>
      <c r="RQF106" s="68"/>
      <c r="RQG106" s="68"/>
      <c r="RQH106" s="68"/>
      <c r="RQI106" s="68"/>
      <c r="RQJ106" s="68"/>
      <c r="RQK106" s="68"/>
      <c r="RQL106" s="68"/>
      <c r="RQM106" s="68"/>
      <c r="RQN106" s="68"/>
      <c r="RQO106" s="68"/>
      <c r="RQP106" s="68"/>
      <c r="RQQ106" s="68"/>
      <c r="RQR106" s="68"/>
      <c r="RQS106" s="68"/>
      <c r="RQT106" s="68"/>
      <c r="RQU106" s="68"/>
      <c r="RQV106" s="68"/>
      <c r="RQW106" s="68"/>
      <c r="RQX106" s="68"/>
      <c r="RQY106" s="68"/>
      <c r="RQZ106" s="68"/>
      <c r="RRA106" s="68"/>
      <c r="RRB106" s="68"/>
      <c r="RRC106" s="68"/>
      <c r="RRD106" s="68"/>
      <c r="RRE106" s="68"/>
      <c r="RRF106" s="68"/>
      <c r="RRG106" s="68"/>
      <c r="RRH106" s="68"/>
      <c r="RRI106" s="68"/>
      <c r="RRJ106" s="68"/>
      <c r="RRK106" s="68"/>
      <c r="RRL106" s="68"/>
      <c r="RRM106" s="68"/>
      <c r="RRN106" s="68"/>
      <c r="RRO106" s="68"/>
      <c r="RRP106" s="68"/>
      <c r="RRQ106" s="68"/>
      <c r="RRR106" s="68"/>
      <c r="RRS106" s="68"/>
      <c r="RRT106" s="68"/>
      <c r="RRU106" s="68"/>
      <c r="RRV106" s="68"/>
      <c r="RRW106" s="68"/>
      <c r="RRX106" s="68"/>
      <c r="RRY106" s="68"/>
      <c r="RRZ106" s="68"/>
      <c r="RSA106" s="68"/>
      <c r="RSB106" s="68"/>
      <c r="RSC106" s="68"/>
      <c r="RSD106" s="68"/>
      <c r="RSE106" s="68"/>
      <c r="RSF106" s="68"/>
      <c r="RSG106" s="68"/>
      <c r="RSH106" s="68"/>
      <c r="RSI106" s="68"/>
      <c r="RSJ106" s="68"/>
      <c r="RSK106" s="68"/>
      <c r="RSL106" s="68"/>
      <c r="RSM106" s="68"/>
      <c r="RSN106" s="68"/>
      <c r="RSO106" s="68"/>
      <c r="RSP106" s="68"/>
      <c r="RSQ106" s="68"/>
      <c r="RSR106" s="68"/>
      <c r="RSS106" s="68"/>
      <c r="RST106" s="68"/>
      <c r="RSU106" s="68"/>
      <c r="RSV106" s="68"/>
      <c r="RSW106" s="68"/>
      <c r="RSX106" s="68"/>
      <c r="RSY106" s="68"/>
      <c r="RSZ106" s="68"/>
      <c r="RTA106" s="68"/>
      <c r="RTB106" s="68"/>
      <c r="RTC106" s="68"/>
      <c r="RTD106" s="68"/>
      <c r="RTE106" s="68"/>
      <c r="RTF106" s="68"/>
      <c r="RTG106" s="68"/>
      <c r="RTH106" s="68"/>
      <c r="RTI106" s="68"/>
      <c r="RTJ106" s="68"/>
      <c r="RTK106" s="68"/>
      <c r="RTL106" s="68"/>
      <c r="RTM106" s="68"/>
      <c r="RTN106" s="68"/>
      <c r="RTO106" s="68"/>
      <c r="RTP106" s="68"/>
      <c r="RTQ106" s="68"/>
      <c r="RTR106" s="68"/>
      <c r="RTS106" s="68"/>
      <c r="RTT106" s="68"/>
      <c r="RTU106" s="68"/>
      <c r="RTV106" s="68"/>
      <c r="RTW106" s="68"/>
      <c r="RTX106" s="68"/>
      <c r="RTY106" s="68"/>
      <c r="RTZ106" s="68"/>
      <c r="RUA106" s="68"/>
      <c r="RUB106" s="68"/>
      <c r="RUC106" s="68"/>
      <c r="RUD106" s="68"/>
      <c r="RUE106" s="68"/>
      <c r="RUF106" s="68"/>
      <c r="RUG106" s="68"/>
      <c r="RUH106" s="68"/>
      <c r="RUI106" s="68"/>
      <c r="RUJ106" s="68"/>
      <c r="RUK106" s="68"/>
      <c r="RUL106" s="68"/>
      <c r="RUM106" s="68"/>
      <c r="RUN106" s="68"/>
      <c r="RUO106" s="68"/>
      <c r="RUP106" s="68"/>
      <c r="RUQ106" s="68"/>
      <c r="RUR106" s="68"/>
      <c r="RUS106" s="68"/>
      <c r="RUT106" s="68"/>
      <c r="RUU106" s="68"/>
      <c r="RUV106" s="68"/>
      <c r="RUW106" s="68"/>
      <c r="RUX106" s="68"/>
      <c r="RUY106" s="68"/>
      <c r="RUZ106" s="68"/>
      <c r="RVA106" s="68"/>
      <c r="RVB106" s="68"/>
      <c r="RVC106" s="68"/>
      <c r="RVD106" s="68"/>
      <c r="RVE106" s="68"/>
      <c r="RVF106" s="68"/>
      <c r="RVG106" s="68"/>
      <c r="RVH106" s="68"/>
      <c r="RVI106" s="68"/>
      <c r="RVJ106" s="68"/>
      <c r="RVK106" s="68"/>
      <c r="RVL106" s="68"/>
      <c r="RVM106" s="68"/>
      <c r="RVN106" s="68"/>
      <c r="RVO106" s="68"/>
      <c r="RVP106" s="68"/>
      <c r="RVQ106" s="68"/>
      <c r="RVR106" s="68"/>
      <c r="RVS106" s="68"/>
      <c r="RVT106" s="68"/>
      <c r="RVU106" s="68"/>
      <c r="RVV106" s="68"/>
      <c r="RVW106" s="68"/>
      <c r="RVX106" s="68"/>
      <c r="RVY106" s="68"/>
      <c r="RVZ106" s="68"/>
      <c r="RWA106" s="68"/>
      <c r="RWB106" s="68"/>
      <c r="RWC106" s="68"/>
      <c r="RWD106" s="68"/>
      <c r="RWE106" s="68"/>
      <c r="RWF106" s="68"/>
      <c r="RWG106" s="68"/>
      <c r="RWH106" s="68"/>
      <c r="RWI106" s="68"/>
      <c r="RWJ106" s="68"/>
      <c r="RWK106" s="68"/>
      <c r="RWL106" s="68"/>
      <c r="RWM106" s="68"/>
      <c r="RWN106" s="68"/>
      <c r="RWO106" s="68"/>
      <c r="RWP106" s="68"/>
      <c r="RWQ106" s="68"/>
      <c r="RWR106" s="68"/>
      <c r="RWS106" s="68"/>
      <c r="RWT106" s="68"/>
      <c r="RWU106" s="68"/>
      <c r="RWV106" s="68"/>
      <c r="RWW106" s="68"/>
      <c r="RWX106" s="68"/>
      <c r="RWY106" s="68"/>
      <c r="RWZ106" s="68"/>
      <c r="RXA106" s="68"/>
      <c r="RXB106" s="68"/>
      <c r="RXC106" s="68"/>
      <c r="RXD106" s="68"/>
      <c r="RXE106" s="68"/>
      <c r="RXF106" s="68"/>
      <c r="RXG106" s="68"/>
      <c r="RXH106" s="68"/>
      <c r="RXI106" s="68"/>
      <c r="RXJ106" s="68"/>
      <c r="RXK106" s="68"/>
      <c r="RXL106" s="68"/>
      <c r="RXM106" s="68"/>
      <c r="RXN106" s="68"/>
      <c r="RXO106" s="68"/>
      <c r="RXP106" s="68"/>
      <c r="RXQ106" s="68"/>
      <c r="RXR106" s="68"/>
      <c r="RXS106" s="68"/>
      <c r="RXT106" s="68"/>
      <c r="RXU106" s="68"/>
      <c r="RXV106" s="68"/>
      <c r="RXW106" s="68"/>
      <c r="RXX106" s="68"/>
      <c r="RXY106" s="68"/>
      <c r="RXZ106" s="68"/>
      <c r="RYA106" s="68"/>
      <c r="RYB106" s="68"/>
      <c r="RYC106" s="68"/>
      <c r="RYD106" s="68"/>
      <c r="RYE106" s="68"/>
      <c r="RYF106" s="68"/>
      <c r="RYG106" s="68"/>
      <c r="RYH106" s="68"/>
      <c r="RYI106" s="68"/>
      <c r="RYJ106" s="68"/>
      <c r="RYK106" s="68"/>
      <c r="RYL106" s="68"/>
      <c r="RYM106" s="68"/>
      <c r="RYN106" s="68"/>
      <c r="RYO106" s="68"/>
      <c r="RYP106" s="68"/>
      <c r="RYQ106" s="68"/>
      <c r="RYR106" s="68"/>
      <c r="RYS106" s="68"/>
      <c r="RYT106" s="68"/>
      <c r="RYU106" s="68"/>
      <c r="RYV106" s="68"/>
      <c r="RYW106" s="68"/>
      <c r="RYX106" s="68"/>
      <c r="RYY106" s="68"/>
      <c r="RYZ106" s="68"/>
      <c r="RZA106" s="68"/>
      <c r="RZB106" s="68"/>
      <c r="RZC106" s="68"/>
      <c r="RZD106" s="68"/>
      <c r="RZE106" s="68"/>
      <c r="RZF106" s="68"/>
      <c r="RZG106" s="68"/>
      <c r="RZH106" s="68"/>
      <c r="RZI106" s="68"/>
      <c r="RZJ106" s="68"/>
      <c r="RZK106" s="68"/>
      <c r="RZL106" s="68"/>
      <c r="RZM106" s="68"/>
      <c r="RZN106" s="68"/>
      <c r="RZO106" s="68"/>
      <c r="RZP106" s="68"/>
      <c r="RZQ106" s="68"/>
      <c r="RZR106" s="68"/>
      <c r="RZS106" s="68"/>
      <c r="RZT106" s="68"/>
      <c r="RZU106" s="68"/>
      <c r="RZV106" s="68"/>
      <c r="RZW106" s="68"/>
      <c r="RZX106" s="68"/>
      <c r="RZY106" s="68"/>
      <c r="RZZ106" s="68"/>
      <c r="SAA106" s="68"/>
      <c r="SAB106" s="68"/>
      <c r="SAC106" s="68"/>
      <c r="SAD106" s="68"/>
      <c r="SAE106" s="68"/>
      <c r="SAF106" s="68"/>
      <c r="SAG106" s="68"/>
      <c r="SAH106" s="68"/>
      <c r="SAI106" s="68"/>
      <c r="SAJ106" s="68"/>
      <c r="SAK106" s="68"/>
      <c r="SAL106" s="68"/>
      <c r="SAM106" s="68"/>
      <c r="SAN106" s="68"/>
      <c r="SAO106" s="68"/>
      <c r="SAP106" s="68"/>
      <c r="SAQ106" s="68"/>
      <c r="SAR106" s="68"/>
      <c r="SAS106" s="68"/>
      <c r="SAT106" s="68"/>
      <c r="SAU106" s="68"/>
      <c r="SAV106" s="68"/>
      <c r="SAW106" s="68"/>
      <c r="SAX106" s="68"/>
      <c r="SAY106" s="68"/>
      <c r="SAZ106" s="68"/>
      <c r="SBA106" s="68"/>
      <c r="SBB106" s="68"/>
      <c r="SBC106" s="68"/>
      <c r="SBD106" s="68"/>
      <c r="SBE106" s="68"/>
      <c r="SBF106" s="68"/>
      <c r="SBG106" s="68"/>
      <c r="SBH106" s="68"/>
      <c r="SBI106" s="68"/>
      <c r="SBJ106" s="68"/>
      <c r="SBK106" s="68"/>
      <c r="SBL106" s="68"/>
      <c r="SBM106" s="68"/>
      <c r="SBN106" s="68"/>
      <c r="SBO106" s="68"/>
      <c r="SBP106" s="68"/>
      <c r="SBQ106" s="68"/>
      <c r="SBR106" s="68"/>
      <c r="SBS106" s="68"/>
      <c r="SBT106" s="68"/>
      <c r="SBU106" s="68"/>
      <c r="SBV106" s="68"/>
      <c r="SBW106" s="68"/>
      <c r="SBX106" s="68"/>
      <c r="SBY106" s="68"/>
      <c r="SBZ106" s="68"/>
      <c r="SCA106" s="68"/>
      <c r="SCB106" s="68"/>
      <c r="SCC106" s="68"/>
      <c r="SCD106" s="68"/>
      <c r="SCE106" s="68"/>
      <c r="SCF106" s="68"/>
      <c r="SCG106" s="68"/>
      <c r="SCH106" s="68"/>
      <c r="SCI106" s="68"/>
      <c r="SCJ106" s="68"/>
      <c r="SCK106" s="68"/>
      <c r="SCL106" s="68"/>
      <c r="SCM106" s="68"/>
      <c r="SCN106" s="68"/>
      <c r="SCO106" s="68"/>
      <c r="SCP106" s="68"/>
      <c r="SCQ106" s="68"/>
      <c r="SCR106" s="68"/>
      <c r="SCS106" s="68"/>
      <c r="SCT106" s="68"/>
      <c r="SCU106" s="68"/>
      <c r="SCV106" s="68"/>
      <c r="SCW106" s="68"/>
      <c r="SCX106" s="68"/>
      <c r="SCY106" s="68"/>
      <c r="SCZ106" s="68"/>
      <c r="SDA106" s="68"/>
      <c r="SDB106" s="68"/>
      <c r="SDC106" s="68"/>
      <c r="SDD106" s="68"/>
      <c r="SDE106" s="68"/>
      <c r="SDF106" s="68"/>
      <c r="SDG106" s="68"/>
      <c r="SDH106" s="68"/>
      <c r="SDI106" s="68"/>
      <c r="SDJ106" s="68"/>
      <c r="SDK106" s="68"/>
      <c r="SDL106" s="68"/>
      <c r="SDM106" s="68"/>
      <c r="SDN106" s="68"/>
      <c r="SDO106" s="68"/>
      <c r="SDP106" s="68"/>
      <c r="SDQ106" s="68"/>
      <c r="SDR106" s="68"/>
      <c r="SDS106" s="68"/>
      <c r="SDT106" s="68"/>
      <c r="SDU106" s="68"/>
      <c r="SDV106" s="68"/>
      <c r="SDW106" s="68"/>
      <c r="SDX106" s="68"/>
      <c r="SDY106" s="68"/>
      <c r="SDZ106" s="68"/>
      <c r="SEA106" s="68"/>
      <c r="SEB106" s="68"/>
      <c r="SEC106" s="68"/>
      <c r="SED106" s="68"/>
      <c r="SEE106" s="68"/>
      <c r="SEF106" s="68"/>
      <c r="SEG106" s="68"/>
      <c r="SEH106" s="68"/>
      <c r="SEI106" s="68"/>
      <c r="SEJ106" s="68"/>
      <c r="SEK106" s="68"/>
      <c r="SEL106" s="68"/>
      <c r="SEM106" s="68"/>
      <c r="SEN106" s="68"/>
      <c r="SEO106" s="68"/>
      <c r="SEP106" s="68"/>
      <c r="SEQ106" s="68"/>
      <c r="SER106" s="68"/>
      <c r="SES106" s="68"/>
      <c r="SET106" s="68"/>
      <c r="SEU106" s="68"/>
      <c r="SEV106" s="68"/>
      <c r="SEW106" s="68"/>
      <c r="SEX106" s="68"/>
      <c r="SEY106" s="68"/>
      <c r="SEZ106" s="68"/>
      <c r="SFA106" s="68"/>
      <c r="SFB106" s="68"/>
      <c r="SFC106" s="68"/>
      <c r="SFD106" s="68"/>
      <c r="SFE106" s="68"/>
      <c r="SFF106" s="68"/>
      <c r="SFG106" s="68"/>
      <c r="SFH106" s="68"/>
      <c r="SFI106" s="68"/>
      <c r="SFJ106" s="68"/>
      <c r="SFK106" s="68"/>
      <c r="SFL106" s="68"/>
      <c r="SFM106" s="68"/>
      <c r="SFN106" s="68"/>
      <c r="SFO106" s="68"/>
      <c r="SFP106" s="68"/>
      <c r="SFQ106" s="68"/>
      <c r="SFR106" s="68"/>
      <c r="SFS106" s="68"/>
      <c r="SFT106" s="68"/>
      <c r="SFU106" s="68"/>
      <c r="SFV106" s="68"/>
      <c r="SFW106" s="68"/>
      <c r="SFX106" s="68"/>
      <c r="SFY106" s="68"/>
      <c r="SFZ106" s="68"/>
      <c r="SGA106" s="68"/>
      <c r="SGB106" s="68"/>
      <c r="SGC106" s="68"/>
      <c r="SGD106" s="68"/>
      <c r="SGE106" s="68"/>
      <c r="SGF106" s="68"/>
      <c r="SGG106" s="68"/>
      <c r="SGH106" s="68"/>
      <c r="SGI106" s="68"/>
      <c r="SGJ106" s="68"/>
      <c r="SGK106" s="68"/>
      <c r="SGL106" s="68"/>
      <c r="SGM106" s="68"/>
      <c r="SGN106" s="68"/>
      <c r="SGO106" s="68"/>
      <c r="SGP106" s="68"/>
      <c r="SGQ106" s="68"/>
      <c r="SGR106" s="68"/>
      <c r="SGS106" s="68"/>
      <c r="SGT106" s="68"/>
      <c r="SGU106" s="68"/>
      <c r="SGV106" s="68"/>
      <c r="SGW106" s="68"/>
      <c r="SGX106" s="68"/>
      <c r="SGY106" s="68"/>
      <c r="SGZ106" s="68"/>
      <c r="SHA106" s="68"/>
      <c r="SHB106" s="68"/>
      <c r="SHC106" s="68"/>
      <c r="SHD106" s="68"/>
      <c r="SHE106" s="68"/>
      <c r="SHF106" s="68"/>
      <c r="SHG106" s="68"/>
      <c r="SHH106" s="68"/>
      <c r="SHI106" s="68"/>
      <c r="SHJ106" s="68"/>
      <c r="SHK106" s="68"/>
      <c r="SHL106" s="68"/>
      <c r="SHM106" s="68"/>
      <c r="SHN106" s="68"/>
      <c r="SHO106" s="68"/>
      <c r="SHP106" s="68"/>
      <c r="SHQ106" s="68"/>
      <c r="SHR106" s="68"/>
      <c r="SHS106" s="68"/>
      <c r="SHT106" s="68"/>
      <c r="SHU106" s="68"/>
      <c r="SHV106" s="68"/>
      <c r="SHW106" s="68"/>
      <c r="SHX106" s="68"/>
      <c r="SHY106" s="68"/>
      <c r="SHZ106" s="68"/>
      <c r="SIA106" s="68"/>
      <c r="SIB106" s="68"/>
      <c r="SIC106" s="68"/>
      <c r="SID106" s="68"/>
      <c r="SIE106" s="68"/>
      <c r="SIF106" s="68"/>
      <c r="SIG106" s="68"/>
      <c r="SIH106" s="68"/>
      <c r="SII106" s="68"/>
      <c r="SIJ106" s="68"/>
      <c r="SIK106" s="68"/>
      <c r="SIL106" s="68"/>
      <c r="SIM106" s="68"/>
      <c r="SIN106" s="68"/>
      <c r="SIO106" s="68"/>
      <c r="SIP106" s="68"/>
      <c r="SIQ106" s="68"/>
      <c r="SIR106" s="68"/>
      <c r="SIS106" s="68"/>
      <c r="SIT106" s="68"/>
      <c r="SIU106" s="68"/>
      <c r="SIV106" s="68"/>
      <c r="SIW106" s="68"/>
      <c r="SIX106" s="68"/>
      <c r="SIY106" s="68"/>
      <c r="SIZ106" s="68"/>
      <c r="SJA106" s="68"/>
      <c r="SJB106" s="68"/>
      <c r="SJC106" s="68"/>
      <c r="SJD106" s="68"/>
      <c r="SJE106" s="68"/>
      <c r="SJF106" s="68"/>
      <c r="SJG106" s="68"/>
      <c r="SJH106" s="68"/>
      <c r="SJI106" s="68"/>
      <c r="SJJ106" s="68"/>
      <c r="SJK106" s="68"/>
      <c r="SJL106" s="68"/>
      <c r="SJM106" s="68"/>
      <c r="SJN106" s="68"/>
      <c r="SJO106" s="68"/>
      <c r="SJP106" s="68"/>
      <c r="SJQ106" s="68"/>
      <c r="SJR106" s="68"/>
      <c r="SJS106" s="68"/>
      <c r="SJT106" s="68"/>
      <c r="SJU106" s="68"/>
      <c r="SJV106" s="68"/>
      <c r="SJW106" s="68"/>
      <c r="SJX106" s="68"/>
      <c r="SJY106" s="68"/>
      <c r="SJZ106" s="68"/>
      <c r="SKA106" s="68"/>
      <c r="SKB106" s="68"/>
      <c r="SKC106" s="68"/>
      <c r="SKD106" s="68"/>
      <c r="SKE106" s="68"/>
      <c r="SKF106" s="68"/>
      <c r="SKG106" s="68"/>
      <c r="SKH106" s="68"/>
      <c r="SKI106" s="68"/>
      <c r="SKJ106" s="68"/>
      <c r="SKK106" s="68"/>
      <c r="SKL106" s="68"/>
      <c r="SKM106" s="68"/>
      <c r="SKN106" s="68"/>
      <c r="SKO106" s="68"/>
      <c r="SKP106" s="68"/>
      <c r="SKQ106" s="68"/>
      <c r="SKR106" s="68"/>
      <c r="SKS106" s="68"/>
      <c r="SKT106" s="68"/>
      <c r="SKU106" s="68"/>
      <c r="SKV106" s="68"/>
      <c r="SKW106" s="68"/>
      <c r="SKX106" s="68"/>
      <c r="SKY106" s="68"/>
      <c r="SKZ106" s="68"/>
      <c r="SLA106" s="68"/>
      <c r="SLB106" s="68"/>
      <c r="SLC106" s="68"/>
      <c r="SLD106" s="68"/>
      <c r="SLE106" s="68"/>
      <c r="SLF106" s="68"/>
      <c r="SLG106" s="68"/>
      <c r="SLH106" s="68"/>
      <c r="SLI106" s="68"/>
      <c r="SLJ106" s="68"/>
      <c r="SLK106" s="68"/>
      <c r="SLL106" s="68"/>
      <c r="SLM106" s="68"/>
      <c r="SLN106" s="68"/>
      <c r="SLO106" s="68"/>
      <c r="SLP106" s="68"/>
      <c r="SLQ106" s="68"/>
      <c r="SLR106" s="68"/>
      <c r="SLS106" s="68"/>
      <c r="SLT106" s="68"/>
      <c r="SLU106" s="68"/>
      <c r="SLV106" s="68"/>
      <c r="SLW106" s="68"/>
      <c r="SLX106" s="68"/>
      <c r="SLY106" s="68"/>
      <c r="SLZ106" s="68"/>
      <c r="SMA106" s="68"/>
      <c r="SMB106" s="68"/>
      <c r="SMC106" s="68"/>
      <c r="SMD106" s="68"/>
      <c r="SME106" s="68"/>
      <c r="SMF106" s="68"/>
      <c r="SMG106" s="68"/>
      <c r="SMH106" s="68"/>
      <c r="SMI106" s="68"/>
      <c r="SMJ106" s="68"/>
      <c r="SMK106" s="68"/>
      <c r="SML106" s="68"/>
      <c r="SMM106" s="68"/>
      <c r="SMN106" s="68"/>
      <c r="SMO106" s="68"/>
      <c r="SMP106" s="68"/>
      <c r="SMQ106" s="68"/>
      <c r="SMR106" s="68"/>
      <c r="SMS106" s="68"/>
      <c r="SMT106" s="68"/>
      <c r="SMU106" s="68"/>
      <c r="SMV106" s="68"/>
      <c r="SMW106" s="68"/>
      <c r="SMX106" s="68"/>
      <c r="SMY106" s="68"/>
      <c r="SMZ106" s="68"/>
      <c r="SNA106" s="68"/>
      <c r="SNB106" s="68"/>
      <c r="SNC106" s="68"/>
      <c r="SND106" s="68"/>
      <c r="SNE106" s="68"/>
      <c r="SNF106" s="68"/>
      <c r="SNG106" s="68"/>
      <c r="SNH106" s="68"/>
      <c r="SNI106" s="68"/>
      <c r="SNJ106" s="68"/>
      <c r="SNK106" s="68"/>
      <c r="SNL106" s="68"/>
      <c r="SNM106" s="68"/>
      <c r="SNN106" s="68"/>
      <c r="SNO106" s="68"/>
      <c r="SNP106" s="68"/>
      <c r="SNQ106" s="68"/>
      <c r="SNR106" s="68"/>
      <c r="SNS106" s="68"/>
      <c r="SNT106" s="68"/>
      <c r="SNU106" s="68"/>
      <c r="SNV106" s="68"/>
      <c r="SNW106" s="68"/>
      <c r="SNX106" s="68"/>
      <c r="SNY106" s="68"/>
      <c r="SNZ106" s="68"/>
      <c r="SOA106" s="68"/>
      <c r="SOB106" s="68"/>
      <c r="SOC106" s="68"/>
      <c r="SOD106" s="68"/>
      <c r="SOE106" s="68"/>
      <c r="SOF106" s="68"/>
      <c r="SOG106" s="68"/>
      <c r="SOH106" s="68"/>
      <c r="SOI106" s="68"/>
      <c r="SOJ106" s="68"/>
      <c r="SOK106" s="68"/>
      <c r="SOL106" s="68"/>
      <c r="SOM106" s="68"/>
      <c r="SON106" s="68"/>
      <c r="SOO106" s="68"/>
      <c r="SOP106" s="68"/>
      <c r="SOQ106" s="68"/>
      <c r="SOR106" s="68"/>
      <c r="SOS106" s="68"/>
      <c r="SOT106" s="68"/>
      <c r="SOU106" s="68"/>
      <c r="SOV106" s="68"/>
      <c r="SOW106" s="68"/>
      <c r="SOX106" s="68"/>
      <c r="SOY106" s="68"/>
      <c r="SOZ106" s="68"/>
      <c r="SPA106" s="68"/>
      <c r="SPB106" s="68"/>
      <c r="SPC106" s="68"/>
      <c r="SPD106" s="68"/>
      <c r="SPE106" s="68"/>
      <c r="SPF106" s="68"/>
      <c r="SPG106" s="68"/>
      <c r="SPH106" s="68"/>
      <c r="SPI106" s="68"/>
      <c r="SPJ106" s="68"/>
      <c r="SPK106" s="68"/>
      <c r="SPL106" s="68"/>
      <c r="SPM106" s="68"/>
      <c r="SPN106" s="68"/>
      <c r="SPO106" s="68"/>
      <c r="SPP106" s="68"/>
      <c r="SPQ106" s="68"/>
      <c r="SPR106" s="68"/>
      <c r="SPS106" s="68"/>
      <c r="SPT106" s="68"/>
      <c r="SPU106" s="68"/>
      <c r="SPV106" s="68"/>
      <c r="SPW106" s="68"/>
      <c r="SPX106" s="68"/>
      <c r="SPY106" s="68"/>
      <c r="SPZ106" s="68"/>
      <c r="SQA106" s="68"/>
      <c r="SQB106" s="68"/>
      <c r="SQC106" s="68"/>
      <c r="SQD106" s="68"/>
      <c r="SQE106" s="68"/>
      <c r="SQF106" s="68"/>
      <c r="SQG106" s="68"/>
      <c r="SQH106" s="68"/>
      <c r="SQI106" s="68"/>
      <c r="SQJ106" s="68"/>
      <c r="SQK106" s="68"/>
      <c r="SQL106" s="68"/>
      <c r="SQM106" s="68"/>
      <c r="SQN106" s="68"/>
      <c r="SQO106" s="68"/>
      <c r="SQP106" s="68"/>
      <c r="SQQ106" s="68"/>
      <c r="SQR106" s="68"/>
      <c r="SQS106" s="68"/>
      <c r="SQT106" s="68"/>
      <c r="SQU106" s="68"/>
      <c r="SQV106" s="68"/>
      <c r="SQW106" s="68"/>
      <c r="SQX106" s="68"/>
      <c r="SQY106" s="68"/>
      <c r="SQZ106" s="68"/>
      <c r="SRA106" s="68"/>
      <c r="SRB106" s="68"/>
      <c r="SRC106" s="68"/>
      <c r="SRD106" s="68"/>
      <c r="SRE106" s="68"/>
      <c r="SRF106" s="68"/>
      <c r="SRG106" s="68"/>
      <c r="SRH106" s="68"/>
      <c r="SRI106" s="68"/>
      <c r="SRJ106" s="68"/>
      <c r="SRK106" s="68"/>
      <c r="SRL106" s="68"/>
      <c r="SRM106" s="68"/>
      <c r="SRN106" s="68"/>
      <c r="SRO106" s="68"/>
      <c r="SRP106" s="68"/>
      <c r="SRQ106" s="68"/>
      <c r="SRR106" s="68"/>
      <c r="SRS106" s="68"/>
      <c r="SRT106" s="68"/>
      <c r="SRU106" s="68"/>
      <c r="SRV106" s="68"/>
      <c r="SRW106" s="68"/>
      <c r="SRX106" s="68"/>
      <c r="SRY106" s="68"/>
      <c r="SRZ106" s="68"/>
      <c r="SSA106" s="68"/>
      <c r="SSB106" s="68"/>
      <c r="SSC106" s="68"/>
      <c r="SSD106" s="68"/>
      <c r="SSE106" s="68"/>
      <c r="SSF106" s="68"/>
      <c r="SSG106" s="68"/>
      <c r="SSH106" s="68"/>
      <c r="SSI106" s="68"/>
      <c r="SSJ106" s="68"/>
      <c r="SSK106" s="68"/>
      <c r="SSL106" s="68"/>
      <c r="SSM106" s="68"/>
      <c r="SSN106" s="68"/>
      <c r="SSO106" s="68"/>
      <c r="SSP106" s="68"/>
      <c r="SSQ106" s="68"/>
      <c r="SSR106" s="68"/>
      <c r="SSS106" s="68"/>
      <c r="SST106" s="68"/>
      <c r="SSU106" s="68"/>
      <c r="SSV106" s="68"/>
      <c r="SSW106" s="68"/>
      <c r="SSX106" s="68"/>
      <c r="SSY106" s="68"/>
      <c r="SSZ106" s="68"/>
      <c r="STA106" s="68"/>
      <c r="STB106" s="68"/>
      <c r="STC106" s="68"/>
      <c r="STD106" s="68"/>
      <c r="STE106" s="68"/>
      <c r="STF106" s="68"/>
      <c r="STG106" s="68"/>
      <c r="STH106" s="68"/>
      <c r="STI106" s="68"/>
      <c r="STJ106" s="68"/>
      <c r="STK106" s="68"/>
      <c r="STL106" s="68"/>
      <c r="STM106" s="68"/>
      <c r="STN106" s="68"/>
      <c r="STO106" s="68"/>
      <c r="STP106" s="68"/>
      <c r="STQ106" s="68"/>
      <c r="STR106" s="68"/>
      <c r="STS106" s="68"/>
      <c r="STT106" s="68"/>
      <c r="STU106" s="68"/>
      <c r="STV106" s="68"/>
      <c r="STW106" s="68"/>
      <c r="STX106" s="68"/>
      <c r="STY106" s="68"/>
      <c r="STZ106" s="68"/>
      <c r="SUA106" s="68"/>
      <c r="SUB106" s="68"/>
      <c r="SUC106" s="68"/>
      <c r="SUD106" s="68"/>
      <c r="SUE106" s="68"/>
      <c r="SUF106" s="68"/>
      <c r="SUG106" s="68"/>
      <c r="SUH106" s="68"/>
      <c r="SUI106" s="68"/>
      <c r="SUJ106" s="68"/>
      <c r="SUK106" s="68"/>
      <c r="SUL106" s="68"/>
      <c r="SUM106" s="68"/>
      <c r="SUN106" s="68"/>
      <c r="SUO106" s="68"/>
      <c r="SUP106" s="68"/>
      <c r="SUQ106" s="68"/>
      <c r="SUR106" s="68"/>
      <c r="SUS106" s="68"/>
      <c r="SUT106" s="68"/>
      <c r="SUU106" s="68"/>
      <c r="SUV106" s="68"/>
      <c r="SUW106" s="68"/>
      <c r="SUX106" s="68"/>
      <c r="SUY106" s="68"/>
      <c r="SUZ106" s="68"/>
      <c r="SVA106" s="68"/>
      <c r="SVB106" s="68"/>
      <c r="SVC106" s="68"/>
      <c r="SVD106" s="68"/>
      <c r="SVE106" s="68"/>
      <c r="SVF106" s="68"/>
      <c r="SVG106" s="68"/>
      <c r="SVH106" s="68"/>
      <c r="SVI106" s="68"/>
      <c r="SVJ106" s="68"/>
      <c r="SVK106" s="68"/>
      <c r="SVL106" s="68"/>
      <c r="SVM106" s="68"/>
      <c r="SVN106" s="68"/>
      <c r="SVO106" s="68"/>
      <c r="SVP106" s="68"/>
      <c r="SVQ106" s="68"/>
      <c r="SVR106" s="68"/>
      <c r="SVS106" s="68"/>
      <c r="SVT106" s="68"/>
      <c r="SVU106" s="68"/>
      <c r="SVV106" s="68"/>
      <c r="SVW106" s="68"/>
      <c r="SVX106" s="68"/>
      <c r="SVY106" s="68"/>
      <c r="SVZ106" s="68"/>
      <c r="SWA106" s="68"/>
      <c r="SWB106" s="68"/>
      <c r="SWC106" s="68"/>
      <c r="SWD106" s="68"/>
      <c r="SWE106" s="68"/>
      <c r="SWF106" s="68"/>
      <c r="SWG106" s="68"/>
      <c r="SWH106" s="68"/>
      <c r="SWI106" s="68"/>
      <c r="SWJ106" s="68"/>
      <c r="SWK106" s="68"/>
      <c r="SWL106" s="68"/>
      <c r="SWM106" s="68"/>
      <c r="SWN106" s="68"/>
      <c r="SWO106" s="68"/>
      <c r="SWP106" s="68"/>
      <c r="SWQ106" s="68"/>
      <c r="SWR106" s="68"/>
      <c r="SWS106" s="68"/>
      <c r="SWT106" s="68"/>
      <c r="SWU106" s="68"/>
      <c r="SWV106" s="68"/>
      <c r="SWW106" s="68"/>
      <c r="SWX106" s="68"/>
      <c r="SWY106" s="68"/>
      <c r="SWZ106" s="68"/>
      <c r="SXA106" s="68"/>
      <c r="SXB106" s="68"/>
      <c r="SXC106" s="68"/>
      <c r="SXD106" s="68"/>
      <c r="SXE106" s="68"/>
      <c r="SXF106" s="68"/>
      <c r="SXG106" s="68"/>
      <c r="SXH106" s="68"/>
      <c r="SXI106" s="68"/>
      <c r="SXJ106" s="68"/>
      <c r="SXK106" s="68"/>
      <c r="SXL106" s="68"/>
      <c r="SXM106" s="68"/>
      <c r="SXN106" s="68"/>
      <c r="SXO106" s="68"/>
      <c r="SXP106" s="68"/>
      <c r="SXQ106" s="68"/>
      <c r="SXR106" s="68"/>
      <c r="SXS106" s="68"/>
      <c r="SXT106" s="68"/>
      <c r="SXU106" s="68"/>
      <c r="SXV106" s="68"/>
      <c r="SXW106" s="68"/>
      <c r="SXX106" s="68"/>
      <c r="SXY106" s="68"/>
      <c r="SXZ106" s="68"/>
      <c r="SYA106" s="68"/>
      <c r="SYB106" s="68"/>
      <c r="SYC106" s="68"/>
      <c r="SYD106" s="68"/>
      <c r="SYE106" s="68"/>
      <c r="SYF106" s="68"/>
      <c r="SYG106" s="68"/>
      <c r="SYH106" s="68"/>
      <c r="SYI106" s="68"/>
      <c r="SYJ106" s="68"/>
      <c r="SYK106" s="68"/>
      <c r="SYL106" s="68"/>
      <c r="SYM106" s="68"/>
      <c r="SYN106" s="68"/>
      <c r="SYO106" s="68"/>
      <c r="SYP106" s="68"/>
      <c r="SYQ106" s="68"/>
      <c r="SYR106" s="68"/>
      <c r="SYS106" s="68"/>
      <c r="SYT106" s="68"/>
      <c r="SYU106" s="68"/>
      <c r="SYV106" s="68"/>
      <c r="SYW106" s="68"/>
      <c r="SYX106" s="68"/>
      <c r="SYY106" s="68"/>
      <c r="SYZ106" s="68"/>
      <c r="SZA106" s="68"/>
      <c r="SZB106" s="68"/>
      <c r="SZC106" s="68"/>
      <c r="SZD106" s="68"/>
      <c r="SZE106" s="68"/>
      <c r="SZF106" s="68"/>
      <c r="SZG106" s="68"/>
      <c r="SZH106" s="68"/>
      <c r="SZI106" s="68"/>
      <c r="SZJ106" s="68"/>
      <c r="SZK106" s="68"/>
      <c r="SZL106" s="68"/>
      <c r="SZM106" s="68"/>
      <c r="SZN106" s="68"/>
      <c r="SZO106" s="68"/>
      <c r="SZP106" s="68"/>
      <c r="SZQ106" s="68"/>
      <c r="SZR106" s="68"/>
      <c r="SZS106" s="68"/>
      <c r="SZT106" s="68"/>
      <c r="SZU106" s="68"/>
      <c r="SZV106" s="68"/>
      <c r="SZW106" s="68"/>
      <c r="SZX106" s="68"/>
      <c r="SZY106" s="68"/>
      <c r="SZZ106" s="68"/>
      <c r="TAA106" s="68"/>
      <c r="TAB106" s="68"/>
      <c r="TAC106" s="68"/>
      <c r="TAD106" s="68"/>
      <c r="TAE106" s="68"/>
      <c r="TAF106" s="68"/>
      <c r="TAG106" s="68"/>
      <c r="TAH106" s="68"/>
      <c r="TAI106" s="68"/>
      <c r="TAJ106" s="68"/>
      <c r="TAK106" s="68"/>
      <c r="TAL106" s="68"/>
      <c r="TAM106" s="68"/>
      <c r="TAN106" s="68"/>
      <c r="TAO106" s="68"/>
      <c r="TAP106" s="68"/>
      <c r="TAQ106" s="68"/>
      <c r="TAR106" s="68"/>
      <c r="TAS106" s="68"/>
      <c r="TAT106" s="68"/>
      <c r="TAU106" s="68"/>
      <c r="TAV106" s="68"/>
      <c r="TAW106" s="68"/>
      <c r="TAX106" s="68"/>
      <c r="TAY106" s="68"/>
      <c r="TAZ106" s="68"/>
      <c r="TBA106" s="68"/>
      <c r="TBB106" s="68"/>
      <c r="TBC106" s="68"/>
      <c r="TBD106" s="68"/>
      <c r="TBE106" s="68"/>
      <c r="TBF106" s="68"/>
      <c r="TBG106" s="68"/>
      <c r="TBH106" s="68"/>
      <c r="TBI106" s="68"/>
      <c r="TBJ106" s="68"/>
      <c r="TBK106" s="68"/>
      <c r="TBL106" s="68"/>
      <c r="TBM106" s="68"/>
      <c r="TBN106" s="68"/>
      <c r="TBO106" s="68"/>
      <c r="TBP106" s="68"/>
      <c r="TBQ106" s="68"/>
      <c r="TBR106" s="68"/>
      <c r="TBS106" s="68"/>
      <c r="TBT106" s="68"/>
      <c r="TBU106" s="68"/>
      <c r="TBV106" s="68"/>
      <c r="TBW106" s="68"/>
      <c r="TBX106" s="68"/>
      <c r="TBY106" s="68"/>
      <c r="TBZ106" s="68"/>
      <c r="TCA106" s="68"/>
      <c r="TCB106" s="68"/>
      <c r="TCC106" s="68"/>
      <c r="TCD106" s="68"/>
      <c r="TCE106" s="68"/>
      <c r="TCF106" s="68"/>
      <c r="TCG106" s="68"/>
      <c r="TCH106" s="68"/>
      <c r="TCI106" s="68"/>
      <c r="TCJ106" s="68"/>
      <c r="TCK106" s="68"/>
      <c r="TCL106" s="68"/>
      <c r="TCM106" s="68"/>
      <c r="TCN106" s="68"/>
      <c r="TCO106" s="68"/>
      <c r="TCP106" s="68"/>
      <c r="TCQ106" s="68"/>
      <c r="TCR106" s="68"/>
      <c r="TCS106" s="68"/>
      <c r="TCT106" s="68"/>
      <c r="TCU106" s="68"/>
      <c r="TCV106" s="68"/>
      <c r="TCW106" s="68"/>
      <c r="TCX106" s="68"/>
      <c r="TCY106" s="68"/>
      <c r="TCZ106" s="68"/>
      <c r="TDA106" s="68"/>
      <c r="TDB106" s="68"/>
      <c r="TDC106" s="68"/>
      <c r="TDD106" s="68"/>
      <c r="TDE106" s="68"/>
      <c r="TDF106" s="68"/>
      <c r="TDG106" s="68"/>
      <c r="TDH106" s="68"/>
      <c r="TDI106" s="68"/>
      <c r="TDJ106" s="68"/>
      <c r="TDK106" s="68"/>
      <c r="TDL106" s="68"/>
      <c r="TDM106" s="68"/>
      <c r="TDN106" s="68"/>
      <c r="TDO106" s="68"/>
      <c r="TDP106" s="68"/>
      <c r="TDQ106" s="68"/>
      <c r="TDR106" s="68"/>
      <c r="TDS106" s="68"/>
      <c r="TDT106" s="68"/>
      <c r="TDU106" s="68"/>
      <c r="TDV106" s="68"/>
      <c r="TDW106" s="68"/>
      <c r="TDX106" s="68"/>
      <c r="TDY106" s="68"/>
      <c r="TDZ106" s="68"/>
      <c r="TEA106" s="68"/>
      <c r="TEB106" s="68"/>
      <c r="TEC106" s="68"/>
      <c r="TED106" s="68"/>
      <c r="TEE106" s="68"/>
      <c r="TEF106" s="68"/>
      <c r="TEG106" s="68"/>
      <c r="TEH106" s="68"/>
      <c r="TEI106" s="68"/>
      <c r="TEJ106" s="68"/>
      <c r="TEK106" s="68"/>
      <c r="TEL106" s="68"/>
      <c r="TEM106" s="68"/>
      <c r="TEN106" s="68"/>
      <c r="TEO106" s="68"/>
      <c r="TEP106" s="68"/>
      <c r="TEQ106" s="68"/>
      <c r="TER106" s="68"/>
      <c r="TES106" s="68"/>
      <c r="TET106" s="68"/>
      <c r="TEU106" s="68"/>
      <c r="TEV106" s="68"/>
      <c r="TEW106" s="68"/>
      <c r="TEX106" s="68"/>
      <c r="TEY106" s="68"/>
      <c r="TEZ106" s="68"/>
      <c r="TFA106" s="68"/>
      <c r="TFB106" s="68"/>
      <c r="TFC106" s="68"/>
      <c r="TFD106" s="68"/>
      <c r="TFE106" s="68"/>
      <c r="TFF106" s="68"/>
      <c r="TFG106" s="68"/>
      <c r="TFH106" s="68"/>
      <c r="TFI106" s="68"/>
      <c r="TFJ106" s="68"/>
      <c r="TFK106" s="68"/>
      <c r="TFL106" s="68"/>
      <c r="TFM106" s="68"/>
      <c r="TFN106" s="68"/>
      <c r="TFO106" s="68"/>
      <c r="TFP106" s="68"/>
      <c r="TFQ106" s="68"/>
      <c r="TFR106" s="68"/>
      <c r="TFS106" s="68"/>
      <c r="TFT106" s="68"/>
      <c r="TFU106" s="68"/>
      <c r="TFV106" s="68"/>
      <c r="TFW106" s="68"/>
      <c r="TFX106" s="68"/>
      <c r="TFY106" s="68"/>
      <c r="TFZ106" s="68"/>
      <c r="TGA106" s="68"/>
      <c r="TGB106" s="68"/>
      <c r="TGC106" s="68"/>
      <c r="TGD106" s="68"/>
      <c r="TGE106" s="68"/>
      <c r="TGF106" s="68"/>
      <c r="TGG106" s="68"/>
      <c r="TGH106" s="68"/>
      <c r="TGI106" s="68"/>
      <c r="TGJ106" s="68"/>
      <c r="TGK106" s="68"/>
      <c r="TGL106" s="68"/>
      <c r="TGM106" s="68"/>
      <c r="TGN106" s="68"/>
      <c r="TGO106" s="68"/>
      <c r="TGP106" s="68"/>
      <c r="TGQ106" s="68"/>
      <c r="TGR106" s="68"/>
      <c r="TGS106" s="68"/>
      <c r="TGT106" s="68"/>
      <c r="TGU106" s="68"/>
      <c r="TGV106" s="68"/>
      <c r="TGW106" s="68"/>
      <c r="TGX106" s="68"/>
      <c r="TGY106" s="68"/>
      <c r="TGZ106" s="68"/>
      <c r="THA106" s="68"/>
      <c r="THB106" s="68"/>
      <c r="THC106" s="68"/>
      <c r="THD106" s="68"/>
      <c r="THE106" s="68"/>
      <c r="THF106" s="68"/>
      <c r="THG106" s="68"/>
      <c r="THH106" s="68"/>
      <c r="THI106" s="68"/>
      <c r="THJ106" s="68"/>
      <c r="THK106" s="68"/>
      <c r="THL106" s="68"/>
      <c r="THM106" s="68"/>
      <c r="THN106" s="68"/>
      <c r="THO106" s="68"/>
      <c r="THP106" s="68"/>
      <c r="THQ106" s="68"/>
      <c r="THR106" s="68"/>
      <c r="THS106" s="68"/>
      <c r="THT106" s="68"/>
      <c r="THU106" s="68"/>
      <c r="THV106" s="68"/>
      <c r="THW106" s="68"/>
      <c r="THX106" s="68"/>
      <c r="THY106" s="68"/>
      <c r="THZ106" s="68"/>
      <c r="TIA106" s="68"/>
      <c r="TIB106" s="68"/>
      <c r="TIC106" s="68"/>
      <c r="TID106" s="68"/>
      <c r="TIE106" s="68"/>
      <c r="TIF106" s="68"/>
      <c r="TIG106" s="68"/>
      <c r="TIH106" s="68"/>
      <c r="TII106" s="68"/>
      <c r="TIJ106" s="68"/>
      <c r="TIK106" s="68"/>
      <c r="TIL106" s="68"/>
      <c r="TIM106" s="68"/>
      <c r="TIN106" s="68"/>
      <c r="TIO106" s="68"/>
      <c r="TIP106" s="68"/>
      <c r="TIQ106" s="68"/>
      <c r="TIR106" s="68"/>
      <c r="TIS106" s="68"/>
      <c r="TIT106" s="68"/>
      <c r="TIU106" s="68"/>
      <c r="TIV106" s="68"/>
      <c r="TIW106" s="68"/>
      <c r="TIX106" s="68"/>
      <c r="TIY106" s="68"/>
      <c r="TIZ106" s="68"/>
      <c r="TJA106" s="68"/>
      <c r="TJB106" s="68"/>
      <c r="TJC106" s="68"/>
      <c r="TJD106" s="68"/>
      <c r="TJE106" s="68"/>
      <c r="TJF106" s="68"/>
      <c r="TJG106" s="68"/>
      <c r="TJH106" s="68"/>
      <c r="TJI106" s="68"/>
      <c r="TJJ106" s="68"/>
      <c r="TJK106" s="68"/>
      <c r="TJL106" s="68"/>
      <c r="TJM106" s="68"/>
      <c r="TJN106" s="68"/>
      <c r="TJO106" s="68"/>
      <c r="TJP106" s="68"/>
      <c r="TJQ106" s="68"/>
      <c r="TJR106" s="68"/>
      <c r="TJS106" s="68"/>
      <c r="TJT106" s="68"/>
      <c r="TJU106" s="68"/>
      <c r="TJV106" s="68"/>
      <c r="TJW106" s="68"/>
      <c r="TJX106" s="68"/>
      <c r="TJY106" s="68"/>
      <c r="TJZ106" s="68"/>
      <c r="TKA106" s="68"/>
      <c r="TKB106" s="68"/>
      <c r="TKC106" s="68"/>
      <c r="TKD106" s="68"/>
      <c r="TKE106" s="68"/>
      <c r="TKF106" s="68"/>
      <c r="TKG106" s="68"/>
      <c r="TKH106" s="68"/>
      <c r="TKI106" s="68"/>
      <c r="TKJ106" s="68"/>
      <c r="TKK106" s="68"/>
      <c r="TKL106" s="68"/>
      <c r="TKM106" s="68"/>
      <c r="TKN106" s="68"/>
      <c r="TKO106" s="68"/>
      <c r="TKP106" s="68"/>
      <c r="TKQ106" s="68"/>
      <c r="TKR106" s="68"/>
      <c r="TKS106" s="68"/>
      <c r="TKT106" s="68"/>
      <c r="TKU106" s="68"/>
      <c r="TKV106" s="68"/>
      <c r="TKW106" s="68"/>
      <c r="TKX106" s="68"/>
      <c r="TKY106" s="68"/>
      <c r="TKZ106" s="68"/>
      <c r="TLA106" s="68"/>
      <c r="TLB106" s="68"/>
      <c r="TLC106" s="68"/>
      <c r="TLD106" s="68"/>
      <c r="TLE106" s="68"/>
      <c r="TLF106" s="68"/>
      <c r="TLG106" s="68"/>
      <c r="TLH106" s="68"/>
      <c r="TLI106" s="68"/>
      <c r="TLJ106" s="68"/>
      <c r="TLK106" s="68"/>
      <c r="TLL106" s="68"/>
      <c r="TLM106" s="68"/>
      <c r="TLN106" s="68"/>
      <c r="TLO106" s="68"/>
      <c r="TLP106" s="68"/>
      <c r="TLQ106" s="68"/>
      <c r="TLR106" s="68"/>
      <c r="TLS106" s="68"/>
      <c r="TLT106" s="68"/>
      <c r="TLU106" s="68"/>
      <c r="TLV106" s="68"/>
      <c r="TLW106" s="68"/>
      <c r="TLX106" s="68"/>
      <c r="TLY106" s="68"/>
      <c r="TLZ106" s="68"/>
      <c r="TMA106" s="68"/>
      <c r="TMB106" s="68"/>
      <c r="TMC106" s="68"/>
      <c r="TMD106" s="68"/>
      <c r="TME106" s="68"/>
      <c r="TMF106" s="68"/>
      <c r="TMG106" s="68"/>
      <c r="TMH106" s="68"/>
      <c r="TMI106" s="68"/>
      <c r="TMJ106" s="68"/>
      <c r="TMK106" s="68"/>
      <c r="TML106" s="68"/>
      <c r="TMM106" s="68"/>
      <c r="TMN106" s="68"/>
      <c r="TMO106" s="68"/>
      <c r="TMP106" s="68"/>
      <c r="TMQ106" s="68"/>
      <c r="TMR106" s="68"/>
      <c r="TMS106" s="68"/>
      <c r="TMT106" s="68"/>
      <c r="TMU106" s="68"/>
      <c r="TMV106" s="68"/>
      <c r="TMW106" s="68"/>
      <c r="TMX106" s="68"/>
      <c r="TMY106" s="68"/>
      <c r="TMZ106" s="68"/>
      <c r="TNA106" s="68"/>
      <c r="TNB106" s="68"/>
      <c r="TNC106" s="68"/>
      <c r="TND106" s="68"/>
      <c r="TNE106" s="68"/>
      <c r="TNF106" s="68"/>
      <c r="TNG106" s="68"/>
      <c r="TNH106" s="68"/>
      <c r="TNI106" s="68"/>
      <c r="TNJ106" s="68"/>
      <c r="TNK106" s="68"/>
      <c r="TNL106" s="68"/>
      <c r="TNM106" s="68"/>
      <c r="TNN106" s="68"/>
      <c r="TNO106" s="68"/>
      <c r="TNP106" s="68"/>
      <c r="TNQ106" s="68"/>
      <c r="TNR106" s="68"/>
      <c r="TNS106" s="68"/>
      <c r="TNT106" s="68"/>
      <c r="TNU106" s="68"/>
      <c r="TNV106" s="68"/>
      <c r="TNW106" s="68"/>
      <c r="TNX106" s="68"/>
      <c r="TNY106" s="68"/>
      <c r="TNZ106" s="68"/>
      <c r="TOA106" s="68"/>
      <c r="TOB106" s="68"/>
      <c r="TOC106" s="68"/>
      <c r="TOD106" s="68"/>
      <c r="TOE106" s="68"/>
      <c r="TOF106" s="68"/>
      <c r="TOG106" s="68"/>
      <c r="TOH106" s="68"/>
      <c r="TOI106" s="68"/>
      <c r="TOJ106" s="68"/>
      <c r="TOK106" s="68"/>
      <c r="TOL106" s="68"/>
      <c r="TOM106" s="68"/>
      <c r="TON106" s="68"/>
      <c r="TOO106" s="68"/>
      <c r="TOP106" s="68"/>
      <c r="TOQ106" s="68"/>
      <c r="TOR106" s="68"/>
      <c r="TOS106" s="68"/>
      <c r="TOT106" s="68"/>
      <c r="TOU106" s="68"/>
      <c r="TOV106" s="68"/>
      <c r="TOW106" s="68"/>
      <c r="TOX106" s="68"/>
      <c r="TOY106" s="68"/>
      <c r="TOZ106" s="68"/>
      <c r="TPA106" s="68"/>
      <c r="TPB106" s="68"/>
      <c r="TPC106" s="68"/>
      <c r="TPD106" s="68"/>
      <c r="TPE106" s="68"/>
      <c r="TPF106" s="68"/>
      <c r="TPG106" s="68"/>
      <c r="TPH106" s="68"/>
      <c r="TPI106" s="68"/>
      <c r="TPJ106" s="68"/>
      <c r="TPK106" s="68"/>
      <c r="TPL106" s="68"/>
      <c r="TPM106" s="68"/>
      <c r="TPN106" s="68"/>
      <c r="TPO106" s="68"/>
      <c r="TPP106" s="68"/>
      <c r="TPQ106" s="68"/>
      <c r="TPR106" s="68"/>
      <c r="TPS106" s="68"/>
      <c r="TPT106" s="68"/>
      <c r="TPU106" s="68"/>
      <c r="TPV106" s="68"/>
      <c r="TPW106" s="68"/>
      <c r="TPX106" s="68"/>
      <c r="TPY106" s="68"/>
      <c r="TPZ106" s="68"/>
      <c r="TQA106" s="68"/>
      <c r="TQB106" s="68"/>
      <c r="TQC106" s="68"/>
      <c r="TQD106" s="68"/>
      <c r="TQE106" s="68"/>
      <c r="TQF106" s="68"/>
      <c r="TQG106" s="68"/>
      <c r="TQH106" s="68"/>
      <c r="TQI106" s="68"/>
      <c r="TQJ106" s="68"/>
      <c r="TQK106" s="68"/>
      <c r="TQL106" s="68"/>
      <c r="TQM106" s="68"/>
      <c r="TQN106" s="68"/>
      <c r="TQO106" s="68"/>
      <c r="TQP106" s="68"/>
      <c r="TQQ106" s="68"/>
      <c r="TQR106" s="68"/>
      <c r="TQS106" s="68"/>
      <c r="TQT106" s="68"/>
      <c r="TQU106" s="68"/>
      <c r="TQV106" s="68"/>
      <c r="TQW106" s="68"/>
      <c r="TQX106" s="68"/>
      <c r="TQY106" s="68"/>
      <c r="TQZ106" s="68"/>
      <c r="TRA106" s="68"/>
      <c r="TRB106" s="68"/>
      <c r="TRC106" s="68"/>
      <c r="TRD106" s="68"/>
      <c r="TRE106" s="68"/>
      <c r="TRF106" s="68"/>
      <c r="TRG106" s="68"/>
      <c r="TRH106" s="68"/>
      <c r="TRI106" s="68"/>
      <c r="TRJ106" s="68"/>
      <c r="TRK106" s="68"/>
      <c r="TRL106" s="68"/>
      <c r="TRM106" s="68"/>
      <c r="TRN106" s="68"/>
      <c r="TRO106" s="68"/>
      <c r="TRP106" s="68"/>
      <c r="TRQ106" s="68"/>
      <c r="TRR106" s="68"/>
      <c r="TRS106" s="68"/>
      <c r="TRT106" s="68"/>
      <c r="TRU106" s="68"/>
      <c r="TRV106" s="68"/>
      <c r="TRW106" s="68"/>
      <c r="TRX106" s="68"/>
      <c r="TRY106" s="68"/>
      <c r="TRZ106" s="68"/>
      <c r="TSA106" s="68"/>
      <c r="TSB106" s="68"/>
      <c r="TSC106" s="68"/>
      <c r="TSD106" s="68"/>
      <c r="TSE106" s="68"/>
      <c r="TSF106" s="68"/>
      <c r="TSG106" s="68"/>
      <c r="TSH106" s="68"/>
      <c r="TSI106" s="68"/>
      <c r="TSJ106" s="68"/>
      <c r="TSK106" s="68"/>
      <c r="TSL106" s="68"/>
      <c r="TSM106" s="68"/>
      <c r="TSN106" s="68"/>
      <c r="TSO106" s="68"/>
      <c r="TSP106" s="68"/>
      <c r="TSQ106" s="68"/>
      <c r="TSR106" s="68"/>
      <c r="TSS106" s="68"/>
      <c r="TST106" s="68"/>
      <c r="TSU106" s="68"/>
      <c r="TSV106" s="68"/>
      <c r="TSW106" s="68"/>
      <c r="TSX106" s="68"/>
      <c r="TSY106" s="68"/>
      <c r="TSZ106" s="68"/>
      <c r="TTA106" s="68"/>
      <c r="TTB106" s="68"/>
      <c r="TTC106" s="68"/>
      <c r="TTD106" s="68"/>
      <c r="TTE106" s="68"/>
      <c r="TTF106" s="68"/>
      <c r="TTG106" s="68"/>
      <c r="TTH106" s="68"/>
      <c r="TTI106" s="68"/>
      <c r="TTJ106" s="68"/>
      <c r="TTK106" s="68"/>
      <c r="TTL106" s="68"/>
      <c r="TTM106" s="68"/>
      <c r="TTN106" s="68"/>
      <c r="TTO106" s="68"/>
      <c r="TTP106" s="68"/>
      <c r="TTQ106" s="68"/>
      <c r="TTR106" s="68"/>
      <c r="TTS106" s="68"/>
      <c r="TTT106" s="68"/>
      <c r="TTU106" s="68"/>
      <c r="TTV106" s="68"/>
      <c r="TTW106" s="68"/>
      <c r="TTX106" s="68"/>
      <c r="TTY106" s="68"/>
      <c r="TTZ106" s="68"/>
      <c r="TUA106" s="68"/>
      <c r="TUB106" s="68"/>
      <c r="TUC106" s="68"/>
      <c r="TUD106" s="68"/>
      <c r="TUE106" s="68"/>
      <c r="TUF106" s="68"/>
      <c r="TUG106" s="68"/>
      <c r="TUH106" s="68"/>
      <c r="TUI106" s="68"/>
      <c r="TUJ106" s="68"/>
      <c r="TUK106" s="68"/>
      <c r="TUL106" s="68"/>
      <c r="TUM106" s="68"/>
      <c r="TUN106" s="68"/>
      <c r="TUO106" s="68"/>
      <c r="TUP106" s="68"/>
      <c r="TUQ106" s="68"/>
      <c r="TUR106" s="68"/>
      <c r="TUS106" s="68"/>
      <c r="TUT106" s="68"/>
      <c r="TUU106" s="68"/>
      <c r="TUV106" s="68"/>
      <c r="TUW106" s="68"/>
      <c r="TUX106" s="68"/>
      <c r="TUY106" s="68"/>
      <c r="TUZ106" s="68"/>
      <c r="TVA106" s="68"/>
      <c r="TVB106" s="68"/>
      <c r="TVC106" s="68"/>
      <c r="TVD106" s="68"/>
      <c r="TVE106" s="68"/>
      <c r="TVF106" s="68"/>
      <c r="TVG106" s="68"/>
      <c r="TVH106" s="68"/>
      <c r="TVI106" s="68"/>
      <c r="TVJ106" s="68"/>
      <c r="TVK106" s="68"/>
      <c r="TVL106" s="68"/>
      <c r="TVM106" s="68"/>
      <c r="TVN106" s="68"/>
      <c r="TVO106" s="68"/>
      <c r="TVP106" s="68"/>
      <c r="TVQ106" s="68"/>
      <c r="TVR106" s="68"/>
      <c r="TVS106" s="68"/>
      <c r="TVT106" s="68"/>
      <c r="TVU106" s="68"/>
      <c r="TVV106" s="68"/>
      <c r="TVW106" s="68"/>
      <c r="TVX106" s="68"/>
      <c r="TVY106" s="68"/>
      <c r="TVZ106" s="68"/>
      <c r="TWA106" s="68"/>
      <c r="TWB106" s="68"/>
      <c r="TWC106" s="68"/>
      <c r="TWD106" s="68"/>
      <c r="TWE106" s="68"/>
      <c r="TWF106" s="68"/>
      <c r="TWG106" s="68"/>
      <c r="TWH106" s="68"/>
      <c r="TWI106" s="68"/>
      <c r="TWJ106" s="68"/>
      <c r="TWK106" s="68"/>
      <c r="TWL106" s="68"/>
      <c r="TWM106" s="68"/>
      <c r="TWN106" s="68"/>
      <c r="TWO106" s="68"/>
      <c r="TWP106" s="68"/>
      <c r="TWQ106" s="68"/>
      <c r="TWR106" s="68"/>
      <c r="TWS106" s="68"/>
      <c r="TWT106" s="68"/>
      <c r="TWU106" s="68"/>
      <c r="TWV106" s="68"/>
      <c r="TWW106" s="68"/>
      <c r="TWX106" s="68"/>
      <c r="TWY106" s="68"/>
      <c r="TWZ106" s="68"/>
      <c r="TXA106" s="68"/>
      <c r="TXB106" s="68"/>
      <c r="TXC106" s="68"/>
      <c r="TXD106" s="68"/>
      <c r="TXE106" s="68"/>
      <c r="TXF106" s="68"/>
      <c r="TXG106" s="68"/>
      <c r="TXH106" s="68"/>
      <c r="TXI106" s="68"/>
      <c r="TXJ106" s="68"/>
      <c r="TXK106" s="68"/>
      <c r="TXL106" s="68"/>
      <c r="TXM106" s="68"/>
      <c r="TXN106" s="68"/>
      <c r="TXO106" s="68"/>
      <c r="TXP106" s="68"/>
      <c r="TXQ106" s="68"/>
      <c r="TXR106" s="68"/>
      <c r="TXS106" s="68"/>
      <c r="TXT106" s="68"/>
      <c r="TXU106" s="68"/>
      <c r="TXV106" s="68"/>
      <c r="TXW106" s="68"/>
      <c r="TXX106" s="68"/>
      <c r="TXY106" s="68"/>
      <c r="TXZ106" s="68"/>
      <c r="TYA106" s="68"/>
      <c r="TYB106" s="68"/>
      <c r="TYC106" s="68"/>
      <c r="TYD106" s="68"/>
      <c r="TYE106" s="68"/>
      <c r="TYF106" s="68"/>
      <c r="TYG106" s="68"/>
      <c r="TYH106" s="68"/>
      <c r="TYI106" s="68"/>
      <c r="TYJ106" s="68"/>
      <c r="TYK106" s="68"/>
      <c r="TYL106" s="68"/>
      <c r="TYM106" s="68"/>
      <c r="TYN106" s="68"/>
      <c r="TYO106" s="68"/>
      <c r="TYP106" s="68"/>
      <c r="TYQ106" s="68"/>
      <c r="TYR106" s="68"/>
      <c r="TYS106" s="68"/>
      <c r="TYT106" s="68"/>
      <c r="TYU106" s="68"/>
      <c r="TYV106" s="68"/>
      <c r="TYW106" s="68"/>
      <c r="TYX106" s="68"/>
      <c r="TYY106" s="68"/>
      <c r="TYZ106" s="68"/>
      <c r="TZA106" s="68"/>
      <c r="TZB106" s="68"/>
      <c r="TZC106" s="68"/>
      <c r="TZD106" s="68"/>
      <c r="TZE106" s="68"/>
      <c r="TZF106" s="68"/>
      <c r="TZG106" s="68"/>
      <c r="TZH106" s="68"/>
      <c r="TZI106" s="68"/>
      <c r="TZJ106" s="68"/>
      <c r="TZK106" s="68"/>
      <c r="TZL106" s="68"/>
      <c r="TZM106" s="68"/>
      <c r="TZN106" s="68"/>
      <c r="TZO106" s="68"/>
      <c r="TZP106" s="68"/>
      <c r="TZQ106" s="68"/>
      <c r="TZR106" s="68"/>
      <c r="TZS106" s="68"/>
      <c r="TZT106" s="68"/>
      <c r="TZU106" s="68"/>
      <c r="TZV106" s="68"/>
      <c r="TZW106" s="68"/>
      <c r="TZX106" s="68"/>
      <c r="TZY106" s="68"/>
      <c r="TZZ106" s="68"/>
      <c r="UAA106" s="68"/>
      <c r="UAB106" s="68"/>
      <c r="UAC106" s="68"/>
      <c r="UAD106" s="68"/>
      <c r="UAE106" s="68"/>
      <c r="UAF106" s="68"/>
      <c r="UAG106" s="68"/>
      <c r="UAH106" s="68"/>
      <c r="UAI106" s="68"/>
      <c r="UAJ106" s="68"/>
      <c r="UAK106" s="68"/>
      <c r="UAL106" s="68"/>
      <c r="UAM106" s="68"/>
      <c r="UAN106" s="68"/>
      <c r="UAO106" s="68"/>
      <c r="UAP106" s="68"/>
      <c r="UAQ106" s="68"/>
      <c r="UAR106" s="68"/>
      <c r="UAS106" s="68"/>
      <c r="UAT106" s="68"/>
      <c r="UAU106" s="68"/>
      <c r="UAV106" s="68"/>
      <c r="UAW106" s="68"/>
      <c r="UAX106" s="68"/>
      <c r="UAY106" s="68"/>
      <c r="UAZ106" s="68"/>
      <c r="UBA106" s="68"/>
      <c r="UBB106" s="68"/>
      <c r="UBC106" s="68"/>
      <c r="UBD106" s="68"/>
      <c r="UBE106" s="68"/>
      <c r="UBF106" s="68"/>
      <c r="UBG106" s="68"/>
      <c r="UBH106" s="68"/>
      <c r="UBI106" s="68"/>
      <c r="UBJ106" s="68"/>
      <c r="UBK106" s="68"/>
      <c r="UBL106" s="68"/>
      <c r="UBM106" s="68"/>
      <c r="UBN106" s="68"/>
      <c r="UBO106" s="68"/>
      <c r="UBP106" s="68"/>
      <c r="UBQ106" s="68"/>
      <c r="UBR106" s="68"/>
      <c r="UBS106" s="68"/>
      <c r="UBT106" s="68"/>
      <c r="UBU106" s="68"/>
      <c r="UBV106" s="68"/>
      <c r="UBW106" s="68"/>
      <c r="UBX106" s="68"/>
      <c r="UBY106" s="68"/>
      <c r="UBZ106" s="68"/>
      <c r="UCA106" s="68"/>
      <c r="UCB106" s="68"/>
      <c r="UCC106" s="68"/>
      <c r="UCD106" s="68"/>
      <c r="UCE106" s="68"/>
      <c r="UCF106" s="68"/>
      <c r="UCG106" s="68"/>
      <c r="UCH106" s="68"/>
      <c r="UCI106" s="68"/>
      <c r="UCJ106" s="68"/>
      <c r="UCK106" s="68"/>
      <c r="UCL106" s="68"/>
      <c r="UCM106" s="68"/>
      <c r="UCN106" s="68"/>
      <c r="UCO106" s="68"/>
      <c r="UCP106" s="68"/>
      <c r="UCQ106" s="68"/>
      <c r="UCR106" s="68"/>
      <c r="UCS106" s="68"/>
      <c r="UCT106" s="68"/>
      <c r="UCU106" s="68"/>
      <c r="UCV106" s="68"/>
      <c r="UCW106" s="68"/>
      <c r="UCX106" s="68"/>
      <c r="UCY106" s="68"/>
      <c r="UCZ106" s="68"/>
      <c r="UDA106" s="68"/>
      <c r="UDB106" s="68"/>
      <c r="UDC106" s="68"/>
      <c r="UDD106" s="68"/>
      <c r="UDE106" s="68"/>
      <c r="UDF106" s="68"/>
      <c r="UDG106" s="68"/>
      <c r="UDH106" s="68"/>
      <c r="UDI106" s="68"/>
      <c r="UDJ106" s="68"/>
      <c r="UDK106" s="68"/>
      <c r="UDL106" s="68"/>
      <c r="UDM106" s="68"/>
      <c r="UDN106" s="68"/>
      <c r="UDO106" s="68"/>
      <c r="UDP106" s="68"/>
      <c r="UDQ106" s="68"/>
      <c r="UDR106" s="68"/>
      <c r="UDS106" s="68"/>
      <c r="UDT106" s="68"/>
      <c r="UDU106" s="68"/>
      <c r="UDV106" s="68"/>
      <c r="UDW106" s="68"/>
      <c r="UDX106" s="68"/>
      <c r="UDY106" s="68"/>
      <c r="UDZ106" s="68"/>
      <c r="UEA106" s="68"/>
      <c r="UEB106" s="68"/>
      <c r="UEC106" s="68"/>
      <c r="UED106" s="68"/>
      <c r="UEE106" s="68"/>
      <c r="UEF106" s="68"/>
      <c r="UEG106" s="68"/>
      <c r="UEH106" s="68"/>
      <c r="UEI106" s="68"/>
      <c r="UEJ106" s="68"/>
      <c r="UEK106" s="68"/>
      <c r="UEL106" s="68"/>
      <c r="UEM106" s="68"/>
      <c r="UEN106" s="68"/>
      <c r="UEO106" s="68"/>
      <c r="UEP106" s="68"/>
      <c r="UEQ106" s="68"/>
      <c r="UER106" s="68"/>
      <c r="UES106" s="68"/>
      <c r="UET106" s="68"/>
      <c r="UEU106" s="68"/>
      <c r="UEV106" s="68"/>
      <c r="UEW106" s="68"/>
      <c r="UEX106" s="68"/>
      <c r="UEY106" s="68"/>
      <c r="UEZ106" s="68"/>
      <c r="UFA106" s="68"/>
      <c r="UFB106" s="68"/>
      <c r="UFC106" s="68"/>
      <c r="UFD106" s="68"/>
      <c r="UFE106" s="68"/>
      <c r="UFF106" s="68"/>
      <c r="UFG106" s="68"/>
      <c r="UFH106" s="68"/>
      <c r="UFI106" s="68"/>
      <c r="UFJ106" s="68"/>
      <c r="UFK106" s="68"/>
      <c r="UFL106" s="68"/>
      <c r="UFM106" s="68"/>
      <c r="UFN106" s="68"/>
      <c r="UFO106" s="68"/>
      <c r="UFP106" s="68"/>
      <c r="UFQ106" s="68"/>
      <c r="UFR106" s="68"/>
      <c r="UFS106" s="68"/>
      <c r="UFT106" s="68"/>
      <c r="UFU106" s="68"/>
      <c r="UFV106" s="68"/>
      <c r="UFW106" s="68"/>
      <c r="UFX106" s="68"/>
      <c r="UFY106" s="68"/>
      <c r="UFZ106" s="68"/>
      <c r="UGA106" s="68"/>
      <c r="UGB106" s="68"/>
      <c r="UGC106" s="68"/>
      <c r="UGD106" s="68"/>
      <c r="UGE106" s="68"/>
      <c r="UGF106" s="68"/>
      <c r="UGG106" s="68"/>
      <c r="UGH106" s="68"/>
      <c r="UGI106" s="68"/>
      <c r="UGJ106" s="68"/>
      <c r="UGK106" s="68"/>
      <c r="UGL106" s="68"/>
      <c r="UGM106" s="68"/>
      <c r="UGN106" s="68"/>
      <c r="UGO106" s="68"/>
      <c r="UGP106" s="68"/>
      <c r="UGQ106" s="68"/>
      <c r="UGR106" s="68"/>
      <c r="UGS106" s="68"/>
      <c r="UGT106" s="68"/>
      <c r="UGU106" s="68"/>
      <c r="UGV106" s="68"/>
      <c r="UGW106" s="68"/>
      <c r="UGX106" s="68"/>
      <c r="UGY106" s="68"/>
      <c r="UGZ106" s="68"/>
      <c r="UHA106" s="68"/>
      <c r="UHB106" s="68"/>
      <c r="UHC106" s="68"/>
      <c r="UHD106" s="68"/>
      <c r="UHE106" s="68"/>
      <c r="UHF106" s="68"/>
      <c r="UHG106" s="68"/>
      <c r="UHH106" s="68"/>
      <c r="UHI106" s="68"/>
      <c r="UHJ106" s="68"/>
      <c r="UHK106" s="68"/>
      <c r="UHL106" s="68"/>
      <c r="UHM106" s="68"/>
      <c r="UHN106" s="68"/>
      <c r="UHO106" s="68"/>
      <c r="UHP106" s="68"/>
      <c r="UHQ106" s="68"/>
      <c r="UHR106" s="68"/>
      <c r="UHS106" s="68"/>
      <c r="UHT106" s="68"/>
      <c r="UHU106" s="68"/>
      <c r="UHV106" s="68"/>
      <c r="UHW106" s="68"/>
      <c r="UHX106" s="68"/>
      <c r="UHY106" s="68"/>
      <c r="UHZ106" s="68"/>
      <c r="UIA106" s="68"/>
      <c r="UIB106" s="68"/>
      <c r="UIC106" s="68"/>
      <c r="UID106" s="68"/>
      <c r="UIE106" s="68"/>
      <c r="UIF106" s="68"/>
      <c r="UIG106" s="68"/>
      <c r="UIH106" s="68"/>
      <c r="UII106" s="68"/>
      <c r="UIJ106" s="68"/>
      <c r="UIK106" s="68"/>
      <c r="UIL106" s="68"/>
      <c r="UIM106" s="68"/>
      <c r="UIN106" s="68"/>
      <c r="UIO106" s="68"/>
      <c r="UIP106" s="68"/>
      <c r="UIQ106" s="68"/>
      <c r="UIR106" s="68"/>
      <c r="UIS106" s="68"/>
      <c r="UIT106" s="68"/>
      <c r="UIU106" s="68"/>
      <c r="UIV106" s="68"/>
      <c r="UIW106" s="68"/>
      <c r="UIX106" s="68"/>
      <c r="UIY106" s="68"/>
      <c r="UIZ106" s="68"/>
      <c r="UJA106" s="68"/>
      <c r="UJB106" s="68"/>
      <c r="UJC106" s="68"/>
      <c r="UJD106" s="68"/>
      <c r="UJE106" s="68"/>
      <c r="UJF106" s="68"/>
      <c r="UJG106" s="68"/>
      <c r="UJH106" s="68"/>
      <c r="UJI106" s="68"/>
      <c r="UJJ106" s="68"/>
      <c r="UJK106" s="68"/>
      <c r="UJL106" s="68"/>
      <c r="UJM106" s="68"/>
      <c r="UJN106" s="68"/>
      <c r="UJO106" s="68"/>
      <c r="UJP106" s="68"/>
      <c r="UJQ106" s="68"/>
      <c r="UJR106" s="68"/>
      <c r="UJS106" s="68"/>
      <c r="UJT106" s="68"/>
      <c r="UJU106" s="68"/>
      <c r="UJV106" s="68"/>
      <c r="UJW106" s="68"/>
      <c r="UJX106" s="68"/>
      <c r="UJY106" s="68"/>
      <c r="UJZ106" s="68"/>
      <c r="UKA106" s="68"/>
      <c r="UKB106" s="68"/>
      <c r="UKC106" s="68"/>
      <c r="UKD106" s="68"/>
      <c r="UKE106" s="68"/>
      <c r="UKF106" s="68"/>
      <c r="UKG106" s="68"/>
      <c r="UKH106" s="68"/>
      <c r="UKI106" s="68"/>
      <c r="UKJ106" s="68"/>
      <c r="UKK106" s="68"/>
      <c r="UKL106" s="68"/>
      <c r="UKM106" s="68"/>
      <c r="UKN106" s="68"/>
      <c r="UKO106" s="68"/>
      <c r="UKP106" s="68"/>
      <c r="UKQ106" s="68"/>
      <c r="UKR106" s="68"/>
      <c r="UKS106" s="68"/>
      <c r="UKT106" s="68"/>
      <c r="UKU106" s="68"/>
      <c r="UKV106" s="68"/>
      <c r="UKW106" s="68"/>
      <c r="UKX106" s="68"/>
      <c r="UKY106" s="68"/>
      <c r="UKZ106" s="68"/>
      <c r="ULA106" s="68"/>
      <c r="ULB106" s="68"/>
      <c r="ULC106" s="68"/>
      <c r="ULD106" s="68"/>
      <c r="ULE106" s="68"/>
      <c r="ULF106" s="68"/>
      <c r="ULG106" s="68"/>
      <c r="ULH106" s="68"/>
      <c r="ULI106" s="68"/>
      <c r="ULJ106" s="68"/>
      <c r="ULK106" s="68"/>
      <c r="ULL106" s="68"/>
      <c r="ULM106" s="68"/>
      <c r="ULN106" s="68"/>
      <c r="ULO106" s="68"/>
      <c r="ULP106" s="68"/>
      <c r="ULQ106" s="68"/>
      <c r="ULR106" s="68"/>
      <c r="ULS106" s="68"/>
      <c r="ULT106" s="68"/>
      <c r="ULU106" s="68"/>
      <c r="ULV106" s="68"/>
      <c r="ULW106" s="68"/>
      <c r="ULX106" s="68"/>
      <c r="ULY106" s="68"/>
      <c r="ULZ106" s="68"/>
      <c r="UMA106" s="68"/>
      <c r="UMB106" s="68"/>
      <c r="UMC106" s="68"/>
      <c r="UMD106" s="68"/>
      <c r="UME106" s="68"/>
      <c r="UMF106" s="68"/>
      <c r="UMG106" s="68"/>
      <c r="UMH106" s="68"/>
      <c r="UMI106" s="68"/>
      <c r="UMJ106" s="68"/>
      <c r="UMK106" s="68"/>
      <c r="UML106" s="68"/>
      <c r="UMM106" s="68"/>
      <c r="UMN106" s="68"/>
      <c r="UMO106" s="68"/>
      <c r="UMP106" s="68"/>
      <c r="UMQ106" s="68"/>
      <c r="UMR106" s="68"/>
      <c r="UMS106" s="68"/>
      <c r="UMT106" s="68"/>
      <c r="UMU106" s="68"/>
      <c r="UMV106" s="68"/>
      <c r="UMW106" s="68"/>
      <c r="UMX106" s="68"/>
      <c r="UMY106" s="68"/>
      <c r="UMZ106" s="68"/>
      <c r="UNA106" s="68"/>
      <c r="UNB106" s="68"/>
      <c r="UNC106" s="68"/>
      <c r="UND106" s="68"/>
      <c r="UNE106" s="68"/>
      <c r="UNF106" s="68"/>
      <c r="UNG106" s="68"/>
      <c r="UNH106" s="68"/>
      <c r="UNI106" s="68"/>
      <c r="UNJ106" s="68"/>
      <c r="UNK106" s="68"/>
      <c r="UNL106" s="68"/>
      <c r="UNM106" s="68"/>
      <c r="UNN106" s="68"/>
      <c r="UNO106" s="68"/>
      <c r="UNP106" s="68"/>
      <c r="UNQ106" s="68"/>
      <c r="UNR106" s="68"/>
      <c r="UNS106" s="68"/>
      <c r="UNT106" s="68"/>
      <c r="UNU106" s="68"/>
      <c r="UNV106" s="68"/>
      <c r="UNW106" s="68"/>
      <c r="UNX106" s="68"/>
      <c r="UNY106" s="68"/>
      <c r="UNZ106" s="68"/>
      <c r="UOA106" s="68"/>
      <c r="UOB106" s="68"/>
      <c r="UOC106" s="68"/>
      <c r="UOD106" s="68"/>
      <c r="UOE106" s="68"/>
      <c r="UOF106" s="68"/>
      <c r="UOG106" s="68"/>
      <c r="UOH106" s="68"/>
      <c r="UOI106" s="68"/>
      <c r="UOJ106" s="68"/>
      <c r="UOK106" s="68"/>
      <c r="UOL106" s="68"/>
      <c r="UOM106" s="68"/>
      <c r="UON106" s="68"/>
      <c r="UOO106" s="68"/>
      <c r="UOP106" s="68"/>
      <c r="UOQ106" s="68"/>
      <c r="UOR106" s="68"/>
      <c r="UOS106" s="68"/>
      <c r="UOT106" s="68"/>
      <c r="UOU106" s="68"/>
      <c r="UOV106" s="68"/>
      <c r="UOW106" s="68"/>
      <c r="UOX106" s="68"/>
      <c r="UOY106" s="68"/>
      <c r="UOZ106" s="68"/>
      <c r="UPA106" s="68"/>
      <c r="UPB106" s="68"/>
      <c r="UPC106" s="68"/>
      <c r="UPD106" s="68"/>
      <c r="UPE106" s="68"/>
      <c r="UPF106" s="68"/>
      <c r="UPG106" s="68"/>
      <c r="UPH106" s="68"/>
      <c r="UPI106" s="68"/>
      <c r="UPJ106" s="68"/>
      <c r="UPK106" s="68"/>
      <c r="UPL106" s="68"/>
      <c r="UPM106" s="68"/>
      <c r="UPN106" s="68"/>
      <c r="UPO106" s="68"/>
      <c r="UPP106" s="68"/>
      <c r="UPQ106" s="68"/>
      <c r="UPR106" s="68"/>
      <c r="UPS106" s="68"/>
      <c r="UPT106" s="68"/>
      <c r="UPU106" s="68"/>
      <c r="UPV106" s="68"/>
      <c r="UPW106" s="68"/>
      <c r="UPX106" s="68"/>
      <c r="UPY106" s="68"/>
      <c r="UPZ106" s="68"/>
      <c r="UQA106" s="68"/>
      <c r="UQB106" s="68"/>
      <c r="UQC106" s="68"/>
      <c r="UQD106" s="68"/>
      <c r="UQE106" s="68"/>
      <c r="UQF106" s="68"/>
      <c r="UQG106" s="68"/>
      <c r="UQH106" s="68"/>
      <c r="UQI106" s="68"/>
      <c r="UQJ106" s="68"/>
      <c r="UQK106" s="68"/>
      <c r="UQL106" s="68"/>
      <c r="UQM106" s="68"/>
      <c r="UQN106" s="68"/>
      <c r="UQO106" s="68"/>
      <c r="UQP106" s="68"/>
      <c r="UQQ106" s="68"/>
      <c r="UQR106" s="68"/>
      <c r="UQS106" s="68"/>
      <c r="UQT106" s="68"/>
      <c r="UQU106" s="68"/>
      <c r="UQV106" s="68"/>
      <c r="UQW106" s="68"/>
      <c r="UQX106" s="68"/>
      <c r="UQY106" s="68"/>
      <c r="UQZ106" s="68"/>
      <c r="URA106" s="68"/>
      <c r="URB106" s="68"/>
      <c r="URC106" s="68"/>
      <c r="URD106" s="68"/>
      <c r="URE106" s="68"/>
      <c r="URF106" s="68"/>
      <c r="URG106" s="68"/>
      <c r="URH106" s="68"/>
      <c r="URI106" s="68"/>
      <c r="URJ106" s="68"/>
      <c r="URK106" s="68"/>
      <c r="URL106" s="68"/>
      <c r="URM106" s="68"/>
      <c r="URN106" s="68"/>
      <c r="URO106" s="68"/>
      <c r="URP106" s="68"/>
      <c r="URQ106" s="68"/>
      <c r="URR106" s="68"/>
      <c r="URS106" s="68"/>
      <c r="URT106" s="68"/>
      <c r="URU106" s="68"/>
      <c r="URV106" s="68"/>
      <c r="URW106" s="68"/>
      <c r="URX106" s="68"/>
      <c r="URY106" s="68"/>
      <c r="URZ106" s="68"/>
      <c r="USA106" s="68"/>
      <c r="USB106" s="68"/>
      <c r="USC106" s="68"/>
      <c r="USD106" s="68"/>
      <c r="USE106" s="68"/>
      <c r="USF106" s="68"/>
      <c r="USG106" s="68"/>
      <c r="USH106" s="68"/>
      <c r="USI106" s="68"/>
      <c r="USJ106" s="68"/>
      <c r="USK106" s="68"/>
      <c r="USL106" s="68"/>
      <c r="USM106" s="68"/>
      <c r="USN106" s="68"/>
      <c r="USO106" s="68"/>
      <c r="USP106" s="68"/>
      <c r="USQ106" s="68"/>
      <c r="USR106" s="68"/>
      <c r="USS106" s="68"/>
      <c r="UST106" s="68"/>
      <c r="USU106" s="68"/>
      <c r="USV106" s="68"/>
      <c r="USW106" s="68"/>
      <c r="USX106" s="68"/>
      <c r="USY106" s="68"/>
      <c r="USZ106" s="68"/>
      <c r="UTA106" s="68"/>
      <c r="UTB106" s="68"/>
      <c r="UTC106" s="68"/>
      <c r="UTD106" s="68"/>
      <c r="UTE106" s="68"/>
      <c r="UTF106" s="68"/>
      <c r="UTG106" s="68"/>
      <c r="UTH106" s="68"/>
      <c r="UTI106" s="68"/>
      <c r="UTJ106" s="68"/>
      <c r="UTK106" s="68"/>
      <c r="UTL106" s="68"/>
      <c r="UTM106" s="68"/>
      <c r="UTN106" s="68"/>
      <c r="UTO106" s="68"/>
      <c r="UTP106" s="68"/>
      <c r="UTQ106" s="68"/>
      <c r="UTR106" s="68"/>
      <c r="UTS106" s="68"/>
      <c r="UTT106" s="68"/>
      <c r="UTU106" s="68"/>
      <c r="UTV106" s="68"/>
      <c r="UTW106" s="68"/>
      <c r="UTX106" s="68"/>
      <c r="UTY106" s="68"/>
      <c r="UTZ106" s="68"/>
      <c r="UUA106" s="68"/>
      <c r="UUB106" s="68"/>
      <c r="UUC106" s="68"/>
      <c r="UUD106" s="68"/>
      <c r="UUE106" s="68"/>
      <c r="UUF106" s="68"/>
      <c r="UUG106" s="68"/>
      <c r="UUH106" s="68"/>
      <c r="UUI106" s="68"/>
      <c r="UUJ106" s="68"/>
      <c r="UUK106" s="68"/>
      <c r="UUL106" s="68"/>
      <c r="UUM106" s="68"/>
      <c r="UUN106" s="68"/>
      <c r="UUO106" s="68"/>
      <c r="UUP106" s="68"/>
      <c r="UUQ106" s="68"/>
      <c r="UUR106" s="68"/>
      <c r="UUS106" s="68"/>
      <c r="UUT106" s="68"/>
      <c r="UUU106" s="68"/>
      <c r="UUV106" s="68"/>
      <c r="UUW106" s="68"/>
      <c r="UUX106" s="68"/>
      <c r="UUY106" s="68"/>
      <c r="UUZ106" s="68"/>
      <c r="UVA106" s="68"/>
      <c r="UVB106" s="68"/>
      <c r="UVC106" s="68"/>
      <c r="UVD106" s="68"/>
      <c r="UVE106" s="68"/>
      <c r="UVF106" s="68"/>
      <c r="UVG106" s="68"/>
      <c r="UVH106" s="68"/>
      <c r="UVI106" s="68"/>
      <c r="UVJ106" s="68"/>
      <c r="UVK106" s="68"/>
      <c r="UVL106" s="68"/>
      <c r="UVM106" s="68"/>
      <c r="UVN106" s="68"/>
      <c r="UVO106" s="68"/>
      <c r="UVP106" s="68"/>
      <c r="UVQ106" s="68"/>
      <c r="UVR106" s="68"/>
      <c r="UVS106" s="68"/>
      <c r="UVT106" s="68"/>
      <c r="UVU106" s="68"/>
      <c r="UVV106" s="68"/>
      <c r="UVW106" s="68"/>
      <c r="UVX106" s="68"/>
      <c r="UVY106" s="68"/>
      <c r="UVZ106" s="68"/>
      <c r="UWA106" s="68"/>
      <c r="UWB106" s="68"/>
      <c r="UWC106" s="68"/>
      <c r="UWD106" s="68"/>
      <c r="UWE106" s="68"/>
      <c r="UWF106" s="68"/>
      <c r="UWG106" s="68"/>
      <c r="UWH106" s="68"/>
      <c r="UWI106" s="68"/>
      <c r="UWJ106" s="68"/>
      <c r="UWK106" s="68"/>
      <c r="UWL106" s="68"/>
      <c r="UWM106" s="68"/>
      <c r="UWN106" s="68"/>
      <c r="UWO106" s="68"/>
      <c r="UWP106" s="68"/>
      <c r="UWQ106" s="68"/>
      <c r="UWR106" s="68"/>
      <c r="UWS106" s="68"/>
      <c r="UWT106" s="68"/>
      <c r="UWU106" s="68"/>
      <c r="UWV106" s="68"/>
      <c r="UWW106" s="68"/>
      <c r="UWX106" s="68"/>
      <c r="UWY106" s="68"/>
      <c r="UWZ106" s="68"/>
      <c r="UXA106" s="68"/>
      <c r="UXB106" s="68"/>
      <c r="UXC106" s="68"/>
      <c r="UXD106" s="68"/>
      <c r="UXE106" s="68"/>
      <c r="UXF106" s="68"/>
      <c r="UXG106" s="68"/>
      <c r="UXH106" s="68"/>
      <c r="UXI106" s="68"/>
      <c r="UXJ106" s="68"/>
      <c r="UXK106" s="68"/>
      <c r="UXL106" s="68"/>
      <c r="UXM106" s="68"/>
      <c r="UXN106" s="68"/>
      <c r="UXO106" s="68"/>
      <c r="UXP106" s="68"/>
      <c r="UXQ106" s="68"/>
      <c r="UXR106" s="68"/>
      <c r="UXS106" s="68"/>
      <c r="UXT106" s="68"/>
      <c r="UXU106" s="68"/>
      <c r="UXV106" s="68"/>
      <c r="UXW106" s="68"/>
      <c r="UXX106" s="68"/>
      <c r="UXY106" s="68"/>
      <c r="UXZ106" s="68"/>
      <c r="UYA106" s="68"/>
      <c r="UYB106" s="68"/>
      <c r="UYC106" s="68"/>
      <c r="UYD106" s="68"/>
      <c r="UYE106" s="68"/>
      <c r="UYF106" s="68"/>
      <c r="UYG106" s="68"/>
      <c r="UYH106" s="68"/>
      <c r="UYI106" s="68"/>
      <c r="UYJ106" s="68"/>
      <c r="UYK106" s="68"/>
      <c r="UYL106" s="68"/>
      <c r="UYM106" s="68"/>
      <c r="UYN106" s="68"/>
      <c r="UYO106" s="68"/>
      <c r="UYP106" s="68"/>
      <c r="UYQ106" s="68"/>
      <c r="UYR106" s="68"/>
      <c r="UYS106" s="68"/>
      <c r="UYT106" s="68"/>
      <c r="UYU106" s="68"/>
      <c r="UYV106" s="68"/>
      <c r="UYW106" s="68"/>
      <c r="UYX106" s="68"/>
      <c r="UYY106" s="68"/>
      <c r="UYZ106" s="68"/>
      <c r="UZA106" s="68"/>
      <c r="UZB106" s="68"/>
      <c r="UZC106" s="68"/>
      <c r="UZD106" s="68"/>
      <c r="UZE106" s="68"/>
      <c r="UZF106" s="68"/>
      <c r="UZG106" s="68"/>
      <c r="UZH106" s="68"/>
      <c r="UZI106" s="68"/>
      <c r="UZJ106" s="68"/>
      <c r="UZK106" s="68"/>
      <c r="UZL106" s="68"/>
      <c r="UZM106" s="68"/>
      <c r="UZN106" s="68"/>
      <c r="UZO106" s="68"/>
      <c r="UZP106" s="68"/>
      <c r="UZQ106" s="68"/>
      <c r="UZR106" s="68"/>
      <c r="UZS106" s="68"/>
      <c r="UZT106" s="68"/>
      <c r="UZU106" s="68"/>
      <c r="UZV106" s="68"/>
      <c r="UZW106" s="68"/>
      <c r="UZX106" s="68"/>
      <c r="UZY106" s="68"/>
      <c r="UZZ106" s="68"/>
      <c r="VAA106" s="68"/>
      <c r="VAB106" s="68"/>
      <c r="VAC106" s="68"/>
      <c r="VAD106" s="68"/>
      <c r="VAE106" s="68"/>
      <c r="VAF106" s="68"/>
      <c r="VAG106" s="68"/>
      <c r="VAH106" s="68"/>
      <c r="VAI106" s="68"/>
      <c r="VAJ106" s="68"/>
      <c r="VAK106" s="68"/>
      <c r="VAL106" s="68"/>
      <c r="VAM106" s="68"/>
      <c r="VAN106" s="68"/>
      <c r="VAO106" s="68"/>
      <c r="VAP106" s="68"/>
      <c r="VAQ106" s="68"/>
      <c r="VAR106" s="68"/>
      <c r="VAS106" s="68"/>
      <c r="VAT106" s="68"/>
      <c r="VAU106" s="68"/>
      <c r="VAV106" s="68"/>
      <c r="VAW106" s="68"/>
      <c r="VAX106" s="68"/>
      <c r="VAY106" s="68"/>
      <c r="VAZ106" s="68"/>
      <c r="VBA106" s="68"/>
      <c r="VBB106" s="68"/>
      <c r="VBC106" s="68"/>
      <c r="VBD106" s="68"/>
      <c r="VBE106" s="68"/>
      <c r="VBF106" s="68"/>
      <c r="VBG106" s="68"/>
      <c r="VBH106" s="68"/>
      <c r="VBI106" s="68"/>
      <c r="VBJ106" s="68"/>
      <c r="VBK106" s="68"/>
      <c r="VBL106" s="68"/>
      <c r="VBM106" s="68"/>
      <c r="VBN106" s="68"/>
      <c r="VBO106" s="68"/>
      <c r="VBP106" s="68"/>
      <c r="VBQ106" s="68"/>
      <c r="VBR106" s="68"/>
      <c r="VBS106" s="68"/>
      <c r="VBT106" s="68"/>
      <c r="VBU106" s="68"/>
      <c r="VBV106" s="68"/>
      <c r="VBW106" s="68"/>
      <c r="VBX106" s="68"/>
      <c r="VBY106" s="68"/>
      <c r="VBZ106" s="68"/>
      <c r="VCA106" s="68"/>
      <c r="VCB106" s="68"/>
      <c r="VCC106" s="68"/>
      <c r="VCD106" s="68"/>
      <c r="VCE106" s="68"/>
      <c r="VCF106" s="68"/>
      <c r="VCG106" s="68"/>
      <c r="VCH106" s="68"/>
      <c r="VCI106" s="68"/>
      <c r="VCJ106" s="68"/>
      <c r="VCK106" s="68"/>
      <c r="VCL106" s="68"/>
      <c r="VCM106" s="68"/>
      <c r="VCN106" s="68"/>
      <c r="VCO106" s="68"/>
      <c r="VCP106" s="68"/>
      <c r="VCQ106" s="68"/>
      <c r="VCR106" s="68"/>
      <c r="VCS106" s="68"/>
      <c r="VCT106" s="68"/>
      <c r="VCU106" s="68"/>
      <c r="VCV106" s="68"/>
      <c r="VCW106" s="68"/>
      <c r="VCX106" s="68"/>
      <c r="VCY106" s="68"/>
      <c r="VCZ106" s="68"/>
      <c r="VDA106" s="68"/>
      <c r="VDB106" s="68"/>
      <c r="VDC106" s="68"/>
      <c r="VDD106" s="68"/>
      <c r="VDE106" s="68"/>
      <c r="VDF106" s="68"/>
      <c r="VDG106" s="68"/>
      <c r="VDH106" s="68"/>
      <c r="VDI106" s="68"/>
      <c r="VDJ106" s="68"/>
      <c r="VDK106" s="68"/>
      <c r="VDL106" s="68"/>
      <c r="VDM106" s="68"/>
      <c r="VDN106" s="68"/>
      <c r="VDO106" s="68"/>
      <c r="VDP106" s="68"/>
      <c r="VDQ106" s="68"/>
      <c r="VDR106" s="68"/>
      <c r="VDS106" s="68"/>
      <c r="VDT106" s="68"/>
      <c r="VDU106" s="68"/>
      <c r="VDV106" s="68"/>
      <c r="VDW106" s="68"/>
      <c r="VDX106" s="68"/>
      <c r="VDY106" s="68"/>
      <c r="VDZ106" s="68"/>
      <c r="VEA106" s="68"/>
      <c r="VEB106" s="68"/>
      <c r="VEC106" s="68"/>
      <c r="VED106" s="68"/>
      <c r="VEE106" s="68"/>
      <c r="VEF106" s="68"/>
      <c r="VEG106" s="68"/>
      <c r="VEH106" s="68"/>
      <c r="VEI106" s="68"/>
      <c r="VEJ106" s="68"/>
      <c r="VEK106" s="68"/>
      <c r="VEL106" s="68"/>
      <c r="VEM106" s="68"/>
      <c r="VEN106" s="68"/>
      <c r="VEO106" s="68"/>
      <c r="VEP106" s="68"/>
      <c r="VEQ106" s="68"/>
      <c r="VER106" s="68"/>
      <c r="VES106" s="68"/>
      <c r="VET106" s="68"/>
      <c r="VEU106" s="68"/>
      <c r="VEV106" s="68"/>
      <c r="VEW106" s="68"/>
      <c r="VEX106" s="68"/>
      <c r="VEY106" s="68"/>
      <c r="VEZ106" s="68"/>
      <c r="VFA106" s="68"/>
      <c r="VFB106" s="68"/>
      <c r="VFC106" s="68"/>
      <c r="VFD106" s="68"/>
      <c r="VFE106" s="68"/>
      <c r="VFF106" s="68"/>
      <c r="VFG106" s="68"/>
      <c r="VFH106" s="68"/>
      <c r="VFI106" s="68"/>
      <c r="VFJ106" s="68"/>
      <c r="VFK106" s="68"/>
      <c r="VFL106" s="68"/>
      <c r="VFM106" s="68"/>
      <c r="VFN106" s="68"/>
      <c r="VFO106" s="68"/>
      <c r="VFP106" s="68"/>
      <c r="VFQ106" s="68"/>
      <c r="VFR106" s="68"/>
      <c r="VFS106" s="68"/>
      <c r="VFT106" s="68"/>
      <c r="VFU106" s="68"/>
      <c r="VFV106" s="68"/>
      <c r="VFW106" s="68"/>
      <c r="VFX106" s="68"/>
      <c r="VFY106" s="68"/>
      <c r="VFZ106" s="68"/>
      <c r="VGA106" s="68"/>
      <c r="VGB106" s="68"/>
      <c r="VGC106" s="68"/>
      <c r="VGD106" s="68"/>
      <c r="VGE106" s="68"/>
      <c r="VGF106" s="68"/>
      <c r="VGG106" s="68"/>
      <c r="VGH106" s="68"/>
      <c r="VGI106" s="68"/>
      <c r="VGJ106" s="68"/>
      <c r="VGK106" s="68"/>
      <c r="VGL106" s="68"/>
      <c r="VGM106" s="68"/>
      <c r="VGN106" s="68"/>
      <c r="VGO106" s="68"/>
      <c r="VGP106" s="68"/>
      <c r="VGQ106" s="68"/>
      <c r="VGR106" s="68"/>
      <c r="VGS106" s="68"/>
      <c r="VGT106" s="68"/>
      <c r="VGU106" s="68"/>
      <c r="VGV106" s="68"/>
      <c r="VGW106" s="68"/>
      <c r="VGX106" s="68"/>
      <c r="VGY106" s="68"/>
      <c r="VGZ106" s="68"/>
      <c r="VHA106" s="68"/>
      <c r="VHB106" s="68"/>
      <c r="VHC106" s="68"/>
      <c r="VHD106" s="68"/>
      <c r="VHE106" s="68"/>
      <c r="VHF106" s="68"/>
      <c r="VHG106" s="68"/>
      <c r="VHH106" s="68"/>
      <c r="VHI106" s="68"/>
      <c r="VHJ106" s="68"/>
      <c r="VHK106" s="68"/>
      <c r="VHL106" s="68"/>
      <c r="VHM106" s="68"/>
      <c r="VHN106" s="68"/>
      <c r="VHO106" s="68"/>
      <c r="VHP106" s="68"/>
      <c r="VHQ106" s="68"/>
      <c r="VHR106" s="68"/>
      <c r="VHS106" s="68"/>
      <c r="VHT106" s="68"/>
      <c r="VHU106" s="68"/>
      <c r="VHV106" s="68"/>
      <c r="VHW106" s="68"/>
      <c r="VHX106" s="68"/>
      <c r="VHY106" s="68"/>
      <c r="VHZ106" s="68"/>
      <c r="VIA106" s="68"/>
      <c r="VIB106" s="68"/>
      <c r="VIC106" s="68"/>
      <c r="VID106" s="68"/>
      <c r="VIE106" s="68"/>
      <c r="VIF106" s="68"/>
      <c r="VIG106" s="68"/>
      <c r="VIH106" s="68"/>
      <c r="VII106" s="68"/>
      <c r="VIJ106" s="68"/>
      <c r="VIK106" s="68"/>
      <c r="VIL106" s="68"/>
      <c r="VIM106" s="68"/>
      <c r="VIN106" s="68"/>
      <c r="VIO106" s="68"/>
      <c r="VIP106" s="68"/>
      <c r="VIQ106" s="68"/>
      <c r="VIR106" s="68"/>
      <c r="VIS106" s="68"/>
      <c r="VIT106" s="68"/>
      <c r="VIU106" s="68"/>
      <c r="VIV106" s="68"/>
      <c r="VIW106" s="68"/>
      <c r="VIX106" s="68"/>
      <c r="VIY106" s="68"/>
      <c r="VIZ106" s="68"/>
      <c r="VJA106" s="68"/>
      <c r="VJB106" s="68"/>
      <c r="VJC106" s="68"/>
      <c r="VJD106" s="68"/>
      <c r="VJE106" s="68"/>
      <c r="VJF106" s="68"/>
      <c r="VJG106" s="68"/>
      <c r="VJH106" s="68"/>
      <c r="VJI106" s="68"/>
      <c r="VJJ106" s="68"/>
      <c r="VJK106" s="68"/>
      <c r="VJL106" s="68"/>
      <c r="VJM106" s="68"/>
      <c r="VJN106" s="68"/>
      <c r="VJO106" s="68"/>
      <c r="VJP106" s="68"/>
      <c r="VJQ106" s="68"/>
      <c r="VJR106" s="68"/>
      <c r="VJS106" s="68"/>
      <c r="VJT106" s="68"/>
      <c r="VJU106" s="68"/>
      <c r="VJV106" s="68"/>
      <c r="VJW106" s="68"/>
      <c r="VJX106" s="68"/>
      <c r="VJY106" s="68"/>
      <c r="VJZ106" s="68"/>
      <c r="VKA106" s="68"/>
      <c r="VKB106" s="68"/>
      <c r="VKC106" s="68"/>
      <c r="VKD106" s="68"/>
      <c r="VKE106" s="68"/>
      <c r="VKF106" s="68"/>
      <c r="VKG106" s="68"/>
      <c r="VKH106" s="68"/>
      <c r="VKI106" s="68"/>
      <c r="VKJ106" s="68"/>
      <c r="VKK106" s="68"/>
      <c r="VKL106" s="68"/>
      <c r="VKM106" s="68"/>
      <c r="VKN106" s="68"/>
      <c r="VKO106" s="68"/>
      <c r="VKP106" s="68"/>
      <c r="VKQ106" s="68"/>
      <c r="VKR106" s="68"/>
      <c r="VKS106" s="68"/>
      <c r="VKT106" s="68"/>
      <c r="VKU106" s="68"/>
      <c r="VKV106" s="68"/>
      <c r="VKW106" s="68"/>
      <c r="VKX106" s="68"/>
      <c r="VKY106" s="68"/>
      <c r="VKZ106" s="68"/>
      <c r="VLA106" s="68"/>
      <c r="VLB106" s="68"/>
      <c r="VLC106" s="68"/>
      <c r="VLD106" s="68"/>
      <c r="VLE106" s="68"/>
      <c r="VLF106" s="68"/>
      <c r="VLG106" s="68"/>
      <c r="VLH106" s="68"/>
      <c r="VLI106" s="68"/>
      <c r="VLJ106" s="68"/>
      <c r="VLK106" s="68"/>
      <c r="VLL106" s="68"/>
      <c r="VLM106" s="68"/>
      <c r="VLN106" s="68"/>
      <c r="VLO106" s="68"/>
      <c r="VLP106" s="68"/>
      <c r="VLQ106" s="68"/>
      <c r="VLR106" s="68"/>
      <c r="VLS106" s="68"/>
      <c r="VLT106" s="68"/>
      <c r="VLU106" s="68"/>
      <c r="VLV106" s="68"/>
      <c r="VLW106" s="68"/>
      <c r="VLX106" s="68"/>
      <c r="VLY106" s="68"/>
      <c r="VLZ106" s="68"/>
      <c r="VMA106" s="68"/>
      <c r="VMB106" s="68"/>
      <c r="VMC106" s="68"/>
      <c r="VMD106" s="68"/>
      <c r="VME106" s="68"/>
      <c r="VMF106" s="68"/>
      <c r="VMG106" s="68"/>
      <c r="VMH106" s="68"/>
      <c r="VMI106" s="68"/>
      <c r="VMJ106" s="68"/>
      <c r="VMK106" s="68"/>
      <c r="VML106" s="68"/>
      <c r="VMM106" s="68"/>
      <c r="VMN106" s="68"/>
      <c r="VMO106" s="68"/>
      <c r="VMP106" s="68"/>
      <c r="VMQ106" s="68"/>
      <c r="VMR106" s="68"/>
      <c r="VMS106" s="68"/>
      <c r="VMT106" s="68"/>
      <c r="VMU106" s="68"/>
      <c r="VMV106" s="68"/>
      <c r="VMW106" s="68"/>
      <c r="VMX106" s="68"/>
      <c r="VMY106" s="68"/>
      <c r="VMZ106" s="68"/>
      <c r="VNA106" s="68"/>
      <c r="VNB106" s="68"/>
      <c r="VNC106" s="68"/>
      <c r="VND106" s="68"/>
      <c r="VNE106" s="68"/>
      <c r="VNF106" s="68"/>
      <c r="VNG106" s="68"/>
      <c r="VNH106" s="68"/>
      <c r="VNI106" s="68"/>
      <c r="VNJ106" s="68"/>
      <c r="VNK106" s="68"/>
      <c r="VNL106" s="68"/>
      <c r="VNM106" s="68"/>
      <c r="VNN106" s="68"/>
      <c r="VNO106" s="68"/>
      <c r="VNP106" s="68"/>
      <c r="VNQ106" s="68"/>
      <c r="VNR106" s="68"/>
      <c r="VNS106" s="68"/>
      <c r="VNT106" s="68"/>
      <c r="VNU106" s="68"/>
      <c r="VNV106" s="68"/>
      <c r="VNW106" s="68"/>
      <c r="VNX106" s="68"/>
      <c r="VNY106" s="68"/>
      <c r="VNZ106" s="68"/>
      <c r="VOA106" s="68"/>
      <c r="VOB106" s="68"/>
      <c r="VOC106" s="68"/>
      <c r="VOD106" s="68"/>
      <c r="VOE106" s="68"/>
      <c r="VOF106" s="68"/>
      <c r="VOG106" s="68"/>
      <c r="VOH106" s="68"/>
      <c r="VOI106" s="68"/>
      <c r="VOJ106" s="68"/>
      <c r="VOK106" s="68"/>
      <c r="VOL106" s="68"/>
      <c r="VOM106" s="68"/>
      <c r="VON106" s="68"/>
      <c r="VOO106" s="68"/>
      <c r="VOP106" s="68"/>
      <c r="VOQ106" s="68"/>
      <c r="VOR106" s="68"/>
      <c r="VOS106" s="68"/>
      <c r="VOT106" s="68"/>
      <c r="VOU106" s="68"/>
      <c r="VOV106" s="68"/>
      <c r="VOW106" s="68"/>
      <c r="VOX106" s="68"/>
      <c r="VOY106" s="68"/>
      <c r="VOZ106" s="68"/>
      <c r="VPA106" s="68"/>
      <c r="VPB106" s="68"/>
      <c r="VPC106" s="68"/>
      <c r="VPD106" s="68"/>
      <c r="VPE106" s="68"/>
      <c r="VPF106" s="68"/>
      <c r="VPG106" s="68"/>
      <c r="VPH106" s="68"/>
      <c r="VPI106" s="68"/>
      <c r="VPJ106" s="68"/>
      <c r="VPK106" s="68"/>
      <c r="VPL106" s="68"/>
      <c r="VPM106" s="68"/>
      <c r="VPN106" s="68"/>
      <c r="VPO106" s="68"/>
      <c r="VPP106" s="68"/>
      <c r="VPQ106" s="68"/>
      <c r="VPR106" s="68"/>
      <c r="VPS106" s="68"/>
      <c r="VPT106" s="68"/>
      <c r="VPU106" s="68"/>
      <c r="VPV106" s="68"/>
      <c r="VPW106" s="68"/>
      <c r="VPX106" s="68"/>
      <c r="VPY106" s="68"/>
      <c r="VPZ106" s="68"/>
      <c r="VQA106" s="68"/>
      <c r="VQB106" s="68"/>
      <c r="VQC106" s="68"/>
      <c r="VQD106" s="68"/>
      <c r="VQE106" s="68"/>
      <c r="VQF106" s="68"/>
      <c r="VQG106" s="68"/>
      <c r="VQH106" s="68"/>
      <c r="VQI106" s="68"/>
      <c r="VQJ106" s="68"/>
      <c r="VQK106" s="68"/>
      <c r="VQL106" s="68"/>
      <c r="VQM106" s="68"/>
      <c r="VQN106" s="68"/>
      <c r="VQO106" s="68"/>
      <c r="VQP106" s="68"/>
      <c r="VQQ106" s="68"/>
      <c r="VQR106" s="68"/>
      <c r="VQS106" s="68"/>
      <c r="VQT106" s="68"/>
      <c r="VQU106" s="68"/>
      <c r="VQV106" s="68"/>
      <c r="VQW106" s="68"/>
      <c r="VQX106" s="68"/>
      <c r="VQY106" s="68"/>
      <c r="VQZ106" s="68"/>
      <c r="VRA106" s="68"/>
      <c r="VRB106" s="68"/>
      <c r="VRC106" s="68"/>
      <c r="VRD106" s="68"/>
      <c r="VRE106" s="68"/>
      <c r="VRF106" s="68"/>
      <c r="VRG106" s="68"/>
      <c r="VRH106" s="68"/>
      <c r="VRI106" s="68"/>
      <c r="VRJ106" s="68"/>
      <c r="VRK106" s="68"/>
      <c r="VRL106" s="68"/>
      <c r="VRM106" s="68"/>
      <c r="VRN106" s="68"/>
      <c r="VRO106" s="68"/>
      <c r="VRP106" s="68"/>
      <c r="VRQ106" s="68"/>
      <c r="VRR106" s="68"/>
      <c r="VRS106" s="68"/>
      <c r="VRT106" s="68"/>
      <c r="VRU106" s="68"/>
      <c r="VRV106" s="68"/>
      <c r="VRW106" s="68"/>
      <c r="VRX106" s="68"/>
      <c r="VRY106" s="68"/>
      <c r="VRZ106" s="68"/>
      <c r="VSA106" s="68"/>
      <c r="VSB106" s="68"/>
      <c r="VSC106" s="68"/>
      <c r="VSD106" s="68"/>
      <c r="VSE106" s="68"/>
      <c r="VSF106" s="68"/>
      <c r="VSG106" s="68"/>
      <c r="VSH106" s="68"/>
      <c r="VSI106" s="68"/>
      <c r="VSJ106" s="68"/>
      <c r="VSK106" s="68"/>
      <c r="VSL106" s="68"/>
      <c r="VSM106" s="68"/>
      <c r="VSN106" s="68"/>
      <c r="VSO106" s="68"/>
      <c r="VSP106" s="68"/>
      <c r="VSQ106" s="68"/>
      <c r="VSR106" s="68"/>
      <c r="VSS106" s="68"/>
      <c r="VST106" s="68"/>
      <c r="VSU106" s="68"/>
      <c r="VSV106" s="68"/>
      <c r="VSW106" s="68"/>
      <c r="VSX106" s="68"/>
      <c r="VSY106" s="68"/>
      <c r="VSZ106" s="68"/>
      <c r="VTA106" s="68"/>
      <c r="VTB106" s="68"/>
      <c r="VTC106" s="68"/>
      <c r="VTD106" s="68"/>
      <c r="VTE106" s="68"/>
      <c r="VTF106" s="68"/>
      <c r="VTG106" s="68"/>
      <c r="VTH106" s="68"/>
      <c r="VTI106" s="68"/>
      <c r="VTJ106" s="68"/>
      <c r="VTK106" s="68"/>
      <c r="VTL106" s="68"/>
      <c r="VTM106" s="68"/>
      <c r="VTN106" s="68"/>
      <c r="VTO106" s="68"/>
      <c r="VTP106" s="68"/>
      <c r="VTQ106" s="68"/>
      <c r="VTR106" s="68"/>
      <c r="VTS106" s="68"/>
      <c r="VTT106" s="68"/>
      <c r="VTU106" s="68"/>
      <c r="VTV106" s="68"/>
      <c r="VTW106" s="68"/>
      <c r="VTX106" s="68"/>
      <c r="VTY106" s="68"/>
      <c r="VTZ106" s="68"/>
      <c r="VUA106" s="68"/>
      <c r="VUB106" s="68"/>
      <c r="VUC106" s="68"/>
      <c r="VUD106" s="68"/>
      <c r="VUE106" s="68"/>
      <c r="VUF106" s="68"/>
      <c r="VUG106" s="68"/>
      <c r="VUH106" s="68"/>
      <c r="VUI106" s="68"/>
      <c r="VUJ106" s="68"/>
      <c r="VUK106" s="68"/>
      <c r="VUL106" s="68"/>
      <c r="VUM106" s="68"/>
      <c r="VUN106" s="68"/>
      <c r="VUO106" s="68"/>
      <c r="VUP106" s="68"/>
      <c r="VUQ106" s="68"/>
      <c r="VUR106" s="68"/>
      <c r="VUS106" s="68"/>
      <c r="VUT106" s="68"/>
      <c r="VUU106" s="68"/>
      <c r="VUV106" s="68"/>
      <c r="VUW106" s="68"/>
      <c r="VUX106" s="68"/>
      <c r="VUY106" s="68"/>
      <c r="VUZ106" s="68"/>
      <c r="VVA106" s="68"/>
      <c r="VVB106" s="68"/>
      <c r="VVC106" s="68"/>
      <c r="VVD106" s="68"/>
      <c r="VVE106" s="68"/>
      <c r="VVF106" s="68"/>
      <c r="VVG106" s="68"/>
      <c r="VVH106" s="68"/>
      <c r="VVI106" s="68"/>
      <c r="VVJ106" s="68"/>
      <c r="VVK106" s="68"/>
      <c r="VVL106" s="68"/>
      <c r="VVM106" s="68"/>
      <c r="VVN106" s="68"/>
      <c r="VVO106" s="68"/>
      <c r="VVP106" s="68"/>
      <c r="VVQ106" s="68"/>
      <c r="VVR106" s="68"/>
      <c r="VVS106" s="68"/>
      <c r="VVT106" s="68"/>
      <c r="VVU106" s="68"/>
      <c r="VVV106" s="68"/>
      <c r="VVW106" s="68"/>
      <c r="VVX106" s="68"/>
      <c r="VVY106" s="68"/>
      <c r="VVZ106" s="68"/>
      <c r="VWA106" s="68"/>
      <c r="VWB106" s="68"/>
      <c r="VWC106" s="68"/>
      <c r="VWD106" s="68"/>
      <c r="VWE106" s="68"/>
      <c r="VWF106" s="68"/>
      <c r="VWG106" s="68"/>
      <c r="VWH106" s="68"/>
      <c r="VWI106" s="68"/>
      <c r="VWJ106" s="68"/>
      <c r="VWK106" s="68"/>
      <c r="VWL106" s="68"/>
      <c r="VWM106" s="68"/>
      <c r="VWN106" s="68"/>
      <c r="VWO106" s="68"/>
      <c r="VWP106" s="68"/>
      <c r="VWQ106" s="68"/>
      <c r="VWR106" s="68"/>
      <c r="VWS106" s="68"/>
      <c r="VWT106" s="68"/>
      <c r="VWU106" s="68"/>
      <c r="VWV106" s="68"/>
      <c r="VWW106" s="68"/>
      <c r="VWX106" s="68"/>
      <c r="VWY106" s="68"/>
      <c r="VWZ106" s="68"/>
      <c r="VXA106" s="68"/>
      <c r="VXB106" s="68"/>
      <c r="VXC106" s="68"/>
      <c r="VXD106" s="68"/>
      <c r="VXE106" s="68"/>
      <c r="VXF106" s="68"/>
      <c r="VXG106" s="68"/>
      <c r="VXH106" s="68"/>
      <c r="VXI106" s="68"/>
      <c r="VXJ106" s="68"/>
      <c r="VXK106" s="68"/>
      <c r="VXL106" s="68"/>
      <c r="VXM106" s="68"/>
      <c r="VXN106" s="68"/>
      <c r="VXO106" s="68"/>
      <c r="VXP106" s="68"/>
      <c r="VXQ106" s="68"/>
      <c r="VXR106" s="68"/>
      <c r="VXS106" s="68"/>
      <c r="VXT106" s="68"/>
      <c r="VXU106" s="68"/>
      <c r="VXV106" s="68"/>
      <c r="VXW106" s="68"/>
      <c r="VXX106" s="68"/>
      <c r="VXY106" s="68"/>
      <c r="VXZ106" s="68"/>
      <c r="VYA106" s="68"/>
      <c r="VYB106" s="68"/>
      <c r="VYC106" s="68"/>
      <c r="VYD106" s="68"/>
      <c r="VYE106" s="68"/>
      <c r="VYF106" s="68"/>
      <c r="VYG106" s="68"/>
      <c r="VYH106" s="68"/>
      <c r="VYI106" s="68"/>
      <c r="VYJ106" s="68"/>
      <c r="VYK106" s="68"/>
      <c r="VYL106" s="68"/>
      <c r="VYM106" s="68"/>
      <c r="VYN106" s="68"/>
      <c r="VYO106" s="68"/>
      <c r="VYP106" s="68"/>
      <c r="VYQ106" s="68"/>
      <c r="VYR106" s="68"/>
      <c r="VYS106" s="68"/>
      <c r="VYT106" s="68"/>
      <c r="VYU106" s="68"/>
      <c r="VYV106" s="68"/>
      <c r="VYW106" s="68"/>
      <c r="VYX106" s="68"/>
      <c r="VYY106" s="68"/>
      <c r="VYZ106" s="68"/>
      <c r="VZA106" s="68"/>
      <c r="VZB106" s="68"/>
      <c r="VZC106" s="68"/>
      <c r="VZD106" s="68"/>
      <c r="VZE106" s="68"/>
      <c r="VZF106" s="68"/>
      <c r="VZG106" s="68"/>
      <c r="VZH106" s="68"/>
      <c r="VZI106" s="68"/>
      <c r="VZJ106" s="68"/>
      <c r="VZK106" s="68"/>
      <c r="VZL106" s="68"/>
      <c r="VZM106" s="68"/>
      <c r="VZN106" s="68"/>
      <c r="VZO106" s="68"/>
      <c r="VZP106" s="68"/>
      <c r="VZQ106" s="68"/>
      <c r="VZR106" s="68"/>
      <c r="VZS106" s="68"/>
      <c r="VZT106" s="68"/>
      <c r="VZU106" s="68"/>
      <c r="VZV106" s="68"/>
      <c r="VZW106" s="68"/>
      <c r="VZX106" s="68"/>
      <c r="VZY106" s="68"/>
      <c r="VZZ106" s="68"/>
      <c r="WAA106" s="68"/>
      <c r="WAB106" s="68"/>
      <c r="WAC106" s="68"/>
      <c r="WAD106" s="68"/>
      <c r="WAE106" s="68"/>
      <c r="WAF106" s="68"/>
      <c r="WAG106" s="68"/>
      <c r="WAH106" s="68"/>
      <c r="WAI106" s="68"/>
      <c r="WAJ106" s="68"/>
      <c r="WAK106" s="68"/>
      <c r="WAL106" s="68"/>
      <c r="WAM106" s="68"/>
      <c r="WAN106" s="68"/>
      <c r="WAO106" s="68"/>
      <c r="WAP106" s="68"/>
      <c r="WAQ106" s="68"/>
      <c r="WAR106" s="68"/>
      <c r="WAS106" s="68"/>
      <c r="WAT106" s="68"/>
      <c r="WAU106" s="68"/>
      <c r="WAV106" s="68"/>
      <c r="WAW106" s="68"/>
      <c r="WAX106" s="68"/>
      <c r="WAY106" s="68"/>
      <c r="WAZ106" s="68"/>
      <c r="WBA106" s="68"/>
      <c r="WBB106" s="68"/>
      <c r="WBC106" s="68"/>
      <c r="WBD106" s="68"/>
      <c r="WBE106" s="68"/>
      <c r="WBF106" s="68"/>
      <c r="WBG106" s="68"/>
      <c r="WBH106" s="68"/>
      <c r="WBI106" s="68"/>
      <c r="WBJ106" s="68"/>
      <c r="WBK106" s="68"/>
      <c r="WBL106" s="68"/>
      <c r="WBM106" s="68"/>
      <c r="WBN106" s="68"/>
      <c r="WBO106" s="68"/>
      <c r="WBP106" s="68"/>
      <c r="WBQ106" s="68"/>
      <c r="WBR106" s="68"/>
      <c r="WBS106" s="68"/>
      <c r="WBT106" s="68"/>
      <c r="WBU106" s="68"/>
      <c r="WBV106" s="68"/>
      <c r="WBW106" s="68"/>
      <c r="WBX106" s="68"/>
      <c r="WBY106" s="68"/>
      <c r="WBZ106" s="68"/>
      <c r="WCA106" s="68"/>
      <c r="WCB106" s="68"/>
      <c r="WCC106" s="68"/>
      <c r="WCD106" s="68"/>
      <c r="WCE106" s="68"/>
      <c r="WCF106" s="68"/>
      <c r="WCG106" s="68"/>
      <c r="WCH106" s="68"/>
      <c r="WCI106" s="68"/>
      <c r="WCJ106" s="68"/>
      <c r="WCK106" s="68"/>
      <c r="WCL106" s="68"/>
      <c r="WCM106" s="68"/>
      <c r="WCN106" s="68"/>
      <c r="WCO106" s="68"/>
      <c r="WCP106" s="68"/>
      <c r="WCQ106" s="68"/>
      <c r="WCR106" s="68"/>
      <c r="WCS106" s="68"/>
      <c r="WCT106" s="68"/>
      <c r="WCU106" s="68"/>
      <c r="WCV106" s="68"/>
      <c r="WCW106" s="68"/>
      <c r="WCX106" s="68"/>
      <c r="WCY106" s="68"/>
      <c r="WCZ106" s="68"/>
      <c r="WDA106" s="68"/>
      <c r="WDB106" s="68"/>
      <c r="WDC106" s="68"/>
      <c r="WDD106" s="68"/>
      <c r="WDE106" s="68"/>
      <c r="WDF106" s="68"/>
      <c r="WDG106" s="68"/>
      <c r="WDH106" s="68"/>
      <c r="WDI106" s="68"/>
      <c r="WDJ106" s="68"/>
      <c r="WDK106" s="68"/>
      <c r="WDL106" s="68"/>
      <c r="WDM106" s="68"/>
      <c r="WDN106" s="68"/>
      <c r="WDO106" s="68"/>
      <c r="WDP106" s="68"/>
      <c r="WDQ106" s="68"/>
      <c r="WDR106" s="68"/>
      <c r="WDS106" s="68"/>
      <c r="WDT106" s="68"/>
      <c r="WDU106" s="68"/>
      <c r="WDV106" s="68"/>
      <c r="WDW106" s="68"/>
      <c r="WDX106" s="68"/>
      <c r="WDY106" s="68"/>
      <c r="WDZ106" s="68"/>
      <c r="WEA106" s="68"/>
      <c r="WEB106" s="68"/>
      <c r="WEC106" s="68"/>
      <c r="WED106" s="68"/>
      <c r="WEE106" s="68"/>
      <c r="WEF106" s="68"/>
      <c r="WEG106" s="68"/>
      <c r="WEH106" s="68"/>
      <c r="WEI106" s="68"/>
      <c r="WEJ106" s="68"/>
      <c r="WEK106" s="68"/>
      <c r="WEL106" s="68"/>
      <c r="WEM106" s="68"/>
      <c r="WEN106" s="68"/>
      <c r="WEO106" s="68"/>
      <c r="WEP106" s="68"/>
      <c r="WEQ106" s="68"/>
      <c r="WER106" s="68"/>
      <c r="WES106" s="68"/>
      <c r="WET106" s="68"/>
      <c r="WEU106" s="68"/>
      <c r="WEV106" s="68"/>
      <c r="WEW106" s="68"/>
      <c r="WEX106" s="68"/>
      <c r="WEY106" s="68"/>
      <c r="WEZ106" s="68"/>
      <c r="WFA106" s="68"/>
      <c r="WFB106" s="68"/>
      <c r="WFC106" s="68"/>
      <c r="WFD106" s="68"/>
      <c r="WFE106" s="68"/>
      <c r="WFF106" s="68"/>
      <c r="WFG106" s="68"/>
      <c r="WFH106" s="68"/>
      <c r="WFI106" s="68"/>
      <c r="WFJ106" s="68"/>
      <c r="WFK106" s="68"/>
      <c r="WFL106" s="68"/>
      <c r="WFM106" s="68"/>
      <c r="WFN106" s="68"/>
      <c r="WFO106" s="68"/>
      <c r="WFP106" s="68"/>
      <c r="WFQ106" s="68"/>
      <c r="WFR106" s="68"/>
      <c r="WFS106" s="68"/>
      <c r="WFT106" s="68"/>
      <c r="WFU106" s="68"/>
      <c r="WFV106" s="68"/>
      <c r="WFW106" s="68"/>
      <c r="WFX106" s="68"/>
      <c r="WFY106" s="68"/>
      <c r="WFZ106" s="68"/>
      <c r="WGA106" s="68"/>
      <c r="WGB106" s="68"/>
      <c r="WGC106" s="68"/>
      <c r="WGD106" s="68"/>
      <c r="WGE106" s="68"/>
      <c r="WGF106" s="68"/>
      <c r="WGG106" s="68"/>
      <c r="WGH106" s="68"/>
      <c r="WGI106" s="68"/>
      <c r="WGJ106" s="68"/>
      <c r="WGK106" s="68"/>
      <c r="WGL106" s="68"/>
      <c r="WGM106" s="68"/>
      <c r="WGN106" s="68"/>
      <c r="WGO106" s="68"/>
      <c r="WGP106" s="68"/>
      <c r="WGQ106" s="68"/>
      <c r="WGR106" s="68"/>
      <c r="WGS106" s="68"/>
      <c r="WGT106" s="68"/>
      <c r="WGU106" s="68"/>
      <c r="WGV106" s="68"/>
      <c r="WGW106" s="68"/>
      <c r="WGX106" s="68"/>
      <c r="WGY106" s="68"/>
      <c r="WGZ106" s="68"/>
      <c r="WHA106" s="68"/>
      <c r="WHB106" s="68"/>
      <c r="WHC106" s="68"/>
      <c r="WHD106" s="68"/>
      <c r="WHE106" s="68"/>
      <c r="WHF106" s="68"/>
      <c r="WHG106" s="68"/>
      <c r="WHH106" s="68"/>
      <c r="WHI106" s="68"/>
      <c r="WHJ106" s="68"/>
      <c r="WHK106" s="68"/>
      <c r="WHL106" s="68"/>
      <c r="WHM106" s="68"/>
      <c r="WHN106" s="68"/>
      <c r="WHO106" s="68"/>
      <c r="WHP106" s="68"/>
      <c r="WHQ106" s="68"/>
      <c r="WHR106" s="68"/>
      <c r="WHS106" s="68"/>
      <c r="WHT106" s="68"/>
      <c r="WHU106" s="68"/>
      <c r="WHV106" s="68"/>
      <c r="WHW106" s="68"/>
      <c r="WHX106" s="68"/>
      <c r="WHY106" s="68"/>
      <c r="WHZ106" s="68"/>
      <c r="WIA106" s="68"/>
      <c r="WIB106" s="68"/>
      <c r="WIC106" s="68"/>
      <c r="WID106" s="68"/>
      <c r="WIE106" s="68"/>
      <c r="WIF106" s="68"/>
      <c r="WIG106" s="68"/>
      <c r="WIH106" s="68"/>
      <c r="WII106" s="68"/>
      <c r="WIJ106" s="68"/>
      <c r="WIK106" s="68"/>
      <c r="WIL106" s="68"/>
      <c r="WIM106" s="68"/>
      <c r="WIN106" s="68"/>
      <c r="WIO106" s="68"/>
      <c r="WIP106" s="68"/>
      <c r="WIQ106" s="68"/>
      <c r="WIR106" s="68"/>
      <c r="WIS106" s="68"/>
      <c r="WIT106" s="68"/>
      <c r="WIU106" s="68"/>
      <c r="WIV106" s="68"/>
      <c r="WIW106" s="68"/>
      <c r="WIX106" s="68"/>
      <c r="WIY106" s="68"/>
      <c r="WIZ106" s="68"/>
      <c r="WJA106" s="68"/>
      <c r="WJB106" s="68"/>
      <c r="WJC106" s="68"/>
      <c r="WJD106" s="68"/>
      <c r="WJE106" s="68"/>
      <c r="WJF106" s="68"/>
      <c r="WJG106" s="68"/>
      <c r="WJH106" s="68"/>
      <c r="WJI106" s="68"/>
      <c r="WJJ106" s="68"/>
      <c r="WJK106" s="68"/>
      <c r="WJL106" s="68"/>
      <c r="WJM106" s="68"/>
      <c r="WJN106" s="68"/>
      <c r="WJO106" s="68"/>
      <c r="WJP106" s="68"/>
      <c r="WJQ106" s="68"/>
      <c r="WJR106" s="68"/>
      <c r="WJS106" s="68"/>
      <c r="WJT106" s="68"/>
      <c r="WJU106" s="68"/>
      <c r="WJV106" s="68"/>
      <c r="WJW106" s="68"/>
      <c r="WJX106" s="68"/>
      <c r="WJY106" s="68"/>
      <c r="WJZ106" s="68"/>
      <c r="WKA106" s="68"/>
      <c r="WKB106" s="68"/>
      <c r="WKC106" s="68"/>
      <c r="WKD106" s="68"/>
      <c r="WKE106" s="68"/>
      <c r="WKF106" s="68"/>
      <c r="WKG106" s="68"/>
      <c r="WKH106" s="68"/>
      <c r="WKI106" s="68"/>
      <c r="WKJ106" s="68"/>
      <c r="WKK106" s="68"/>
      <c r="WKL106" s="68"/>
      <c r="WKM106" s="68"/>
      <c r="WKN106" s="68"/>
      <c r="WKO106" s="68"/>
      <c r="WKP106" s="68"/>
      <c r="WKQ106" s="68"/>
      <c r="WKR106" s="68"/>
      <c r="WKS106" s="68"/>
      <c r="WKT106" s="68"/>
      <c r="WKU106" s="68"/>
      <c r="WKV106" s="68"/>
      <c r="WKW106" s="68"/>
      <c r="WKX106" s="68"/>
      <c r="WKY106" s="68"/>
      <c r="WKZ106" s="68"/>
      <c r="WLA106" s="68"/>
      <c r="WLB106" s="68"/>
      <c r="WLC106" s="68"/>
      <c r="WLD106" s="68"/>
      <c r="WLE106" s="68"/>
      <c r="WLF106" s="68"/>
      <c r="WLG106" s="68"/>
      <c r="WLH106" s="68"/>
      <c r="WLI106" s="68"/>
      <c r="WLJ106" s="68"/>
      <c r="WLK106" s="68"/>
      <c r="WLL106" s="68"/>
      <c r="WLM106" s="68"/>
      <c r="WLN106" s="68"/>
      <c r="WLO106" s="68"/>
      <c r="WLP106" s="68"/>
      <c r="WLQ106" s="68"/>
      <c r="WLR106" s="68"/>
      <c r="WLS106" s="68"/>
      <c r="WLT106" s="68"/>
      <c r="WLU106" s="68"/>
      <c r="WLV106" s="68"/>
      <c r="WLW106" s="68"/>
      <c r="WLX106" s="68"/>
      <c r="WLY106" s="68"/>
      <c r="WLZ106" s="68"/>
      <c r="WMA106" s="68"/>
      <c r="WMB106" s="68"/>
      <c r="WMC106" s="68"/>
      <c r="WMD106" s="68"/>
      <c r="WME106" s="68"/>
      <c r="WMF106" s="68"/>
      <c r="WMG106" s="68"/>
      <c r="WMH106" s="68"/>
      <c r="WMI106" s="68"/>
      <c r="WMJ106" s="68"/>
      <c r="WMK106" s="68"/>
      <c r="WML106" s="68"/>
      <c r="WMM106" s="68"/>
      <c r="WMN106" s="68"/>
      <c r="WMO106" s="68"/>
      <c r="WMP106" s="68"/>
      <c r="WMQ106" s="68"/>
      <c r="WMR106" s="68"/>
      <c r="WMS106" s="68"/>
      <c r="WMT106" s="68"/>
      <c r="WMU106" s="68"/>
      <c r="WMV106" s="68"/>
      <c r="WMW106" s="68"/>
      <c r="WMX106" s="68"/>
      <c r="WMY106" s="68"/>
      <c r="WMZ106" s="68"/>
      <c r="WNA106" s="68"/>
      <c r="WNB106" s="68"/>
      <c r="WNC106" s="68"/>
      <c r="WND106" s="68"/>
      <c r="WNE106" s="68"/>
      <c r="WNF106" s="68"/>
      <c r="WNG106" s="68"/>
      <c r="WNH106" s="68"/>
      <c r="WNI106" s="68"/>
      <c r="WNJ106" s="68"/>
      <c r="WNK106" s="68"/>
      <c r="WNL106" s="68"/>
      <c r="WNM106" s="68"/>
      <c r="WNN106" s="68"/>
      <c r="WNO106" s="68"/>
      <c r="WNP106" s="68"/>
      <c r="WNQ106" s="68"/>
      <c r="WNR106" s="68"/>
      <c r="WNS106" s="68"/>
      <c r="WNT106" s="68"/>
      <c r="WNU106" s="68"/>
      <c r="WNV106" s="68"/>
      <c r="WNW106" s="68"/>
      <c r="WNX106" s="68"/>
      <c r="WNY106" s="68"/>
      <c r="WNZ106" s="68"/>
      <c r="WOA106" s="68"/>
      <c r="WOB106" s="68"/>
      <c r="WOC106" s="68"/>
      <c r="WOD106" s="68"/>
      <c r="WOE106" s="68"/>
      <c r="WOF106" s="68"/>
      <c r="WOG106" s="68"/>
      <c r="WOH106" s="68"/>
      <c r="WOI106" s="68"/>
      <c r="WOJ106" s="68"/>
      <c r="WOK106" s="68"/>
      <c r="WOL106" s="68"/>
      <c r="WOM106" s="68"/>
      <c r="WON106" s="68"/>
      <c r="WOO106" s="68"/>
      <c r="WOP106" s="68"/>
      <c r="WOQ106" s="68"/>
      <c r="WOR106" s="68"/>
      <c r="WOS106" s="68"/>
      <c r="WOT106" s="68"/>
      <c r="WOU106" s="68"/>
      <c r="WOV106" s="68"/>
      <c r="WOW106" s="68"/>
      <c r="WOX106" s="68"/>
      <c r="WOY106" s="68"/>
      <c r="WOZ106" s="68"/>
      <c r="WPA106" s="68"/>
      <c r="WPB106" s="68"/>
      <c r="WPC106" s="68"/>
      <c r="WPD106" s="68"/>
      <c r="WPE106" s="68"/>
      <c r="WPF106" s="68"/>
      <c r="WPG106" s="68"/>
      <c r="WPH106" s="68"/>
      <c r="WPI106" s="68"/>
      <c r="WPJ106" s="68"/>
      <c r="WPK106" s="68"/>
      <c r="WPL106" s="68"/>
      <c r="WPM106" s="68"/>
      <c r="WPN106" s="68"/>
      <c r="WPO106" s="68"/>
      <c r="WPP106" s="68"/>
      <c r="WPQ106" s="68"/>
      <c r="WPR106" s="68"/>
      <c r="WPS106" s="68"/>
      <c r="WPT106" s="68"/>
      <c r="WPU106" s="68"/>
      <c r="WPV106" s="68"/>
      <c r="WPW106" s="68"/>
      <c r="WPX106" s="68"/>
      <c r="WPY106" s="68"/>
      <c r="WPZ106" s="68"/>
      <c r="WQA106" s="68"/>
      <c r="WQB106" s="68"/>
      <c r="WQC106" s="68"/>
      <c r="WQD106" s="68"/>
      <c r="WQE106" s="68"/>
      <c r="WQF106" s="68"/>
      <c r="WQG106" s="68"/>
      <c r="WQH106" s="68"/>
      <c r="WQI106" s="68"/>
      <c r="WQJ106" s="68"/>
      <c r="WQK106" s="68"/>
      <c r="WQL106" s="68"/>
      <c r="WQM106" s="68"/>
      <c r="WQN106" s="68"/>
      <c r="WQO106" s="68"/>
      <c r="WQP106" s="68"/>
      <c r="WQQ106" s="68"/>
      <c r="WQR106" s="68"/>
      <c r="WQS106" s="68"/>
      <c r="WQT106" s="68"/>
      <c r="WQU106" s="68"/>
      <c r="WQV106" s="68"/>
      <c r="WQW106" s="68"/>
      <c r="WQX106" s="68"/>
      <c r="WQY106" s="68"/>
      <c r="WQZ106" s="68"/>
      <c r="WRA106" s="68"/>
      <c r="WRB106" s="68"/>
      <c r="WRC106" s="68"/>
      <c r="WRD106" s="68"/>
      <c r="WRE106" s="68"/>
      <c r="WRF106" s="68"/>
      <c r="WRG106" s="68"/>
      <c r="WRH106" s="68"/>
      <c r="WRI106" s="68"/>
      <c r="WRJ106" s="68"/>
      <c r="WRK106" s="68"/>
      <c r="WRL106" s="68"/>
      <c r="WRM106" s="68"/>
      <c r="WRN106" s="68"/>
      <c r="WRO106" s="68"/>
      <c r="WRP106" s="68"/>
      <c r="WRQ106" s="68"/>
      <c r="WRR106" s="68"/>
      <c r="WRS106" s="68"/>
      <c r="WRT106" s="68"/>
      <c r="WRU106" s="68"/>
      <c r="WRV106" s="68"/>
      <c r="WRW106" s="68"/>
      <c r="WRX106" s="68"/>
      <c r="WRY106" s="68"/>
      <c r="WRZ106" s="68"/>
      <c r="WSA106" s="68"/>
      <c r="WSB106" s="68"/>
      <c r="WSC106" s="68"/>
      <c r="WSD106" s="68"/>
      <c r="WSE106" s="68"/>
      <c r="WSF106" s="68"/>
      <c r="WSG106" s="68"/>
      <c r="WSH106" s="68"/>
      <c r="WSI106" s="68"/>
      <c r="WSJ106" s="68"/>
      <c r="WSK106" s="68"/>
      <c r="WSL106" s="68"/>
      <c r="WSM106" s="68"/>
      <c r="WSN106" s="68"/>
      <c r="WSO106" s="68"/>
      <c r="WSP106" s="68"/>
      <c r="WSQ106" s="68"/>
      <c r="WSR106" s="68"/>
      <c r="WSS106" s="68"/>
      <c r="WST106" s="68"/>
      <c r="WSU106" s="68"/>
      <c r="WSV106" s="68"/>
      <c r="WSW106" s="68"/>
      <c r="WSX106" s="68"/>
      <c r="WSY106" s="68"/>
      <c r="WSZ106" s="68"/>
      <c r="WTA106" s="68"/>
      <c r="WTB106" s="68"/>
      <c r="WTC106" s="68"/>
      <c r="WTD106" s="68"/>
      <c r="WTE106" s="68"/>
      <c r="WTF106" s="68"/>
      <c r="WTG106" s="68"/>
      <c r="WTH106" s="68"/>
      <c r="WTI106" s="68"/>
      <c r="WTJ106" s="68"/>
      <c r="WTK106" s="68"/>
      <c r="WTL106" s="68"/>
      <c r="WTM106" s="68"/>
      <c r="WTN106" s="68"/>
      <c r="WTO106" s="68"/>
      <c r="WTP106" s="68"/>
      <c r="WTQ106" s="68"/>
      <c r="WTR106" s="68"/>
      <c r="WTS106" s="68"/>
      <c r="WTT106" s="68"/>
      <c r="WTU106" s="68"/>
      <c r="WTV106" s="68"/>
      <c r="WTW106" s="68"/>
      <c r="WTX106" s="68"/>
      <c r="WTY106" s="68"/>
      <c r="WTZ106" s="68"/>
      <c r="WUA106" s="68"/>
      <c r="WUB106" s="68"/>
      <c r="WUC106" s="68"/>
      <c r="WUD106" s="68"/>
      <c r="WUE106" s="68"/>
      <c r="WUF106" s="68"/>
      <c r="WUG106" s="68"/>
      <c r="WUH106" s="68"/>
      <c r="WUI106" s="68"/>
      <c r="WUJ106" s="68"/>
      <c r="WUK106" s="68"/>
      <c r="WUL106" s="68"/>
      <c r="WUM106" s="68"/>
      <c r="WUN106" s="68"/>
      <c r="WUO106" s="68"/>
      <c r="WUP106" s="68"/>
      <c r="WUQ106" s="68"/>
      <c r="WUR106" s="68"/>
      <c r="WUS106" s="68"/>
      <c r="WUT106" s="68"/>
      <c r="WUU106" s="68"/>
      <c r="WUV106" s="68"/>
      <c r="WUW106" s="68"/>
      <c r="WUX106" s="68"/>
      <c r="WUY106" s="68"/>
      <c r="WUZ106" s="68"/>
      <c r="WVA106" s="68"/>
      <c r="WVB106" s="68"/>
      <c r="WVC106" s="68"/>
      <c r="WVD106" s="68"/>
      <c r="WVE106" s="68"/>
      <c r="WVF106" s="68"/>
      <c r="WVG106" s="68"/>
      <c r="WVH106" s="68"/>
      <c r="WVI106" s="68"/>
      <c r="WVJ106" s="68"/>
      <c r="WVK106" s="68"/>
      <c r="WVL106" s="68"/>
      <c r="WVM106" s="68"/>
      <c r="WVN106" s="68"/>
      <c r="WVO106" s="68"/>
      <c r="WVP106" s="68"/>
      <c r="WVQ106" s="68"/>
      <c r="WVR106" s="68"/>
      <c r="WVS106" s="68"/>
      <c r="WVT106" s="68"/>
      <c r="WVU106" s="68"/>
      <c r="WVV106" s="68"/>
      <c r="WVW106" s="68"/>
      <c r="WVX106" s="68"/>
      <c r="WVY106" s="68"/>
      <c r="WVZ106" s="68"/>
      <c r="WWA106" s="68"/>
      <c r="WWB106" s="68"/>
      <c r="WWC106" s="68"/>
      <c r="WWD106" s="68"/>
      <c r="WWE106" s="68"/>
      <c r="WWF106" s="68"/>
      <c r="WWG106" s="68"/>
      <c r="WWH106" s="68"/>
      <c r="WWI106" s="68"/>
      <c r="WWJ106" s="68"/>
      <c r="WWK106" s="68"/>
      <c r="WWL106" s="68"/>
      <c r="WWM106" s="68"/>
      <c r="WWN106" s="68"/>
      <c r="WWO106" s="68"/>
      <c r="WWP106" s="68"/>
      <c r="WWQ106" s="68"/>
      <c r="WWR106" s="68"/>
      <c r="WWS106" s="68"/>
      <c r="WWT106" s="68"/>
      <c r="WWU106" s="68"/>
      <c r="WWV106" s="68"/>
      <c r="WWW106" s="68"/>
      <c r="WWX106" s="68"/>
      <c r="WWY106" s="68"/>
      <c r="WWZ106" s="68"/>
      <c r="WXA106" s="68"/>
      <c r="WXB106" s="68"/>
      <c r="WXC106" s="68"/>
      <c r="WXD106" s="68"/>
      <c r="WXE106" s="68"/>
      <c r="WXF106" s="68"/>
      <c r="WXG106" s="68"/>
      <c r="WXH106" s="68"/>
      <c r="WXI106" s="68"/>
      <c r="WXJ106" s="68"/>
      <c r="WXK106" s="68"/>
      <c r="WXL106" s="68"/>
      <c r="WXM106" s="68"/>
      <c r="WXN106" s="68"/>
      <c r="WXO106" s="68"/>
      <c r="WXP106" s="68"/>
      <c r="WXQ106" s="68"/>
      <c r="WXR106" s="68"/>
      <c r="WXS106" s="68"/>
      <c r="WXT106" s="68"/>
      <c r="WXU106" s="68"/>
      <c r="WXV106" s="68"/>
      <c r="WXW106" s="68"/>
      <c r="WXX106" s="68"/>
      <c r="WXY106" s="68"/>
      <c r="WXZ106" s="68"/>
      <c r="WYA106" s="68"/>
      <c r="WYB106" s="68"/>
      <c r="WYC106" s="68"/>
      <c r="WYD106" s="68"/>
      <c r="WYE106" s="68"/>
      <c r="WYF106" s="68"/>
      <c r="WYG106" s="68"/>
      <c r="WYH106" s="68"/>
      <c r="WYI106" s="68"/>
      <c r="WYJ106" s="68"/>
      <c r="WYK106" s="68"/>
      <c r="WYL106" s="68"/>
      <c r="WYM106" s="68"/>
      <c r="WYN106" s="68"/>
      <c r="WYO106" s="68"/>
      <c r="WYP106" s="68"/>
      <c r="WYQ106" s="68"/>
      <c r="WYR106" s="68"/>
      <c r="WYS106" s="68"/>
      <c r="WYT106" s="68"/>
      <c r="WYU106" s="68"/>
      <c r="WYV106" s="68"/>
      <c r="WYW106" s="68"/>
      <c r="WYX106" s="68"/>
      <c r="WYY106" s="68"/>
      <c r="WYZ106" s="68"/>
      <c r="WZA106" s="68"/>
      <c r="WZB106" s="68"/>
      <c r="WZC106" s="68"/>
      <c r="WZD106" s="68"/>
      <c r="WZE106" s="68"/>
      <c r="WZF106" s="68"/>
      <c r="WZG106" s="68"/>
      <c r="WZH106" s="68"/>
      <c r="WZI106" s="68"/>
      <c r="WZJ106" s="68"/>
      <c r="WZK106" s="68"/>
      <c r="WZL106" s="68"/>
      <c r="WZM106" s="68"/>
      <c r="WZN106" s="68"/>
      <c r="WZO106" s="68"/>
      <c r="WZP106" s="68"/>
      <c r="WZQ106" s="68"/>
      <c r="WZR106" s="68"/>
      <c r="WZS106" s="68"/>
      <c r="WZT106" s="68"/>
      <c r="WZU106" s="68"/>
      <c r="WZV106" s="68"/>
      <c r="WZW106" s="68"/>
      <c r="WZX106" s="68"/>
      <c r="WZY106" s="68"/>
      <c r="WZZ106" s="68"/>
      <c r="XAA106" s="68"/>
      <c r="XAB106" s="68"/>
      <c r="XAC106" s="68"/>
      <c r="XAD106" s="68"/>
      <c r="XAE106" s="68"/>
      <c r="XAF106" s="68"/>
      <c r="XAG106" s="68"/>
      <c r="XAH106" s="68"/>
      <c r="XAI106" s="68"/>
      <c r="XAJ106" s="68"/>
      <c r="XAK106" s="68"/>
      <c r="XAL106" s="68"/>
      <c r="XAM106" s="68"/>
      <c r="XAN106" s="68"/>
      <c r="XAO106" s="68"/>
      <c r="XAP106" s="68"/>
      <c r="XAQ106" s="68"/>
      <c r="XAR106" s="68"/>
      <c r="XAS106" s="68"/>
      <c r="XAT106" s="68"/>
      <c r="XAU106" s="68"/>
      <c r="XAV106" s="68"/>
      <c r="XAW106" s="68"/>
      <c r="XAX106" s="68"/>
      <c r="XAY106" s="68"/>
      <c r="XAZ106" s="68"/>
      <c r="XBA106" s="68"/>
      <c r="XBB106" s="68"/>
      <c r="XBC106" s="68"/>
      <c r="XBD106" s="68"/>
      <c r="XBE106" s="68"/>
      <c r="XBF106" s="68"/>
      <c r="XBG106" s="68"/>
      <c r="XBH106" s="68"/>
      <c r="XBI106" s="68"/>
      <c r="XBJ106" s="68"/>
      <c r="XBK106" s="68"/>
      <c r="XBL106" s="68"/>
      <c r="XBM106" s="68"/>
      <c r="XBN106" s="68"/>
      <c r="XBO106" s="68"/>
      <c r="XBP106" s="68"/>
      <c r="XBQ106" s="68"/>
      <c r="XBR106" s="68"/>
      <c r="XBS106" s="68"/>
      <c r="XBT106" s="68"/>
      <c r="XBU106" s="68"/>
      <c r="XBV106" s="68"/>
      <c r="XBW106" s="68"/>
      <c r="XBX106" s="68"/>
      <c r="XBY106" s="68"/>
      <c r="XBZ106" s="68"/>
      <c r="XCA106" s="68"/>
      <c r="XCB106" s="68"/>
      <c r="XCC106" s="68"/>
      <c r="XCD106" s="68"/>
      <c r="XCE106" s="68"/>
      <c r="XCF106" s="68"/>
      <c r="XCG106" s="68"/>
      <c r="XCH106" s="68"/>
      <c r="XCI106" s="68"/>
      <c r="XCJ106" s="68"/>
      <c r="XCK106" s="68"/>
      <c r="XCL106" s="68"/>
      <c r="XCM106" s="68"/>
      <c r="XCN106" s="68"/>
      <c r="XCO106" s="68"/>
      <c r="XCP106" s="68"/>
      <c r="XCQ106" s="68"/>
      <c r="XCR106" s="68"/>
      <c r="XCS106" s="68"/>
      <c r="XCT106" s="68"/>
      <c r="XCU106" s="68"/>
      <c r="XCV106" s="68"/>
      <c r="XCW106" s="68"/>
      <c r="XCX106" s="68"/>
      <c r="XCY106" s="68"/>
      <c r="XCZ106" s="68"/>
      <c r="XDA106" s="68"/>
      <c r="XDB106" s="68"/>
      <c r="XDC106" s="68"/>
      <c r="XDD106" s="68"/>
      <c r="XDE106" s="68"/>
      <c r="XDF106" s="68"/>
      <c r="XDG106" s="68"/>
      <c r="XDH106" s="68"/>
      <c r="XDI106" s="68"/>
      <c r="XDJ106" s="68"/>
      <c r="XDK106" s="68"/>
      <c r="XDL106" s="68"/>
      <c r="XDM106" s="68"/>
      <c r="XDN106" s="68"/>
      <c r="XDO106" s="68"/>
      <c r="XDP106" s="68"/>
      <c r="XDQ106" s="68"/>
      <c r="XDR106" s="68"/>
      <c r="XDS106" s="68"/>
      <c r="XDT106" s="68"/>
      <c r="XDU106" s="68"/>
      <c r="XDV106" s="68"/>
      <c r="XDW106" s="68"/>
      <c r="XDX106" s="68"/>
      <c r="XDY106" s="68"/>
      <c r="XDZ106" s="68"/>
      <c r="XEA106" s="68"/>
      <c r="XEB106" s="68"/>
      <c r="XEC106" s="68"/>
      <c r="XED106" s="68"/>
      <c r="XEE106" s="68"/>
      <c r="XEF106" s="68"/>
      <c r="XEG106" s="68"/>
      <c r="XEH106" s="68"/>
      <c r="XEI106" s="68"/>
      <c r="XEJ106" s="68"/>
      <c r="XEK106" s="68"/>
      <c r="XEL106" s="68"/>
      <c r="XEM106" s="68"/>
      <c r="XEN106" s="68"/>
      <c r="XEO106" s="68"/>
      <c r="XEP106" s="68"/>
      <c r="XEQ106" s="68"/>
      <c r="XER106" s="68"/>
      <c r="XES106" s="68"/>
      <c r="XET106" s="68"/>
      <c r="XEU106" s="68"/>
      <c r="XEV106" s="68"/>
      <c r="XEW106" s="68"/>
      <c r="XEX106" s="68"/>
      <c r="XEY106" s="68"/>
      <c r="XEZ106" s="68"/>
    </row>
    <row r="107" spans="1:16380" s="41" customFormat="1">
      <c r="A107" s="6"/>
      <c r="B107" s="68"/>
      <c r="I107" s="68"/>
      <c r="J107" s="69"/>
      <c r="K107" s="68"/>
      <c r="L107" s="68"/>
      <c r="M107" s="68"/>
      <c r="N107" s="68"/>
      <c r="O107" s="68"/>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c r="AP107" s="68"/>
      <c r="AQ107" s="68"/>
      <c r="AR107" s="68"/>
      <c r="AS107" s="68"/>
      <c r="AT107" s="68"/>
      <c r="AU107" s="68"/>
      <c r="AV107" s="68"/>
      <c r="AW107" s="68"/>
      <c r="AX107" s="68"/>
      <c r="AY107" s="68"/>
      <c r="AZ107" s="68"/>
      <c r="BA107" s="68"/>
      <c r="BB107" s="68"/>
      <c r="BC107" s="68"/>
      <c r="BD107" s="68"/>
      <c r="BE107" s="68"/>
      <c r="BF107" s="68"/>
      <c r="BG107" s="68"/>
      <c r="BH107" s="68"/>
      <c r="BI107" s="68"/>
      <c r="BJ107" s="68"/>
      <c r="BK107" s="68"/>
      <c r="BL107" s="68"/>
      <c r="BM107" s="68"/>
      <c r="BN107" s="68"/>
      <c r="BO107" s="68"/>
      <c r="BP107" s="68"/>
      <c r="BQ107" s="68"/>
      <c r="BR107" s="68"/>
      <c r="BS107" s="68"/>
      <c r="BT107" s="68"/>
      <c r="BU107" s="68"/>
      <c r="BV107" s="68"/>
      <c r="BW107" s="68"/>
      <c r="BX107" s="68"/>
      <c r="BY107" s="68"/>
      <c r="BZ107" s="68"/>
      <c r="CA107" s="68"/>
      <c r="CB107" s="68"/>
      <c r="CC107" s="68"/>
      <c r="CD107" s="68"/>
      <c r="CE107" s="68"/>
      <c r="CF107" s="68"/>
      <c r="CG107" s="68"/>
      <c r="CH107" s="68"/>
      <c r="CI107" s="68"/>
      <c r="CJ107" s="68"/>
      <c r="CK107" s="68"/>
      <c r="CL107" s="68"/>
      <c r="CM107" s="68"/>
      <c r="CN107" s="68"/>
      <c r="CO107" s="68"/>
      <c r="CP107" s="68"/>
      <c r="CQ107" s="68"/>
      <c r="CR107" s="68"/>
      <c r="CS107" s="68"/>
      <c r="CT107" s="68"/>
      <c r="CU107" s="68"/>
      <c r="CV107" s="68"/>
      <c r="CW107" s="68"/>
      <c r="CX107" s="68"/>
      <c r="CY107" s="68"/>
      <c r="CZ107" s="68"/>
      <c r="DA107" s="68"/>
      <c r="DB107" s="68"/>
      <c r="DC107" s="68"/>
      <c r="DD107" s="68"/>
      <c r="DE107" s="68"/>
      <c r="DF107" s="68"/>
      <c r="DG107" s="68"/>
      <c r="DH107" s="68"/>
      <c r="DI107" s="68"/>
      <c r="DJ107" s="68"/>
      <c r="DK107" s="68"/>
      <c r="DL107" s="68"/>
      <c r="DM107" s="68"/>
      <c r="DN107" s="68"/>
      <c r="DO107" s="68"/>
      <c r="DP107" s="68"/>
      <c r="DQ107" s="68"/>
      <c r="DR107" s="68"/>
      <c r="DS107" s="68"/>
      <c r="DT107" s="68"/>
      <c r="DU107" s="68"/>
      <c r="DV107" s="68"/>
      <c r="DW107" s="68"/>
      <c r="DX107" s="68"/>
      <c r="DY107" s="68"/>
      <c r="DZ107" s="68"/>
      <c r="EA107" s="68"/>
      <c r="EB107" s="68"/>
      <c r="EC107" s="68"/>
      <c r="ED107" s="68"/>
      <c r="EE107" s="68"/>
      <c r="EF107" s="68"/>
      <c r="EG107" s="68"/>
      <c r="EH107" s="68"/>
      <c r="EI107" s="68"/>
      <c r="EJ107" s="68"/>
      <c r="EK107" s="68"/>
      <c r="EL107" s="68"/>
      <c r="EM107" s="68"/>
      <c r="EN107" s="68"/>
      <c r="EO107" s="68"/>
      <c r="EP107" s="68"/>
      <c r="EQ107" s="68"/>
      <c r="ER107" s="68"/>
      <c r="ES107" s="68"/>
      <c r="ET107" s="68"/>
      <c r="EU107" s="68"/>
      <c r="EV107" s="68"/>
      <c r="EW107" s="68"/>
      <c r="EX107" s="68"/>
      <c r="EY107" s="68"/>
      <c r="EZ107" s="68"/>
      <c r="FA107" s="68"/>
      <c r="FB107" s="68"/>
      <c r="FC107" s="68"/>
      <c r="FD107" s="68"/>
      <c r="FE107" s="68"/>
      <c r="FF107" s="68"/>
      <c r="FG107" s="68"/>
      <c r="FH107" s="68"/>
      <c r="FI107" s="68"/>
      <c r="FJ107" s="68"/>
      <c r="FK107" s="68"/>
      <c r="FL107" s="68"/>
      <c r="FM107" s="68"/>
      <c r="FN107" s="68"/>
      <c r="FO107" s="68"/>
      <c r="FP107" s="68"/>
      <c r="FQ107" s="68"/>
      <c r="FR107" s="68"/>
      <c r="FS107" s="68"/>
      <c r="FT107" s="68"/>
      <c r="FU107" s="68"/>
      <c r="FV107" s="68"/>
      <c r="FW107" s="68"/>
      <c r="FX107" s="68"/>
      <c r="FY107" s="68"/>
      <c r="FZ107" s="68"/>
      <c r="GA107" s="68"/>
      <c r="GB107" s="68"/>
      <c r="GC107" s="68"/>
      <c r="GD107" s="68"/>
      <c r="GE107" s="68"/>
      <c r="GF107" s="68"/>
      <c r="GG107" s="68"/>
      <c r="GH107" s="68"/>
      <c r="GI107" s="68"/>
      <c r="GJ107" s="68"/>
      <c r="GK107" s="68"/>
      <c r="GL107" s="68"/>
      <c r="GM107" s="68"/>
      <c r="GN107" s="68"/>
      <c r="GO107" s="68"/>
      <c r="GP107" s="68"/>
      <c r="GQ107" s="68"/>
      <c r="GR107" s="68"/>
      <c r="GS107" s="68"/>
      <c r="GT107" s="68"/>
      <c r="GU107" s="68"/>
      <c r="GV107" s="68"/>
      <c r="GW107" s="68"/>
      <c r="GX107" s="68"/>
      <c r="GY107" s="68"/>
      <c r="GZ107" s="68"/>
      <c r="HA107" s="68"/>
      <c r="HB107" s="68"/>
      <c r="HC107" s="68"/>
      <c r="HD107" s="68"/>
      <c r="HE107" s="68"/>
      <c r="HF107" s="68"/>
      <c r="HG107" s="68"/>
      <c r="HH107" s="68"/>
      <c r="HI107" s="68"/>
      <c r="HJ107" s="68"/>
      <c r="HK107" s="68"/>
      <c r="HL107" s="68"/>
      <c r="HM107" s="68"/>
      <c r="HN107" s="68"/>
      <c r="HO107" s="68"/>
      <c r="HP107" s="68"/>
      <c r="HQ107" s="68"/>
      <c r="HR107" s="68"/>
      <c r="HS107" s="68"/>
      <c r="HT107" s="68"/>
      <c r="HU107" s="68"/>
      <c r="HV107" s="68"/>
      <c r="HW107" s="68"/>
      <c r="HX107" s="68"/>
      <c r="HY107" s="68"/>
      <c r="HZ107" s="68"/>
      <c r="IA107" s="68"/>
      <c r="IB107" s="68"/>
      <c r="IC107" s="68"/>
      <c r="ID107" s="68"/>
      <c r="IE107" s="68"/>
      <c r="IF107" s="68"/>
      <c r="IG107" s="68"/>
      <c r="IH107" s="68"/>
      <c r="II107" s="68"/>
      <c r="IJ107" s="68"/>
      <c r="IK107" s="68"/>
      <c r="IL107" s="68"/>
      <c r="IM107" s="68"/>
      <c r="IN107" s="68"/>
      <c r="IO107" s="68"/>
      <c r="IP107" s="68"/>
      <c r="IQ107" s="68"/>
      <c r="IR107" s="68"/>
      <c r="IS107" s="68"/>
      <c r="IT107" s="68"/>
      <c r="IU107" s="68"/>
      <c r="IV107" s="68"/>
      <c r="IW107" s="68"/>
      <c r="IX107" s="68"/>
      <c r="IY107" s="68"/>
      <c r="IZ107" s="68"/>
      <c r="JA107" s="68"/>
      <c r="JB107" s="68"/>
      <c r="JC107" s="68"/>
      <c r="JD107" s="68"/>
      <c r="JE107" s="68"/>
      <c r="JF107" s="68"/>
      <c r="JG107" s="68"/>
      <c r="JH107" s="68"/>
      <c r="JI107" s="68"/>
      <c r="JJ107" s="68"/>
      <c r="JK107" s="68"/>
      <c r="JL107" s="68"/>
      <c r="JM107" s="68"/>
      <c r="JN107" s="68"/>
      <c r="JO107" s="68"/>
      <c r="JP107" s="68"/>
      <c r="JQ107" s="68"/>
      <c r="JR107" s="68"/>
      <c r="JS107" s="68"/>
      <c r="JT107" s="68"/>
      <c r="JU107" s="68"/>
      <c r="JV107" s="68"/>
      <c r="JW107" s="68"/>
      <c r="JX107" s="68"/>
      <c r="JY107" s="68"/>
      <c r="JZ107" s="68"/>
      <c r="KA107" s="68"/>
      <c r="KB107" s="68"/>
      <c r="KC107" s="68"/>
      <c r="KD107" s="68"/>
      <c r="KE107" s="68"/>
      <c r="KF107" s="68"/>
      <c r="KG107" s="68"/>
      <c r="KH107" s="68"/>
      <c r="KI107" s="68"/>
      <c r="KJ107" s="68"/>
      <c r="KK107" s="68"/>
      <c r="KL107" s="68"/>
      <c r="KM107" s="68"/>
      <c r="KN107" s="68"/>
      <c r="KO107" s="68"/>
      <c r="KP107" s="68"/>
      <c r="KQ107" s="68"/>
      <c r="KR107" s="68"/>
      <c r="KS107" s="68"/>
      <c r="KT107" s="68"/>
      <c r="KU107" s="68"/>
      <c r="KV107" s="68"/>
      <c r="KW107" s="68"/>
      <c r="KX107" s="68"/>
      <c r="KY107" s="68"/>
      <c r="KZ107" s="68"/>
      <c r="LA107" s="68"/>
      <c r="LB107" s="68"/>
      <c r="LC107" s="68"/>
      <c r="LD107" s="68"/>
      <c r="LE107" s="68"/>
      <c r="LF107" s="68"/>
      <c r="LG107" s="68"/>
      <c r="LH107" s="68"/>
      <c r="LI107" s="68"/>
      <c r="LJ107" s="68"/>
      <c r="LK107" s="68"/>
      <c r="LL107" s="68"/>
      <c r="LM107" s="68"/>
      <c r="LN107" s="68"/>
      <c r="LO107" s="68"/>
      <c r="LP107" s="68"/>
      <c r="LQ107" s="68"/>
      <c r="LR107" s="68"/>
      <c r="LS107" s="68"/>
      <c r="LT107" s="68"/>
      <c r="LU107" s="68"/>
      <c r="LV107" s="68"/>
      <c r="LW107" s="68"/>
      <c r="LX107" s="68"/>
      <c r="LY107" s="68"/>
      <c r="LZ107" s="68"/>
      <c r="MA107" s="68"/>
      <c r="MB107" s="68"/>
      <c r="MC107" s="68"/>
      <c r="MD107" s="68"/>
      <c r="ME107" s="68"/>
      <c r="MF107" s="68"/>
      <c r="MG107" s="68"/>
      <c r="MH107" s="68"/>
      <c r="MI107" s="68"/>
      <c r="MJ107" s="68"/>
      <c r="MK107" s="68"/>
      <c r="ML107" s="68"/>
      <c r="MM107" s="68"/>
      <c r="MN107" s="68"/>
      <c r="MO107" s="68"/>
      <c r="MP107" s="68"/>
      <c r="MQ107" s="68"/>
      <c r="MR107" s="68"/>
      <c r="MS107" s="68"/>
      <c r="MT107" s="68"/>
      <c r="MU107" s="68"/>
      <c r="MV107" s="68"/>
      <c r="MW107" s="68"/>
      <c r="MX107" s="68"/>
      <c r="MY107" s="68"/>
      <c r="MZ107" s="68"/>
      <c r="NA107" s="68"/>
      <c r="NB107" s="68"/>
      <c r="NC107" s="68"/>
      <c r="ND107" s="68"/>
      <c r="NE107" s="68"/>
      <c r="NF107" s="68"/>
      <c r="NG107" s="68"/>
      <c r="NH107" s="68"/>
      <c r="NI107" s="68"/>
      <c r="NJ107" s="68"/>
      <c r="NK107" s="68"/>
      <c r="NL107" s="68"/>
      <c r="NM107" s="68"/>
      <c r="NN107" s="68"/>
      <c r="NO107" s="68"/>
      <c r="NP107" s="68"/>
      <c r="NQ107" s="68"/>
      <c r="NR107" s="68"/>
      <c r="NS107" s="68"/>
      <c r="NT107" s="68"/>
      <c r="NU107" s="68"/>
      <c r="NV107" s="68"/>
      <c r="NW107" s="68"/>
      <c r="NX107" s="68"/>
      <c r="NY107" s="68"/>
      <c r="NZ107" s="68"/>
      <c r="OA107" s="68"/>
      <c r="OB107" s="68"/>
      <c r="OC107" s="68"/>
      <c r="OD107" s="68"/>
      <c r="OE107" s="68"/>
      <c r="OF107" s="68"/>
      <c r="OG107" s="68"/>
      <c r="OH107" s="68"/>
      <c r="OI107" s="68"/>
      <c r="OJ107" s="68"/>
      <c r="OK107" s="68"/>
      <c r="OL107" s="68"/>
      <c r="OM107" s="68"/>
      <c r="ON107" s="68"/>
      <c r="OO107" s="68"/>
      <c r="OP107" s="68"/>
      <c r="OQ107" s="68"/>
      <c r="OR107" s="68"/>
      <c r="OS107" s="68"/>
      <c r="OT107" s="68"/>
      <c r="OU107" s="68"/>
      <c r="OV107" s="68"/>
      <c r="OW107" s="68"/>
      <c r="OX107" s="68"/>
      <c r="OY107" s="68"/>
      <c r="OZ107" s="68"/>
      <c r="PA107" s="68"/>
      <c r="PB107" s="68"/>
      <c r="PC107" s="68"/>
      <c r="PD107" s="68"/>
      <c r="PE107" s="68"/>
      <c r="PF107" s="68"/>
      <c r="PG107" s="68"/>
      <c r="PH107" s="68"/>
      <c r="PI107" s="68"/>
      <c r="PJ107" s="68"/>
      <c r="PK107" s="68"/>
      <c r="PL107" s="68"/>
      <c r="PM107" s="68"/>
      <c r="PN107" s="68"/>
      <c r="PO107" s="68"/>
      <c r="PP107" s="68"/>
      <c r="PQ107" s="68"/>
      <c r="PR107" s="68"/>
      <c r="PS107" s="68"/>
      <c r="PT107" s="68"/>
      <c r="PU107" s="68"/>
      <c r="PV107" s="68"/>
      <c r="PW107" s="68"/>
      <c r="PX107" s="68"/>
      <c r="PY107" s="68"/>
      <c r="PZ107" s="68"/>
      <c r="QA107" s="68"/>
      <c r="QB107" s="68"/>
      <c r="QC107" s="68"/>
      <c r="QD107" s="68"/>
      <c r="QE107" s="68"/>
      <c r="QF107" s="68"/>
      <c r="QG107" s="68"/>
      <c r="QH107" s="68"/>
      <c r="QI107" s="68"/>
      <c r="QJ107" s="68"/>
      <c r="QK107" s="68"/>
      <c r="QL107" s="68"/>
      <c r="QM107" s="68"/>
      <c r="QN107" s="68"/>
      <c r="QO107" s="68"/>
      <c r="QP107" s="68"/>
      <c r="QQ107" s="68"/>
      <c r="QR107" s="68"/>
      <c r="QS107" s="68"/>
      <c r="QT107" s="68"/>
      <c r="QU107" s="68"/>
      <c r="QV107" s="68"/>
      <c r="QW107" s="68"/>
      <c r="QX107" s="68"/>
      <c r="QY107" s="68"/>
      <c r="QZ107" s="68"/>
      <c r="RA107" s="68"/>
      <c r="RB107" s="68"/>
      <c r="RC107" s="68"/>
      <c r="RD107" s="68"/>
      <c r="RE107" s="68"/>
      <c r="RF107" s="68"/>
      <c r="RG107" s="68"/>
      <c r="RH107" s="68"/>
      <c r="RI107" s="68"/>
      <c r="RJ107" s="68"/>
      <c r="RK107" s="68"/>
      <c r="RL107" s="68"/>
      <c r="RM107" s="68"/>
      <c r="RN107" s="68"/>
      <c r="RO107" s="68"/>
      <c r="RP107" s="68"/>
      <c r="RQ107" s="68"/>
      <c r="RR107" s="68"/>
      <c r="RS107" s="68"/>
      <c r="RT107" s="68"/>
      <c r="RU107" s="68"/>
      <c r="RV107" s="68"/>
      <c r="RW107" s="68"/>
      <c r="RX107" s="68"/>
      <c r="RY107" s="68"/>
      <c r="RZ107" s="68"/>
      <c r="SA107" s="68"/>
      <c r="SB107" s="68"/>
      <c r="SC107" s="68"/>
      <c r="SD107" s="68"/>
      <c r="SE107" s="68"/>
      <c r="SF107" s="68"/>
      <c r="SG107" s="68"/>
      <c r="SH107" s="68"/>
      <c r="SI107" s="68"/>
      <c r="SJ107" s="68"/>
      <c r="SK107" s="68"/>
      <c r="SL107" s="68"/>
      <c r="SM107" s="68"/>
      <c r="SN107" s="68"/>
      <c r="SO107" s="68"/>
      <c r="SP107" s="68"/>
      <c r="SQ107" s="68"/>
      <c r="SR107" s="68"/>
      <c r="SS107" s="68"/>
      <c r="ST107" s="68"/>
      <c r="SU107" s="68"/>
      <c r="SV107" s="68"/>
      <c r="SW107" s="68"/>
      <c r="SX107" s="68"/>
      <c r="SY107" s="68"/>
      <c r="SZ107" s="68"/>
      <c r="TA107" s="68"/>
      <c r="TB107" s="68"/>
      <c r="TC107" s="68"/>
      <c r="TD107" s="68"/>
      <c r="TE107" s="68"/>
      <c r="TF107" s="68"/>
      <c r="TG107" s="68"/>
      <c r="TH107" s="68"/>
      <c r="TI107" s="68"/>
      <c r="TJ107" s="68"/>
      <c r="TK107" s="68"/>
      <c r="TL107" s="68"/>
      <c r="TM107" s="68"/>
      <c r="TN107" s="68"/>
      <c r="TO107" s="68"/>
      <c r="TP107" s="68"/>
      <c r="TQ107" s="68"/>
      <c r="TR107" s="68"/>
      <c r="TS107" s="68"/>
      <c r="TT107" s="68"/>
      <c r="TU107" s="68"/>
      <c r="TV107" s="68"/>
      <c r="TW107" s="68"/>
      <c r="TX107" s="68"/>
      <c r="TY107" s="68"/>
      <c r="TZ107" s="68"/>
      <c r="UA107" s="68"/>
      <c r="UB107" s="68"/>
      <c r="UC107" s="68"/>
      <c r="UD107" s="68"/>
      <c r="UE107" s="68"/>
      <c r="UF107" s="68"/>
      <c r="UG107" s="68"/>
      <c r="UH107" s="68"/>
      <c r="UI107" s="68"/>
      <c r="UJ107" s="68"/>
      <c r="UK107" s="68"/>
      <c r="UL107" s="68"/>
      <c r="UM107" s="68"/>
      <c r="UN107" s="68"/>
      <c r="UO107" s="68"/>
      <c r="UP107" s="68"/>
      <c r="UQ107" s="68"/>
      <c r="UR107" s="68"/>
      <c r="US107" s="68"/>
      <c r="UT107" s="68"/>
      <c r="UU107" s="68"/>
      <c r="UV107" s="68"/>
      <c r="UW107" s="68"/>
      <c r="UX107" s="68"/>
      <c r="UY107" s="68"/>
      <c r="UZ107" s="68"/>
      <c r="VA107" s="68"/>
      <c r="VB107" s="68"/>
      <c r="VC107" s="68"/>
      <c r="VD107" s="68"/>
      <c r="VE107" s="68"/>
      <c r="VF107" s="68"/>
      <c r="VG107" s="68"/>
      <c r="VH107" s="68"/>
      <c r="VI107" s="68"/>
      <c r="VJ107" s="68"/>
      <c r="VK107" s="68"/>
      <c r="VL107" s="68"/>
      <c r="VM107" s="68"/>
      <c r="VN107" s="68"/>
      <c r="VO107" s="68"/>
      <c r="VP107" s="68"/>
      <c r="VQ107" s="68"/>
      <c r="VR107" s="68"/>
      <c r="VS107" s="68"/>
      <c r="VT107" s="68"/>
      <c r="VU107" s="68"/>
      <c r="VV107" s="68"/>
      <c r="VW107" s="68"/>
      <c r="VX107" s="68"/>
      <c r="VY107" s="68"/>
      <c r="VZ107" s="68"/>
      <c r="WA107" s="68"/>
      <c r="WB107" s="68"/>
      <c r="WC107" s="68"/>
      <c r="WD107" s="68"/>
      <c r="WE107" s="68"/>
      <c r="WF107" s="68"/>
      <c r="WG107" s="68"/>
      <c r="WH107" s="68"/>
      <c r="WI107" s="68"/>
      <c r="WJ107" s="68"/>
      <c r="WK107" s="68"/>
      <c r="WL107" s="68"/>
      <c r="WM107" s="68"/>
      <c r="WN107" s="68"/>
      <c r="WO107" s="68"/>
      <c r="WP107" s="68"/>
      <c r="WQ107" s="68"/>
      <c r="WR107" s="68"/>
      <c r="WS107" s="68"/>
      <c r="WT107" s="68"/>
      <c r="WU107" s="68"/>
      <c r="WV107" s="68"/>
      <c r="WW107" s="68"/>
      <c r="WX107" s="68"/>
      <c r="WY107" s="68"/>
      <c r="WZ107" s="68"/>
      <c r="XA107" s="68"/>
      <c r="XB107" s="68"/>
      <c r="XC107" s="68"/>
      <c r="XD107" s="68"/>
      <c r="XE107" s="68"/>
      <c r="XF107" s="68"/>
      <c r="XG107" s="68"/>
      <c r="XH107" s="68"/>
      <c r="XI107" s="68"/>
      <c r="XJ107" s="68"/>
      <c r="XK107" s="68"/>
      <c r="XL107" s="68"/>
      <c r="XM107" s="68"/>
      <c r="XN107" s="68"/>
      <c r="XO107" s="68"/>
      <c r="XP107" s="68"/>
      <c r="XQ107" s="68"/>
      <c r="XR107" s="68"/>
      <c r="XS107" s="68"/>
      <c r="XT107" s="68"/>
      <c r="XU107" s="68"/>
      <c r="XV107" s="68"/>
      <c r="XW107" s="68"/>
      <c r="XX107" s="68"/>
      <c r="XY107" s="68"/>
      <c r="XZ107" s="68"/>
      <c r="YA107" s="68"/>
      <c r="YB107" s="68"/>
      <c r="YC107" s="68"/>
      <c r="YD107" s="68"/>
      <c r="YE107" s="68"/>
      <c r="YF107" s="68"/>
      <c r="YG107" s="68"/>
      <c r="YH107" s="68"/>
      <c r="YI107" s="68"/>
      <c r="YJ107" s="68"/>
      <c r="YK107" s="68"/>
      <c r="YL107" s="68"/>
      <c r="YM107" s="68"/>
      <c r="YN107" s="68"/>
      <c r="YO107" s="68"/>
      <c r="YP107" s="68"/>
      <c r="YQ107" s="68"/>
      <c r="YR107" s="68"/>
      <c r="YS107" s="68"/>
      <c r="YT107" s="68"/>
      <c r="YU107" s="68"/>
      <c r="YV107" s="68"/>
      <c r="YW107" s="68"/>
      <c r="YX107" s="68"/>
      <c r="YY107" s="68"/>
      <c r="YZ107" s="68"/>
      <c r="ZA107" s="68"/>
      <c r="ZB107" s="68"/>
      <c r="ZC107" s="68"/>
      <c r="ZD107" s="68"/>
      <c r="ZE107" s="68"/>
      <c r="ZF107" s="68"/>
      <c r="ZG107" s="68"/>
      <c r="ZH107" s="68"/>
      <c r="ZI107" s="68"/>
      <c r="ZJ107" s="68"/>
      <c r="ZK107" s="68"/>
      <c r="ZL107" s="68"/>
      <c r="ZM107" s="68"/>
      <c r="ZN107" s="68"/>
      <c r="ZO107" s="68"/>
      <c r="ZP107" s="68"/>
      <c r="ZQ107" s="68"/>
      <c r="ZR107" s="68"/>
      <c r="ZS107" s="68"/>
      <c r="ZT107" s="68"/>
      <c r="ZU107" s="68"/>
      <c r="ZV107" s="68"/>
      <c r="ZW107" s="68"/>
      <c r="ZX107" s="68"/>
      <c r="ZY107" s="68"/>
      <c r="ZZ107" s="68"/>
      <c r="AAA107" s="68"/>
      <c r="AAB107" s="68"/>
      <c r="AAC107" s="68"/>
      <c r="AAD107" s="68"/>
      <c r="AAE107" s="68"/>
      <c r="AAF107" s="68"/>
      <c r="AAG107" s="68"/>
      <c r="AAH107" s="68"/>
      <c r="AAI107" s="68"/>
      <c r="AAJ107" s="68"/>
      <c r="AAK107" s="68"/>
      <c r="AAL107" s="68"/>
      <c r="AAM107" s="68"/>
      <c r="AAN107" s="68"/>
      <c r="AAO107" s="68"/>
      <c r="AAP107" s="68"/>
      <c r="AAQ107" s="68"/>
      <c r="AAR107" s="68"/>
      <c r="AAS107" s="68"/>
      <c r="AAT107" s="68"/>
      <c r="AAU107" s="68"/>
      <c r="AAV107" s="68"/>
      <c r="AAW107" s="68"/>
      <c r="AAX107" s="68"/>
      <c r="AAY107" s="68"/>
      <c r="AAZ107" s="68"/>
      <c r="ABA107" s="68"/>
      <c r="ABB107" s="68"/>
      <c r="ABC107" s="68"/>
      <c r="ABD107" s="68"/>
      <c r="ABE107" s="68"/>
      <c r="ABF107" s="68"/>
      <c r="ABG107" s="68"/>
      <c r="ABH107" s="68"/>
      <c r="ABI107" s="68"/>
      <c r="ABJ107" s="68"/>
      <c r="ABK107" s="68"/>
      <c r="ABL107" s="68"/>
      <c r="ABM107" s="68"/>
      <c r="ABN107" s="68"/>
      <c r="ABO107" s="68"/>
      <c r="ABP107" s="68"/>
      <c r="ABQ107" s="68"/>
      <c r="ABR107" s="68"/>
      <c r="ABS107" s="68"/>
      <c r="ABT107" s="68"/>
      <c r="ABU107" s="68"/>
      <c r="ABV107" s="68"/>
      <c r="ABW107" s="68"/>
      <c r="ABX107" s="68"/>
      <c r="ABY107" s="68"/>
      <c r="ABZ107" s="68"/>
      <c r="ACA107" s="68"/>
      <c r="ACB107" s="68"/>
      <c r="ACC107" s="68"/>
      <c r="ACD107" s="68"/>
      <c r="ACE107" s="68"/>
      <c r="ACF107" s="68"/>
      <c r="ACG107" s="68"/>
      <c r="ACH107" s="68"/>
      <c r="ACI107" s="68"/>
      <c r="ACJ107" s="68"/>
      <c r="ACK107" s="68"/>
      <c r="ACL107" s="68"/>
      <c r="ACM107" s="68"/>
      <c r="ACN107" s="68"/>
      <c r="ACO107" s="68"/>
      <c r="ACP107" s="68"/>
      <c r="ACQ107" s="68"/>
      <c r="ACR107" s="68"/>
      <c r="ACS107" s="68"/>
      <c r="ACT107" s="68"/>
      <c r="ACU107" s="68"/>
      <c r="ACV107" s="68"/>
      <c r="ACW107" s="68"/>
      <c r="ACX107" s="68"/>
      <c r="ACY107" s="68"/>
      <c r="ACZ107" s="68"/>
      <c r="ADA107" s="68"/>
      <c r="ADB107" s="68"/>
      <c r="ADC107" s="68"/>
      <c r="ADD107" s="68"/>
      <c r="ADE107" s="68"/>
      <c r="ADF107" s="68"/>
      <c r="ADG107" s="68"/>
      <c r="ADH107" s="68"/>
      <c r="ADI107" s="68"/>
      <c r="ADJ107" s="68"/>
      <c r="ADK107" s="68"/>
      <c r="ADL107" s="68"/>
      <c r="ADM107" s="68"/>
      <c r="ADN107" s="68"/>
      <c r="ADO107" s="68"/>
      <c r="ADP107" s="68"/>
      <c r="ADQ107" s="68"/>
      <c r="ADR107" s="68"/>
      <c r="ADS107" s="68"/>
      <c r="ADT107" s="68"/>
      <c r="ADU107" s="68"/>
      <c r="ADV107" s="68"/>
      <c r="ADW107" s="68"/>
      <c r="ADX107" s="68"/>
      <c r="ADY107" s="68"/>
      <c r="ADZ107" s="68"/>
      <c r="AEA107" s="68"/>
      <c r="AEB107" s="68"/>
      <c r="AEC107" s="68"/>
      <c r="AED107" s="68"/>
      <c r="AEE107" s="68"/>
      <c r="AEF107" s="68"/>
      <c r="AEG107" s="68"/>
      <c r="AEH107" s="68"/>
      <c r="AEI107" s="68"/>
      <c r="AEJ107" s="68"/>
      <c r="AEK107" s="68"/>
      <c r="AEL107" s="68"/>
      <c r="AEM107" s="68"/>
      <c r="AEN107" s="68"/>
      <c r="AEO107" s="68"/>
      <c r="AEP107" s="68"/>
      <c r="AEQ107" s="68"/>
      <c r="AER107" s="68"/>
      <c r="AES107" s="68"/>
      <c r="AET107" s="68"/>
      <c r="AEU107" s="68"/>
      <c r="AEV107" s="68"/>
      <c r="AEW107" s="68"/>
      <c r="AEX107" s="68"/>
      <c r="AEY107" s="68"/>
      <c r="AEZ107" s="68"/>
      <c r="AFA107" s="68"/>
      <c r="AFB107" s="68"/>
      <c r="AFC107" s="68"/>
      <c r="AFD107" s="68"/>
      <c r="AFE107" s="68"/>
      <c r="AFF107" s="68"/>
      <c r="AFG107" s="68"/>
      <c r="AFH107" s="68"/>
      <c r="AFI107" s="68"/>
      <c r="AFJ107" s="68"/>
      <c r="AFK107" s="68"/>
      <c r="AFL107" s="68"/>
      <c r="AFM107" s="68"/>
      <c r="AFN107" s="68"/>
      <c r="AFO107" s="68"/>
      <c r="AFP107" s="68"/>
      <c r="AFQ107" s="68"/>
      <c r="AFR107" s="68"/>
      <c r="AFS107" s="68"/>
      <c r="AFT107" s="68"/>
      <c r="AFU107" s="68"/>
      <c r="AFV107" s="68"/>
      <c r="AFW107" s="68"/>
      <c r="AFX107" s="68"/>
      <c r="AFY107" s="68"/>
      <c r="AFZ107" s="68"/>
      <c r="AGA107" s="68"/>
      <c r="AGB107" s="68"/>
      <c r="AGC107" s="68"/>
      <c r="AGD107" s="68"/>
      <c r="AGE107" s="68"/>
      <c r="AGF107" s="68"/>
      <c r="AGG107" s="68"/>
      <c r="AGH107" s="68"/>
      <c r="AGI107" s="68"/>
      <c r="AGJ107" s="68"/>
      <c r="AGK107" s="68"/>
      <c r="AGL107" s="68"/>
      <c r="AGM107" s="68"/>
      <c r="AGN107" s="68"/>
      <c r="AGO107" s="68"/>
      <c r="AGP107" s="68"/>
      <c r="AGQ107" s="68"/>
      <c r="AGR107" s="68"/>
      <c r="AGS107" s="68"/>
      <c r="AGT107" s="68"/>
      <c r="AGU107" s="68"/>
      <c r="AGV107" s="68"/>
      <c r="AGW107" s="68"/>
      <c r="AGX107" s="68"/>
      <c r="AGY107" s="68"/>
      <c r="AGZ107" s="68"/>
      <c r="AHA107" s="68"/>
      <c r="AHB107" s="68"/>
      <c r="AHC107" s="68"/>
      <c r="AHD107" s="68"/>
      <c r="AHE107" s="68"/>
      <c r="AHF107" s="68"/>
      <c r="AHG107" s="68"/>
      <c r="AHH107" s="68"/>
      <c r="AHI107" s="68"/>
      <c r="AHJ107" s="68"/>
      <c r="AHK107" s="68"/>
      <c r="AHL107" s="68"/>
      <c r="AHM107" s="68"/>
      <c r="AHN107" s="68"/>
      <c r="AHO107" s="68"/>
      <c r="AHP107" s="68"/>
      <c r="AHQ107" s="68"/>
      <c r="AHR107" s="68"/>
      <c r="AHS107" s="68"/>
      <c r="AHT107" s="68"/>
      <c r="AHU107" s="68"/>
      <c r="AHV107" s="68"/>
      <c r="AHW107" s="68"/>
      <c r="AHX107" s="68"/>
      <c r="AHY107" s="68"/>
      <c r="AHZ107" s="68"/>
      <c r="AIA107" s="68"/>
      <c r="AIB107" s="68"/>
      <c r="AIC107" s="68"/>
      <c r="AID107" s="68"/>
      <c r="AIE107" s="68"/>
      <c r="AIF107" s="68"/>
      <c r="AIG107" s="68"/>
      <c r="AIH107" s="68"/>
      <c r="AII107" s="68"/>
      <c r="AIJ107" s="68"/>
      <c r="AIK107" s="68"/>
      <c r="AIL107" s="68"/>
      <c r="AIM107" s="68"/>
      <c r="AIN107" s="68"/>
      <c r="AIO107" s="68"/>
      <c r="AIP107" s="68"/>
      <c r="AIQ107" s="68"/>
      <c r="AIR107" s="68"/>
      <c r="AIS107" s="68"/>
      <c r="AIT107" s="68"/>
      <c r="AIU107" s="68"/>
      <c r="AIV107" s="68"/>
      <c r="AIW107" s="68"/>
      <c r="AIX107" s="68"/>
      <c r="AIY107" s="68"/>
      <c r="AIZ107" s="68"/>
      <c r="AJA107" s="68"/>
      <c r="AJB107" s="68"/>
      <c r="AJC107" s="68"/>
      <c r="AJD107" s="68"/>
      <c r="AJE107" s="68"/>
      <c r="AJF107" s="68"/>
      <c r="AJG107" s="68"/>
      <c r="AJH107" s="68"/>
      <c r="AJI107" s="68"/>
      <c r="AJJ107" s="68"/>
      <c r="AJK107" s="68"/>
      <c r="AJL107" s="68"/>
      <c r="AJM107" s="68"/>
      <c r="AJN107" s="68"/>
      <c r="AJO107" s="68"/>
      <c r="AJP107" s="68"/>
      <c r="AJQ107" s="68"/>
      <c r="AJR107" s="68"/>
      <c r="AJS107" s="68"/>
      <c r="AJT107" s="68"/>
      <c r="AJU107" s="68"/>
      <c r="AJV107" s="68"/>
      <c r="AJW107" s="68"/>
      <c r="AJX107" s="68"/>
      <c r="AJY107" s="68"/>
      <c r="AJZ107" s="68"/>
      <c r="AKA107" s="68"/>
      <c r="AKB107" s="68"/>
      <c r="AKC107" s="68"/>
      <c r="AKD107" s="68"/>
      <c r="AKE107" s="68"/>
      <c r="AKF107" s="68"/>
      <c r="AKG107" s="68"/>
      <c r="AKH107" s="68"/>
      <c r="AKI107" s="68"/>
      <c r="AKJ107" s="68"/>
      <c r="AKK107" s="68"/>
      <c r="AKL107" s="68"/>
      <c r="AKM107" s="68"/>
      <c r="AKN107" s="68"/>
      <c r="AKO107" s="68"/>
      <c r="AKP107" s="68"/>
      <c r="AKQ107" s="68"/>
      <c r="AKR107" s="68"/>
      <c r="AKS107" s="68"/>
      <c r="AKT107" s="68"/>
      <c r="AKU107" s="68"/>
      <c r="AKV107" s="68"/>
      <c r="AKW107" s="68"/>
      <c r="AKX107" s="68"/>
      <c r="AKY107" s="68"/>
      <c r="AKZ107" s="68"/>
      <c r="ALA107" s="68"/>
      <c r="ALB107" s="68"/>
      <c r="ALC107" s="68"/>
      <c r="ALD107" s="68"/>
      <c r="ALE107" s="68"/>
      <c r="ALF107" s="68"/>
      <c r="ALG107" s="68"/>
      <c r="ALH107" s="68"/>
      <c r="ALI107" s="68"/>
      <c r="ALJ107" s="68"/>
      <c r="ALK107" s="68"/>
      <c r="ALL107" s="68"/>
      <c r="ALM107" s="68"/>
      <c r="ALN107" s="68"/>
      <c r="ALO107" s="68"/>
      <c r="ALP107" s="68"/>
      <c r="ALQ107" s="68"/>
      <c r="ALR107" s="68"/>
      <c r="ALS107" s="68"/>
      <c r="ALT107" s="68"/>
      <c r="ALU107" s="68"/>
      <c r="ALV107" s="68"/>
      <c r="ALW107" s="68"/>
      <c r="ALX107" s="68"/>
      <c r="ALY107" s="68"/>
      <c r="ALZ107" s="68"/>
      <c r="AMA107" s="68"/>
      <c r="AMB107" s="68"/>
      <c r="AMC107" s="68"/>
      <c r="AMD107" s="68"/>
      <c r="AME107" s="68"/>
      <c r="AMF107" s="68"/>
      <c r="AMG107" s="68"/>
      <c r="AMH107" s="68"/>
      <c r="AMI107" s="68"/>
      <c r="AMJ107" s="68"/>
      <c r="AMK107" s="68"/>
      <c r="AML107" s="68"/>
      <c r="AMM107" s="68"/>
      <c r="AMN107" s="68"/>
      <c r="AMO107" s="68"/>
      <c r="AMP107" s="68"/>
      <c r="AMQ107" s="68"/>
      <c r="AMR107" s="68"/>
      <c r="AMS107" s="68"/>
      <c r="AMT107" s="68"/>
      <c r="AMU107" s="68"/>
      <c r="AMV107" s="68"/>
      <c r="AMW107" s="68"/>
      <c r="AMX107" s="68"/>
      <c r="AMY107" s="68"/>
      <c r="AMZ107" s="68"/>
      <c r="ANA107" s="68"/>
      <c r="ANB107" s="68"/>
      <c r="ANC107" s="68"/>
      <c r="AND107" s="68"/>
      <c r="ANE107" s="68"/>
      <c r="ANF107" s="68"/>
      <c r="ANG107" s="68"/>
      <c r="ANH107" s="68"/>
      <c r="ANI107" s="68"/>
      <c r="ANJ107" s="68"/>
      <c r="ANK107" s="68"/>
      <c r="ANL107" s="68"/>
      <c r="ANM107" s="68"/>
      <c r="ANN107" s="68"/>
      <c r="ANO107" s="68"/>
      <c r="ANP107" s="68"/>
      <c r="ANQ107" s="68"/>
      <c r="ANR107" s="68"/>
      <c r="ANS107" s="68"/>
      <c r="ANT107" s="68"/>
      <c r="ANU107" s="68"/>
      <c r="ANV107" s="68"/>
      <c r="ANW107" s="68"/>
      <c r="ANX107" s="68"/>
      <c r="ANY107" s="68"/>
      <c r="ANZ107" s="68"/>
      <c r="AOA107" s="68"/>
      <c r="AOB107" s="68"/>
      <c r="AOC107" s="68"/>
      <c r="AOD107" s="68"/>
      <c r="AOE107" s="68"/>
      <c r="AOF107" s="68"/>
      <c r="AOG107" s="68"/>
      <c r="AOH107" s="68"/>
      <c r="AOI107" s="68"/>
      <c r="AOJ107" s="68"/>
      <c r="AOK107" s="68"/>
      <c r="AOL107" s="68"/>
      <c r="AOM107" s="68"/>
      <c r="AON107" s="68"/>
      <c r="AOO107" s="68"/>
      <c r="AOP107" s="68"/>
      <c r="AOQ107" s="68"/>
      <c r="AOR107" s="68"/>
      <c r="AOS107" s="68"/>
      <c r="AOT107" s="68"/>
      <c r="AOU107" s="68"/>
      <c r="AOV107" s="68"/>
      <c r="AOW107" s="68"/>
      <c r="AOX107" s="68"/>
      <c r="AOY107" s="68"/>
      <c r="AOZ107" s="68"/>
      <c r="APA107" s="68"/>
      <c r="APB107" s="68"/>
      <c r="APC107" s="68"/>
      <c r="APD107" s="68"/>
      <c r="APE107" s="68"/>
      <c r="APF107" s="68"/>
      <c r="APG107" s="68"/>
      <c r="APH107" s="68"/>
      <c r="API107" s="68"/>
      <c r="APJ107" s="68"/>
      <c r="APK107" s="68"/>
      <c r="APL107" s="68"/>
      <c r="APM107" s="68"/>
      <c r="APN107" s="68"/>
      <c r="APO107" s="68"/>
      <c r="APP107" s="68"/>
      <c r="APQ107" s="68"/>
      <c r="APR107" s="68"/>
      <c r="APS107" s="68"/>
      <c r="APT107" s="68"/>
      <c r="APU107" s="68"/>
      <c r="APV107" s="68"/>
      <c r="APW107" s="68"/>
      <c r="APX107" s="68"/>
      <c r="APY107" s="68"/>
      <c r="APZ107" s="68"/>
      <c r="AQA107" s="68"/>
      <c r="AQB107" s="68"/>
      <c r="AQC107" s="68"/>
      <c r="AQD107" s="68"/>
      <c r="AQE107" s="68"/>
      <c r="AQF107" s="68"/>
      <c r="AQG107" s="68"/>
      <c r="AQH107" s="68"/>
      <c r="AQI107" s="68"/>
      <c r="AQJ107" s="68"/>
      <c r="AQK107" s="68"/>
      <c r="AQL107" s="68"/>
      <c r="AQM107" s="68"/>
      <c r="AQN107" s="68"/>
      <c r="AQO107" s="68"/>
      <c r="AQP107" s="68"/>
      <c r="AQQ107" s="68"/>
      <c r="AQR107" s="68"/>
      <c r="AQS107" s="68"/>
      <c r="AQT107" s="68"/>
      <c r="AQU107" s="68"/>
      <c r="AQV107" s="68"/>
      <c r="AQW107" s="68"/>
      <c r="AQX107" s="68"/>
      <c r="AQY107" s="68"/>
      <c r="AQZ107" s="68"/>
      <c r="ARA107" s="68"/>
      <c r="ARB107" s="68"/>
      <c r="ARC107" s="68"/>
      <c r="ARD107" s="68"/>
      <c r="ARE107" s="68"/>
      <c r="ARF107" s="68"/>
      <c r="ARG107" s="68"/>
      <c r="ARH107" s="68"/>
      <c r="ARI107" s="68"/>
      <c r="ARJ107" s="68"/>
      <c r="ARK107" s="68"/>
      <c r="ARL107" s="68"/>
      <c r="ARM107" s="68"/>
      <c r="ARN107" s="68"/>
      <c r="ARO107" s="68"/>
      <c r="ARP107" s="68"/>
      <c r="ARQ107" s="68"/>
      <c r="ARR107" s="68"/>
      <c r="ARS107" s="68"/>
      <c r="ART107" s="68"/>
      <c r="ARU107" s="68"/>
      <c r="ARV107" s="68"/>
      <c r="ARW107" s="68"/>
      <c r="ARX107" s="68"/>
      <c r="ARY107" s="68"/>
      <c r="ARZ107" s="68"/>
      <c r="ASA107" s="68"/>
      <c r="ASB107" s="68"/>
      <c r="ASC107" s="68"/>
      <c r="ASD107" s="68"/>
      <c r="ASE107" s="68"/>
      <c r="ASF107" s="68"/>
      <c r="ASG107" s="68"/>
      <c r="ASH107" s="68"/>
      <c r="ASI107" s="68"/>
      <c r="ASJ107" s="68"/>
      <c r="ASK107" s="68"/>
      <c r="ASL107" s="68"/>
      <c r="ASM107" s="68"/>
      <c r="ASN107" s="68"/>
      <c r="ASO107" s="68"/>
      <c r="ASP107" s="68"/>
      <c r="ASQ107" s="68"/>
      <c r="ASR107" s="68"/>
      <c r="ASS107" s="68"/>
      <c r="AST107" s="68"/>
      <c r="ASU107" s="68"/>
      <c r="ASV107" s="68"/>
      <c r="ASW107" s="68"/>
      <c r="ASX107" s="68"/>
      <c r="ASY107" s="68"/>
      <c r="ASZ107" s="68"/>
      <c r="ATA107" s="68"/>
      <c r="ATB107" s="68"/>
      <c r="ATC107" s="68"/>
      <c r="ATD107" s="68"/>
      <c r="ATE107" s="68"/>
      <c r="ATF107" s="68"/>
      <c r="ATG107" s="68"/>
      <c r="ATH107" s="68"/>
      <c r="ATI107" s="68"/>
      <c r="ATJ107" s="68"/>
      <c r="ATK107" s="68"/>
      <c r="ATL107" s="68"/>
      <c r="ATM107" s="68"/>
      <c r="ATN107" s="68"/>
      <c r="ATO107" s="68"/>
      <c r="ATP107" s="68"/>
      <c r="ATQ107" s="68"/>
      <c r="ATR107" s="68"/>
      <c r="ATS107" s="68"/>
      <c r="ATT107" s="68"/>
      <c r="ATU107" s="68"/>
      <c r="ATV107" s="68"/>
      <c r="ATW107" s="68"/>
      <c r="ATX107" s="68"/>
      <c r="ATY107" s="68"/>
      <c r="ATZ107" s="68"/>
      <c r="AUA107" s="68"/>
      <c r="AUB107" s="68"/>
      <c r="AUC107" s="68"/>
      <c r="AUD107" s="68"/>
      <c r="AUE107" s="68"/>
      <c r="AUF107" s="68"/>
      <c r="AUG107" s="68"/>
      <c r="AUH107" s="68"/>
      <c r="AUI107" s="68"/>
      <c r="AUJ107" s="68"/>
      <c r="AUK107" s="68"/>
      <c r="AUL107" s="68"/>
      <c r="AUM107" s="68"/>
      <c r="AUN107" s="68"/>
      <c r="AUO107" s="68"/>
      <c r="AUP107" s="68"/>
      <c r="AUQ107" s="68"/>
      <c r="AUR107" s="68"/>
      <c r="AUS107" s="68"/>
      <c r="AUT107" s="68"/>
      <c r="AUU107" s="68"/>
      <c r="AUV107" s="68"/>
      <c r="AUW107" s="68"/>
      <c r="AUX107" s="68"/>
      <c r="AUY107" s="68"/>
      <c r="AUZ107" s="68"/>
      <c r="AVA107" s="68"/>
      <c r="AVB107" s="68"/>
      <c r="AVC107" s="68"/>
      <c r="AVD107" s="68"/>
      <c r="AVE107" s="68"/>
      <c r="AVF107" s="68"/>
      <c r="AVG107" s="68"/>
      <c r="AVH107" s="68"/>
      <c r="AVI107" s="68"/>
      <c r="AVJ107" s="68"/>
      <c r="AVK107" s="68"/>
      <c r="AVL107" s="68"/>
      <c r="AVM107" s="68"/>
      <c r="AVN107" s="68"/>
      <c r="AVO107" s="68"/>
      <c r="AVP107" s="68"/>
      <c r="AVQ107" s="68"/>
      <c r="AVR107" s="68"/>
      <c r="AVS107" s="68"/>
      <c r="AVT107" s="68"/>
      <c r="AVU107" s="68"/>
      <c r="AVV107" s="68"/>
      <c r="AVW107" s="68"/>
      <c r="AVX107" s="68"/>
      <c r="AVY107" s="68"/>
      <c r="AVZ107" s="68"/>
      <c r="AWA107" s="68"/>
      <c r="AWB107" s="68"/>
      <c r="AWC107" s="68"/>
      <c r="AWD107" s="68"/>
      <c r="AWE107" s="68"/>
      <c r="AWF107" s="68"/>
      <c r="AWG107" s="68"/>
      <c r="AWH107" s="68"/>
      <c r="AWI107" s="68"/>
      <c r="AWJ107" s="68"/>
      <c r="AWK107" s="68"/>
      <c r="AWL107" s="68"/>
      <c r="AWM107" s="68"/>
      <c r="AWN107" s="68"/>
      <c r="AWO107" s="68"/>
      <c r="AWP107" s="68"/>
      <c r="AWQ107" s="68"/>
      <c r="AWR107" s="68"/>
      <c r="AWS107" s="68"/>
      <c r="AWT107" s="68"/>
      <c r="AWU107" s="68"/>
      <c r="AWV107" s="68"/>
      <c r="AWW107" s="68"/>
      <c r="AWX107" s="68"/>
      <c r="AWY107" s="68"/>
      <c r="AWZ107" s="68"/>
      <c r="AXA107" s="68"/>
      <c r="AXB107" s="68"/>
      <c r="AXC107" s="68"/>
      <c r="AXD107" s="68"/>
      <c r="AXE107" s="68"/>
      <c r="AXF107" s="68"/>
      <c r="AXG107" s="68"/>
      <c r="AXH107" s="68"/>
      <c r="AXI107" s="68"/>
      <c r="AXJ107" s="68"/>
      <c r="AXK107" s="68"/>
      <c r="AXL107" s="68"/>
      <c r="AXM107" s="68"/>
      <c r="AXN107" s="68"/>
      <c r="AXO107" s="68"/>
      <c r="AXP107" s="68"/>
      <c r="AXQ107" s="68"/>
      <c r="AXR107" s="68"/>
      <c r="AXS107" s="68"/>
      <c r="AXT107" s="68"/>
      <c r="AXU107" s="68"/>
      <c r="AXV107" s="68"/>
      <c r="AXW107" s="68"/>
      <c r="AXX107" s="68"/>
      <c r="AXY107" s="68"/>
      <c r="AXZ107" s="68"/>
      <c r="AYA107" s="68"/>
      <c r="AYB107" s="68"/>
      <c r="AYC107" s="68"/>
      <c r="AYD107" s="68"/>
      <c r="AYE107" s="68"/>
      <c r="AYF107" s="68"/>
      <c r="AYG107" s="68"/>
      <c r="AYH107" s="68"/>
      <c r="AYI107" s="68"/>
      <c r="AYJ107" s="68"/>
      <c r="AYK107" s="68"/>
      <c r="AYL107" s="68"/>
      <c r="AYM107" s="68"/>
      <c r="AYN107" s="68"/>
      <c r="AYO107" s="68"/>
      <c r="AYP107" s="68"/>
      <c r="AYQ107" s="68"/>
      <c r="AYR107" s="68"/>
      <c r="AYS107" s="68"/>
      <c r="AYT107" s="68"/>
      <c r="AYU107" s="68"/>
      <c r="AYV107" s="68"/>
      <c r="AYW107" s="68"/>
      <c r="AYX107" s="68"/>
      <c r="AYY107" s="68"/>
      <c r="AYZ107" s="68"/>
      <c r="AZA107" s="68"/>
      <c r="AZB107" s="68"/>
      <c r="AZC107" s="68"/>
      <c r="AZD107" s="68"/>
      <c r="AZE107" s="68"/>
      <c r="AZF107" s="68"/>
      <c r="AZG107" s="68"/>
      <c r="AZH107" s="68"/>
      <c r="AZI107" s="68"/>
      <c r="AZJ107" s="68"/>
      <c r="AZK107" s="68"/>
      <c r="AZL107" s="68"/>
      <c r="AZM107" s="68"/>
      <c r="AZN107" s="68"/>
      <c r="AZO107" s="68"/>
      <c r="AZP107" s="68"/>
      <c r="AZQ107" s="68"/>
      <c r="AZR107" s="68"/>
      <c r="AZS107" s="68"/>
      <c r="AZT107" s="68"/>
      <c r="AZU107" s="68"/>
      <c r="AZV107" s="68"/>
      <c r="AZW107" s="68"/>
      <c r="AZX107" s="68"/>
      <c r="AZY107" s="68"/>
      <c r="AZZ107" s="68"/>
      <c r="BAA107" s="68"/>
      <c r="BAB107" s="68"/>
      <c r="BAC107" s="68"/>
      <c r="BAD107" s="68"/>
      <c r="BAE107" s="68"/>
      <c r="BAF107" s="68"/>
      <c r="BAG107" s="68"/>
      <c r="BAH107" s="68"/>
      <c r="BAI107" s="68"/>
      <c r="BAJ107" s="68"/>
      <c r="BAK107" s="68"/>
      <c r="BAL107" s="68"/>
      <c r="BAM107" s="68"/>
      <c r="BAN107" s="68"/>
      <c r="BAO107" s="68"/>
      <c r="BAP107" s="68"/>
      <c r="BAQ107" s="68"/>
      <c r="BAR107" s="68"/>
      <c r="BAS107" s="68"/>
      <c r="BAT107" s="68"/>
      <c r="BAU107" s="68"/>
      <c r="BAV107" s="68"/>
      <c r="BAW107" s="68"/>
      <c r="BAX107" s="68"/>
      <c r="BAY107" s="68"/>
      <c r="BAZ107" s="68"/>
      <c r="BBA107" s="68"/>
      <c r="BBB107" s="68"/>
      <c r="BBC107" s="68"/>
      <c r="BBD107" s="68"/>
      <c r="BBE107" s="68"/>
      <c r="BBF107" s="68"/>
      <c r="BBG107" s="68"/>
      <c r="BBH107" s="68"/>
      <c r="BBI107" s="68"/>
      <c r="BBJ107" s="68"/>
      <c r="BBK107" s="68"/>
      <c r="BBL107" s="68"/>
      <c r="BBM107" s="68"/>
      <c r="BBN107" s="68"/>
      <c r="BBO107" s="68"/>
      <c r="BBP107" s="68"/>
      <c r="BBQ107" s="68"/>
      <c r="BBR107" s="68"/>
      <c r="BBS107" s="68"/>
      <c r="BBT107" s="68"/>
      <c r="BBU107" s="68"/>
      <c r="BBV107" s="68"/>
      <c r="BBW107" s="68"/>
      <c r="BBX107" s="68"/>
      <c r="BBY107" s="68"/>
      <c r="BBZ107" s="68"/>
      <c r="BCA107" s="68"/>
      <c r="BCB107" s="68"/>
      <c r="BCC107" s="68"/>
      <c r="BCD107" s="68"/>
      <c r="BCE107" s="68"/>
      <c r="BCF107" s="68"/>
      <c r="BCG107" s="68"/>
      <c r="BCH107" s="68"/>
      <c r="BCI107" s="68"/>
      <c r="BCJ107" s="68"/>
      <c r="BCK107" s="68"/>
      <c r="BCL107" s="68"/>
      <c r="BCM107" s="68"/>
      <c r="BCN107" s="68"/>
      <c r="BCO107" s="68"/>
      <c r="BCP107" s="68"/>
      <c r="BCQ107" s="68"/>
      <c r="BCR107" s="68"/>
      <c r="BCS107" s="68"/>
      <c r="BCT107" s="68"/>
      <c r="BCU107" s="68"/>
      <c r="BCV107" s="68"/>
      <c r="BCW107" s="68"/>
      <c r="BCX107" s="68"/>
      <c r="BCY107" s="68"/>
      <c r="BCZ107" s="68"/>
      <c r="BDA107" s="68"/>
      <c r="BDB107" s="68"/>
      <c r="BDC107" s="68"/>
      <c r="BDD107" s="68"/>
      <c r="BDE107" s="68"/>
      <c r="BDF107" s="68"/>
      <c r="BDG107" s="68"/>
      <c r="BDH107" s="68"/>
      <c r="BDI107" s="68"/>
      <c r="BDJ107" s="68"/>
      <c r="BDK107" s="68"/>
      <c r="BDL107" s="68"/>
      <c r="BDM107" s="68"/>
      <c r="BDN107" s="68"/>
      <c r="BDO107" s="68"/>
      <c r="BDP107" s="68"/>
      <c r="BDQ107" s="68"/>
      <c r="BDR107" s="68"/>
      <c r="BDS107" s="68"/>
      <c r="BDT107" s="68"/>
      <c r="BDU107" s="68"/>
      <c r="BDV107" s="68"/>
      <c r="BDW107" s="68"/>
      <c r="BDX107" s="68"/>
      <c r="BDY107" s="68"/>
      <c r="BDZ107" s="68"/>
      <c r="BEA107" s="68"/>
      <c r="BEB107" s="68"/>
      <c r="BEC107" s="68"/>
      <c r="BED107" s="68"/>
      <c r="BEE107" s="68"/>
      <c r="BEF107" s="68"/>
      <c r="BEG107" s="68"/>
      <c r="BEH107" s="68"/>
      <c r="BEI107" s="68"/>
      <c r="BEJ107" s="68"/>
      <c r="BEK107" s="68"/>
      <c r="BEL107" s="68"/>
      <c r="BEM107" s="68"/>
      <c r="BEN107" s="68"/>
      <c r="BEO107" s="68"/>
      <c r="BEP107" s="68"/>
      <c r="BEQ107" s="68"/>
      <c r="BER107" s="68"/>
      <c r="BES107" s="68"/>
      <c r="BET107" s="68"/>
      <c r="BEU107" s="68"/>
      <c r="BEV107" s="68"/>
      <c r="BEW107" s="68"/>
      <c r="BEX107" s="68"/>
      <c r="BEY107" s="68"/>
      <c r="BEZ107" s="68"/>
      <c r="BFA107" s="68"/>
      <c r="BFB107" s="68"/>
      <c r="BFC107" s="68"/>
      <c r="BFD107" s="68"/>
      <c r="BFE107" s="68"/>
      <c r="BFF107" s="68"/>
      <c r="BFG107" s="68"/>
      <c r="BFH107" s="68"/>
      <c r="BFI107" s="68"/>
      <c r="BFJ107" s="68"/>
      <c r="BFK107" s="68"/>
      <c r="BFL107" s="68"/>
      <c r="BFM107" s="68"/>
      <c r="BFN107" s="68"/>
      <c r="BFO107" s="68"/>
      <c r="BFP107" s="68"/>
      <c r="BFQ107" s="68"/>
      <c r="BFR107" s="68"/>
      <c r="BFS107" s="68"/>
      <c r="BFT107" s="68"/>
      <c r="BFU107" s="68"/>
      <c r="BFV107" s="68"/>
      <c r="BFW107" s="68"/>
      <c r="BFX107" s="68"/>
      <c r="BFY107" s="68"/>
      <c r="BFZ107" s="68"/>
      <c r="BGA107" s="68"/>
      <c r="BGB107" s="68"/>
      <c r="BGC107" s="68"/>
      <c r="BGD107" s="68"/>
      <c r="BGE107" s="68"/>
      <c r="BGF107" s="68"/>
      <c r="BGG107" s="68"/>
      <c r="BGH107" s="68"/>
      <c r="BGI107" s="68"/>
      <c r="BGJ107" s="68"/>
      <c r="BGK107" s="68"/>
      <c r="BGL107" s="68"/>
      <c r="BGM107" s="68"/>
      <c r="BGN107" s="68"/>
      <c r="BGO107" s="68"/>
      <c r="BGP107" s="68"/>
      <c r="BGQ107" s="68"/>
      <c r="BGR107" s="68"/>
      <c r="BGS107" s="68"/>
      <c r="BGT107" s="68"/>
      <c r="BGU107" s="68"/>
      <c r="BGV107" s="68"/>
      <c r="BGW107" s="68"/>
      <c r="BGX107" s="68"/>
      <c r="BGY107" s="68"/>
      <c r="BGZ107" s="68"/>
      <c r="BHA107" s="68"/>
      <c r="BHB107" s="68"/>
      <c r="BHC107" s="68"/>
      <c r="BHD107" s="68"/>
      <c r="BHE107" s="68"/>
      <c r="BHF107" s="68"/>
      <c r="BHG107" s="68"/>
      <c r="BHH107" s="68"/>
      <c r="BHI107" s="68"/>
      <c r="BHJ107" s="68"/>
      <c r="BHK107" s="68"/>
      <c r="BHL107" s="68"/>
      <c r="BHM107" s="68"/>
      <c r="BHN107" s="68"/>
      <c r="BHO107" s="68"/>
      <c r="BHP107" s="68"/>
      <c r="BHQ107" s="68"/>
      <c r="BHR107" s="68"/>
      <c r="BHS107" s="68"/>
      <c r="BHT107" s="68"/>
      <c r="BHU107" s="68"/>
      <c r="BHV107" s="68"/>
      <c r="BHW107" s="68"/>
      <c r="BHX107" s="68"/>
      <c r="BHY107" s="68"/>
      <c r="BHZ107" s="68"/>
      <c r="BIA107" s="68"/>
      <c r="BIB107" s="68"/>
      <c r="BIC107" s="68"/>
      <c r="BID107" s="68"/>
      <c r="BIE107" s="68"/>
      <c r="BIF107" s="68"/>
      <c r="BIG107" s="68"/>
      <c r="BIH107" s="68"/>
      <c r="BII107" s="68"/>
      <c r="BIJ107" s="68"/>
      <c r="BIK107" s="68"/>
      <c r="BIL107" s="68"/>
      <c r="BIM107" s="68"/>
      <c r="BIN107" s="68"/>
      <c r="BIO107" s="68"/>
      <c r="BIP107" s="68"/>
      <c r="BIQ107" s="68"/>
      <c r="BIR107" s="68"/>
      <c r="BIS107" s="68"/>
      <c r="BIT107" s="68"/>
      <c r="BIU107" s="68"/>
      <c r="BIV107" s="68"/>
      <c r="BIW107" s="68"/>
      <c r="BIX107" s="68"/>
      <c r="BIY107" s="68"/>
      <c r="BIZ107" s="68"/>
      <c r="BJA107" s="68"/>
      <c r="BJB107" s="68"/>
      <c r="BJC107" s="68"/>
      <c r="BJD107" s="68"/>
      <c r="BJE107" s="68"/>
      <c r="BJF107" s="68"/>
      <c r="BJG107" s="68"/>
      <c r="BJH107" s="68"/>
      <c r="BJI107" s="68"/>
      <c r="BJJ107" s="68"/>
      <c r="BJK107" s="68"/>
      <c r="BJL107" s="68"/>
      <c r="BJM107" s="68"/>
      <c r="BJN107" s="68"/>
      <c r="BJO107" s="68"/>
      <c r="BJP107" s="68"/>
      <c r="BJQ107" s="68"/>
      <c r="BJR107" s="68"/>
      <c r="BJS107" s="68"/>
      <c r="BJT107" s="68"/>
      <c r="BJU107" s="68"/>
      <c r="BJV107" s="68"/>
      <c r="BJW107" s="68"/>
      <c r="BJX107" s="68"/>
      <c r="BJY107" s="68"/>
      <c r="BJZ107" s="68"/>
      <c r="BKA107" s="68"/>
      <c r="BKB107" s="68"/>
      <c r="BKC107" s="68"/>
      <c r="BKD107" s="68"/>
      <c r="BKE107" s="68"/>
      <c r="BKF107" s="68"/>
      <c r="BKG107" s="68"/>
      <c r="BKH107" s="68"/>
      <c r="BKI107" s="68"/>
      <c r="BKJ107" s="68"/>
      <c r="BKK107" s="68"/>
      <c r="BKL107" s="68"/>
      <c r="BKM107" s="68"/>
      <c r="BKN107" s="68"/>
      <c r="BKO107" s="68"/>
      <c r="BKP107" s="68"/>
      <c r="BKQ107" s="68"/>
      <c r="BKR107" s="68"/>
      <c r="BKS107" s="68"/>
      <c r="BKT107" s="68"/>
      <c r="BKU107" s="68"/>
      <c r="BKV107" s="68"/>
      <c r="BKW107" s="68"/>
      <c r="BKX107" s="68"/>
      <c r="BKY107" s="68"/>
      <c r="BKZ107" s="68"/>
      <c r="BLA107" s="68"/>
      <c r="BLB107" s="68"/>
      <c r="BLC107" s="68"/>
      <c r="BLD107" s="68"/>
      <c r="BLE107" s="68"/>
      <c r="BLF107" s="68"/>
      <c r="BLG107" s="68"/>
      <c r="BLH107" s="68"/>
      <c r="BLI107" s="68"/>
      <c r="BLJ107" s="68"/>
      <c r="BLK107" s="68"/>
      <c r="BLL107" s="68"/>
      <c r="BLM107" s="68"/>
      <c r="BLN107" s="68"/>
      <c r="BLO107" s="68"/>
      <c r="BLP107" s="68"/>
      <c r="BLQ107" s="68"/>
      <c r="BLR107" s="68"/>
      <c r="BLS107" s="68"/>
      <c r="BLT107" s="68"/>
      <c r="BLU107" s="68"/>
      <c r="BLV107" s="68"/>
      <c r="BLW107" s="68"/>
      <c r="BLX107" s="68"/>
      <c r="BLY107" s="68"/>
      <c r="BLZ107" s="68"/>
      <c r="BMA107" s="68"/>
      <c r="BMB107" s="68"/>
      <c r="BMC107" s="68"/>
      <c r="BMD107" s="68"/>
      <c r="BME107" s="68"/>
      <c r="BMF107" s="68"/>
      <c r="BMG107" s="68"/>
      <c r="BMH107" s="68"/>
      <c r="BMI107" s="68"/>
      <c r="BMJ107" s="68"/>
      <c r="BMK107" s="68"/>
      <c r="BML107" s="68"/>
      <c r="BMM107" s="68"/>
      <c r="BMN107" s="68"/>
      <c r="BMO107" s="68"/>
      <c r="BMP107" s="68"/>
      <c r="BMQ107" s="68"/>
      <c r="BMR107" s="68"/>
      <c r="BMS107" s="68"/>
      <c r="BMT107" s="68"/>
      <c r="BMU107" s="68"/>
      <c r="BMV107" s="68"/>
      <c r="BMW107" s="68"/>
      <c r="BMX107" s="68"/>
      <c r="BMY107" s="68"/>
      <c r="BMZ107" s="68"/>
      <c r="BNA107" s="68"/>
      <c r="BNB107" s="68"/>
      <c r="BNC107" s="68"/>
      <c r="BND107" s="68"/>
      <c r="BNE107" s="68"/>
      <c r="BNF107" s="68"/>
      <c r="BNG107" s="68"/>
      <c r="BNH107" s="68"/>
      <c r="BNI107" s="68"/>
      <c r="BNJ107" s="68"/>
      <c r="BNK107" s="68"/>
      <c r="BNL107" s="68"/>
      <c r="BNM107" s="68"/>
      <c r="BNN107" s="68"/>
      <c r="BNO107" s="68"/>
      <c r="BNP107" s="68"/>
      <c r="BNQ107" s="68"/>
      <c r="BNR107" s="68"/>
      <c r="BNS107" s="68"/>
      <c r="BNT107" s="68"/>
      <c r="BNU107" s="68"/>
      <c r="BNV107" s="68"/>
      <c r="BNW107" s="68"/>
      <c r="BNX107" s="68"/>
      <c r="BNY107" s="68"/>
      <c r="BNZ107" s="68"/>
      <c r="BOA107" s="68"/>
      <c r="BOB107" s="68"/>
      <c r="BOC107" s="68"/>
      <c r="BOD107" s="68"/>
      <c r="BOE107" s="68"/>
      <c r="BOF107" s="68"/>
      <c r="BOG107" s="68"/>
      <c r="BOH107" s="68"/>
      <c r="BOI107" s="68"/>
      <c r="BOJ107" s="68"/>
      <c r="BOK107" s="68"/>
      <c r="BOL107" s="68"/>
      <c r="BOM107" s="68"/>
      <c r="BON107" s="68"/>
      <c r="BOO107" s="68"/>
      <c r="BOP107" s="68"/>
      <c r="BOQ107" s="68"/>
      <c r="BOR107" s="68"/>
      <c r="BOS107" s="68"/>
      <c r="BOT107" s="68"/>
      <c r="BOU107" s="68"/>
      <c r="BOV107" s="68"/>
      <c r="BOW107" s="68"/>
      <c r="BOX107" s="68"/>
      <c r="BOY107" s="68"/>
      <c r="BOZ107" s="68"/>
      <c r="BPA107" s="68"/>
      <c r="BPB107" s="68"/>
      <c r="BPC107" s="68"/>
      <c r="BPD107" s="68"/>
      <c r="BPE107" s="68"/>
      <c r="BPF107" s="68"/>
      <c r="BPG107" s="68"/>
      <c r="BPH107" s="68"/>
      <c r="BPI107" s="68"/>
      <c r="BPJ107" s="68"/>
      <c r="BPK107" s="68"/>
      <c r="BPL107" s="68"/>
      <c r="BPM107" s="68"/>
      <c r="BPN107" s="68"/>
      <c r="BPO107" s="68"/>
      <c r="BPP107" s="68"/>
      <c r="BPQ107" s="68"/>
      <c r="BPR107" s="68"/>
      <c r="BPS107" s="68"/>
      <c r="BPT107" s="68"/>
      <c r="BPU107" s="68"/>
      <c r="BPV107" s="68"/>
      <c r="BPW107" s="68"/>
      <c r="BPX107" s="68"/>
      <c r="BPY107" s="68"/>
      <c r="BPZ107" s="68"/>
      <c r="BQA107" s="68"/>
      <c r="BQB107" s="68"/>
      <c r="BQC107" s="68"/>
      <c r="BQD107" s="68"/>
      <c r="BQE107" s="68"/>
      <c r="BQF107" s="68"/>
      <c r="BQG107" s="68"/>
      <c r="BQH107" s="68"/>
      <c r="BQI107" s="68"/>
      <c r="BQJ107" s="68"/>
      <c r="BQK107" s="68"/>
      <c r="BQL107" s="68"/>
      <c r="BQM107" s="68"/>
      <c r="BQN107" s="68"/>
      <c r="BQO107" s="68"/>
      <c r="BQP107" s="68"/>
      <c r="BQQ107" s="68"/>
      <c r="BQR107" s="68"/>
      <c r="BQS107" s="68"/>
      <c r="BQT107" s="68"/>
      <c r="BQU107" s="68"/>
      <c r="BQV107" s="68"/>
      <c r="BQW107" s="68"/>
      <c r="BQX107" s="68"/>
      <c r="BQY107" s="68"/>
      <c r="BQZ107" s="68"/>
      <c r="BRA107" s="68"/>
      <c r="BRB107" s="68"/>
      <c r="BRC107" s="68"/>
      <c r="BRD107" s="68"/>
      <c r="BRE107" s="68"/>
      <c r="BRF107" s="68"/>
      <c r="BRG107" s="68"/>
      <c r="BRH107" s="68"/>
      <c r="BRI107" s="68"/>
      <c r="BRJ107" s="68"/>
      <c r="BRK107" s="68"/>
      <c r="BRL107" s="68"/>
      <c r="BRM107" s="68"/>
      <c r="BRN107" s="68"/>
      <c r="BRO107" s="68"/>
      <c r="BRP107" s="68"/>
      <c r="BRQ107" s="68"/>
      <c r="BRR107" s="68"/>
      <c r="BRS107" s="68"/>
      <c r="BRT107" s="68"/>
      <c r="BRU107" s="68"/>
      <c r="BRV107" s="68"/>
      <c r="BRW107" s="68"/>
      <c r="BRX107" s="68"/>
      <c r="BRY107" s="68"/>
      <c r="BRZ107" s="68"/>
      <c r="BSA107" s="68"/>
      <c r="BSB107" s="68"/>
      <c r="BSC107" s="68"/>
      <c r="BSD107" s="68"/>
      <c r="BSE107" s="68"/>
      <c r="BSF107" s="68"/>
      <c r="BSG107" s="68"/>
      <c r="BSH107" s="68"/>
      <c r="BSI107" s="68"/>
      <c r="BSJ107" s="68"/>
      <c r="BSK107" s="68"/>
      <c r="BSL107" s="68"/>
      <c r="BSM107" s="68"/>
      <c r="BSN107" s="68"/>
      <c r="BSO107" s="68"/>
      <c r="BSP107" s="68"/>
      <c r="BSQ107" s="68"/>
      <c r="BSR107" s="68"/>
      <c r="BSS107" s="68"/>
      <c r="BST107" s="68"/>
      <c r="BSU107" s="68"/>
      <c r="BSV107" s="68"/>
      <c r="BSW107" s="68"/>
      <c r="BSX107" s="68"/>
      <c r="BSY107" s="68"/>
      <c r="BSZ107" s="68"/>
      <c r="BTA107" s="68"/>
      <c r="BTB107" s="68"/>
      <c r="BTC107" s="68"/>
      <c r="BTD107" s="68"/>
      <c r="BTE107" s="68"/>
      <c r="BTF107" s="68"/>
      <c r="BTG107" s="68"/>
      <c r="BTH107" s="68"/>
      <c r="BTI107" s="68"/>
      <c r="BTJ107" s="68"/>
      <c r="BTK107" s="68"/>
      <c r="BTL107" s="68"/>
      <c r="BTM107" s="68"/>
      <c r="BTN107" s="68"/>
      <c r="BTO107" s="68"/>
      <c r="BTP107" s="68"/>
      <c r="BTQ107" s="68"/>
      <c r="BTR107" s="68"/>
      <c r="BTS107" s="68"/>
      <c r="BTT107" s="68"/>
      <c r="BTU107" s="68"/>
      <c r="BTV107" s="68"/>
      <c r="BTW107" s="68"/>
      <c r="BTX107" s="68"/>
      <c r="BTY107" s="68"/>
      <c r="BTZ107" s="68"/>
      <c r="BUA107" s="68"/>
      <c r="BUB107" s="68"/>
      <c r="BUC107" s="68"/>
      <c r="BUD107" s="68"/>
      <c r="BUE107" s="68"/>
      <c r="BUF107" s="68"/>
      <c r="BUG107" s="68"/>
      <c r="BUH107" s="68"/>
      <c r="BUI107" s="68"/>
      <c r="BUJ107" s="68"/>
      <c r="BUK107" s="68"/>
      <c r="BUL107" s="68"/>
      <c r="BUM107" s="68"/>
      <c r="BUN107" s="68"/>
      <c r="BUO107" s="68"/>
      <c r="BUP107" s="68"/>
      <c r="BUQ107" s="68"/>
      <c r="BUR107" s="68"/>
      <c r="BUS107" s="68"/>
      <c r="BUT107" s="68"/>
      <c r="BUU107" s="68"/>
      <c r="BUV107" s="68"/>
      <c r="BUW107" s="68"/>
      <c r="BUX107" s="68"/>
      <c r="BUY107" s="68"/>
      <c r="BUZ107" s="68"/>
      <c r="BVA107" s="68"/>
      <c r="BVB107" s="68"/>
      <c r="BVC107" s="68"/>
      <c r="BVD107" s="68"/>
      <c r="BVE107" s="68"/>
      <c r="BVF107" s="68"/>
      <c r="BVG107" s="68"/>
      <c r="BVH107" s="68"/>
      <c r="BVI107" s="68"/>
      <c r="BVJ107" s="68"/>
      <c r="BVK107" s="68"/>
      <c r="BVL107" s="68"/>
      <c r="BVM107" s="68"/>
      <c r="BVN107" s="68"/>
      <c r="BVO107" s="68"/>
      <c r="BVP107" s="68"/>
      <c r="BVQ107" s="68"/>
      <c r="BVR107" s="68"/>
      <c r="BVS107" s="68"/>
      <c r="BVT107" s="68"/>
      <c r="BVU107" s="68"/>
      <c r="BVV107" s="68"/>
      <c r="BVW107" s="68"/>
      <c r="BVX107" s="68"/>
      <c r="BVY107" s="68"/>
      <c r="BVZ107" s="68"/>
      <c r="BWA107" s="68"/>
      <c r="BWB107" s="68"/>
      <c r="BWC107" s="68"/>
      <c r="BWD107" s="68"/>
      <c r="BWE107" s="68"/>
      <c r="BWF107" s="68"/>
      <c r="BWG107" s="68"/>
      <c r="BWH107" s="68"/>
      <c r="BWI107" s="68"/>
      <c r="BWJ107" s="68"/>
      <c r="BWK107" s="68"/>
      <c r="BWL107" s="68"/>
      <c r="BWM107" s="68"/>
      <c r="BWN107" s="68"/>
      <c r="BWO107" s="68"/>
      <c r="BWP107" s="68"/>
      <c r="BWQ107" s="68"/>
      <c r="BWR107" s="68"/>
      <c r="BWS107" s="68"/>
      <c r="BWT107" s="68"/>
      <c r="BWU107" s="68"/>
      <c r="BWV107" s="68"/>
      <c r="BWW107" s="68"/>
      <c r="BWX107" s="68"/>
      <c r="BWY107" s="68"/>
      <c r="BWZ107" s="68"/>
      <c r="BXA107" s="68"/>
      <c r="BXB107" s="68"/>
      <c r="BXC107" s="68"/>
      <c r="BXD107" s="68"/>
      <c r="BXE107" s="68"/>
      <c r="BXF107" s="68"/>
      <c r="BXG107" s="68"/>
      <c r="BXH107" s="68"/>
      <c r="BXI107" s="68"/>
      <c r="BXJ107" s="68"/>
      <c r="BXK107" s="68"/>
      <c r="BXL107" s="68"/>
      <c r="BXM107" s="68"/>
      <c r="BXN107" s="68"/>
      <c r="BXO107" s="68"/>
      <c r="BXP107" s="68"/>
      <c r="BXQ107" s="68"/>
      <c r="BXR107" s="68"/>
      <c r="BXS107" s="68"/>
      <c r="BXT107" s="68"/>
      <c r="BXU107" s="68"/>
      <c r="BXV107" s="68"/>
      <c r="BXW107" s="68"/>
      <c r="BXX107" s="68"/>
      <c r="BXY107" s="68"/>
      <c r="BXZ107" s="68"/>
      <c r="BYA107" s="68"/>
      <c r="BYB107" s="68"/>
      <c r="BYC107" s="68"/>
      <c r="BYD107" s="68"/>
      <c r="BYE107" s="68"/>
      <c r="BYF107" s="68"/>
      <c r="BYG107" s="68"/>
      <c r="BYH107" s="68"/>
      <c r="BYI107" s="68"/>
      <c r="BYJ107" s="68"/>
      <c r="BYK107" s="68"/>
      <c r="BYL107" s="68"/>
      <c r="BYM107" s="68"/>
      <c r="BYN107" s="68"/>
      <c r="BYO107" s="68"/>
      <c r="BYP107" s="68"/>
      <c r="BYQ107" s="68"/>
      <c r="BYR107" s="68"/>
      <c r="BYS107" s="68"/>
      <c r="BYT107" s="68"/>
      <c r="BYU107" s="68"/>
      <c r="BYV107" s="68"/>
      <c r="BYW107" s="68"/>
      <c r="BYX107" s="68"/>
      <c r="BYY107" s="68"/>
      <c r="BYZ107" s="68"/>
      <c r="BZA107" s="68"/>
      <c r="BZB107" s="68"/>
      <c r="BZC107" s="68"/>
      <c r="BZD107" s="68"/>
      <c r="BZE107" s="68"/>
      <c r="BZF107" s="68"/>
      <c r="BZG107" s="68"/>
      <c r="BZH107" s="68"/>
      <c r="BZI107" s="68"/>
      <c r="BZJ107" s="68"/>
      <c r="BZK107" s="68"/>
      <c r="BZL107" s="68"/>
      <c r="BZM107" s="68"/>
      <c r="BZN107" s="68"/>
      <c r="BZO107" s="68"/>
      <c r="BZP107" s="68"/>
      <c r="BZQ107" s="68"/>
      <c r="BZR107" s="68"/>
      <c r="BZS107" s="68"/>
      <c r="BZT107" s="68"/>
      <c r="BZU107" s="68"/>
      <c r="BZV107" s="68"/>
      <c r="BZW107" s="68"/>
      <c r="BZX107" s="68"/>
      <c r="BZY107" s="68"/>
      <c r="BZZ107" s="68"/>
      <c r="CAA107" s="68"/>
      <c r="CAB107" s="68"/>
      <c r="CAC107" s="68"/>
      <c r="CAD107" s="68"/>
      <c r="CAE107" s="68"/>
      <c r="CAF107" s="68"/>
      <c r="CAG107" s="68"/>
      <c r="CAH107" s="68"/>
      <c r="CAI107" s="68"/>
      <c r="CAJ107" s="68"/>
      <c r="CAK107" s="68"/>
      <c r="CAL107" s="68"/>
      <c r="CAM107" s="68"/>
      <c r="CAN107" s="68"/>
      <c r="CAO107" s="68"/>
      <c r="CAP107" s="68"/>
      <c r="CAQ107" s="68"/>
      <c r="CAR107" s="68"/>
      <c r="CAS107" s="68"/>
      <c r="CAT107" s="68"/>
      <c r="CAU107" s="68"/>
      <c r="CAV107" s="68"/>
      <c r="CAW107" s="68"/>
      <c r="CAX107" s="68"/>
      <c r="CAY107" s="68"/>
      <c r="CAZ107" s="68"/>
      <c r="CBA107" s="68"/>
      <c r="CBB107" s="68"/>
      <c r="CBC107" s="68"/>
      <c r="CBD107" s="68"/>
      <c r="CBE107" s="68"/>
      <c r="CBF107" s="68"/>
      <c r="CBG107" s="68"/>
      <c r="CBH107" s="68"/>
      <c r="CBI107" s="68"/>
      <c r="CBJ107" s="68"/>
      <c r="CBK107" s="68"/>
      <c r="CBL107" s="68"/>
      <c r="CBM107" s="68"/>
      <c r="CBN107" s="68"/>
      <c r="CBO107" s="68"/>
      <c r="CBP107" s="68"/>
      <c r="CBQ107" s="68"/>
      <c r="CBR107" s="68"/>
      <c r="CBS107" s="68"/>
      <c r="CBT107" s="68"/>
      <c r="CBU107" s="68"/>
      <c r="CBV107" s="68"/>
      <c r="CBW107" s="68"/>
      <c r="CBX107" s="68"/>
      <c r="CBY107" s="68"/>
      <c r="CBZ107" s="68"/>
      <c r="CCA107" s="68"/>
      <c r="CCB107" s="68"/>
      <c r="CCC107" s="68"/>
      <c r="CCD107" s="68"/>
      <c r="CCE107" s="68"/>
      <c r="CCF107" s="68"/>
      <c r="CCG107" s="68"/>
      <c r="CCH107" s="68"/>
      <c r="CCI107" s="68"/>
      <c r="CCJ107" s="68"/>
      <c r="CCK107" s="68"/>
      <c r="CCL107" s="68"/>
      <c r="CCM107" s="68"/>
      <c r="CCN107" s="68"/>
      <c r="CCO107" s="68"/>
      <c r="CCP107" s="68"/>
      <c r="CCQ107" s="68"/>
      <c r="CCR107" s="68"/>
      <c r="CCS107" s="68"/>
      <c r="CCT107" s="68"/>
      <c r="CCU107" s="68"/>
      <c r="CCV107" s="68"/>
      <c r="CCW107" s="68"/>
      <c r="CCX107" s="68"/>
      <c r="CCY107" s="68"/>
      <c r="CCZ107" s="68"/>
      <c r="CDA107" s="68"/>
      <c r="CDB107" s="68"/>
      <c r="CDC107" s="68"/>
      <c r="CDD107" s="68"/>
      <c r="CDE107" s="68"/>
      <c r="CDF107" s="68"/>
      <c r="CDG107" s="68"/>
      <c r="CDH107" s="68"/>
      <c r="CDI107" s="68"/>
      <c r="CDJ107" s="68"/>
      <c r="CDK107" s="68"/>
      <c r="CDL107" s="68"/>
      <c r="CDM107" s="68"/>
      <c r="CDN107" s="68"/>
      <c r="CDO107" s="68"/>
      <c r="CDP107" s="68"/>
      <c r="CDQ107" s="68"/>
      <c r="CDR107" s="68"/>
      <c r="CDS107" s="68"/>
      <c r="CDT107" s="68"/>
      <c r="CDU107" s="68"/>
      <c r="CDV107" s="68"/>
      <c r="CDW107" s="68"/>
      <c r="CDX107" s="68"/>
      <c r="CDY107" s="68"/>
      <c r="CDZ107" s="68"/>
      <c r="CEA107" s="68"/>
      <c r="CEB107" s="68"/>
      <c r="CEC107" s="68"/>
      <c r="CED107" s="68"/>
      <c r="CEE107" s="68"/>
      <c r="CEF107" s="68"/>
      <c r="CEG107" s="68"/>
      <c r="CEH107" s="68"/>
      <c r="CEI107" s="68"/>
      <c r="CEJ107" s="68"/>
      <c r="CEK107" s="68"/>
      <c r="CEL107" s="68"/>
      <c r="CEM107" s="68"/>
      <c r="CEN107" s="68"/>
      <c r="CEO107" s="68"/>
      <c r="CEP107" s="68"/>
      <c r="CEQ107" s="68"/>
      <c r="CER107" s="68"/>
      <c r="CES107" s="68"/>
      <c r="CET107" s="68"/>
      <c r="CEU107" s="68"/>
      <c r="CEV107" s="68"/>
      <c r="CEW107" s="68"/>
      <c r="CEX107" s="68"/>
      <c r="CEY107" s="68"/>
      <c r="CEZ107" s="68"/>
      <c r="CFA107" s="68"/>
      <c r="CFB107" s="68"/>
      <c r="CFC107" s="68"/>
      <c r="CFD107" s="68"/>
      <c r="CFE107" s="68"/>
      <c r="CFF107" s="68"/>
      <c r="CFG107" s="68"/>
      <c r="CFH107" s="68"/>
      <c r="CFI107" s="68"/>
      <c r="CFJ107" s="68"/>
      <c r="CFK107" s="68"/>
      <c r="CFL107" s="68"/>
      <c r="CFM107" s="68"/>
      <c r="CFN107" s="68"/>
      <c r="CFO107" s="68"/>
      <c r="CFP107" s="68"/>
      <c r="CFQ107" s="68"/>
      <c r="CFR107" s="68"/>
      <c r="CFS107" s="68"/>
      <c r="CFT107" s="68"/>
      <c r="CFU107" s="68"/>
      <c r="CFV107" s="68"/>
      <c r="CFW107" s="68"/>
      <c r="CFX107" s="68"/>
      <c r="CFY107" s="68"/>
      <c r="CFZ107" s="68"/>
      <c r="CGA107" s="68"/>
      <c r="CGB107" s="68"/>
      <c r="CGC107" s="68"/>
      <c r="CGD107" s="68"/>
      <c r="CGE107" s="68"/>
      <c r="CGF107" s="68"/>
      <c r="CGG107" s="68"/>
      <c r="CGH107" s="68"/>
      <c r="CGI107" s="68"/>
      <c r="CGJ107" s="68"/>
      <c r="CGK107" s="68"/>
      <c r="CGL107" s="68"/>
      <c r="CGM107" s="68"/>
      <c r="CGN107" s="68"/>
      <c r="CGO107" s="68"/>
      <c r="CGP107" s="68"/>
      <c r="CGQ107" s="68"/>
      <c r="CGR107" s="68"/>
      <c r="CGS107" s="68"/>
      <c r="CGT107" s="68"/>
      <c r="CGU107" s="68"/>
      <c r="CGV107" s="68"/>
      <c r="CGW107" s="68"/>
      <c r="CGX107" s="68"/>
      <c r="CGY107" s="68"/>
      <c r="CGZ107" s="68"/>
      <c r="CHA107" s="68"/>
      <c r="CHB107" s="68"/>
      <c r="CHC107" s="68"/>
      <c r="CHD107" s="68"/>
      <c r="CHE107" s="68"/>
      <c r="CHF107" s="68"/>
      <c r="CHG107" s="68"/>
      <c r="CHH107" s="68"/>
      <c r="CHI107" s="68"/>
      <c r="CHJ107" s="68"/>
      <c r="CHK107" s="68"/>
      <c r="CHL107" s="68"/>
      <c r="CHM107" s="68"/>
      <c r="CHN107" s="68"/>
      <c r="CHO107" s="68"/>
      <c r="CHP107" s="68"/>
      <c r="CHQ107" s="68"/>
      <c r="CHR107" s="68"/>
      <c r="CHS107" s="68"/>
      <c r="CHT107" s="68"/>
      <c r="CHU107" s="68"/>
      <c r="CHV107" s="68"/>
      <c r="CHW107" s="68"/>
      <c r="CHX107" s="68"/>
      <c r="CHY107" s="68"/>
      <c r="CHZ107" s="68"/>
      <c r="CIA107" s="68"/>
      <c r="CIB107" s="68"/>
      <c r="CIC107" s="68"/>
      <c r="CID107" s="68"/>
      <c r="CIE107" s="68"/>
      <c r="CIF107" s="68"/>
      <c r="CIG107" s="68"/>
      <c r="CIH107" s="68"/>
      <c r="CII107" s="68"/>
      <c r="CIJ107" s="68"/>
      <c r="CIK107" s="68"/>
      <c r="CIL107" s="68"/>
      <c r="CIM107" s="68"/>
      <c r="CIN107" s="68"/>
      <c r="CIO107" s="68"/>
      <c r="CIP107" s="68"/>
      <c r="CIQ107" s="68"/>
      <c r="CIR107" s="68"/>
      <c r="CIS107" s="68"/>
      <c r="CIT107" s="68"/>
      <c r="CIU107" s="68"/>
      <c r="CIV107" s="68"/>
      <c r="CIW107" s="68"/>
      <c r="CIX107" s="68"/>
      <c r="CIY107" s="68"/>
      <c r="CIZ107" s="68"/>
      <c r="CJA107" s="68"/>
      <c r="CJB107" s="68"/>
      <c r="CJC107" s="68"/>
      <c r="CJD107" s="68"/>
      <c r="CJE107" s="68"/>
      <c r="CJF107" s="68"/>
      <c r="CJG107" s="68"/>
      <c r="CJH107" s="68"/>
      <c r="CJI107" s="68"/>
      <c r="CJJ107" s="68"/>
      <c r="CJK107" s="68"/>
      <c r="CJL107" s="68"/>
      <c r="CJM107" s="68"/>
      <c r="CJN107" s="68"/>
      <c r="CJO107" s="68"/>
      <c r="CJP107" s="68"/>
      <c r="CJQ107" s="68"/>
      <c r="CJR107" s="68"/>
      <c r="CJS107" s="68"/>
      <c r="CJT107" s="68"/>
      <c r="CJU107" s="68"/>
      <c r="CJV107" s="68"/>
      <c r="CJW107" s="68"/>
      <c r="CJX107" s="68"/>
      <c r="CJY107" s="68"/>
      <c r="CJZ107" s="68"/>
      <c r="CKA107" s="68"/>
      <c r="CKB107" s="68"/>
      <c r="CKC107" s="68"/>
      <c r="CKD107" s="68"/>
      <c r="CKE107" s="68"/>
      <c r="CKF107" s="68"/>
      <c r="CKG107" s="68"/>
      <c r="CKH107" s="68"/>
      <c r="CKI107" s="68"/>
      <c r="CKJ107" s="68"/>
      <c r="CKK107" s="68"/>
      <c r="CKL107" s="68"/>
      <c r="CKM107" s="68"/>
      <c r="CKN107" s="68"/>
      <c r="CKO107" s="68"/>
      <c r="CKP107" s="68"/>
      <c r="CKQ107" s="68"/>
      <c r="CKR107" s="68"/>
      <c r="CKS107" s="68"/>
      <c r="CKT107" s="68"/>
      <c r="CKU107" s="68"/>
      <c r="CKV107" s="68"/>
      <c r="CKW107" s="68"/>
      <c r="CKX107" s="68"/>
      <c r="CKY107" s="68"/>
      <c r="CKZ107" s="68"/>
      <c r="CLA107" s="68"/>
      <c r="CLB107" s="68"/>
      <c r="CLC107" s="68"/>
      <c r="CLD107" s="68"/>
      <c r="CLE107" s="68"/>
      <c r="CLF107" s="68"/>
      <c r="CLG107" s="68"/>
      <c r="CLH107" s="68"/>
      <c r="CLI107" s="68"/>
      <c r="CLJ107" s="68"/>
      <c r="CLK107" s="68"/>
      <c r="CLL107" s="68"/>
      <c r="CLM107" s="68"/>
      <c r="CLN107" s="68"/>
      <c r="CLO107" s="68"/>
      <c r="CLP107" s="68"/>
      <c r="CLQ107" s="68"/>
      <c r="CLR107" s="68"/>
      <c r="CLS107" s="68"/>
      <c r="CLT107" s="68"/>
      <c r="CLU107" s="68"/>
      <c r="CLV107" s="68"/>
      <c r="CLW107" s="68"/>
      <c r="CLX107" s="68"/>
      <c r="CLY107" s="68"/>
      <c r="CLZ107" s="68"/>
      <c r="CMA107" s="68"/>
      <c r="CMB107" s="68"/>
      <c r="CMC107" s="68"/>
      <c r="CMD107" s="68"/>
      <c r="CME107" s="68"/>
      <c r="CMF107" s="68"/>
      <c r="CMG107" s="68"/>
      <c r="CMH107" s="68"/>
      <c r="CMI107" s="68"/>
      <c r="CMJ107" s="68"/>
      <c r="CMK107" s="68"/>
      <c r="CML107" s="68"/>
      <c r="CMM107" s="68"/>
      <c r="CMN107" s="68"/>
      <c r="CMO107" s="68"/>
      <c r="CMP107" s="68"/>
      <c r="CMQ107" s="68"/>
      <c r="CMR107" s="68"/>
      <c r="CMS107" s="68"/>
      <c r="CMT107" s="68"/>
      <c r="CMU107" s="68"/>
      <c r="CMV107" s="68"/>
      <c r="CMW107" s="68"/>
      <c r="CMX107" s="68"/>
      <c r="CMY107" s="68"/>
      <c r="CMZ107" s="68"/>
      <c r="CNA107" s="68"/>
      <c r="CNB107" s="68"/>
      <c r="CNC107" s="68"/>
      <c r="CND107" s="68"/>
      <c r="CNE107" s="68"/>
      <c r="CNF107" s="68"/>
      <c r="CNG107" s="68"/>
      <c r="CNH107" s="68"/>
      <c r="CNI107" s="68"/>
      <c r="CNJ107" s="68"/>
      <c r="CNK107" s="68"/>
      <c r="CNL107" s="68"/>
      <c r="CNM107" s="68"/>
      <c r="CNN107" s="68"/>
      <c r="CNO107" s="68"/>
      <c r="CNP107" s="68"/>
      <c r="CNQ107" s="68"/>
      <c r="CNR107" s="68"/>
      <c r="CNS107" s="68"/>
      <c r="CNT107" s="68"/>
      <c r="CNU107" s="68"/>
      <c r="CNV107" s="68"/>
      <c r="CNW107" s="68"/>
      <c r="CNX107" s="68"/>
      <c r="CNY107" s="68"/>
      <c r="CNZ107" s="68"/>
      <c r="COA107" s="68"/>
      <c r="COB107" s="68"/>
      <c r="COC107" s="68"/>
      <c r="COD107" s="68"/>
      <c r="COE107" s="68"/>
      <c r="COF107" s="68"/>
      <c r="COG107" s="68"/>
      <c r="COH107" s="68"/>
      <c r="COI107" s="68"/>
      <c r="COJ107" s="68"/>
      <c r="COK107" s="68"/>
      <c r="COL107" s="68"/>
      <c r="COM107" s="68"/>
      <c r="CON107" s="68"/>
      <c r="COO107" s="68"/>
      <c r="COP107" s="68"/>
      <c r="COQ107" s="68"/>
      <c r="COR107" s="68"/>
      <c r="COS107" s="68"/>
      <c r="COT107" s="68"/>
      <c r="COU107" s="68"/>
      <c r="COV107" s="68"/>
      <c r="COW107" s="68"/>
      <c r="COX107" s="68"/>
      <c r="COY107" s="68"/>
      <c r="COZ107" s="68"/>
      <c r="CPA107" s="68"/>
      <c r="CPB107" s="68"/>
      <c r="CPC107" s="68"/>
      <c r="CPD107" s="68"/>
      <c r="CPE107" s="68"/>
      <c r="CPF107" s="68"/>
      <c r="CPG107" s="68"/>
      <c r="CPH107" s="68"/>
      <c r="CPI107" s="68"/>
      <c r="CPJ107" s="68"/>
      <c r="CPK107" s="68"/>
      <c r="CPL107" s="68"/>
      <c r="CPM107" s="68"/>
      <c r="CPN107" s="68"/>
      <c r="CPO107" s="68"/>
      <c r="CPP107" s="68"/>
      <c r="CPQ107" s="68"/>
      <c r="CPR107" s="68"/>
      <c r="CPS107" s="68"/>
      <c r="CPT107" s="68"/>
      <c r="CPU107" s="68"/>
      <c r="CPV107" s="68"/>
      <c r="CPW107" s="68"/>
      <c r="CPX107" s="68"/>
      <c r="CPY107" s="68"/>
      <c r="CPZ107" s="68"/>
      <c r="CQA107" s="68"/>
      <c r="CQB107" s="68"/>
      <c r="CQC107" s="68"/>
      <c r="CQD107" s="68"/>
      <c r="CQE107" s="68"/>
      <c r="CQF107" s="68"/>
      <c r="CQG107" s="68"/>
      <c r="CQH107" s="68"/>
      <c r="CQI107" s="68"/>
      <c r="CQJ107" s="68"/>
      <c r="CQK107" s="68"/>
      <c r="CQL107" s="68"/>
      <c r="CQM107" s="68"/>
      <c r="CQN107" s="68"/>
      <c r="CQO107" s="68"/>
      <c r="CQP107" s="68"/>
      <c r="CQQ107" s="68"/>
      <c r="CQR107" s="68"/>
      <c r="CQS107" s="68"/>
      <c r="CQT107" s="68"/>
      <c r="CQU107" s="68"/>
      <c r="CQV107" s="68"/>
      <c r="CQW107" s="68"/>
      <c r="CQX107" s="68"/>
      <c r="CQY107" s="68"/>
      <c r="CQZ107" s="68"/>
      <c r="CRA107" s="68"/>
      <c r="CRB107" s="68"/>
      <c r="CRC107" s="68"/>
      <c r="CRD107" s="68"/>
      <c r="CRE107" s="68"/>
      <c r="CRF107" s="68"/>
      <c r="CRG107" s="68"/>
      <c r="CRH107" s="68"/>
      <c r="CRI107" s="68"/>
      <c r="CRJ107" s="68"/>
      <c r="CRK107" s="68"/>
      <c r="CRL107" s="68"/>
      <c r="CRM107" s="68"/>
      <c r="CRN107" s="68"/>
      <c r="CRO107" s="68"/>
      <c r="CRP107" s="68"/>
      <c r="CRQ107" s="68"/>
      <c r="CRR107" s="68"/>
      <c r="CRS107" s="68"/>
      <c r="CRT107" s="68"/>
      <c r="CRU107" s="68"/>
      <c r="CRV107" s="68"/>
      <c r="CRW107" s="68"/>
      <c r="CRX107" s="68"/>
      <c r="CRY107" s="68"/>
      <c r="CRZ107" s="68"/>
      <c r="CSA107" s="68"/>
      <c r="CSB107" s="68"/>
      <c r="CSC107" s="68"/>
      <c r="CSD107" s="68"/>
      <c r="CSE107" s="68"/>
      <c r="CSF107" s="68"/>
      <c r="CSG107" s="68"/>
      <c r="CSH107" s="68"/>
      <c r="CSI107" s="68"/>
      <c r="CSJ107" s="68"/>
      <c r="CSK107" s="68"/>
      <c r="CSL107" s="68"/>
      <c r="CSM107" s="68"/>
      <c r="CSN107" s="68"/>
      <c r="CSO107" s="68"/>
      <c r="CSP107" s="68"/>
      <c r="CSQ107" s="68"/>
      <c r="CSR107" s="68"/>
      <c r="CSS107" s="68"/>
      <c r="CST107" s="68"/>
      <c r="CSU107" s="68"/>
      <c r="CSV107" s="68"/>
      <c r="CSW107" s="68"/>
      <c r="CSX107" s="68"/>
      <c r="CSY107" s="68"/>
      <c r="CSZ107" s="68"/>
      <c r="CTA107" s="68"/>
      <c r="CTB107" s="68"/>
      <c r="CTC107" s="68"/>
      <c r="CTD107" s="68"/>
      <c r="CTE107" s="68"/>
      <c r="CTF107" s="68"/>
      <c r="CTG107" s="68"/>
      <c r="CTH107" s="68"/>
      <c r="CTI107" s="68"/>
      <c r="CTJ107" s="68"/>
      <c r="CTK107" s="68"/>
      <c r="CTL107" s="68"/>
      <c r="CTM107" s="68"/>
      <c r="CTN107" s="68"/>
      <c r="CTO107" s="68"/>
      <c r="CTP107" s="68"/>
      <c r="CTQ107" s="68"/>
      <c r="CTR107" s="68"/>
      <c r="CTS107" s="68"/>
      <c r="CTT107" s="68"/>
      <c r="CTU107" s="68"/>
      <c r="CTV107" s="68"/>
      <c r="CTW107" s="68"/>
      <c r="CTX107" s="68"/>
      <c r="CTY107" s="68"/>
      <c r="CTZ107" s="68"/>
      <c r="CUA107" s="68"/>
      <c r="CUB107" s="68"/>
      <c r="CUC107" s="68"/>
      <c r="CUD107" s="68"/>
      <c r="CUE107" s="68"/>
      <c r="CUF107" s="68"/>
      <c r="CUG107" s="68"/>
      <c r="CUH107" s="68"/>
      <c r="CUI107" s="68"/>
      <c r="CUJ107" s="68"/>
      <c r="CUK107" s="68"/>
      <c r="CUL107" s="68"/>
      <c r="CUM107" s="68"/>
      <c r="CUN107" s="68"/>
      <c r="CUO107" s="68"/>
      <c r="CUP107" s="68"/>
      <c r="CUQ107" s="68"/>
      <c r="CUR107" s="68"/>
      <c r="CUS107" s="68"/>
      <c r="CUT107" s="68"/>
      <c r="CUU107" s="68"/>
      <c r="CUV107" s="68"/>
      <c r="CUW107" s="68"/>
      <c r="CUX107" s="68"/>
      <c r="CUY107" s="68"/>
      <c r="CUZ107" s="68"/>
      <c r="CVA107" s="68"/>
      <c r="CVB107" s="68"/>
      <c r="CVC107" s="68"/>
      <c r="CVD107" s="68"/>
      <c r="CVE107" s="68"/>
      <c r="CVF107" s="68"/>
      <c r="CVG107" s="68"/>
      <c r="CVH107" s="68"/>
      <c r="CVI107" s="68"/>
      <c r="CVJ107" s="68"/>
      <c r="CVK107" s="68"/>
      <c r="CVL107" s="68"/>
      <c r="CVM107" s="68"/>
      <c r="CVN107" s="68"/>
      <c r="CVO107" s="68"/>
      <c r="CVP107" s="68"/>
      <c r="CVQ107" s="68"/>
      <c r="CVR107" s="68"/>
      <c r="CVS107" s="68"/>
      <c r="CVT107" s="68"/>
      <c r="CVU107" s="68"/>
      <c r="CVV107" s="68"/>
      <c r="CVW107" s="68"/>
      <c r="CVX107" s="68"/>
      <c r="CVY107" s="68"/>
      <c r="CVZ107" s="68"/>
      <c r="CWA107" s="68"/>
      <c r="CWB107" s="68"/>
      <c r="CWC107" s="68"/>
      <c r="CWD107" s="68"/>
      <c r="CWE107" s="68"/>
      <c r="CWF107" s="68"/>
      <c r="CWG107" s="68"/>
      <c r="CWH107" s="68"/>
      <c r="CWI107" s="68"/>
      <c r="CWJ107" s="68"/>
      <c r="CWK107" s="68"/>
      <c r="CWL107" s="68"/>
      <c r="CWM107" s="68"/>
      <c r="CWN107" s="68"/>
      <c r="CWO107" s="68"/>
      <c r="CWP107" s="68"/>
      <c r="CWQ107" s="68"/>
      <c r="CWR107" s="68"/>
      <c r="CWS107" s="68"/>
      <c r="CWT107" s="68"/>
      <c r="CWU107" s="68"/>
      <c r="CWV107" s="68"/>
      <c r="CWW107" s="68"/>
      <c r="CWX107" s="68"/>
      <c r="CWY107" s="68"/>
      <c r="CWZ107" s="68"/>
      <c r="CXA107" s="68"/>
      <c r="CXB107" s="68"/>
      <c r="CXC107" s="68"/>
      <c r="CXD107" s="68"/>
      <c r="CXE107" s="68"/>
      <c r="CXF107" s="68"/>
      <c r="CXG107" s="68"/>
      <c r="CXH107" s="68"/>
      <c r="CXI107" s="68"/>
      <c r="CXJ107" s="68"/>
      <c r="CXK107" s="68"/>
      <c r="CXL107" s="68"/>
      <c r="CXM107" s="68"/>
      <c r="CXN107" s="68"/>
      <c r="CXO107" s="68"/>
      <c r="CXP107" s="68"/>
      <c r="CXQ107" s="68"/>
      <c r="CXR107" s="68"/>
      <c r="CXS107" s="68"/>
      <c r="CXT107" s="68"/>
      <c r="CXU107" s="68"/>
      <c r="CXV107" s="68"/>
      <c r="CXW107" s="68"/>
      <c r="CXX107" s="68"/>
      <c r="CXY107" s="68"/>
      <c r="CXZ107" s="68"/>
      <c r="CYA107" s="68"/>
      <c r="CYB107" s="68"/>
      <c r="CYC107" s="68"/>
      <c r="CYD107" s="68"/>
      <c r="CYE107" s="68"/>
      <c r="CYF107" s="68"/>
      <c r="CYG107" s="68"/>
      <c r="CYH107" s="68"/>
      <c r="CYI107" s="68"/>
      <c r="CYJ107" s="68"/>
      <c r="CYK107" s="68"/>
      <c r="CYL107" s="68"/>
      <c r="CYM107" s="68"/>
      <c r="CYN107" s="68"/>
      <c r="CYO107" s="68"/>
      <c r="CYP107" s="68"/>
      <c r="CYQ107" s="68"/>
      <c r="CYR107" s="68"/>
      <c r="CYS107" s="68"/>
      <c r="CYT107" s="68"/>
      <c r="CYU107" s="68"/>
      <c r="CYV107" s="68"/>
      <c r="CYW107" s="68"/>
      <c r="CYX107" s="68"/>
      <c r="CYY107" s="68"/>
      <c r="CYZ107" s="68"/>
      <c r="CZA107" s="68"/>
      <c r="CZB107" s="68"/>
      <c r="CZC107" s="68"/>
      <c r="CZD107" s="68"/>
      <c r="CZE107" s="68"/>
      <c r="CZF107" s="68"/>
      <c r="CZG107" s="68"/>
      <c r="CZH107" s="68"/>
      <c r="CZI107" s="68"/>
      <c r="CZJ107" s="68"/>
      <c r="CZK107" s="68"/>
      <c r="CZL107" s="68"/>
      <c r="CZM107" s="68"/>
      <c r="CZN107" s="68"/>
      <c r="CZO107" s="68"/>
      <c r="CZP107" s="68"/>
      <c r="CZQ107" s="68"/>
      <c r="CZR107" s="68"/>
      <c r="CZS107" s="68"/>
      <c r="CZT107" s="68"/>
      <c r="CZU107" s="68"/>
      <c r="CZV107" s="68"/>
      <c r="CZW107" s="68"/>
      <c r="CZX107" s="68"/>
      <c r="CZY107" s="68"/>
      <c r="CZZ107" s="68"/>
      <c r="DAA107" s="68"/>
      <c r="DAB107" s="68"/>
      <c r="DAC107" s="68"/>
      <c r="DAD107" s="68"/>
      <c r="DAE107" s="68"/>
      <c r="DAF107" s="68"/>
      <c r="DAG107" s="68"/>
      <c r="DAH107" s="68"/>
      <c r="DAI107" s="68"/>
      <c r="DAJ107" s="68"/>
      <c r="DAK107" s="68"/>
      <c r="DAL107" s="68"/>
      <c r="DAM107" s="68"/>
      <c r="DAN107" s="68"/>
      <c r="DAO107" s="68"/>
      <c r="DAP107" s="68"/>
      <c r="DAQ107" s="68"/>
      <c r="DAR107" s="68"/>
      <c r="DAS107" s="68"/>
      <c r="DAT107" s="68"/>
      <c r="DAU107" s="68"/>
      <c r="DAV107" s="68"/>
      <c r="DAW107" s="68"/>
      <c r="DAX107" s="68"/>
      <c r="DAY107" s="68"/>
      <c r="DAZ107" s="68"/>
      <c r="DBA107" s="68"/>
      <c r="DBB107" s="68"/>
      <c r="DBC107" s="68"/>
      <c r="DBD107" s="68"/>
      <c r="DBE107" s="68"/>
      <c r="DBF107" s="68"/>
      <c r="DBG107" s="68"/>
      <c r="DBH107" s="68"/>
      <c r="DBI107" s="68"/>
      <c r="DBJ107" s="68"/>
      <c r="DBK107" s="68"/>
      <c r="DBL107" s="68"/>
      <c r="DBM107" s="68"/>
      <c r="DBN107" s="68"/>
      <c r="DBO107" s="68"/>
      <c r="DBP107" s="68"/>
      <c r="DBQ107" s="68"/>
      <c r="DBR107" s="68"/>
      <c r="DBS107" s="68"/>
      <c r="DBT107" s="68"/>
      <c r="DBU107" s="68"/>
      <c r="DBV107" s="68"/>
      <c r="DBW107" s="68"/>
      <c r="DBX107" s="68"/>
      <c r="DBY107" s="68"/>
      <c r="DBZ107" s="68"/>
      <c r="DCA107" s="68"/>
      <c r="DCB107" s="68"/>
      <c r="DCC107" s="68"/>
      <c r="DCD107" s="68"/>
      <c r="DCE107" s="68"/>
      <c r="DCF107" s="68"/>
      <c r="DCG107" s="68"/>
      <c r="DCH107" s="68"/>
      <c r="DCI107" s="68"/>
      <c r="DCJ107" s="68"/>
      <c r="DCK107" s="68"/>
      <c r="DCL107" s="68"/>
      <c r="DCM107" s="68"/>
      <c r="DCN107" s="68"/>
      <c r="DCO107" s="68"/>
      <c r="DCP107" s="68"/>
      <c r="DCQ107" s="68"/>
      <c r="DCR107" s="68"/>
      <c r="DCS107" s="68"/>
      <c r="DCT107" s="68"/>
      <c r="DCU107" s="68"/>
      <c r="DCV107" s="68"/>
      <c r="DCW107" s="68"/>
      <c r="DCX107" s="68"/>
      <c r="DCY107" s="68"/>
      <c r="DCZ107" s="68"/>
      <c r="DDA107" s="68"/>
      <c r="DDB107" s="68"/>
      <c r="DDC107" s="68"/>
      <c r="DDD107" s="68"/>
      <c r="DDE107" s="68"/>
      <c r="DDF107" s="68"/>
      <c r="DDG107" s="68"/>
      <c r="DDH107" s="68"/>
      <c r="DDI107" s="68"/>
      <c r="DDJ107" s="68"/>
      <c r="DDK107" s="68"/>
      <c r="DDL107" s="68"/>
      <c r="DDM107" s="68"/>
      <c r="DDN107" s="68"/>
      <c r="DDO107" s="68"/>
      <c r="DDP107" s="68"/>
      <c r="DDQ107" s="68"/>
      <c r="DDR107" s="68"/>
      <c r="DDS107" s="68"/>
      <c r="DDT107" s="68"/>
      <c r="DDU107" s="68"/>
      <c r="DDV107" s="68"/>
      <c r="DDW107" s="68"/>
      <c r="DDX107" s="68"/>
      <c r="DDY107" s="68"/>
      <c r="DDZ107" s="68"/>
      <c r="DEA107" s="68"/>
      <c r="DEB107" s="68"/>
      <c r="DEC107" s="68"/>
      <c r="DED107" s="68"/>
      <c r="DEE107" s="68"/>
      <c r="DEF107" s="68"/>
      <c r="DEG107" s="68"/>
      <c r="DEH107" s="68"/>
      <c r="DEI107" s="68"/>
      <c r="DEJ107" s="68"/>
      <c r="DEK107" s="68"/>
      <c r="DEL107" s="68"/>
      <c r="DEM107" s="68"/>
      <c r="DEN107" s="68"/>
      <c r="DEO107" s="68"/>
      <c r="DEP107" s="68"/>
      <c r="DEQ107" s="68"/>
      <c r="DER107" s="68"/>
      <c r="DES107" s="68"/>
      <c r="DET107" s="68"/>
      <c r="DEU107" s="68"/>
      <c r="DEV107" s="68"/>
      <c r="DEW107" s="68"/>
      <c r="DEX107" s="68"/>
      <c r="DEY107" s="68"/>
      <c r="DEZ107" s="68"/>
      <c r="DFA107" s="68"/>
      <c r="DFB107" s="68"/>
      <c r="DFC107" s="68"/>
      <c r="DFD107" s="68"/>
      <c r="DFE107" s="68"/>
      <c r="DFF107" s="68"/>
      <c r="DFG107" s="68"/>
      <c r="DFH107" s="68"/>
      <c r="DFI107" s="68"/>
      <c r="DFJ107" s="68"/>
      <c r="DFK107" s="68"/>
      <c r="DFL107" s="68"/>
      <c r="DFM107" s="68"/>
      <c r="DFN107" s="68"/>
      <c r="DFO107" s="68"/>
      <c r="DFP107" s="68"/>
      <c r="DFQ107" s="68"/>
      <c r="DFR107" s="68"/>
      <c r="DFS107" s="68"/>
      <c r="DFT107" s="68"/>
      <c r="DFU107" s="68"/>
      <c r="DFV107" s="68"/>
      <c r="DFW107" s="68"/>
      <c r="DFX107" s="68"/>
      <c r="DFY107" s="68"/>
      <c r="DFZ107" s="68"/>
      <c r="DGA107" s="68"/>
      <c r="DGB107" s="68"/>
      <c r="DGC107" s="68"/>
      <c r="DGD107" s="68"/>
      <c r="DGE107" s="68"/>
      <c r="DGF107" s="68"/>
      <c r="DGG107" s="68"/>
      <c r="DGH107" s="68"/>
      <c r="DGI107" s="68"/>
      <c r="DGJ107" s="68"/>
      <c r="DGK107" s="68"/>
      <c r="DGL107" s="68"/>
      <c r="DGM107" s="68"/>
      <c r="DGN107" s="68"/>
      <c r="DGO107" s="68"/>
      <c r="DGP107" s="68"/>
      <c r="DGQ107" s="68"/>
      <c r="DGR107" s="68"/>
      <c r="DGS107" s="68"/>
      <c r="DGT107" s="68"/>
      <c r="DGU107" s="68"/>
      <c r="DGV107" s="68"/>
      <c r="DGW107" s="68"/>
      <c r="DGX107" s="68"/>
      <c r="DGY107" s="68"/>
      <c r="DGZ107" s="68"/>
      <c r="DHA107" s="68"/>
      <c r="DHB107" s="68"/>
      <c r="DHC107" s="68"/>
      <c r="DHD107" s="68"/>
      <c r="DHE107" s="68"/>
      <c r="DHF107" s="68"/>
      <c r="DHG107" s="68"/>
      <c r="DHH107" s="68"/>
      <c r="DHI107" s="68"/>
      <c r="DHJ107" s="68"/>
      <c r="DHK107" s="68"/>
      <c r="DHL107" s="68"/>
      <c r="DHM107" s="68"/>
      <c r="DHN107" s="68"/>
      <c r="DHO107" s="68"/>
      <c r="DHP107" s="68"/>
      <c r="DHQ107" s="68"/>
      <c r="DHR107" s="68"/>
      <c r="DHS107" s="68"/>
      <c r="DHT107" s="68"/>
      <c r="DHU107" s="68"/>
      <c r="DHV107" s="68"/>
      <c r="DHW107" s="68"/>
      <c r="DHX107" s="68"/>
      <c r="DHY107" s="68"/>
      <c r="DHZ107" s="68"/>
      <c r="DIA107" s="68"/>
      <c r="DIB107" s="68"/>
      <c r="DIC107" s="68"/>
      <c r="DID107" s="68"/>
      <c r="DIE107" s="68"/>
      <c r="DIF107" s="68"/>
      <c r="DIG107" s="68"/>
      <c r="DIH107" s="68"/>
      <c r="DII107" s="68"/>
      <c r="DIJ107" s="68"/>
      <c r="DIK107" s="68"/>
      <c r="DIL107" s="68"/>
      <c r="DIM107" s="68"/>
      <c r="DIN107" s="68"/>
      <c r="DIO107" s="68"/>
      <c r="DIP107" s="68"/>
      <c r="DIQ107" s="68"/>
      <c r="DIR107" s="68"/>
      <c r="DIS107" s="68"/>
      <c r="DIT107" s="68"/>
      <c r="DIU107" s="68"/>
      <c r="DIV107" s="68"/>
      <c r="DIW107" s="68"/>
      <c r="DIX107" s="68"/>
      <c r="DIY107" s="68"/>
      <c r="DIZ107" s="68"/>
      <c r="DJA107" s="68"/>
      <c r="DJB107" s="68"/>
      <c r="DJC107" s="68"/>
      <c r="DJD107" s="68"/>
      <c r="DJE107" s="68"/>
      <c r="DJF107" s="68"/>
      <c r="DJG107" s="68"/>
      <c r="DJH107" s="68"/>
      <c r="DJI107" s="68"/>
      <c r="DJJ107" s="68"/>
      <c r="DJK107" s="68"/>
      <c r="DJL107" s="68"/>
      <c r="DJM107" s="68"/>
      <c r="DJN107" s="68"/>
      <c r="DJO107" s="68"/>
      <c r="DJP107" s="68"/>
      <c r="DJQ107" s="68"/>
      <c r="DJR107" s="68"/>
      <c r="DJS107" s="68"/>
      <c r="DJT107" s="68"/>
      <c r="DJU107" s="68"/>
      <c r="DJV107" s="68"/>
      <c r="DJW107" s="68"/>
      <c r="DJX107" s="68"/>
      <c r="DJY107" s="68"/>
      <c r="DJZ107" s="68"/>
      <c r="DKA107" s="68"/>
      <c r="DKB107" s="68"/>
      <c r="DKC107" s="68"/>
      <c r="DKD107" s="68"/>
      <c r="DKE107" s="68"/>
      <c r="DKF107" s="68"/>
      <c r="DKG107" s="68"/>
      <c r="DKH107" s="68"/>
      <c r="DKI107" s="68"/>
      <c r="DKJ107" s="68"/>
      <c r="DKK107" s="68"/>
      <c r="DKL107" s="68"/>
      <c r="DKM107" s="68"/>
      <c r="DKN107" s="68"/>
      <c r="DKO107" s="68"/>
      <c r="DKP107" s="68"/>
      <c r="DKQ107" s="68"/>
      <c r="DKR107" s="68"/>
      <c r="DKS107" s="68"/>
      <c r="DKT107" s="68"/>
      <c r="DKU107" s="68"/>
      <c r="DKV107" s="68"/>
      <c r="DKW107" s="68"/>
      <c r="DKX107" s="68"/>
      <c r="DKY107" s="68"/>
      <c r="DKZ107" s="68"/>
      <c r="DLA107" s="68"/>
      <c r="DLB107" s="68"/>
      <c r="DLC107" s="68"/>
      <c r="DLD107" s="68"/>
      <c r="DLE107" s="68"/>
      <c r="DLF107" s="68"/>
      <c r="DLG107" s="68"/>
      <c r="DLH107" s="68"/>
      <c r="DLI107" s="68"/>
      <c r="DLJ107" s="68"/>
      <c r="DLK107" s="68"/>
      <c r="DLL107" s="68"/>
      <c r="DLM107" s="68"/>
      <c r="DLN107" s="68"/>
      <c r="DLO107" s="68"/>
      <c r="DLP107" s="68"/>
      <c r="DLQ107" s="68"/>
      <c r="DLR107" s="68"/>
      <c r="DLS107" s="68"/>
      <c r="DLT107" s="68"/>
      <c r="DLU107" s="68"/>
      <c r="DLV107" s="68"/>
      <c r="DLW107" s="68"/>
      <c r="DLX107" s="68"/>
      <c r="DLY107" s="68"/>
      <c r="DLZ107" s="68"/>
      <c r="DMA107" s="68"/>
      <c r="DMB107" s="68"/>
      <c r="DMC107" s="68"/>
      <c r="DMD107" s="68"/>
      <c r="DME107" s="68"/>
      <c r="DMF107" s="68"/>
      <c r="DMG107" s="68"/>
      <c r="DMH107" s="68"/>
      <c r="DMI107" s="68"/>
      <c r="DMJ107" s="68"/>
      <c r="DMK107" s="68"/>
      <c r="DML107" s="68"/>
      <c r="DMM107" s="68"/>
      <c r="DMN107" s="68"/>
      <c r="DMO107" s="68"/>
      <c r="DMP107" s="68"/>
      <c r="DMQ107" s="68"/>
      <c r="DMR107" s="68"/>
      <c r="DMS107" s="68"/>
      <c r="DMT107" s="68"/>
      <c r="DMU107" s="68"/>
      <c r="DMV107" s="68"/>
      <c r="DMW107" s="68"/>
      <c r="DMX107" s="68"/>
      <c r="DMY107" s="68"/>
      <c r="DMZ107" s="68"/>
      <c r="DNA107" s="68"/>
      <c r="DNB107" s="68"/>
      <c r="DNC107" s="68"/>
      <c r="DND107" s="68"/>
      <c r="DNE107" s="68"/>
      <c r="DNF107" s="68"/>
      <c r="DNG107" s="68"/>
      <c r="DNH107" s="68"/>
      <c r="DNI107" s="68"/>
      <c r="DNJ107" s="68"/>
      <c r="DNK107" s="68"/>
      <c r="DNL107" s="68"/>
      <c r="DNM107" s="68"/>
      <c r="DNN107" s="68"/>
      <c r="DNO107" s="68"/>
      <c r="DNP107" s="68"/>
      <c r="DNQ107" s="68"/>
      <c r="DNR107" s="68"/>
      <c r="DNS107" s="68"/>
      <c r="DNT107" s="68"/>
      <c r="DNU107" s="68"/>
      <c r="DNV107" s="68"/>
      <c r="DNW107" s="68"/>
      <c r="DNX107" s="68"/>
      <c r="DNY107" s="68"/>
      <c r="DNZ107" s="68"/>
      <c r="DOA107" s="68"/>
      <c r="DOB107" s="68"/>
      <c r="DOC107" s="68"/>
      <c r="DOD107" s="68"/>
      <c r="DOE107" s="68"/>
      <c r="DOF107" s="68"/>
      <c r="DOG107" s="68"/>
      <c r="DOH107" s="68"/>
      <c r="DOI107" s="68"/>
      <c r="DOJ107" s="68"/>
      <c r="DOK107" s="68"/>
      <c r="DOL107" s="68"/>
      <c r="DOM107" s="68"/>
      <c r="DON107" s="68"/>
      <c r="DOO107" s="68"/>
      <c r="DOP107" s="68"/>
      <c r="DOQ107" s="68"/>
      <c r="DOR107" s="68"/>
      <c r="DOS107" s="68"/>
      <c r="DOT107" s="68"/>
      <c r="DOU107" s="68"/>
      <c r="DOV107" s="68"/>
      <c r="DOW107" s="68"/>
      <c r="DOX107" s="68"/>
      <c r="DOY107" s="68"/>
      <c r="DOZ107" s="68"/>
      <c r="DPA107" s="68"/>
      <c r="DPB107" s="68"/>
      <c r="DPC107" s="68"/>
      <c r="DPD107" s="68"/>
      <c r="DPE107" s="68"/>
      <c r="DPF107" s="68"/>
      <c r="DPG107" s="68"/>
      <c r="DPH107" s="68"/>
      <c r="DPI107" s="68"/>
      <c r="DPJ107" s="68"/>
      <c r="DPK107" s="68"/>
      <c r="DPL107" s="68"/>
      <c r="DPM107" s="68"/>
      <c r="DPN107" s="68"/>
      <c r="DPO107" s="68"/>
      <c r="DPP107" s="68"/>
      <c r="DPQ107" s="68"/>
      <c r="DPR107" s="68"/>
      <c r="DPS107" s="68"/>
      <c r="DPT107" s="68"/>
      <c r="DPU107" s="68"/>
      <c r="DPV107" s="68"/>
      <c r="DPW107" s="68"/>
      <c r="DPX107" s="68"/>
      <c r="DPY107" s="68"/>
      <c r="DPZ107" s="68"/>
      <c r="DQA107" s="68"/>
      <c r="DQB107" s="68"/>
      <c r="DQC107" s="68"/>
      <c r="DQD107" s="68"/>
      <c r="DQE107" s="68"/>
      <c r="DQF107" s="68"/>
      <c r="DQG107" s="68"/>
      <c r="DQH107" s="68"/>
      <c r="DQI107" s="68"/>
      <c r="DQJ107" s="68"/>
      <c r="DQK107" s="68"/>
      <c r="DQL107" s="68"/>
      <c r="DQM107" s="68"/>
      <c r="DQN107" s="68"/>
      <c r="DQO107" s="68"/>
      <c r="DQP107" s="68"/>
      <c r="DQQ107" s="68"/>
      <c r="DQR107" s="68"/>
      <c r="DQS107" s="68"/>
      <c r="DQT107" s="68"/>
      <c r="DQU107" s="68"/>
      <c r="DQV107" s="68"/>
      <c r="DQW107" s="68"/>
      <c r="DQX107" s="68"/>
      <c r="DQY107" s="68"/>
      <c r="DQZ107" s="68"/>
      <c r="DRA107" s="68"/>
      <c r="DRB107" s="68"/>
      <c r="DRC107" s="68"/>
      <c r="DRD107" s="68"/>
      <c r="DRE107" s="68"/>
      <c r="DRF107" s="68"/>
      <c r="DRG107" s="68"/>
      <c r="DRH107" s="68"/>
      <c r="DRI107" s="68"/>
      <c r="DRJ107" s="68"/>
      <c r="DRK107" s="68"/>
      <c r="DRL107" s="68"/>
      <c r="DRM107" s="68"/>
      <c r="DRN107" s="68"/>
      <c r="DRO107" s="68"/>
      <c r="DRP107" s="68"/>
      <c r="DRQ107" s="68"/>
      <c r="DRR107" s="68"/>
      <c r="DRS107" s="68"/>
      <c r="DRT107" s="68"/>
      <c r="DRU107" s="68"/>
      <c r="DRV107" s="68"/>
      <c r="DRW107" s="68"/>
      <c r="DRX107" s="68"/>
      <c r="DRY107" s="68"/>
      <c r="DRZ107" s="68"/>
      <c r="DSA107" s="68"/>
      <c r="DSB107" s="68"/>
      <c r="DSC107" s="68"/>
      <c r="DSD107" s="68"/>
      <c r="DSE107" s="68"/>
      <c r="DSF107" s="68"/>
      <c r="DSG107" s="68"/>
      <c r="DSH107" s="68"/>
      <c r="DSI107" s="68"/>
      <c r="DSJ107" s="68"/>
      <c r="DSK107" s="68"/>
      <c r="DSL107" s="68"/>
      <c r="DSM107" s="68"/>
      <c r="DSN107" s="68"/>
      <c r="DSO107" s="68"/>
      <c r="DSP107" s="68"/>
      <c r="DSQ107" s="68"/>
      <c r="DSR107" s="68"/>
      <c r="DSS107" s="68"/>
      <c r="DST107" s="68"/>
      <c r="DSU107" s="68"/>
      <c r="DSV107" s="68"/>
      <c r="DSW107" s="68"/>
      <c r="DSX107" s="68"/>
      <c r="DSY107" s="68"/>
      <c r="DSZ107" s="68"/>
      <c r="DTA107" s="68"/>
      <c r="DTB107" s="68"/>
      <c r="DTC107" s="68"/>
      <c r="DTD107" s="68"/>
      <c r="DTE107" s="68"/>
      <c r="DTF107" s="68"/>
      <c r="DTG107" s="68"/>
      <c r="DTH107" s="68"/>
      <c r="DTI107" s="68"/>
      <c r="DTJ107" s="68"/>
      <c r="DTK107" s="68"/>
      <c r="DTL107" s="68"/>
      <c r="DTM107" s="68"/>
      <c r="DTN107" s="68"/>
      <c r="DTO107" s="68"/>
      <c r="DTP107" s="68"/>
      <c r="DTQ107" s="68"/>
      <c r="DTR107" s="68"/>
      <c r="DTS107" s="68"/>
      <c r="DTT107" s="68"/>
      <c r="DTU107" s="68"/>
      <c r="DTV107" s="68"/>
      <c r="DTW107" s="68"/>
      <c r="DTX107" s="68"/>
      <c r="DTY107" s="68"/>
      <c r="DTZ107" s="68"/>
      <c r="DUA107" s="68"/>
      <c r="DUB107" s="68"/>
      <c r="DUC107" s="68"/>
      <c r="DUD107" s="68"/>
      <c r="DUE107" s="68"/>
      <c r="DUF107" s="68"/>
      <c r="DUG107" s="68"/>
      <c r="DUH107" s="68"/>
      <c r="DUI107" s="68"/>
      <c r="DUJ107" s="68"/>
      <c r="DUK107" s="68"/>
      <c r="DUL107" s="68"/>
      <c r="DUM107" s="68"/>
      <c r="DUN107" s="68"/>
      <c r="DUO107" s="68"/>
      <c r="DUP107" s="68"/>
      <c r="DUQ107" s="68"/>
      <c r="DUR107" s="68"/>
      <c r="DUS107" s="68"/>
      <c r="DUT107" s="68"/>
      <c r="DUU107" s="68"/>
      <c r="DUV107" s="68"/>
      <c r="DUW107" s="68"/>
      <c r="DUX107" s="68"/>
      <c r="DUY107" s="68"/>
      <c r="DUZ107" s="68"/>
      <c r="DVA107" s="68"/>
      <c r="DVB107" s="68"/>
      <c r="DVC107" s="68"/>
      <c r="DVD107" s="68"/>
      <c r="DVE107" s="68"/>
      <c r="DVF107" s="68"/>
      <c r="DVG107" s="68"/>
      <c r="DVH107" s="68"/>
      <c r="DVI107" s="68"/>
      <c r="DVJ107" s="68"/>
      <c r="DVK107" s="68"/>
      <c r="DVL107" s="68"/>
      <c r="DVM107" s="68"/>
      <c r="DVN107" s="68"/>
      <c r="DVO107" s="68"/>
      <c r="DVP107" s="68"/>
      <c r="DVQ107" s="68"/>
      <c r="DVR107" s="68"/>
      <c r="DVS107" s="68"/>
      <c r="DVT107" s="68"/>
      <c r="DVU107" s="68"/>
      <c r="DVV107" s="68"/>
      <c r="DVW107" s="68"/>
      <c r="DVX107" s="68"/>
      <c r="DVY107" s="68"/>
      <c r="DVZ107" s="68"/>
      <c r="DWA107" s="68"/>
      <c r="DWB107" s="68"/>
      <c r="DWC107" s="68"/>
      <c r="DWD107" s="68"/>
      <c r="DWE107" s="68"/>
      <c r="DWF107" s="68"/>
      <c r="DWG107" s="68"/>
      <c r="DWH107" s="68"/>
      <c r="DWI107" s="68"/>
      <c r="DWJ107" s="68"/>
      <c r="DWK107" s="68"/>
      <c r="DWL107" s="68"/>
      <c r="DWM107" s="68"/>
      <c r="DWN107" s="68"/>
      <c r="DWO107" s="68"/>
      <c r="DWP107" s="68"/>
      <c r="DWQ107" s="68"/>
      <c r="DWR107" s="68"/>
      <c r="DWS107" s="68"/>
      <c r="DWT107" s="68"/>
      <c r="DWU107" s="68"/>
      <c r="DWV107" s="68"/>
      <c r="DWW107" s="68"/>
      <c r="DWX107" s="68"/>
      <c r="DWY107" s="68"/>
      <c r="DWZ107" s="68"/>
      <c r="DXA107" s="68"/>
      <c r="DXB107" s="68"/>
      <c r="DXC107" s="68"/>
      <c r="DXD107" s="68"/>
      <c r="DXE107" s="68"/>
      <c r="DXF107" s="68"/>
      <c r="DXG107" s="68"/>
      <c r="DXH107" s="68"/>
      <c r="DXI107" s="68"/>
      <c r="DXJ107" s="68"/>
      <c r="DXK107" s="68"/>
      <c r="DXL107" s="68"/>
      <c r="DXM107" s="68"/>
      <c r="DXN107" s="68"/>
      <c r="DXO107" s="68"/>
      <c r="DXP107" s="68"/>
      <c r="DXQ107" s="68"/>
      <c r="DXR107" s="68"/>
      <c r="DXS107" s="68"/>
      <c r="DXT107" s="68"/>
      <c r="DXU107" s="68"/>
      <c r="DXV107" s="68"/>
      <c r="DXW107" s="68"/>
      <c r="DXX107" s="68"/>
      <c r="DXY107" s="68"/>
      <c r="DXZ107" s="68"/>
      <c r="DYA107" s="68"/>
      <c r="DYB107" s="68"/>
      <c r="DYC107" s="68"/>
      <c r="DYD107" s="68"/>
      <c r="DYE107" s="68"/>
      <c r="DYF107" s="68"/>
      <c r="DYG107" s="68"/>
      <c r="DYH107" s="68"/>
      <c r="DYI107" s="68"/>
      <c r="DYJ107" s="68"/>
      <c r="DYK107" s="68"/>
      <c r="DYL107" s="68"/>
      <c r="DYM107" s="68"/>
      <c r="DYN107" s="68"/>
      <c r="DYO107" s="68"/>
      <c r="DYP107" s="68"/>
      <c r="DYQ107" s="68"/>
      <c r="DYR107" s="68"/>
      <c r="DYS107" s="68"/>
      <c r="DYT107" s="68"/>
      <c r="DYU107" s="68"/>
      <c r="DYV107" s="68"/>
      <c r="DYW107" s="68"/>
      <c r="DYX107" s="68"/>
      <c r="DYY107" s="68"/>
      <c r="DYZ107" s="68"/>
      <c r="DZA107" s="68"/>
      <c r="DZB107" s="68"/>
      <c r="DZC107" s="68"/>
      <c r="DZD107" s="68"/>
      <c r="DZE107" s="68"/>
      <c r="DZF107" s="68"/>
      <c r="DZG107" s="68"/>
      <c r="DZH107" s="68"/>
      <c r="DZI107" s="68"/>
      <c r="DZJ107" s="68"/>
      <c r="DZK107" s="68"/>
      <c r="DZL107" s="68"/>
      <c r="DZM107" s="68"/>
      <c r="DZN107" s="68"/>
      <c r="DZO107" s="68"/>
      <c r="DZP107" s="68"/>
      <c r="DZQ107" s="68"/>
      <c r="DZR107" s="68"/>
      <c r="DZS107" s="68"/>
      <c r="DZT107" s="68"/>
      <c r="DZU107" s="68"/>
      <c r="DZV107" s="68"/>
      <c r="DZW107" s="68"/>
      <c r="DZX107" s="68"/>
      <c r="DZY107" s="68"/>
      <c r="DZZ107" s="68"/>
      <c r="EAA107" s="68"/>
      <c r="EAB107" s="68"/>
      <c r="EAC107" s="68"/>
      <c r="EAD107" s="68"/>
      <c r="EAE107" s="68"/>
      <c r="EAF107" s="68"/>
      <c r="EAG107" s="68"/>
      <c r="EAH107" s="68"/>
      <c r="EAI107" s="68"/>
      <c r="EAJ107" s="68"/>
      <c r="EAK107" s="68"/>
      <c r="EAL107" s="68"/>
      <c r="EAM107" s="68"/>
      <c r="EAN107" s="68"/>
      <c r="EAO107" s="68"/>
      <c r="EAP107" s="68"/>
      <c r="EAQ107" s="68"/>
      <c r="EAR107" s="68"/>
      <c r="EAS107" s="68"/>
      <c r="EAT107" s="68"/>
      <c r="EAU107" s="68"/>
      <c r="EAV107" s="68"/>
      <c r="EAW107" s="68"/>
      <c r="EAX107" s="68"/>
      <c r="EAY107" s="68"/>
      <c r="EAZ107" s="68"/>
      <c r="EBA107" s="68"/>
      <c r="EBB107" s="68"/>
      <c r="EBC107" s="68"/>
      <c r="EBD107" s="68"/>
      <c r="EBE107" s="68"/>
      <c r="EBF107" s="68"/>
      <c r="EBG107" s="68"/>
      <c r="EBH107" s="68"/>
      <c r="EBI107" s="68"/>
      <c r="EBJ107" s="68"/>
      <c r="EBK107" s="68"/>
      <c r="EBL107" s="68"/>
      <c r="EBM107" s="68"/>
      <c r="EBN107" s="68"/>
      <c r="EBO107" s="68"/>
      <c r="EBP107" s="68"/>
      <c r="EBQ107" s="68"/>
      <c r="EBR107" s="68"/>
      <c r="EBS107" s="68"/>
      <c r="EBT107" s="68"/>
      <c r="EBU107" s="68"/>
      <c r="EBV107" s="68"/>
      <c r="EBW107" s="68"/>
      <c r="EBX107" s="68"/>
      <c r="EBY107" s="68"/>
      <c r="EBZ107" s="68"/>
      <c r="ECA107" s="68"/>
      <c r="ECB107" s="68"/>
      <c r="ECC107" s="68"/>
      <c r="ECD107" s="68"/>
      <c r="ECE107" s="68"/>
      <c r="ECF107" s="68"/>
      <c r="ECG107" s="68"/>
      <c r="ECH107" s="68"/>
      <c r="ECI107" s="68"/>
      <c r="ECJ107" s="68"/>
      <c r="ECK107" s="68"/>
      <c r="ECL107" s="68"/>
      <c r="ECM107" s="68"/>
      <c r="ECN107" s="68"/>
      <c r="ECO107" s="68"/>
      <c r="ECP107" s="68"/>
      <c r="ECQ107" s="68"/>
      <c r="ECR107" s="68"/>
      <c r="ECS107" s="68"/>
      <c r="ECT107" s="68"/>
      <c r="ECU107" s="68"/>
      <c r="ECV107" s="68"/>
      <c r="ECW107" s="68"/>
      <c r="ECX107" s="68"/>
      <c r="ECY107" s="68"/>
      <c r="ECZ107" s="68"/>
      <c r="EDA107" s="68"/>
      <c r="EDB107" s="68"/>
      <c r="EDC107" s="68"/>
      <c r="EDD107" s="68"/>
      <c r="EDE107" s="68"/>
      <c r="EDF107" s="68"/>
      <c r="EDG107" s="68"/>
      <c r="EDH107" s="68"/>
      <c r="EDI107" s="68"/>
      <c r="EDJ107" s="68"/>
      <c r="EDK107" s="68"/>
      <c r="EDL107" s="68"/>
      <c r="EDM107" s="68"/>
      <c r="EDN107" s="68"/>
      <c r="EDO107" s="68"/>
      <c r="EDP107" s="68"/>
      <c r="EDQ107" s="68"/>
      <c r="EDR107" s="68"/>
      <c r="EDS107" s="68"/>
      <c r="EDT107" s="68"/>
      <c r="EDU107" s="68"/>
      <c r="EDV107" s="68"/>
      <c r="EDW107" s="68"/>
      <c r="EDX107" s="68"/>
      <c r="EDY107" s="68"/>
      <c r="EDZ107" s="68"/>
      <c r="EEA107" s="68"/>
      <c r="EEB107" s="68"/>
      <c r="EEC107" s="68"/>
      <c r="EED107" s="68"/>
      <c r="EEE107" s="68"/>
      <c r="EEF107" s="68"/>
      <c r="EEG107" s="68"/>
      <c r="EEH107" s="68"/>
      <c r="EEI107" s="68"/>
      <c r="EEJ107" s="68"/>
      <c r="EEK107" s="68"/>
      <c r="EEL107" s="68"/>
      <c r="EEM107" s="68"/>
      <c r="EEN107" s="68"/>
      <c r="EEO107" s="68"/>
      <c r="EEP107" s="68"/>
      <c r="EEQ107" s="68"/>
      <c r="EER107" s="68"/>
      <c r="EES107" s="68"/>
      <c r="EET107" s="68"/>
      <c r="EEU107" s="68"/>
      <c r="EEV107" s="68"/>
      <c r="EEW107" s="68"/>
      <c r="EEX107" s="68"/>
      <c r="EEY107" s="68"/>
      <c r="EEZ107" s="68"/>
      <c r="EFA107" s="68"/>
      <c r="EFB107" s="68"/>
      <c r="EFC107" s="68"/>
      <c r="EFD107" s="68"/>
      <c r="EFE107" s="68"/>
      <c r="EFF107" s="68"/>
      <c r="EFG107" s="68"/>
      <c r="EFH107" s="68"/>
      <c r="EFI107" s="68"/>
      <c r="EFJ107" s="68"/>
      <c r="EFK107" s="68"/>
      <c r="EFL107" s="68"/>
      <c r="EFM107" s="68"/>
      <c r="EFN107" s="68"/>
      <c r="EFO107" s="68"/>
      <c r="EFP107" s="68"/>
      <c r="EFQ107" s="68"/>
      <c r="EFR107" s="68"/>
      <c r="EFS107" s="68"/>
      <c r="EFT107" s="68"/>
      <c r="EFU107" s="68"/>
      <c r="EFV107" s="68"/>
      <c r="EFW107" s="68"/>
      <c r="EFX107" s="68"/>
      <c r="EFY107" s="68"/>
      <c r="EFZ107" s="68"/>
      <c r="EGA107" s="68"/>
      <c r="EGB107" s="68"/>
      <c r="EGC107" s="68"/>
      <c r="EGD107" s="68"/>
      <c r="EGE107" s="68"/>
      <c r="EGF107" s="68"/>
      <c r="EGG107" s="68"/>
      <c r="EGH107" s="68"/>
      <c r="EGI107" s="68"/>
      <c r="EGJ107" s="68"/>
      <c r="EGK107" s="68"/>
      <c r="EGL107" s="68"/>
      <c r="EGM107" s="68"/>
      <c r="EGN107" s="68"/>
      <c r="EGO107" s="68"/>
      <c r="EGP107" s="68"/>
      <c r="EGQ107" s="68"/>
      <c r="EGR107" s="68"/>
      <c r="EGS107" s="68"/>
      <c r="EGT107" s="68"/>
      <c r="EGU107" s="68"/>
      <c r="EGV107" s="68"/>
      <c r="EGW107" s="68"/>
      <c r="EGX107" s="68"/>
      <c r="EGY107" s="68"/>
      <c r="EGZ107" s="68"/>
      <c r="EHA107" s="68"/>
      <c r="EHB107" s="68"/>
      <c r="EHC107" s="68"/>
      <c r="EHD107" s="68"/>
      <c r="EHE107" s="68"/>
      <c r="EHF107" s="68"/>
      <c r="EHG107" s="68"/>
      <c r="EHH107" s="68"/>
      <c r="EHI107" s="68"/>
      <c r="EHJ107" s="68"/>
      <c r="EHK107" s="68"/>
      <c r="EHL107" s="68"/>
      <c r="EHM107" s="68"/>
      <c r="EHN107" s="68"/>
      <c r="EHO107" s="68"/>
      <c r="EHP107" s="68"/>
      <c r="EHQ107" s="68"/>
      <c r="EHR107" s="68"/>
      <c r="EHS107" s="68"/>
      <c r="EHT107" s="68"/>
      <c r="EHU107" s="68"/>
      <c r="EHV107" s="68"/>
      <c r="EHW107" s="68"/>
      <c r="EHX107" s="68"/>
      <c r="EHY107" s="68"/>
      <c r="EHZ107" s="68"/>
      <c r="EIA107" s="68"/>
      <c r="EIB107" s="68"/>
      <c r="EIC107" s="68"/>
      <c r="EID107" s="68"/>
      <c r="EIE107" s="68"/>
      <c r="EIF107" s="68"/>
      <c r="EIG107" s="68"/>
      <c r="EIH107" s="68"/>
      <c r="EII107" s="68"/>
      <c r="EIJ107" s="68"/>
      <c r="EIK107" s="68"/>
      <c r="EIL107" s="68"/>
      <c r="EIM107" s="68"/>
      <c r="EIN107" s="68"/>
      <c r="EIO107" s="68"/>
      <c r="EIP107" s="68"/>
      <c r="EIQ107" s="68"/>
      <c r="EIR107" s="68"/>
      <c r="EIS107" s="68"/>
      <c r="EIT107" s="68"/>
      <c r="EIU107" s="68"/>
      <c r="EIV107" s="68"/>
      <c r="EIW107" s="68"/>
      <c r="EIX107" s="68"/>
      <c r="EIY107" s="68"/>
      <c r="EIZ107" s="68"/>
      <c r="EJA107" s="68"/>
      <c r="EJB107" s="68"/>
      <c r="EJC107" s="68"/>
      <c r="EJD107" s="68"/>
      <c r="EJE107" s="68"/>
      <c r="EJF107" s="68"/>
      <c r="EJG107" s="68"/>
      <c r="EJH107" s="68"/>
      <c r="EJI107" s="68"/>
      <c r="EJJ107" s="68"/>
      <c r="EJK107" s="68"/>
      <c r="EJL107" s="68"/>
      <c r="EJM107" s="68"/>
      <c r="EJN107" s="68"/>
      <c r="EJO107" s="68"/>
      <c r="EJP107" s="68"/>
      <c r="EJQ107" s="68"/>
      <c r="EJR107" s="68"/>
      <c r="EJS107" s="68"/>
      <c r="EJT107" s="68"/>
      <c r="EJU107" s="68"/>
      <c r="EJV107" s="68"/>
      <c r="EJW107" s="68"/>
      <c r="EJX107" s="68"/>
      <c r="EJY107" s="68"/>
      <c r="EJZ107" s="68"/>
      <c r="EKA107" s="68"/>
      <c r="EKB107" s="68"/>
      <c r="EKC107" s="68"/>
      <c r="EKD107" s="68"/>
      <c r="EKE107" s="68"/>
      <c r="EKF107" s="68"/>
      <c r="EKG107" s="68"/>
      <c r="EKH107" s="68"/>
      <c r="EKI107" s="68"/>
      <c r="EKJ107" s="68"/>
      <c r="EKK107" s="68"/>
      <c r="EKL107" s="68"/>
      <c r="EKM107" s="68"/>
      <c r="EKN107" s="68"/>
      <c r="EKO107" s="68"/>
      <c r="EKP107" s="68"/>
      <c r="EKQ107" s="68"/>
      <c r="EKR107" s="68"/>
      <c r="EKS107" s="68"/>
      <c r="EKT107" s="68"/>
      <c r="EKU107" s="68"/>
      <c r="EKV107" s="68"/>
      <c r="EKW107" s="68"/>
      <c r="EKX107" s="68"/>
      <c r="EKY107" s="68"/>
      <c r="EKZ107" s="68"/>
      <c r="ELA107" s="68"/>
      <c r="ELB107" s="68"/>
      <c r="ELC107" s="68"/>
      <c r="ELD107" s="68"/>
      <c r="ELE107" s="68"/>
      <c r="ELF107" s="68"/>
      <c r="ELG107" s="68"/>
      <c r="ELH107" s="68"/>
      <c r="ELI107" s="68"/>
      <c r="ELJ107" s="68"/>
      <c r="ELK107" s="68"/>
      <c r="ELL107" s="68"/>
      <c r="ELM107" s="68"/>
      <c r="ELN107" s="68"/>
      <c r="ELO107" s="68"/>
      <c r="ELP107" s="68"/>
      <c r="ELQ107" s="68"/>
      <c r="ELR107" s="68"/>
      <c r="ELS107" s="68"/>
      <c r="ELT107" s="68"/>
      <c r="ELU107" s="68"/>
      <c r="ELV107" s="68"/>
      <c r="ELW107" s="68"/>
      <c r="ELX107" s="68"/>
      <c r="ELY107" s="68"/>
      <c r="ELZ107" s="68"/>
      <c r="EMA107" s="68"/>
      <c r="EMB107" s="68"/>
      <c r="EMC107" s="68"/>
      <c r="EMD107" s="68"/>
      <c r="EME107" s="68"/>
      <c r="EMF107" s="68"/>
      <c r="EMG107" s="68"/>
      <c r="EMH107" s="68"/>
      <c r="EMI107" s="68"/>
      <c r="EMJ107" s="68"/>
      <c r="EMK107" s="68"/>
      <c r="EML107" s="68"/>
      <c r="EMM107" s="68"/>
      <c r="EMN107" s="68"/>
      <c r="EMO107" s="68"/>
      <c r="EMP107" s="68"/>
      <c r="EMQ107" s="68"/>
      <c r="EMR107" s="68"/>
      <c r="EMS107" s="68"/>
      <c r="EMT107" s="68"/>
      <c r="EMU107" s="68"/>
      <c r="EMV107" s="68"/>
      <c r="EMW107" s="68"/>
      <c r="EMX107" s="68"/>
      <c r="EMY107" s="68"/>
      <c r="EMZ107" s="68"/>
      <c r="ENA107" s="68"/>
      <c r="ENB107" s="68"/>
      <c r="ENC107" s="68"/>
      <c r="END107" s="68"/>
      <c r="ENE107" s="68"/>
      <c r="ENF107" s="68"/>
      <c r="ENG107" s="68"/>
      <c r="ENH107" s="68"/>
      <c r="ENI107" s="68"/>
      <c r="ENJ107" s="68"/>
      <c r="ENK107" s="68"/>
      <c r="ENL107" s="68"/>
      <c r="ENM107" s="68"/>
      <c r="ENN107" s="68"/>
      <c r="ENO107" s="68"/>
      <c r="ENP107" s="68"/>
      <c r="ENQ107" s="68"/>
      <c r="ENR107" s="68"/>
      <c r="ENS107" s="68"/>
      <c r="ENT107" s="68"/>
      <c r="ENU107" s="68"/>
      <c r="ENV107" s="68"/>
      <c r="ENW107" s="68"/>
      <c r="ENX107" s="68"/>
      <c r="ENY107" s="68"/>
      <c r="ENZ107" s="68"/>
      <c r="EOA107" s="68"/>
      <c r="EOB107" s="68"/>
      <c r="EOC107" s="68"/>
      <c r="EOD107" s="68"/>
      <c r="EOE107" s="68"/>
      <c r="EOF107" s="68"/>
      <c r="EOG107" s="68"/>
      <c r="EOH107" s="68"/>
      <c r="EOI107" s="68"/>
      <c r="EOJ107" s="68"/>
      <c r="EOK107" s="68"/>
      <c r="EOL107" s="68"/>
      <c r="EOM107" s="68"/>
      <c r="EON107" s="68"/>
      <c r="EOO107" s="68"/>
      <c r="EOP107" s="68"/>
      <c r="EOQ107" s="68"/>
      <c r="EOR107" s="68"/>
      <c r="EOS107" s="68"/>
      <c r="EOT107" s="68"/>
      <c r="EOU107" s="68"/>
      <c r="EOV107" s="68"/>
      <c r="EOW107" s="68"/>
      <c r="EOX107" s="68"/>
      <c r="EOY107" s="68"/>
      <c r="EOZ107" s="68"/>
      <c r="EPA107" s="68"/>
      <c r="EPB107" s="68"/>
      <c r="EPC107" s="68"/>
      <c r="EPD107" s="68"/>
      <c r="EPE107" s="68"/>
      <c r="EPF107" s="68"/>
      <c r="EPG107" s="68"/>
      <c r="EPH107" s="68"/>
      <c r="EPI107" s="68"/>
      <c r="EPJ107" s="68"/>
      <c r="EPK107" s="68"/>
      <c r="EPL107" s="68"/>
      <c r="EPM107" s="68"/>
      <c r="EPN107" s="68"/>
      <c r="EPO107" s="68"/>
      <c r="EPP107" s="68"/>
      <c r="EPQ107" s="68"/>
      <c r="EPR107" s="68"/>
      <c r="EPS107" s="68"/>
      <c r="EPT107" s="68"/>
      <c r="EPU107" s="68"/>
      <c r="EPV107" s="68"/>
      <c r="EPW107" s="68"/>
      <c r="EPX107" s="68"/>
      <c r="EPY107" s="68"/>
      <c r="EPZ107" s="68"/>
      <c r="EQA107" s="68"/>
      <c r="EQB107" s="68"/>
      <c r="EQC107" s="68"/>
      <c r="EQD107" s="68"/>
      <c r="EQE107" s="68"/>
      <c r="EQF107" s="68"/>
      <c r="EQG107" s="68"/>
      <c r="EQH107" s="68"/>
      <c r="EQI107" s="68"/>
      <c r="EQJ107" s="68"/>
      <c r="EQK107" s="68"/>
      <c r="EQL107" s="68"/>
      <c r="EQM107" s="68"/>
      <c r="EQN107" s="68"/>
      <c r="EQO107" s="68"/>
      <c r="EQP107" s="68"/>
      <c r="EQQ107" s="68"/>
      <c r="EQR107" s="68"/>
      <c r="EQS107" s="68"/>
      <c r="EQT107" s="68"/>
      <c r="EQU107" s="68"/>
      <c r="EQV107" s="68"/>
      <c r="EQW107" s="68"/>
      <c r="EQX107" s="68"/>
      <c r="EQY107" s="68"/>
      <c r="EQZ107" s="68"/>
      <c r="ERA107" s="68"/>
      <c r="ERB107" s="68"/>
      <c r="ERC107" s="68"/>
      <c r="ERD107" s="68"/>
      <c r="ERE107" s="68"/>
      <c r="ERF107" s="68"/>
      <c r="ERG107" s="68"/>
      <c r="ERH107" s="68"/>
      <c r="ERI107" s="68"/>
      <c r="ERJ107" s="68"/>
      <c r="ERK107" s="68"/>
      <c r="ERL107" s="68"/>
      <c r="ERM107" s="68"/>
      <c r="ERN107" s="68"/>
      <c r="ERO107" s="68"/>
      <c r="ERP107" s="68"/>
      <c r="ERQ107" s="68"/>
      <c r="ERR107" s="68"/>
      <c r="ERS107" s="68"/>
      <c r="ERT107" s="68"/>
      <c r="ERU107" s="68"/>
      <c r="ERV107" s="68"/>
      <c r="ERW107" s="68"/>
      <c r="ERX107" s="68"/>
      <c r="ERY107" s="68"/>
      <c r="ERZ107" s="68"/>
      <c r="ESA107" s="68"/>
      <c r="ESB107" s="68"/>
      <c r="ESC107" s="68"/>
      <c r="ESD107" s="68"/>
      <c r="ESE107" s="68"/>
      <c r="ESF107" s="68"/>
      <c r="ESG107" s="68"/>
      <c r="ESH107" s="68"/>
      <c r="ESI107" s="68"/>
      <c r="ESJ107" s="68"/>
      <c r="ESK107" s="68"/>
      <c r="ESL107" s="68"/>
      <c r="ESM107" s="68"/>
      <c r="ESN107" s="68"/>
      <c r="ESO107" s="68"/>
      <c r="ESP107" s="68"/>
      <c r="ESQ107" s="68"/>
      <c r="ESR107" s="68"/>
      <c r="ESS107" s="68"/>
      <c r="EST107" s="68"/>
      <c r="ESU107" s="68"/>
      <c r="ESV107" s="68"/>
      <c r="ESW107" s="68"/>
      <c r="ESX107" s="68"/>
      <c r="ESY107" s="68"/>
      <c r="ESZ107" s="68"/>
      <c r="ETA107" s="68"/>
      <c r="ETB107" s="68"/>
      <c r="ETC107" s="68"/>
      <c r="ETD107" s="68"/>
      <c r="ETE107" s="68"/>
      <c r="ETF107" s="68"/>
      <c r="ETG107" s="68"/>
      <c r="ETH107" s="68"/>
      <c r="ETI107" s="68"/>
      <c r="ETJ107" s="68"/>
      <c r="ETK107" s="68"/>
      <c r="ETL107" s="68"/>
      <c r="ETM107" s="68"/>
      <c r="ETN107" s="68"/>
      <c r="ETO107" s="68"/>
      <c r="ETP107" s="68"/>
      <c r="ETQ107" s="68"/>
      <c r="ETR107" s="68"/>
      <c r="ETS107" s="68"/>
      <c r="ETT107" s="68"/>
      <c r="ETU107" s="68"/>
      <c r="ETV107" s="68"/>
      <c r="ETW107" s="68"/>
      <c r="ETX107" s="68"/>
      <c r="ETY107" s="68"/>
      <c r="ETZ107" s="68"/>
      <c r="EUA107" s="68"/>
      <c r="EUB107" s="68"/>
      <c r="EUC107" s="68"/>
      <c r="EUD107" s="68"/>
      <c r="EUE107" s="68"/>
      <c r="EUF107" s="68"/>
      <c r="EUG107" s="68"/>
      <c r="EUH107" s="68"/>
      <c r="EUI107" s="68"/>
      <c r="EUJ107" s="68"/>
      <c r="EUK107" s="68"/>
      <c r="EUL107" s="68"/>
      <c r="EUM107" s="68"/>
      <c r="EUN107" s="68"/>
      <c r="EUO107" s="68"/>
      <c r="EUP107" s="68"/>
      <c r="EUQ107" s="68"/>
      <c r="EUR107" s="68"/>
      <c r="EUS107" s="68"/>
      <c r="EUT107" s="68"/>
      <c r="EUU107" s="68"/>
      <c r="EUV107" s="68"/>
      <c r="EUW107" s="68"/>
      <c r="EUX107" s="68"/>
      <c r="EUY107" s="68"/>
      <c r="EUZ107" s="68"/>
      <c r="EVA107" s="68"/>
      <c r="EVB107" s="68"/>
      <c r="EVC107" s="68"/>
      <c r="EVD107" s="68"/>
      <c r="EVE107" s="68"/>
      <c r="EVF107" s="68"/>
      <c r="EVG107" s="68"/>
      <c r="EVH107" s="68"/>
      <c r="EVI107" s="68"/>
      <c r="EVJ107" s="68"/>
      <c r="EVK107" s="68"/>
      <c r="EVL107" s="68"/>
      <c r="EVM107" s="68"/>
      <c r="EVN107" s="68"/>
      <c r="EVO107" s="68"/>
      <c r="EVP107" s="68"/>
      <c r="EVQ107" s="68"/>
      <c r="EVR107" s="68"/>
      <c r="EVS107" s="68"/>
      <c r="EVT107" s="68"/>
      <c r="EVU107" s="68"/>
      <c r="EVV107" s="68"/>
      <c r="EVW107" s="68"/>
      <c r="EVX107" s="68"/>
      <c r="EVY107" s="68"/>
      <c r="EVZ107" s="68"/>
      <c r="EWA107" s="68"/>
      <c r="EWB107" s="68"/>
      <c r="EWC107" s="68"/>
      <c r="EWD107" s="68"/>
      <c r="EWE107" s="68"/>
      <c r="EWF107" s="68"/>
      <c r="EWG107" s="68"/>
      <c r="EWH107" s="68"/>
      <c r="EWI107" s="68"/>
      <c r="EWJ107" s="68"/>
      <c r="EWK107" s="68"/>
      <c r="EWL107" s="68"/>
      <c r="EWM107" s="68"/>
      <c r="EWN107" s="68"/>
      <c r="EWO107" s="68"/>
      <c r="EWP107" s="68"/>
      <c r="EWQ107" s="68"/>
      <c r="EWR107" s="68"/>
      <c r="EWS107" s="68"/>
      <c r="EWT107" s="68"/>
      <c r="EWU107" s="68"/>
      <c r="EWV107" s="68"/>
      <c r="EWW107" s="68"/>
      <c r="EWX107" s="68"/>
      <c r="EWY107" s="68"/>
      <c r="EWZ107" s="68"/>
      <c r="EXA107" s="68"/>
      <c r="EXB107" s="68"/>
      <c r="EXC107" s="68"/>
      <c r="EXD107" s="68"/>
      <c r="EXE107" s="68"/>
      <c r="EXF107" s="68"/>
      <c r="EXG107" s="68"/>
      <c r="EXH107" s="68"/>
      <c r="EXI107" s="68"/>
      <c r="EXJ107" s="68"/>
      <c r="EXK107" s="68"/>
      <c r="EXL107" s="68"/>
      <c r="EXM107" s="68"/>
      <c r="EXN107" s="68"/>
      <c r="EXO107" s="68"/>
      <c r="EXP107" s="68"/>
      <c r="EXQ107" s="68"/>
      <c r="EXR107" s="68"/>
      <c r="EXS107" s="68"/>
      <c r="EXT107" s="68"/>
      <c r="EXU107" s="68"/>
      <c r="EXV107" s="68"/>
      <c r="EXW107" s="68"/>
      <c r="EXX107" s="68"/>
      <c r="EXY107" s="68"/>
      <c r="EXZ107" s="68"/>
      <c r="EYA107" s="68"/>
      <c r="EYB107" s="68"/>
      <c r="EYC107" s="68"/>
      <c r="EYD107" s="68"/>
      <c r="EYE107" s="68"/>
      <c r="EYF107" s="68"/>
      <c r="EYG107" s="68"/>
      <c r="EYH107" s="68"/>
      <c r="EYI107" s="68"/>
      <c r="EYJ107" s="68"/>
      <c r="EYK107" s="68"/>
      <c r="EYL107" s="68"/>
      <c r="EYM107" s="68"/>
      <c r="EYN107" s="68"/>
      <c r="EYO107" s="68"/>
      <c r="EYP107" s="68"/>
      <c r="EYQ107" s="68"/>
      <c r="EYR107" s="68"/>
      <c r="EYS107" s="68"/>
      <c r="EYT107" s="68"/>
      <c r="EYU107" s="68"/>
      <c r="EYV107" s="68"/>
      <c r="EYW107" s="68"/>
      <c r="EYX107" s="68"/>
      <c r="EYY107" s="68"/>
      <c r="EYZ107" s="68"/>
      <c r="EZA107" s="68"/>
      <c r="EZB107" s="68"/>
      <c r="EZC107" s="68"/>
      <c r="EZD107" s="68"/>
      <c r="EZE107" s="68"/>
      <c r="EZF107" s="68"/>
      <c r="EZG107" s="68"/>
      <c r="EZH107" s="68"/>
      <c r="EZI107" s="68"/>
      <c r="EZJ107" s="68"/>
      <c r="EZK107" s="68"/>
      <c r="EZL107" s="68"/>
      <c r="EZM107" s="68"/>
      <c r="EZN107" s="68"/>
      <c r="EZO107" s="68"/>
      <c r="EZP107" s="68"/>
      <c r="EZQ107" s="68"/>
      <c r="EZR107" s="68"/>
      <c r="EZS107" s="68"/>
      <c r="EZT107" s="68"/>
      <c r="EZU107" s="68"/>
      <c r="EZV107" s="68"/>
      <c r="EZW107" s="68"/>
      <c r="EZX107" s="68"/>
      <c r="EZY107" s="68"/>
      <c r="EZZ107" s="68"/>
      <c r="FAA107" s="68"/>
      <c r="FAB107" s="68"/>
      <c r="FAC107" s="68"/>
      <c r="FAD107" s="68"/>
      <c r="FAE107" s="68"/>
      <c r="FAF107" s="68"/>
      <c r="FAG107" s="68"/>
      <c r="FAH107" s="68"/>
      <c r="FAI107" s="68"/>
      <c r="FAJ107" s="68"/>
      <c r="FAK107" s="68"/>
      <c r="FAL107" s="68"/>
      <c r="FAM107" s="68"/>
      <c r="FAN107" s="68"/>
      <c r="FAO107" s="68"/>
      <c r="FAP107" s="68"/>
      <c r="FAQ107" s="68"/>
      <c r="FAR107" s="68"/>
      <c r="FAS107" s="68"/>
      <c r="FAT107" s="68"/>
      <c r="FAU107" s="68"/>
      <c r="FAV107" s="68"/>
      <c r="FAW107" s="68"/>
      <c r="FAX107" s="68"/>
      <c r="FAY107" s="68"/>
      <c r="FAZ107" s="68"/>
      <c r="FBA107" s="68"/>
      <c r="FBB107" s="68"/>
      <c r="FBC107" s="68"/>
      <c r="FBD107" s="68"/>
      <c r="FBE107" s="68"/>
      <c r="FBF107" s="68"/>
      <c r="FBG107" s="68"/>
      <c r="FBH107" s="68"/>
      <c r="FBI107" s="68"/>
      <c r="FBJ107" s="68"/>
      <c r="FBK107" s="68"/>
      <c r="FBL107" s="68"/>
      <c r="FBM107" s="68"/>
      <c r="FBN107" s="68"/>
      <c r="FBO107" s="68"/>
      <c r="FBP107" s="68"/>
      <c r="FBQ107" s="68"/>
      <c r="FBR107" s="68"/>
      <c r="FBS107" s="68"/>
      <c r="FBT107" s="68"/>
      <c r="FBU107" s="68"/>
      <c r="FBV107" s="68"/>
      <c r="FBW107" s="68"/>
      <c r="FBX107" s="68"/>
      <c r="FBY107" s="68"/>
      <c r="FBZ107" s="68"/>
      <c r="FCA107" s="68"/>
      <c r="FCB107" s="68"/>
      <c r="FCC107" s="68"/>
      <c r="FCD107" s="68"/>
      <c r="FCE107" s="68"/>
      <c r="FCF107" s="68"/>
      <c r="FCG107" s="68"/>
      <c r="FCH107" s="68"/>
      <c r="FCI107" s="68"/>
      <c r="FCJ107" s="68"/>
      <c r="FCK107" s="68"/>
      <c r="FCL107" s="68"/>
      <c r="FCM107" s="68"/>
      <c r="FCN107" s="68"/>
      <c r="FCO107" s="68"/>
      <c r="FCP107" s="68"/>
      <c r="FCQ107" s="68"/>
      <c r="FCR107" s="68"/>
      <c r="FCS107" s="68"/>
      <c r="FCT107" s="68"/>
      <c r="FCU107" s="68"/>
      <c r="FCV107" s="68"/>
      <c r="FCW107" s="68"/>
      <c r="FCX107" s="68"/>
      <c r="FCY107" s="68"/>
      <c r="FCZ107" s="68"/>
      <c r="FDA107" s="68"/>
      <c r="FDB107" s="68"/>
      <c r="FDC107" s="68"/>
      <c r="FDD107" s="68"/>
      <c r="FDE107" s="68"/>
      <c r="FDF107" s="68"/>
      <c r="FDG107" s="68"/>
      <c r="FDH107" s="68"/>
      <c r="FDI107" s="68"/>
      <c r="FDJ107" s="68"/>
      <c r="FDK107" s="68"/>
      <c r="FDL107" s="68"/>
      <c r="FDM107" s="68"/>
      <c r="FDN107" s="68"/>
      <c r="FDO107" s="68"/>
      <c r="FDP107" s="68"/>
      <c r="FDQ107" s="68"/>
      <c r="FDR107" s="68"/>
      <c r="FDS107" s="68"/>
      <c r="FDT107" s="68"/>
      <c r="FDU107" s="68"/>
      <c r="FDV107" s="68"/>
      <c r="FDW107" s="68"/>
      <c r="FDX107" s="68"/>
      <c r="FDY107" s="68"/>
      <c r="FDZ107" s="68"/>
      <c r="FEA107" s="68"/>
      <c r="FEB107" s="68"/>
      <c r="FEC107" s="68"/>
      <c r="FED107" s="68"/>
      <c r="FEE107" s="68"/>
      <c r="FEF107" s="68"/>
      <c r="FEG107" s="68"/>
      <c r="FEH107" s="68"/>
      <c r="FEI107" s="68"/>
      <c r="FEJ107" s="68"/>
      <c r="FEK107" s="68"/>
      <c r="FEL107" s="68"/>
      <c r="FEM107" s="68"/>
      <c r="FEN107" s="68"/>
      <c r="FEO107" s="68"/>
      <c r="FEP107" s="68"/>
      <c r="FEQ107" s="68"/>
      <c r="FER107" s="68"/>
      <c r="FES107" s="68"/>
      <c r="FET107" s="68"/>
      <c r="FEU107" s="68"/>
      <c r="FEV107" s="68"/>
      <c r="FEW107" s="68"/>
      <c r="FEX107" s="68"/>
      <c r="FEY107" s="68"/>
      <c r="FEZ107" s="68"/>
      <c r="FFA107" s="68"/>
      <c r="FFB107" s="68"/>
      <c r="FFC107" s="68"/>
      <c r="FFD107" s="68"/>
      <c r="FFE107" s="68"/>
      <c r="FFF107" s="68"/>
      <c r="FFG107" s="68"/>
      <c r="FFH107" s="68"/>
      <c r="FFI107" s="68"/>
      <c r="FFJ107" s="68"/>
      <c r="FFK107" s="68"/>
      <c r="FFL107" s="68"/>
      <c r="FFM107" s="68"/>
      <c r="FFN107" s="68"/>
      <c r="FFO107" s="68"/>
      <c r="FFP107" s="68"/>
      <c r="FFQ107" s="68"/>
      <c r="FFR107" s="68"/>
      <c r="FFS107" s="68"/>
      <c r="FFT107" s="68"/>
      <c r="FFU107" s="68"/>
      <c r="FFV107" s="68"/>
      <c r="FFW107" s="68"/>
      <c r="FFX107" s="68"/>
      <c r="FFY107" s="68"/>
      <c r="FFZ107" s="68"/>
      <c r="FGA107" s="68"/>
      <c r="FGB107" s="68"/>
      <c r="FGC107" s="68"/>
      <c r="FGD107" s="68"/>
      <c r="FGE107" s="68"/>
      <c r="FGF107" s="68"/>
      <c r="FGG107" s="68"/>
      <c r="FGH107" s="68"/>
      <c r="FGI107" s="68"/>
      <c r="FGJ107" s="68"/>
      <c r="FGK107" s="68"/>
      <c r="FGL107" s="68"/>
      <c r="FGM107" s="68"/>
      <c r="FGN107" s="68"/>
      <c r="FGO107" s="68"/>
      <c r="FGP107" s="68"/>
      <c r="FGQ107" s="68"/>
      <c r="FGR107" s="68"/>
      <c r="FGS107" s="68"/>
      <c r="FGT107" s="68"/>
      <c r="FGU107" s="68"/>
      <c r="FGV107" s="68"/>
      <c r="FGW107" s="68"/>
      <c r="FGX107" s="68"/>
      <c r="FGY107" s="68"/>
      <c r="FGZ107" s="68"/>
      <c r="FHA107" s="68"/>
      <c r="FHB107" s="68"/>
      <c r="FHC107" s="68"/>
      <c r="FHD107" s="68"/>
      <c r="FHE107" s="68"/>
      <c r="FHF107" s="68"/>
      <c r="FHG107" s="68"/>
      <c r="FHH107" s="68"/>
      <c r="FHI107" s="68"/>
      <c r="FHJ107" s="68"/>
      <c r="FHK107" s="68"/>
      <c r="FHL107" s="68"/>
      <c r="FHM107" s="68"/>
      <c r="FHN107" s="68"/>
      <c r="FHO107" s="68"/>
      <c r="FHP107" s="68"/>
      <c r="FHQ107" s="68"/>
      <c r="FHR107" s="68"/>
      <c r="FHS107" s="68"/>
      <c r="FHT107" s="68"/>
      <c r="FHU107" s="68"/>
      <c r="FHV107" s="68"/>
      <c r="FHW107" s="68"/>
      <c r="FHX107" s="68"/>
      <c r="FHY107" s="68"/>
      <c r="FHZ107" s="68"/>
      <c r="FIA107" s="68"/>
      <c r="FIB107" s="68"/>
      <c r="FIC107" s="68"/>
      <c r="FID107" s="68"/>
      <c r="FIE107" s="68"/>
      <c r="FIF107" s="68"/>
      <c r="FIG107" s="68"/>
      <c r="FIH107" s="68"/>
      <c r="FII107" s="68"/>
      <c r="FIJ107" s="68"/>
      <c r="FIK107" s="68"/>
      <c r="FIL107" s="68"/>
      <c r="FIM107" s="68"/>
      <c r="FIN107" s="68"/>
      <c r="FIO107" s="68"/>
      <c r="FIP107" s="68"/>
      <c r="FIQ107" s="68"/>
      <c r="FIR107" s="68"/>
      <c r="FIS107" s="68"/>
      <c r="FIT107" s="68"/>
      <c r="FIU107" s="68"/>
      <c r="FIV107" s="68"/>
      <c r="FIW107" s="68"/>
      <c r="FIX107" s="68"/>
      <c r="FIY107" s="68"/>
      <c r="FIZ107" s="68"/>
      <c r="FJA107" s="68"/>
      <c r="FJB107" s="68"/>
      <c r="FJC107" s="68"/>
      <c r="FJD107" s="68"/>
      <c r="FJE107" s="68"/>
      <c r="FJF107" s="68"/>
      <c r="FJG107" s="68"/>
      <c r="FJH107" s="68"/>
      <c r="FJI107" s="68"/>
      <c r="FJJ107" s="68"/>
      <c r="FJK107" s="68"/>
      <c r="FJL107" s="68"/>
      <c r="FJM107" s="68"/>
      <c r="FJN107" s="68"/>
      <c r="FJO107" s="68"/>
      <c r="FJP107" s="68"/>
      <c r="FJQ107" s="68"/>
      <c r="FJR107" s="68"/>
      <c r="FJS107" s="68"/>
      <c r="FJT107" s="68"/>
      <c r="FJU107" s="68"/>
      <c r="FJV107" s="68"/>
      <c r="FJW107" s="68"/>
      <c r="FJX107" s="68"/>
      <c r="FJY107" s="68"/>
      <c r="FJZ107" s="68"/>
      <c r="FKA107" s="68"/>
      <c r="FKB107" s="68"/>
      <c r="FKC107" s="68"/>
      <c r="FKD107" s="68"/>
      <c r="FKE107" s="68"/>
      <c r="FKF107" s="68"/>
      <c r="FKG107" s="68"/>
      <c r="FKH107" s="68"/>
      <c r="FKI107" s="68"/>
      <c r="FKJ107" s="68"/>
      <c r="FKK107" s="68"/>
      <c r="FKL107" s="68"/>
      <c r="FKM107" s="68"/>
      <c r="FKN107" s="68"/>
      <c r="FKO107" s="68"/>
      <c r="FKP107" s="68"/>
      <c r="FKQ107" s="68"/>
      <c r="FKR107" s="68"/>
      <c r="FKS107" s="68"/>
      <c r="FKT107" s="68"/>
      <c r="FKU107" s="68"/>
      <c r="FKV107" s="68"/>
      <c r="FKW107" s="68"/>
      <c r="FKX107" s="68"/>
      <c r="FKY107" s="68"/>
      <c r="FKZ107" s="68"/>
      <c r="FLA107" s="68"/>
      <c r="FLB107" s="68"/>
      <c r="FLC107" s="68"/>
      <c r="FLD107" s="68"/>
      <c r="FLE107" s="68"/>
      <c r="FLF107" s="68"/>
      <c r="FLG107" s="68"/>
      <c r="FLH107" s="68"/>
      <c r="FLI107" s="68"/>
      <c r="FLJ107" s="68"/>
      <c r="FLK107" s="68"/>
      <c r="FLL107" s="68"/>
      <c r="FLM107" s="68"/>
      <c r="FLN107" s="68"/>
      <c r="FLO107" s="68"/>
      <c r="FLP107" s="68"/>
      <c r="FLQ107" s="68"/>
      <c r="FLR107" s="68"/>
      <c r="FLS107" s="68"/>
      <c r="FLT107" s="68"/>
      <c r="FLU107" s="68"/>
      <c r="FLV107" s="68"/>
      <c r="FLW107" s="68"/>
      <c r="FLX107" s="68"/>
      <c r="FLY107" s="68"/>
      <c r="FLZ107" s="68"/>
      <c r="FMA107" s="68"/>
      <c r="FMB107" s="68"/>
      <c r="FMC107" s="68"/>
      <c r="FMD107" s="68"/>
      <c r="FME107" s="68"/>
      <c r="FMF107" s="68"/>
      <c r="FMG107" s="68"/>
      <c r="FMH107" s="68"/>
      <c r="FMI107" s="68"/>
      <c r="FMJ107" s="68"/>
      <c r="FMK107" s="68"/>
      <c r="FML107" s="68"/>
      <c r="FMM107" s="68"/>
      <c r="FMN107" s="68"/>
      <c r="FMO107" s="68"/>
      <c r="FMP107" s="68"/>
      <c r="FMQ107" s="68"/>
      <c r="FMR107" s="68"/>
      <c r="FMS107" s="68"/>
      <c r="FMT107" s="68"/>
      <c r="FMU107" s="68"/>
      <c r="FMV107" s="68"/>
      <c r="FMW107" s="68"/>
      <c r="FMX107" s="68"/>
      <c r="FMY107" s="68"/>
      <c r="FMZ107" s="68"/>
      <c r="FNA107" s="68"/>
      <c r="FNB107" s="68"/>
      <c r="FNC107" s="68"/>
      <c r="FND107" s="68"/>
      <c r="FNE107" s="68"/>
      <c r="FNF107" s="68"/>
      <c r="FNG107" s="68"/>
      <c r="FNH107" s="68"/>
      <c r="FNI107" s="68"/>
      <c r="FNJ107" s="68"/>
      <c r="FNK107" s="68"/>
      <c r="FNL107" s="68"/>
      <c r="FNM107" s="68"/>
      <c r="FNN107" s="68"/>
      <c r="FNO107" s="68"/>
      <c r="FNP107" s="68"/>
      <c r="FNQ107" s="68"/>
      <c r="FNR107" s="68"/>
      <c r="FNS107" s="68"/>
      <c r="FNT107" s="68"/>
      <c r="FNU107" s="68"/>
      <c r="FNV107" s="68"/>
      <c r="FNW107" s="68"/>
      <c r="FNX107" s="68"/>
      <c r="FNY107" s="68"/>
      <c r="FNZ107" s="68"/>
      <c r="FOA107" s="68"/>
      <c r="FOB107" s="68"/>
      <c r="FOC107" s="68"/>
      <c r="FOD107" s="68"/>
      <c r="FOE107" s="68"/>
      <c r="FOF107" s="68"/>
      <c r="FOG107" s="68"/>
      <c r="FOH107" s="68"/>
      <c r="FOI107" s="68"/>
      <c r="FOJ107" s="68"/>
      <c r="FOK107" s="68"/>
      <c r="FOL107" s="68"/>
      <c r="FOM107" s="68"/>
      <c r="FON107" s="68"/>
      <c r="FOO107" s="68"/>
      <c r="FOP107" s="68"/>
      <c r="FOQ107" s="68"/>
      <c r="FOR107" s="68"/>
      <c r="FOS107" s="68"/>
      <c r="FOT107" s="68"/>
      <c r="FOU107" s="68"/>
      <c r="FOV107" s="68"/>
      <c r="FOW107" s="68"/>
      <c r="FOX107" s="68"/>
      <c r="FOY107" s="68"/>
      <c r="FOZ107" s="68"/>
      <c r="FPA107" s="68"/>
      <c r="FPB107" s="68"/>
      <c r="FPC107" s="68"/>
      <c r="FPD107" s="68"/>
      <c r="FPE107" s="68"/>
      <c r="FPF107" s="68"/>
      <c r="FPG107" s="68"/>
      <c r="FPH107" s="68"/>
      <c r="FPI107" s="68"/>
      <c r="FPJ107" s="68"/>
      <c r="FPK107" s="68"/>
      <c r="FPL107" s="68"/>
      <c r="FPM107" s="68"/>
      <c r="FPN107" s="68"/>
      <c r="FPO107" s="68"/>
      <c r="FPP107" s="68"/>
      <c r="FPQ107" s="68"/>
      <c r="FPR107" s="68"/>
      <c r="FPS107" s="68"/>
      <c r="FPT107" s="68"/>
      <c r="FPU107" s="68"/>
      <c r="FPV107" s="68"/>
      <c r="FPW107" s="68"/>
      <c r="FPX107" s="68"/>
      <c r="FPY107" s="68"/>
      <c r="FPZ107" s="68"/>
      <c r="FQA107" s="68"/>
      <c r="FQB107" s="68"/>
      <c r="FQC107" s="68"/>
      <c r="FQD107" s="68"/>
      <c r="FQE107" s="68"/>
      <c r="FQF107" s="68"/>
      <c r="FQG107" s="68"/>
      <c r="FQH107" s="68"/>
      <c r="FQI107" s="68"/>
      <c r="FQJ107" s="68"/>
      <c r="FQK107" s="68"/>
      <c r="FQL107" s="68"/>
      <c r="FQM107" s="68"/>
      <c r="FQN107" s="68"/>
      <c r="FQO107" s="68"/>
      <c r="FQP107" s="68"/>
      <c r="FQQ107" s="68"/>
      <c r="FQR107" s="68"/>
      <c r="FQS107" s="68"/>
      <c r="FQT107" s="68"/>
      <c r="FQU107" s="68"/>
      <c r="FQV107" s="68"/>
      <c r="FQW107" s="68"/>
      <c r="FQX107" s="68"/>
      <c r="FQY107" s="68"/>
      <c r="FQZ107" s="68"/>
      <c r="FRA107" s="68"/>
      <c r="FRB107" s="68"/>
      <c r="FRC107" s="68"/>
      <c r="FRD107" s="68"/>
      <c r="FRE107" s="68"/>
      <c r="FRF107" s="68"/>
      <c r="FRG107" s="68"/>
      <c r="FRH107" s="68"/>
      <c r="FRI107" s="68"/>
      <c r="FRJ107" s="68"/>
      <c r="FRK107" s="68"/>
      <c r="FRL107" s="68"/>
      <c r="FRM107" s="68"/>
      <c r="FRN107" s="68"/>
      <c r="FRO107" s="68"/>
      <c r="FRP107" s="68"/>
      <c r="FRQ107" s="68"/>
      <c r="FRR107" s="68"/>
      <c r="FRS107" s="68"/>
      <c r="FRT107" s="68"/>
      <c r="FRU107" s="68"/>
      <c r="FRV107" s="68"/>
      <c r="FRW107" s="68"/>
      <c r="FRX107" s="68"/>
      <c r="FRY107" s="68"/>
      <c r="FRZ107" s="68"/>
      <c r="FSA107" s="68"/>
      <c r="FSB107" s="68"/>
      <c r="FSC107" s="68"/>
      <c r="FSD107" s="68"/>
      <c r="FSE107" s="68"/>
      <c r="FSF107" s="68"/>
      <c r="FSG107" s="68"/>
      <c r="FSH107" s="68"/>
      <c r="FSI107" s="68"/>
      <c r="FSJ107" s="68"/>
      <c r="FSK107" s="68"/>
      <c r="FSL107" s="68"/>
      <c r="FSM107" s="68"/>
      <c r="FSN107" s="68"/>
      <c r="FSO107" s="68"/>
      <c r="FSP107" s="68"/>
      <c r="FSQ107" s="68"/>
      <c r="FSR107" s="68"/>
      <c r="FSS107" s="68"/>
      <c r="FST107" s="68"/>
      <c r="FSU107" s="68"/>
      <c r="FSV107" s="68"/>
      <c r="FSW107" s="68"/>
      <c r="FSX107" s="68"/>
      <c r="FSY107" s="68"/>
      <c r="FSZ107" s="68"/>
      <c r="FTA107" s="68"/>
      <c r="FTB107" s="68"/>
      <c r="FTC107" s="68"/>
      <c r="FTD107" s="68"/>
      <c r="FTE107" s="68"/>
      <c r="FTF107" s="68"/>
      <c r="FTG107" s="68"/>
      <c r="FTH107" s="68"/>
      <c r="FTI107" s="68"/>
      <c r="FTJ107" s="68"/>
      <c r="FTK107" s="68"/>
      <c r="FTL107" s="68"/>
      <c r="FTM107" s="68"/>
      <c r="FTN107" s="68"/>
      <c r="FTO107" s="68"/>
      <c r="FTP107" s="68"/>
      <c r="FTQ107" s="68"/>
      <c r="FTR107" s="68"/>
      <c r="FTS107" s="68"/>
      <c r="FTT107" s="68"/>
      <c r="FTU107" s="68"/>
      <c r="FTV107" s="68"/>
      <c r="FTW107" s="68"/>
      <c r="FTX107" s="68"/>
      <c r="FTY107" s="68"/>
      <c r="FTZ107" s="68"/>
      <c r="FUA107" s="68"/>
      <c r="FUB107" s="68"/>
      <c r="FUC107" s="68"/>
      <c r="FUD107" s="68"/>
      <c r="FUE107" s="68"/>
      <c r="FUF107" s="68"/>
      <c r="FUG107" s="68"/>
      <c r="FUH107" s="68"/>
      <c r="FUI107" s="68"/>
      <c r="FUJ107" s="68"/>
      <c r="FUK107" s="68"/>
      <c r="FUL107" s="68"/>
      <c r="FUM107" s="68"/>
      <c r="FUN107" s="68"/>
      <c r="FUO107" s="68"/>
      <c r="FUP107" s="68"/>
      <c r="FUQ107" s="68"/>
      <c r="FUR107" s="68"/>
      <c r="FUS107" s="68"/>
      <c r="FUT107" s="68"/>
      <c r="FUU107" s="68"/>
      <c r="FUV107" s="68"/>
      <c r="FUW107" s="68"/>
      <c r="FUX107" s="68"/>
      <c r="FUY107" s="68"/>
      <c r="FUZ107" s="68"/>
      <c r="FVA107" s="68"/>
      <c r="FVB107" s="68"/>
      <c r="FVC107" s="68"/>
      <c r="FVD107" s="68"/>
      <c r="FVE107" s="68"/>
      <c r="FVF107" s="68"/>
      <c r="FVG107" s="68"/>
      <c r="FVH107" s="68"/>
      <c r="FVI107" s="68"/>
      <c r="FVJ107" s="68"/>
      <c r="FVK107" s="68"/>
      <c r="FVL107" s="68"/>
      <c r="FVM107" s="68"/>
      <c r="FVN107" s="68"/>
      <c r="FVO107" s="68"/>
      <c r="FVP107" s="68"/>
      <c r="FVQ107" s="68"/>
      <c r="FVR107" s="68"/>
      <c r="FVS107" s="68"/>
      <c r="FVT107" s="68"/>
      <c r="FVU107" s="68"/>
      <c r="FVV107" s="68"/>
      <c r="FVW107" s="68"/>
      <c r="FVX107" s="68"/>
      <c r="FVY107" s="68"/>
      <c r="FVZ107" s="68"/>
      <c r="FWA107" s="68"/>
      <c r="FWB107" s="68"/>
      <c r="FWC107" s="68"/>
      <c r="FWD107" s="68"/>
      <c r="FWE107" s="68"/>
      <c r="FWF107" s="68"/>
      <c r="FWG107" s="68"/>
      <c r="FWH107" s="68"/>
      <c r="FWI107" s="68"/>
      <c r="FWJ107" s="68"/>
      <c r="FWK107" s="68"/>
      <c r="FWL107" s="68"/>
      <c r="FWM107" s="68"/>
      <c r="FWN107" s="68"/>
      <c r="FWO107" s="68"/>
      <c r="FWP107" s="68"/>
      <c r="FWQ107" s="68"/>
      <c r="FWR107" s="68"/>
      <c r="FWS107" s="68"/>
      <c r="FWT107" s="68"/>
      <c r="FWU107" s="68"/>
      <c r="FWV107" s="68"/>
      <c r="FWW107" s="68"/>
      <c r="FWX107" s="68"/>
      <c r="FWY107" s="68"/>
      <c r="FWZ107" s="68"/>
      <c r="FXA107" s="68"/>
      <c r="FXB107" s="68"/>
      <c r="FXC107" s="68"/>
      <c r="FXD107" s="68"/>
      <c r="FXE107" s="68"/>
      <c r="FXF107" s="68"/>
      <c r="FXG107" s="68"/>
      <c r="FXH107" s="68"/>
      <c r="FXI107" s="68"/>
      <c r="FXJ107" s="68"/>
      <c r="FXK107" s="68"/>
      <c r="FXL107" s="68"/>
      <c r="FXM107" s="68"/>
      <c r="FXN107" s="68"/>
      <c r="FXO107" s="68"/>
      <c r="FXP107" s="68"/>
      <c r="FXQ107" s="68"/>
      <c r="FXR107" s="68"/>
      <c r="FXS107" s="68"/>
      <c r="FXT107" s="68"/>
      <c r="FXU107" s="68"/>
      <c r="FXV107" s="68"/>
      <c r="FXW107" s="68"/>
      <c r="FXX107" s="68"/>
      <c r="FXY107" s="68"/>
      <c r="FXZ107" s="68"/>
      <c r="FYA107" s="68"/>
      <c r="FYB107" s="68"/>
      <c r="FYC107" s="68"/>
      <c r="FYD107" s="68"/>
      <c r="FYE107" s="68"/>
      <c r="FYF107" s="68"/>
      <c r="FYG107" s="68"/>
      <c r="FYH107" s="68"/>
      <c r="FYI107" s="68"/>
      <c r="FYJ107" s="68"/>
      <c r="FYK107" s="68"/>
      <c r="FYL107" s="68"/>
      <c r="FYM107" s="68"/>
      <c r="FYN107" s="68"/>
      <c r="FYO107" s="68"/>
      <c r="FYP107" s="68"/>
      <c r="FYQ107" s="68"/>
      <c r="FYR107" s="68"/>
      <c r="FYS107" s="68"/>
      <c r="FYT107" s="68"/>
      <c r="FYU107" s="68"/>
      <c r="FYV107" s="68"/>
      <c r="FYW107" s="68"/>
      <c r="FYX107" s="68"/>
      <c r="FYY107" s="68"/>
      <c r="FYZ107" s="68"/>
      <c r="FZA107" s="68"/>
      <c r="FZB107" s="68"/>
      <c r="FZC107" s="68"/>
      <c r="FZD107" s="68"/>
      <c r="FZE107" s="68"/>
      <c r="FZF107" s="68"/>
      <c r="FZG107" s="68"/>
      <c r="FZH107" s="68"/>
      <c r="FZI107" s="68"/>
      <c r="FZJ107" s="68"/>
      <c r="FZK107" s="68"/>
      <c r="FZL107" s="68"/>
      <c r="FZM107" s="68"/>
      <c r="FZN107" s="68"/>
      <c r="FZO107" s="68"/>
      <c r="FZP107" s="68"/>
      <c r="FZQ107" s="68"/>
      <c r="FZR107" s="68"/>
      <c r="FZS107" s="68"/>
      <c r="FZT107" s="68"/>
      <c r="FZU107" s="68"/>
      <c r="FZV107" s="68"/>
      <c r="FZW107" s="68"/>
      <c r="FZX107" s="68"/>
      <c r="FZY107" s="68"/>
      <c r="FZZ107" s="68"/>
      <c r="GAA107" s="68"/>
      <c r="GAB107" s="68"/>
      <c r="GAC107" s="68"/>
      <c r="GAD107" s="68"/>
      <c r="GAE107" s="68"/>
      <c r="GAF107" s="68"/>
      <c r="GAG107" s="68"/>
      <c r="GAH107" s="68"/>
      <c r="GAI107" s="68"/>
      <c r="GAJ107" s="68"/>
      <c r="GAK107" s="68"/>
      <c r="GAL107" s="68"/>
      <c r="GAM107" s="68"/>
      <c r="GAN107" s="68"/>
      <c r="GAO107" s="68"/>
      <c r="GAP107" s="68"/>
      <c r="GAQ107" s="68"/>
      <c r="GAR107" s="68"/>
      <c r="GAS107" s="68"/>
      <c r="GAT107" s="68"/>
      <c r="GAU107" s="68"/>
      <c r="GAV107" s="68"/>
      <c r="GAW107" s="68"/>
      <c r="GAX107" s="68"/>
      <c r="GAY107" s="68"/>
      <c r="GAZ107" s="68"/>
      <c r="GBA107" s="68"/>
      <c r="GBB107" s="68"/>
      <c r="GBC107" s="68"/>
      <c r="GBD107" s="68"/>
      <c r="GBE107" s="68"/>
      <c r="GBF107" s="68"/>
      <c r="GBG107" s="68"/>
      <c r="GBH107" s="68"/>
      <c r="GBI107" s="68"/>
      <c r="GBJ107" s="68"/>
      <c r="GBK107" s="68"/>
      <c r="GBL107" s="68"/>
      <c r="GBM107" s="68"/>
      <c r="GBN107" s="68"/>
      <c r="GBO107" s="68"/>
      <c r="GBP107" s="68"/>
      <c r="GBQ107" s="68"/>
      <c r="GBR107" s="68"/>
      <c r="GBS107" s="68"/>
      <c r="GBT107" s="68"/>
      <c r="GBU107" s="68"/>
      <c r="GBV107" s="68"/>
      <c r="GBW107" s="68"/>
      <c r="GBX107" s="68"/>
      <c r="GBY107" s="68"/>
      <c r="GBZ107" s="68"/>
      <c r="GCA107" s="68"/>
      <c r="GCB107" s="68"/>
      <c r="GCC107" s="68"/>
      <c r="GCD107" s="68"/>
      <c r="GCE107" s="68"/>
      <c r="GCF107" s="68"/>
      <c r="GCG107" s="68"/>
      <c r="GCH107" s="68"/>
      <c r="GCI107" s="68"/>
      <c r="GCJ107" s="68"/>
      <c r="GCK107" s="68"/>
      <c r="GCL107" s="68"/>
      <c r="GCM107" s="68"/>
      <c r="GCN107" s="68"/>
      <c r="GCO107" s="68"/>
      <c r="GCP107" s="68"/>
      <c r="GCQ107" s="68"/>
      <c r="GCR107" s="68"/>
      <c r="GCS107" s="68"/>
      <c r="GCT107" s="68"/>
      <c r="GCU107" s="68"/>
      <c r="GCV107" s="68"/>
      <c r="GCW107" s="68"/>
      <c r="GCX107" s="68"/>
      <c r="GCY107" s="68"/>
      <c r="GCZ107" s="68"/>
      <c r="GDA107" s="68"/>
      <c r="GDB107" s="68"/>
      <c r="GDC107" s="68"/>
      <c r="GDD107" s="68"/>
      <c r="GDE107" s="68"/>
      <c r="GDF107" s="68"/>
      <c r="GDG107" s="68"/>
      <c r="GDH107" s="68"/>
      <c r="GDI107" s="68"/>
      <c r="GDJ107" s="68"/>
      <c r="GDK107" s="68"/>
      <c r="GDL107" s="68"/>
      <c r="GDM107" s="68"/>
      <c r="GDN107" s="68"/>
      <c r="GDO107" s="68"/>
      <c r="GDP107" s="68"/>
      <c r="GDQ107" s="68"/>
      <c r="GDR107" s="68"/>
      <c r="GDS107" s="68"/>
      <c r="GDT107" s="68"/>
      <c r="GDU107" s="68"/>
      <c r="GDV107" s="68"/>
      <c r="GDW107" s="68"/>
      <c r="GDX107" s="68"/>
      <c r="GDY107" s="68"/>
      <c r="GDZ107" s="68"/>
      <c r="GEA107" s="68"/>
      <c r="GEB107" s="68"/>
      <c r="GEC107" s="68"/>
      <c r="GED107" s="68"/>
      <c r="GEE107" s="68"/>
      <c r="GEF107" s="68"/>
      <c r="GEG107" s="68"/>
      <c r="GEH107" s="68"/>
      <c r="GEI107" s="68"/>
      <c r="GEJ107" s="68"/>
      <c r="GEK107" s="68"/>
      <c r="GEL107" s="68"/>
      <c r="GEM107" s="68"/>
      <c r="GEN107" s="68"/>
      <c r="GEO107" s="68"/>
      <c r="GEP107" s="68"/>
      <c r="GEQ107" s="68"/>
      <c r="GER107" s="68"/>
      <c r="GES107" s="68"/>
      <c r="GET107" s="68"/>
      <c r="GEU107" s="68"/>
      <c r="GEV107" s="68"/>
      <c r="GEW107" s="68"/>
      <c r="GEX107" s="68"/>
      <c r="GEY107" s="68"/>
      <c r="GEZ107" s="68"/>
      <c r="GFA107" s="68"/>
      <c r="GFB107" s="68"/>
      <c r="GFC107" s="68"/>
      <c r="GFD107" s="68"/>
      <c r="GFE107" s="68"/>
      <c r="GFF107" s="68"/>
      <c r="GFG107" s="68"/>
      <c r="GFH107" s="68"/>
      <c r="GFI107" s="68"/>
      <c r="GFJ107" s="68"/>
      <c r="GFK107" s="68"/>
      <c r="GFL107" s="68"/>
      <c r="GFM107" s="68"/>
      <c r="GFN107" s="68"/>
      <c r="GFO107" s="68"/>
      <c r="GFP107" s="68"/>
      <c r="GFQ107" s="68"/>
      <c r="GFR107" s="68"/>
      <c r="GFS107" s="68"/>
      <c r="GFT107" s="68"/>
      <c r="GFU107" s="68"/>
      <c r="GFV107" s="68"/>
      <c r="GFW107" s="68"/>
      <c r="GFX107" s="68"/>
      <c r="GFY107" s="68"/>
      <c r="GFZ107" s="68"/>
      <c r="GGA107" s="68"/>
      <c r="GGB107" s="68"/>
      <c r="GGC107" s="68"/>
      <c r="GGD107" s="68"/>
      <c r="GGE107" s="68"/>
      <c r="GGF107" s="68"/>
      <c r="GGG107" s="68"/>
      <c r="GGH107" s="68"/>
      <c r="GGI107" s="68"/>
      <c r="GGJ107" s="68"/>
      <c r="GGK107" s="68"/>
      <c r="GGL107" s="68"/>
      <c r="GGM107" s="68"/>
      <c r="GGN107" s="68"/>
      <c r="GGO107" s="68"/>
      <c r="GGP107" s="68"/>
      <c r="GGQ107" s="68"/>
      <c r="GGR107" s="68"/>
      <c r="GGS107" s="68"/>
      <c r="GGT107" s="68"/>
      <c r="GGU107" s="68"/>
      <c r="GGV107" s="68"/>
      <c r="GGW107" s="68"/>
      <c r="GGX107" s="68"/>
      <c r="GGY107" s="68"/>
      <c r="GGZ107" s="68"/>
      <c r="GHA107" s="68"/>
      <c r="GHB107" s="68"/>
      <c r="GHC107" s="68"/>
      <c r="GHD107" s="68"/>
      <c r="GHE107" s="68"/>
      <c r="GHF107" s="68"/>
      <c r="GHG107" s="68"/>
      <c r="GHH107" s="68"/>
      <c r="GHI107" s="68"/>
      <c r="GHJ107" s="68"/>
      <c r="GHK107" s="68"/>
      <c r="GHL107" s="68"/>
      <c r="GHM107" s="68"/>
      <c r="GHN107" s="68"/>
      <c r="GHO107" s="68"/>
      <c r="GHP107" s="68"/>
      <c r="GHQ107" s="68"/>
      <c r="GHR107" s="68"/>
      <c r="GHS107" s="68"/>
      <c r="GHT107" s="68"/>
      <c r="GHU107" s="68"/>
      <c r="GHV107" s="68"/>
      <c r="GHW107" s="68"/>
      <c r="GHX107" s="68"/>
      <c r="GHY107" s="68"/>
      <c r="GHZ107" s="68"/>
      <c r="GIA107" s="68"/>
      <c r="GIB107" s="68"/>
      <c r="GIC107" s="68"/>
      <c r="GID107" s="68"/>
      <c r="GIE107" s="68"/>
      <c r="GIF107" s="68"/>
      <c r="GIG107" s="68"/>
      <c r="GIH107" s="68"/>
      <c r="GII107" s="68"/>
      <c r="GIJ107" s="68"/>
      <c r="GIK107" s="68"/>
      <c r="GIL107" s="68"/>
      <c r="GIM107" s="68"/>
      <c r="GIN107" s="68"/>
      <c r="GIO107" s="68"/>
      <c r="GIP107" s="68"/>
      <c r="GIQ107" s="68"/>
      <c r="GIR107" s="68"/>
      <c r="GIS107" s="68"/>
      <c r="GIT107" s="68"/>
      <c r="GIU107" s="68"/>
      <c r="GIV107" s="68"/>
      <c r="GIW107" s="68"/>
      <c r="GIX107" s="68"/>
      <c r="GIY107" s="68"/>
      <c r="GIZ107" s="68"/>
      <c r="GJA107" s="68"/>
      <c r="GJB107" s="68"/>
      <c r="GJC107" s="68"/>
      <c r="GJD107" s="68"/>
      <c r="GJE107" s="68"/>
      <c r="GJF107" s="68"/>
      <c r="GJG107" s="68"/>
      <c r="GJH107" s="68"/>
      <c r="GJI107" s="68"/>
      <c r="GJJ107" s="68"/>
      <c r="GJK107" s="68"/>
      <c r="GJL107" s="68"/>
      <c r="GJM107" s="68"/>
      <c r="GJN107" s="68"/>
      <c r="GJO107" s="68"/>
      <c r="GJP107" s="68"/>
      <c r="GJQ107" s="68"/>
      <c r="GJR107" s="68"/>
      <c r="GJS107" s="68"/>
      <c r="GJT107" s="68"/>
      <c r="GJU107" s="68"/>
      <c r="GJV107" s="68"/>
      <c r="GJW107" s="68"/>
      <c r="GJX107" s="68"/>
      <c r="GJY107" s="68"/>
      <c r="GJZ107" s="68"/>
      <c r="GKA107" s="68"/>
      <c r="GKB107" s="68"/>
      <c r="GKC107" s="68"/>
      <c r="GKD107" s="68"/>
      <c r="GKE107" s="68"/>
      <c r="GKF107" s="68"/>
      <c r="GKG107" s="68"/>
      <c r="GKH107" s="68"/>
      <c r="GKI107" s="68"/>
      <c r="GKJ107" s="68"/>
      <c r="GKK107" s="68"/>
      <c r="GKL107" s="68"/>
      <c r="GKM107" s="68"/>
      <c r="GKN107" s="68"/>
      <c r="GKO107" s="68"/>
      <c r="GKP107" s="68"/>
      <c r="GKQ107" s="68"/>
      <c r="GKR107" s="68"/>
      <c r="GKS107" s="68"/>
      <c r="GKT107" s="68"/>
      <c r="GKU107" s="68"/>
      <c r="GKV107" s="68"/>
      <c r="GKW107" s="68"/>
      <c r="GKX107" s="68"/>
      <c r="GKY107" s="68"/>
      <c r="GKZ107" s="68"/>
      <c r="GLA107" s="68"/>
      <c r="GLB107" s="68"/>
      <c r="GLC107" s="68"/>
      <c r="GLD107" s="68"/>
      <c r="GLE107" s="68"/>
      <c r="GLF107" s="68"/>
      <c r="GLG107" s="68"/>
      <c r="GLH107" s="68"/>
      <c r="GLI107" s="68"/>
      <c r="GLJ107" s="68"/>
      <c r="GLK107" s="68"/>
      <c r="GLL107" s="68"/>
      <c r="GLM107" s="68"/>
      <c r="GLN107" s="68"/>
      <c r="GLO107" s="68"/>
      <c r="GLP107" s="68"/>
      <c r="GLQ107" s="68"/>
      <c r="GLR107" s="68"/>
      <c r="GLS107" s="68"/>
      <c r="GLT107" s="68"/>
      <c r="GLU107" s="68"/>
      <c r="GLV107" s="68"/>
      <c r="GLW107" s="68"/>
      <c r="GLX107" s="68"/>
      <c r="GLY107" s="68"/>
      <c r="GLZ107" s="68"/>
      <c r="GMA107" s="68"/>
      <c r="GMB107" s="68"/>
      <c r="GMC107" s="68"/>
      <c r="GMD107" s="68"/>
      <c r="GME107" s="68"/>
      <c r="GMF107" s="68"/>
      <c r="GMG107" s="68"/>
      <c r="GMH107" s="68"/>
      <c r="GMI107" s="68"/>
      <c r="GMJ107" s="68"/>
      <c r="GMK107" s="68"/>
      <c r="GML107" s="68"/>
      <c r="GMM107" s="68"/>
      <c r="GMN107" s="68"/>
      <c r="GMO107" s="68"/>
      <c r="GMP107" s="68"/>
      <c r="GMQ107" s="68"/>
      <c r="GMR107" s="68"/>
      <c r="GMS107" s="68"/>
      <c r="GMT107" s="68"/>
      <c r="GMU107" s="68"/>
      <c r="GMV107" s="68"/>
      <c r="GMW107" s="68"/>
      <c r="GMX107" s="68"/>
      <c r="GMY107" s="68"/>
      <c r="GMZ107" s="68"/>
      <c r="GNA107" s="68"/>
      <c r="GNB107" s="68"/>
      <c r="GNC107" s="68"/>
      <c r="GND107" s="68"/>
      <c r="GNE107" s="68"/>
      <c r="GNF107" s="68"/>
      <c r="GNG107" s="68"/>
      <c r="GNH107" s="68"/>
      <c r="GNI107" s="68"/>
      <c r="GNJ107" s="68"/>
      <c r="GNK107" s="68"/>
      <c r="GNL107" s="68"/>
      <c r="GNM107" s="68"/>
      <c r="GNN107" s="68"/>
      <c r="GNO107" s="68"/>
      <c r="GNP107" s="68"/>
      <c r="GNQ107" s="68"/>
      <c r="GNR107" s="68"/>
      <c r="GNS107" s="68"/>
      <c r="GNT107" s="68"/>
      <c r="GNU107" s="68"/>
      <c r="GNV107" s="68"/>
      <c r="GNW107" s="68"/>
      <c r="GNX107" s="68"/>
      <c r="GNY107" s="68"/>
      <c r="GNZ107" s="68"/>
      <c r="GOA107" s="68"/>
      <c r="GOB107" s="68"/>
      <c r="GOC107" s="68"/>
      <c r="GOD107" s="68"/>
      <c r="GOE107" s="68"/>
      <c r="GOF107" s="68"/>
      <c r="GOG107" s="68"/>
      <c r="GOH107" s="68"/>
      <c r="GOI107" s="68"/>
      <c r="GOJ107" s="68"/>
      <c r="GOK107" s="68"/>
      <c r="GOL107" s="68"/>
      <c r="GOM107" s="68"/>
      <c r="GON107" s="68"/>
      <c r="GOO107" s="68"/>
      <c r="GOP107" s="68"/>
      <c r="GOQ107" s="68"/>
      <c r="GOR107" s="68"/>
      <c r="GOS107" s="68"/>
      <c r="GOT107" s="68"/>
      <c r="GOU107" s="68"/>
      <c r="GOV107" s="68"/>
      <c r="GOW107" s="68"/>
      <c r="GOX107" s="68"/>
      <c r="GOY107" s="68"/>
      <c r="GOZ107" s="68"/>
      <c r="GPA107" s="68"/>
      <c r="GPB107" s="68"/>
      <c r="GPC107" s="68"/>
      <c r="GPD107" s="68"/>
      <c r="GPE107" s="68"/>
      <c r="GPF107" s="68"/>
      <c r="GPG107" s="68"/>
      <c r="GPH107" s="68"/>
      <c r="GPI107" s="68"/>
      <c r="GPJ107" s="68"/>
      <c r="GPK107" s="68"/>
      <c r="GPL107" s="68"/>
      <c r="GPM107" s="68"/>
      <c r="GPN107" s="68"/>
      <c r="GPO107" s="68"/>
      <c r="GPP107" s="68"/>
      <c r="GPQ107" s="68"/>
      <c r="GPR107" s="68"/>
      <c r="GPS107" s="68"/>
      <c r="GPT107" s="68"/>
      <c r="GPU107" s="68"/>
      <c r="GPV107" s="68"/>
      <c r="GPW107" s="68"/>
      <c r="GPX107" s="68"/>
      <c r="GPY107" s="68"/>
      <c r="GPZ107" s="68"/>
      <c r="GQA107" s="68"/>
      <c r="GQB107" s="68"/>
      <c r="GQC107" s="68"/>
      <c r="GQD107" s="68"/>
      <c r="GQE107" s="68"/>
      <c r="GQF107" s="68"/>
      <c r="GQG107" s="68"/>
      <c r="GQH107" s="68"/>
      <c r="GQI107" s="68"/>
      <c r="GQJ107" s="68"/>
      <c r="GQK107" s="68"/>
      <c r="GQL107" s="68"/>
      <c r="GQM107" s="68"/>
      <c r="GQN107" s="68"/>
      <c r="GQO107" s="68"/>
      <c r="GQP107" s="68"/>
      <c r="GQQ107" s="68"/>
      <c r="GQR107" s="68"/>
      <c r="GQS107" s="68"/>
      <c r="GQT107" s="68"/>
      <c r="GQU107" s="68"/>
      <c r="GQV107" s="68"/>
      <c r="GQW107" s="68"/>
      <c r="GQX107" s="68"/>
      <c r="GQY107" s="68"/>
      <c r="GQZ107" s="68"/>
      <c r="GRA107" s="68"/>
      <c r="GRB107" s="68"/>
      <c r="GRC107" s="68"/>
      <c r="GRD107" s="68"/>
      <c r="GRE107" s="68"/>
      <c r="GRF107" s="68"/>
      <c r="GRG107" s="68"/>
      <c r="GRH107" s="68"/>
      <c r="GRI107" s="68"/>
      <c r="GRJ107" s="68"/>
      <c r="GRK107" s="68"/>
      <c r="GRL107" s="68"/>
      <c r="GRM107" s="68"/>
      <c r="GRN107" s="68"/>
      <c r="GRO107" s="68"/>
      <c r="GRP107" s="68"/>
      <c r="GRQ107" s="68"/>
      <c r="GRR107" s="68"/>
      <c r="GRS107" s="68"/>
      <c r="GRT107" s="68"/>
      <c r="GRU107" s="68"/>
      <c r="GRV107" s="68"/>
      <c r="GRW107" s="68"/>
      <c r="GRX107" s="68"/>
      <c r="GRY107" s="68"/>
      <c r="GRZ107" s="68"/>
      <c r="GSA107" s="68"/>
      <c r="GSB107" s="68"/>
      <c r="GSC107" s="68"/>
      <c r="GSD107" s="68"/>
      <c r="GSE107" s="68"/>
      <c r="GSF107" s="68"/>
      <c r="GSG107" s="68"/>
      <c r="GSH107" s="68"/>
      <c r="GSI107" s="68"/>
      <c r="GSJ107" s="68"/>
      <c r="GSK107" s="68"/>
      <c r="GSL107" s="68"/>
      <c r="GSM107" s="68"/>
      <c r="GSN107" s="68"/>
      <c r="GSO107" s="68"/>
      <c r="GSP107" s="68"/>
      <c r="GSQ107" s="68"/>
      <c r="GSR107" s="68"/>
      <c r="GSS107" s="68"/>
      <c r="GST107" s="68"/>
      <c r="GSU107" s="68"/>
      <c r="GSV107" s="68"/>
      <c r="GSW107" s="68"/>
      <c r="GSX107" s="68"/>
      <c r="GSY107" s="68"/>
      <c r="GSZ107" s="68"/>
      <c r="GTA107" s="68"/>
      <c r="GTB107" s="68"/>
      <c r="GTC107" s="68"/>
      <c r="GTD107" s="68"/>
      <c r="GTE107" s="68"/>
      <c r="GTF107" s="68"/>
      <c r="GTG107" s="68"/>
      <c r="GTH107" s="68"/>
      <c r="GTI107" s="68"/>
      <c r="GTJ107" s="68"/>
      <c r="GTK107" s="68"/>
      <c r="GTL107" s="68"/>
      <c r="GTM107" s="68"/>
      <c r="GTN107" s="68"/>
      <c r="GTO107" s="68"/>
      <c r="GTP107" s="68"/>
      <c r="GTQ107" s="68"/>
      <c r="GTR107" s="68"/>
      <c r="GTS107" s="68"/>
      <c r="GTT107" s="68"/>
      <c r="GTU107" s="68"/>
      <c r="GTV107" s="68"/>
      <c r="GTW107" s="68"/>
      <c r="GTX107" s="68"/>
      <c r="GTY107" s="68"/>
      <c r="GTZ107" s="68"/>
      <c r="GUA107" s="68"/>
      <c r="GUB107" s="68"/>
      <c r="GUC107" s="68"/>
      <c r="GUD107" s="68"/>
      <c r="GUE107" s="68"/>
      <c r="GUF107" s="68"/>
      <c r="GUG107" s="68"/>
      <c r="GUH107" s="68"/>
      <c r="GUI107" s="68"/>
      <c r="GUJ107" s="68"/>
      <c r="GUK107" s="68"/>
      <c r="GUL107" s="68"/>
      <c r="GUM107" s="68"/>
      <c r="GUN107" s="68"/>
      <c r="GUO107" s="68"/>
      <c r="GUP107" s="68"/>
      <c r="GUQ107" s="68"/>
      <c r="GUR107" s="68"/>
      <c r="GUS107" s="68"/>
      <c r="GUT107" s="68"/>
      <c r="GUU107" s="68"/>
      <c r="GUV107" s="68"/>
      <c r="GUW107" s="68"/>
      <c r="GUX107" s="68"/>
      <c r="GUY107" s="68"/>
      <c r="GUZ107" s="68"/>
      <c r="GVA107" s="68"/>
      <c r="GVB107" s="68"/>
      <c r="GVC107" s="68"/>
      <c r="GVD107" s="68"/>
      <c r="GVE107" s="68"/>
      <c r="GVF107" s="68"/>
      <c r="GVG107" s="68"/>
      <c r="GVH107" s="68"/>
      <c r="GVI107" s="68"/>
      <c r="GVJ107" s="68"/>
      <c r="GVK107" s="68"/>
      <c r="GVL107" s="68"/>
      <c r="GVM107" s="68"/>
      <c r="GVN107" s="68"/>
      <c r="GVO107" s="68"/>
      <c r="GVP107" s="68"/>
      <c r="GVQ107" s="68"/>
      <c r="GVR107" s="68"/>
      <c r="GVS107" s="68"/>
      <c r="GVT107" s="68"/>
      <c r="GVU107" s="68"/>
      <c r="GVV107" s="68"/>
      <c r="GVW107" s="68"/>
      <c r="GVX107" s="68"/>
      <c r="GVY107" s="68"/>
      <c r="GVZ107" s="68"/>
      <c r="GWA107" s="68"/>
      <c r="GWB107" s="68"/>
      <c r="GWC107" s="68"/>
      <c r="GWD107" s="68"/>
      <c r="GWE107" s="68"/>
      <c r="GWF107" s="68"/>
      <c r="GWG107" s="68"/>
      <c r="GWH107" s="68"/>
      <c r="GWI107" s="68"/>
      <c r="GWJ107" s="68"/>
      <c r="GWK107" s="68"/>
      <c r="GWL107" s="68"/>
      <c r="GWM107" s="68"/>
      <c r="GWN107" s="68"/>
      <c r="GWO107" s="68"/>
      <c r="GWP107" s="68"/>
      <c r="GWQ107" s="68"/>
      <c r="GWR107" s="68"/>
      <c r="GWS107" s="68"/>
      <c r="GWT107" s="68"/>
      <c r="GWU107" s="68"/>
      <c r="GWV107" s="68"/>
      <c r="GWW107" s="68"/>
      <c r="GWX107" s="68"/>
      <c r="GWY107" s="68"/>
      <c r="GWZ107" s="68"/>
      <c r="GXA107" s="68"/>
      <c r="GXB107" s="68"/>
      <c r="GXC107" s="68"/>
      <c r="GXD107" s="68"/>
      <c r="GXE107" s="68"/>
      <c r="GXF107" s="68"/>
      <c r="GXG107" s="68"/>
      <c r="GXH107" s="68"/>
      <c r="GXI107" s="68"/>
      <c r="GXJ107" s="68"/>
      <c r="GXK107" s="68"/>
      <c r="GXL107" s="68"/>
      <c r="GXM107" s="68"/>
      <c r="GXN107" s="68"/>
      <c r="GXO107" s="68"/>
      <c r="GXP107" s="68"/>
      <c r="GXQ107" s="68"/>
      <c r="GXR107" s="68"/>
      <c r="GXS107" s="68"/>
      <c r="GXT107" s="68"/>
      <c r="GXU107" s="68"/>
      <c r="GXV107" s="68"/>
      <c r="GXW107" s="68"/>
      <c r="GXX107" s="68"/>
      <c r="GXY107" s="68"/>
      <c r="GXZ107" s="68"/>
      <c r="GYA107" s="68"/>
      <c r="GYB107" s="68"/>
      <c r="GYC107" s="68"/>
      <c r="GYD107" s="68"/>
      <c r="GYE107" s="68"/>
      <c r="GYF107" s="68"/>
      <c r="GYG107" s="68"/>
      <c r="GYH107" s="68"/>
      <c r="GYI107" s="68"/>
      <c r="GYJ107" s="68"/>
      <c r="GYK107" s="68"/>
      <c r="GYL107" s="68"/>
      <c r="GYM107" s="68"/>
      <c r="GYN107" s="68"/>
      <c r="GYO107" s="68"/>
      <c r="GYP107" s="68"/>
      <c r="GYQ107" s="68"/>
      <c r="GYR107" s="68"/>
      <c r="GYS107" s="68"/>
      <c r="GYT107" s="68"/>
      <c r="GYU107" s="68"/>
      <c r="GYV107" s="68"/>
      <c r="GYW107" s="68"/>
      <c r="GYX107" s="68"/>
      <c r="GYY107" s="68"/>
      <c r="GYZ107" s="68"/>
      <c r="GZA107" s="68"/>
      <c r="GZB107" s="68"/>
      <c r="GZC107" s="68"/>
      <c r="GZD107" s="68"/>
      <c r="GZE107" s="68"/>
      <c r="GZF107" s="68"/>
      <c r="GZG107" s="68"/>
      <c r="GZH107" s="68"/>
      <c r="GZI107" s="68"/>
      <c r="GZJ107" s="68"/>
      <c r="GZK107" s="68"/>
      <c r="GZL107" s="68"/>
      <c r="GZM107" s="68"/>
      <c r="GZN107" s="68"/>
      <c r="GZO107" s="68"/>
      <c r="GZP107" s="68"/>
      <c r="GZQ107" s="68"/>
      <c r="GZR107" s="68"/>
      <c r="GZS107" s="68"/>
      <c r="GZT107" s="68"/>
      <c r="GZU107" s="68"/>
      <c r="GZV107" s="68"/>
      <c r="GZW107" s="68"/>
      <c r="GZX107" s="68"/>
      <c r="GZY107" s="68"/>
      <c r="GZZ107" s="68"/>
      <c r="HAA107" s="68"/>
      <c r="HAB107" s="68"/>
      <c r="HAC107" s="68"/>
      <c r="HAD107" s="68"/>
      <c r="HAE107" s="68"/>
      <c r="HAF107" s="68"/>
      <c r="HAG107" s="68"/>
      <c r="HAH107" s="68"/>
      <c r="HAI107" s="68"/>
      <c r="HAJ107" s="68"/>
      <c r="HAK107" s="68"/>
      <c r="HAL107" s="68"/>
      <c r="HAM107" s="68"/>
      <c r="HAN107" s="68"/>
      <c r="HAO107" s="68"/>
      <c r="HAP107" s="68"/>
      <c r="HAQ107" s="68"/>
      <c r="HAR107" s="68"/>
      <c r="HAS107" s="68"/>
      <c r="HAT107" s="68"/>
      <c r="HAU107" s="68"/>
      <c r="HAV107" s="68"/>
      <c r="HAW107" s="68"/>
      <c r="HAX107" s="68"/>
      <c r="HAY107" s="68"/>
      <c r="HAZ107" s="68"/>
      <c r="HBA107" s="68"/>
      <c r="HBB107" s="68"/>
      <c r="HBC107" s="68"/>
      <c r="HBD107" s="68"/>
      <c r="HBE107" s="68"/>
      <c r="HBF107" s="68"/>
      <c r="HBG107" s="68"/>
      <c r="HBH107" s="68"/>
      <c r="HBI107" s="68"/>
      <c r="HBJ107" s="68"/>
      <c r="HBK107" s="68"/>
      <c r="HBL107" s="68"/>
      <c r="HBM107" s="68"/>
      <c r="HBN107" s="68"/>
      <c r="HBO107" s="68"/>
      <c r="HBP107" s="68"/>
      <c r="HBQ107" s="68"/>
      <c r="HBR107" s="68"/>
      <c r="HBS107" s="68"/>
      <c r="HBT107" s="68"/>
      <c r="HBU107" s="68"/>
      <c r="HBV107" s="68"/>
      <c r="HBW107" s="68"/>
      <c r="HBX107" s="68"/>
      <c r="HBY107" s="68"/>
      <c r="HBZ107" s="68"/>
      <c r="HCA107" s="68"/>
      <c r="HCB107" s="68"/>
      <c r="HCC107" s="68"/>
      <c r="HCD107" s="68"/>
      <c r="HCE107" s="68"/>
      <c r="HCF107" s="68"/>
      <c r="HCG107" s="68"/>
      <c r="HCH107" s="68"/>
      <c r="HCI107" s="68"/>
      <c r="HCJ107" s="68"/>
      <c r="HCK107" s="68"/>
      <c r="HCL107" s="68"/>
      <c r="HCM107" s="68"/>
      <c r="HCN107" s="68"/>
      <c r="HCO107" s="68"/>
      <c r="HCP107" s="68"/>
      <c r="HCQ107" s="68"/>
      <c r="HCR107" s="68"/>
      <c r="HCS107" s="68"/>
      <c r="HCT107" s="68"/>
      <c r="HCU107" s="68"/>
      <c r="HCV107" s="68"/>
      <c r="HCW107" s="68"/>
      <c r="HCX107" s="68"/>
      <c r="HCY107" s="68"/>
      <c r="HCZ107" s="68"/>
      <c r="HDA107" s="68"/>
      <c r="HDB107" s="68"/>
      <c r="HDC107" s="68"/>
      <c r="HDD107" s="68"/>
      <c r="HDE107" s="68"/>
      <c r="HDF107" s="68"/>
      <c r="HDG107" s="68"/>
      <c r="HDH107" s="68"/>
      <c r="HDI107" s="68"/>
      <c r="HDJ107" s="68"/>
      <c r="HDK107" s="68"/>
      <c r="HDL107" s="68"/>
      <c r="HDM107" s="68"/>
      <c r="HDN107" s="68"/>
      <c r="HDO107" s="68"/>
      <c r="HDP107" s="68"/>
      <c r="HDQ107" s="68"/>
      <c r="HDR107" s="68"/>
      <c r="HDS107" s="68"/>
      <c r="HDT107" s="68"/>
      <c r="HDU107" s="68"/>
      <c r="HDV107" s="68"/>
      <c r="HDW107" s="68"/>
      <c r="HDX107" s="68"/>
      <c r="HDY107" s="68"/>
      <c r="HDZ107" s="68"/>
      <c r="HEA107" s="68"/>
      <c r="HEB107" s="68"/>
      <c r="HEC107" s="68"/>
      <c r="HED107" s="68"/>
      <c r="HEE107" s="68"/>
      <c r="HEF107" s="68"/>
      <c r="HEG107" s="68"/>
      <c r="HEH107" s="68"/>
      <c r="HEI107" s="68"/>
      <c r="HEJ107" s="68"/>
      <c r="HEK107" s="68"/>
      <c r="HEL107" s="68"/>
      <c r="HEM107" s="68"/>
      <c r="HEN107" s="68"/>
      <c r="HEO107" s="68"/>
      <c r="HEP107" s="68"/>
      <c r="HEQ107" s="68"/>
      <c r="HER107" s="68"/>
      <c r="HES107" s="68"/>
      <c r="HET107" s="68"/>
      <c r="HEU107" s="68"/>
      <c r="HEV107" s="68"/>
      <c r="HEW107" s="68"/>
      <c r="HEX107" s="68"/>
      <c r="HEY107" s="68"/>
      <c r="HEZ107" s="68"/>
      <c r="HFA107" s="68"/>
      <c r="HFB107" s="68"/>
      <c r="HFC107" s="68"/>
      <c r="HFD107" s="68"/>
      <c r="HFE107" s="68"/>
      <c r="HFF107" s="68"/>
      <c r="HFG107" s="68"/>
      <c r="HFH107" s="68"/>
      <c r="HFI107" s="68"/>
      <c r="HFJ107" s="68"/>
      <c r="HFK107" s="68"/>
      <c r="HFL107" s="68"/>
      <c r="HFM107" s="68"/>
      <c r="HFN107" s="68"/>
      <c r="HFO107" s="68"/>
      <c r="HFP107" s="68"/>
      <c r="HFQ107" s="68"/>
      <c r="HFR107" s="68"/>
      <c r="HFS107" s="68"/>
      <c r="HFT107" s="68"/>
      <c r="HFU107" s="68"/>
      <c r="HFV107" s="68"/>
      <c r="HFW107" s="68"/>
      <c r="HFX107" s="68"/>
      <c r="HFY107" s="68"/>
      <c r="HFZ107" s="68"/>
      <c r="HGA107" s="68"/>
      <c r="HGB107" s="68"/>
      <c r="HGC107" s="68"/>
      <c r="HGD107" s="68"/>
      <c r="HGE107" s="68"/>
      <c r="HGF107" s="68"/>
      <c r="HGG107" s="68"/>
      <c r="HGH107" s="68"/>
      <c r="HGI107" s="68"/>
      <c r="HGJ107" s="68"/>
      <c r="HGK107" s="68"/>
      <c r="HGL107" s="68"/>
      <c r="HGM107" s="68"/>
      <c r="HGN107" s="68"/>
      <c r="HGO107" s="68"/>
      <c r="HGP107" s="68"/>
      <c r="HGQ107" s="68"/>
      <c r="HGR107" s="68"/>
      <c r="HGS107" s="68"/>
      <c r="HGT107" s="68"/>
      <c r="HGU107" s="68"/>
      <c r="HGV107" s="68"/>
      <c r="HGW107" s="68"/>
      <c r="HGX107" s="68"/>
      <c r="HGY107" s="68"/>
      <c r="HGZ107" s="68"/>
      <c r="HHA107" s="68"/>
      <c r="HHB107" s="68"/>
      <c r="HHC107" s="68"/>
      <c r="HHD107" s="68"/>
      <c r="HHE107" s="68"/>
      <c r="HHF107" s="68"/>
      <c r="HHG107" s="68"/>
      <c r="HHH107" s="68"/>
      <c r="HHI107" s="68"/>
      <c r="HHJ107" s="68"/>
      <c r="HHK107" s="68"/>
      <c r="HHL107" s="68"/>
      <c r="HHM107" s="68"/>
      <c r="HHN107" s="68"/>
      <c r="HHO107" s="68"/>
      <c r="HHP107" s="68"/>
      <c r="HHQ107" s="68"/>
      <c r="HHR107" s="68"/>
      <c r="HHS107" s="68"/>
      <c r="HHT107" s="68"/>
      <c r="HHU107" s="68"/>
      <c r="HHV107" s="68"/>
      <c r="HHW107" s="68"/>
      <c r="HHX107" s="68"/>
      <c r="HHY107" s="68"/>
      <c r="HHZ107" s="68"/>
      <c r="HIA107" s="68"/>
      <c r="HIB107" s="68"/>
      <c r="HIC107" s="68"/>
      <c r="HID107" s="68"/>
      <c r="HIE107" s="68"/>
      <c r="HIF107" s="68"/>
      <c r="HIG107" s="68"/>
      <c r="HIH107" s="68"/>
      <c r="HII107" s="68"/>
      <c r="HIJ107" s="68"/>
      <c r="HIK107" s="68"/>
      <c r="HIL107" s="68"/>
      <c r="HIM107" s="68"/>
      <c r="HIN107" s="68"/>
      <c r="HIO107" s="68"/>
      <c r="HIP107" s="68"/>
      <c r="HIQ107" s="68"/>
      <c r="HIR107" s="68"/>
      <c r="HIS107" s="68"/>
      <c r="HIT107" s="68"/>
      <c r="HIU107" s="68"/>
      <c r="HIV107" s="68"/>
      <c r="HIW107" s="68"/>
      <c r="HIX107" s="68"/>
      <c r="HIY107" s="68"/>
      <c r="HIZ107" s="68"/>
      <c r="HJA107" s="68"/>
      <c r="HJB107" s="68"/>
      <c r="HJC107" s="68"/>
      <c r="HJD107" s="68"/>
      <c r="HJE107" s="68"/>
      <c r="HJF107" s="68"/>
      <c r="HJG107" s="68"/>
      <c r="HJH107" s="68"/>
      <c r="HJI107" s="68"/>
      <c r="HJJ107" s="68"/>
      <c r="HJK107" s="68"/>
      <c r="HJL107" s="68"/>
      <c r="HJM107" s="68"/>
      <c r="HJN107" s="68"/>
      <c r="HJO107" s="68"/>
      <c r="HJP107" s="68"/>
      <c r="HJQ107" s="68"/>
      <c r="HJR107" s="68"/>
      <c r="HJS107" s="68"/>
      <c r="HJT107" s="68"/>
      <c r="HJU107" s="68"/>
      <c r="HJV107" s="68"/>
      <c r="HJW107" s="68"/>
      <c r="HJX107" s="68"/>
      <c r="HJY107" s="68"/>
      <c r="HJZ107" s="68"/>
      <c r="HKA107" s="68"/>
      <c r="HKB107" s="68"/>
      <c r="HKC107" s="68"/>
      <c r="HKD107" s="68"/>
      <c r="HKE107" s="68"/>
      <c r="HKF107" s="68"/>
      <c r="HKG107" s="68"/>
      <c r="HKH107" s="68"/>
      <c r="HKI107" s="68"/>
      <c r="HKJ107" s="68"/>
      <c r="HKK107" s="68"/>
      <c r="HKL107" s="68"/>
      <c r="HKM107" s="68"/>
      <c r="HKN107" s="68"/>
      <c r="HKO107" s="68"/>
      <c r="HKP107" s="68"/>
      <c r="HKQ107" s="68"/>
      <c r="HKR107" s="68"/>
      <c r="HKS107" s="68"/>
      <c r="HKT107" s="68"/>
      <c r="HKU107" s="68"/>
      <c r="HKV107" s="68"/>
      <c r="HKW107" s="68"/>
      <c r="HKX107" s="68"/>
      <c r="HKY107" s="68"/>
      <c r="HKZ107" s="68"/>
      <c r="HLA107" s="68"/>
      <c r="HLB107" s="68"/>
      <c r="HLC107" s="68"/>
      <c r="HLD107" s="68"/>
      <c r="HLE107" s="68"/>
      <c r="HLF107" s="68"/>
      <c r="HLG107" s="68"/>
      <c r="HLH107" s="68"/>
      <c r="HLI107" s="68"/>
      <c r="HLJ107" s="68"/>
      <c r="HLK107" s="68"/>
      <c r="HLL107" s="68"/>
      <c r="HLM107" s="68"/>
      <c r="HLN107" s="68"/>
      <c r="HLO107" s="68"/>
      <c r="HLP107" s="68"/>
      <c r="HLQ107" s="68"/>
      <c r="HLR107" s="68"/>
      <c r="HLS107" s="68"/>
      <c r="HLT107" s="68"/>
      <c r="HLU107" s="68"/>
      <c r="HLV107" s="68"/>
      <c r="HLW107" s="68"/>
      <c r="HLX107" s="68"/>
      <c r="HLY107" s="68"/>
      <c r="HLZ107" s="68"/>
      <c r="HMA107" s="68"/>
      <c r="HMB107" s="68"/>
      <c r="HMC107" s="68"/>
      <c r="HMD107" s="68"/>
      <c r="HME107" s="68"/>
      <c r="HMF107" s="68"/>
      <c r="HMG107" s="68"/>
      <c r="HMH107" s="68"/>
      <c r="HMI107" s="68"/>
      <c r="HMJ107" s="68"/>
      <c r="HMK107" s="68"/>
      <c r="HML107" s="68"/>
      <c r="HMM107" s="68"/>
      <c r="HMN107" s="68"/>
      <c r="HMO107" s="68"/>
      <c r="HMP107" s="68"/>
      <c r="HMQ107" s="68"/>
      <c r="HMR107" s="68"/>
      <c r="HMS107" s="68"/>
      <c r="HMT107" s="68"/>
      <c r="HMU107" s="68"/>
      <c r="HMV107" s="68"/>
      <c r="HMW107" s="68"/>
      <c r="HMX107" s="68"/>
      <c r="HMY107" s="68"/>
      <c r="HMZ107" s="68"/>
      <c r="HNA107" s="68"/>
      <c r="HNB107" s="68"/>
      <c r="HNC107" s="68"/>
      <c r="HND107" s="68"/>
      <c r="HNE107" s="68"/>
      <c r="HNF107" s="68"/>
      <c r="HNG107" s="68"/>
      <c r="HNH107" s="68"/>
      <c r="HNI107" s="68"/>
      <c r="HNJ107" s="68"/>
      <c r="HNK107" s="68"/>
      <c r="HNL107" s="68"/>
      <c r="HNM107" s="68"/>
      <c r="HNN107" s="68"/>
      <c r="HNO107" s="68"/>
      <c r="HNP107" s="68"/>
      <c r="HNQ107" s="68"/>
      <c r="HNR107" s="68"/>
      <c r="HNS107" s="68"/>
      <c r="HNT107" s="68"/>
      <c r="HNU107" s="68"/>
      <c r="HNV107" s="68"/>
      <c r="HNW107" s="68"/>
      <c r="HNX107" s="68"/>
      <c r="HNY107" s="68"/>
      <c r="HNZ107" s="68"/>
      <c r="HOA107" s="68"/>
      <c r="HOB107" s="68"/>
      <c r="HOC107" s="68"/>
      <c r="HOD107" s="68"/>
      <c r="HOE107" s="68"/>
      <c r="HOF107" s="68"/>
      <c r="HOG107" s="68"/>
      <c r="HOH107" s="68"/>
      <c r="HOI107" s="68"/>
      <c r="HOJ107" s="68"/>
      <c r="HOK107" s="68"/>
      <c r="HOL107" s="68"/>
      <c r="HOM107" s="68"/>
      <c r="HON107" s="68"/>
      <c r="HOO107" s="68"/>
      <c r="HOP107" s="68"/>
      <c r="HOQ107" s="68"/>
      <c r="HOR107" s="68"/>
      <c r="HOS107" s="68"/>
      <c r="HOT107" s="68"/>
      <c r="HOU107" s="68"/>
      <c r="HOV107" s="68"/>
      <c r="HOW107" s="68"/>
      <c r="HOX107" s="68"/>
      <c r="HOY107" s="68"/>
      <c r="HOZ107" s="68"/>
      <c r="HPA107" s="68"/>
      <c r="HPB107" s="68"/>
      <c r="HPC107" s="68"/>
      <c r="HPD107" s="68"/>
      <c r="HPE107" s="68"/>
      <c r="HPF107" s="68"/>
      <c r="HPG107" s="68"/>
      <c r="HPH107" s="68"/>
      <c r="HPI107" s="68"/>
      <c r="HPJ107" s="68"/>
      <c r="HPK107" s="68"/>
      <c r="HPL107" s="68"/>
      <c r="HPM107" s="68"/>
      <c r="HPN107" s="68"/>
      <c r="HPO107" s="68"/>
      <c r="HPP107" s="68"/>
      <c r="HPQ107" s="68"/>
      <c r="HPR107" s="68"/>
      <c r="HPS107" s="68"/>
      <c r="HPT107" s="68"/>
      <c r="HPU107" s="68"/>
      <c r="HPV107" s="68"/>
      <c r="HPW107" s="68"/>
      <c r="HPX107" s="68"/>
      <c r="HPY107" s="68"/>
      <c r="HPZ107" s="68"/>
      <c r="HQA107" s="68"/>
      <c r="HQB107" s="68"/>
      <c r="HQC107" s="68"/>
      <c r="HQD107" s="68"/>
      <c r="HQE107" s="68"/>
      <c r="HQF107" s="68"/>
      <c r="HQG107" s="68"/>
      <c r="HQH107" s="68"/>
      <c r="HQI107" s="68"/>
      <c r="HQJ107" s="68"/>
      <c r="HQK107" s="68"/>
      <c r="HQL107" s="68"/>
      <c r="HQM107" s="68"/>
      <c r="HQN107" s="68"/>
      <c r="HQO107" s="68"/>
      <c r="HQP107" s="68"/>
      <c r="HQQ107" s="68"/>
      <c r="HQR107" s="68"/>
      <c r="HQS107" s="68"/>
      <c r="HQT107" s="68"/>
      <c r="HQU107" s="68"/>
      <c r="HQV107" s="68"/>
      <c r="HQW107" s="68"/>
      <c r="HQX107" s="68"/>
      <c r="HQY107" s="68"/>
      <c r="HQZ107" s="68"/>
      <c r="HRA107" s="68"/>
      <c r="HRB107" s="68"/>
      <c r="HRC107" s="68"/>
      <c r="HRD107" s="68"/>
      <c r="HRE107" s="68"/>
      <c r="HRF107" s="68"/>
      <c r="HRG107" s="68"/>
      <c r="HRH107" s="68"/>
      <c r="HRI107" s="68"/>
      <c r="HRJ107" s="68"/>
      <c r="HRK107" s="68"/>
      <c r="HRL107" s="68"/>
      <c r="HRM107" s="68"/>
      <c r="HRN107" s="68"/>
      <c r="HRO107" s="68"/>
      <c r="HRP107" s="68"/>
      <c r="HRQ107" s="68"/>
      <c r="HRR107" s="68"/>
      <c r="HRS107" s="68"/>
      <c r="HRT107" s="68"/>
      <c r="HRU107" s="68"/>
      <c r="HRV107" s="68"/>
      <c r="HRW107" s="68"/>
      <c r="HRX107" s="68"/>
      <c r="HRY107" s="68"/>
      <c r="HRZ107" s="68"/>
      <c r="HSA107" s="68"/>
      <c r="HSB107" s="68"/>
      <c r="HSC107" s="68"/>
      <c r="HSD107" s="68"/>
      <c r="HSE107" s="68"/>
      <c r="HSF107" s="68"/>
      <c r="HSG107" s="68"/>
      <c r="HSH107" s="68"/>
      <c r="HSI107" s="68"/>
      <c r="HSJ107" s="68"/>
      <c r="HSK107" s="68"/>
      <c r="HSL107" s="68"/>
      <c r="HSM107" s="68"/>
      <c r="HSN107" s="68"/>
      <c r="HSO107" s="68"/>
      <c r="HSP107" s="68"/>
      <c r="HSQ107" s="68"/>
      <c r="HSR107" s="68"/>
      <c r="HSS107" s="68"/>
      <c r="HST107" s="68"/>
      <c r="HSU107" s="68"/>
      <c r="HSV107" s="68"/>
      <c r="HSW107" s="68"/>
      <c r="HSX107" s="68"/>
      <c r="HSY107" s="68"/>
      <c r="HSZ107" s="68"/>
      <c r="HTA107" s="68"/>
      <c r="HTB107" s="68"/>
      <c r="HTC107" s="68"/>
      <c r="HTD107" s="68"/>
      <c r="HTE107" s="68"/>
      <c r="HTF107" s="68"/>
      <c r="HTG107" s="68"/>
      <c r="HTH107" s="68"/>
      <c r="HTI107" s="68"/>
      <c r="HTJ107" s="68"/>
      <c r="HTK107" s="68"/>
      <c r="HTL107" s="68"/>
      <c r="HTM107" s="68"/>
      <c r="HTN107" s="68"/>
      <c r="HTO107" s="68"/>
      <c r="HTP107" s="68"/>
      <c r="HTQ107" s="68"/>
      <c r="HTR107" s="68"/>
      <c r="HTS107" s="68"/>
      <c r="HTT107" s="68"/>
      <c r="HTU107" s="68"/>
      <c r="HTV107" s="68"/>
      <c r="HTW107" s="68"/>
      <c r="HTX107" s="68"/>
      <c r="HTY107" s="68"/>
      <c r="HTZ107" s="68"/>
      <c r="HUA107" s="68"/>
      <c r="HUB107" s="68"/>
      <c r="HUC107" s="68"/>
      <c r="HUD107" s="68"/>
      <c r="HUE107" s="68"/>
      <c r="HUF107" s="68"/>
      <c r="HUG107" s="68"/>
      <c r="HUH107" s="68"/>
      <c r="HUI107" s="68"/>
      <c r="HUJ107" s="68"/>
      <c r="HUK107" s="68"/>
      <c r="HUL107" s="68"/>
      <c r="HUM107" s="68"/>
      <c r="HUN107" s="68"/>
      <c r="HUO107" s="68"/>
      <c r="HUP107" s="68"/>
      <c r="HUQ107" s="68"/>
      <c r="HUR107" s="68"/>
      <c r="HUS107" s="68"/>
      <c r="HUT107" s="68"/>
      <c r="HUU107" s="68"/>
      <c r="HUV107" s="68"/>
      <c r="HUW107" s="68"/>
      <c r="HUX107" s="68"/>
      <c r="HUY107" s="68"/>
      <c r="HUZ107" s="68"/>
      <c r="HVA107" s="68"/>
      <c r="HVB107" s="68"/>
      <c r="HVC107" s="68"/>
      <c r="HVD107" s="68"/>
      <c r="HVE107" s="68"/>
      <c r="HVF107" s="68"/>
      <c r="HVG107" s="68"/>
      <c r="HVH107" s="68"/>
      <c r="HVI107" s="68"/>
      <c r="HVJ107" s="68"/>
      <c r="HVK107" s="68"/>
      <c r="HVL107" s="68"/>
      <c r="HVM107" s="68"/>
      <c r="HVN107" s="68"/>
      <c r="HVO107" s="68"/>
      <c r="HVP107" s="68"/>
      <c r="HVQ107" s="68"/>
      <c r="HVR107" s="68"/>
      <c r="HVS107" s="68"/>
      <c r="HVT107" s="68"/>
      <c r="HVU107" s="68"/>
      <c r="HVV107" s="68"/>
      <c r="HVW107" s="68"/>
      <c r="HVX107" s="68"/>
      <c r="HVY107" s="68"/>
      <c r="HVZ107" s="68"/>
      <c r="HWA107" s="68"/>
      <c r="HWB107" s="68"/>
      <c r="HWC107" s="68"/>
      <c r="HWD107" s="68"/>
      <c r="HWE107" s="68"/>
      <c r="HWF107" s="68"/>
      <c r="HWG107" s="68"/>
      <c r="HWH107" s="68"/>
      <c r="HWI107" s="68"/>
      <c r="HWJ107" s="68"/>
      <c r="HWK107" s="68"/>
      <c r="HWL107" s="68"/>
      <c r="HWM107" s="68"/>
      <c r="HWN107" s="68"/>
      <c r="HWO107" s="68"/>
      <c r="HWP107" s="68"/>
      <c r="HWQ107" s="68"/>
      <c r="HWR107" s="68"/>
      <c r="HWS107" s="68"/>
      <c r="HWT107" s="68"/>
      <c r="HWU107" s="68"/>
      <c r="HWV107" s="68"/>
      <c r="HWW107" s="68"/>
      <c r="HWX107" s="68"/>
      <c r="HWY107" s="68"/>
      <c r="HWZ107" s="68"/>
      <c r="HXA107" s="68"/>
      <c r="HXB107" s="68"/>
      <c r="HXC107" s="68"/>
      <c r="HXD107" s="68"/>
      <c r="HXE107" s="68"/>
      <c r="HXF107" s="68"/>
      <c r="HXG107" s="68"/>
      <c r="HXH107" s="68"/>
      <c r="HXI107" s="68"/>
      <c r="HXJ107" s="68"/>
      <c r="HXK107" s="68"/>
      <c r="HXL107" s="68"/>
      <c r="HXM107" s="68"/>
      <c r="HXN107" s="68"/>
      <c r="HXO107" s="68"/>
      <c r="HXP107" s="68"/>
      <c r="HXQ107" s="68"/>
      <c r="HXR107" s="68"/>
      <c r="HXS107" s="68"/>
      <c r="HXT107" s="68"/>
      <c r="HXU107" s="68"/>
      <c r="HXV107" s="68"/>
      <c r="HXW107" s="68"/>
      <c r="HXX107" s="68"/>
      <c r="HXY107" s="68"/>
      <c r="HXZ107" s="68"/>
      <c r="HYA107" s="68"/>
      <c r="HYB107" s="68"/>
      <c r="HYC107" s="68"/>
      <c r="HYD107" s="68"/>
      <c r="HYE107" s="68"/>
      <c r="HYF107" s="68"/>
      <c r="HYG107" s="68"/>
      <c r="HYH107" s="68"/>
      <c r="HYI107" s="68"/>
      <c r="HYJ107" s="68"/>
      <c r="HYK107" s="68"/>
      <c r="HYL107" s="68"/>
      <c r="HYM107" s="68"/>
      <c r="HYN107" s="68"/>
      <c r="HYO107" s="68"/>
      <c r="HYP107" s="68"/>
      <c r="HYQ107" s="68"/>
      <c r="HYR107" s="68"/>
      <c r="HYS107" s="68"/>
      <c r="HYT107" s="68"/>
      <c r="HYU107" s="68"/>
      <c r="HYV107" s="68"/>
      <c r="HYW107" s="68"/>
      <c r="HYX107" s="68"/>
      <c r="HYY107" s="68"/>
      <c r="HYZ107" s="68"/>
      <c r="HZA107" s="68"/>
      <c r="HZB107" s="68"/>
      <c r="HZC107" s="68"/>
      <c r="HZD107" s="68"/>
      <c r="HZE107" s="68"/>
      <c r="HZF107" s="68"/>
      <c r="HZG107" s="68"/>
      <c r="HZH107" s="68"/>
      <c r="HZI107" s="68"/>
      <c r="HZJ107" s="68"/>
      <c r="HZK107" s="68"/>
      <c r="HZL107" s="68"/>
      <c r="HZM107" s="68"/>
      <c r="HZN107" s="68"/>
      <c r="HZO107" s="68"/>
      <c r="HZP107" s="68"/>
      <c r="HZQ107" s="68"/>
      <c r="HZR107" s="68"/>
      <c r="HZS107" s="68"/>
      <c r="HZT107" s="68"/>
      <c r="HZU107" s="68"/>
      <c r="HZV107" s="68"/>
      <c r="HZW107" s="68"/>
      <c r="HZX107" s="68"/>
      <c r="HZY107" s="68"/>
      <c r="HZZ107" s="68"/>
      <c r="IAA107" s="68"/>
      <c r="IAB107" s="68"/>
      <c r="IAC107" s="68"/>
      <c r="IAD107" s="68"/>
      <c r="IAE107" s="68"/>
      <c r="IAF107" s="68"/>
      <c r="IAG107" s="68"/>
      <c r="IAH107" s="68"/>
      <c r="IAI107" s="68"/>
      <c r="IAJ107" s="68"/>
      <c r="IAK107" s="68"/>
      <c r="IAL107" s="68"/>
      <c r="IAM107" s="68"/>
      <c r="IAN107" s="68"/>
      <c r="IAO107" s="68"/>
      <c r="IAP107" s="68"/>
      <c r="IAQ107" s="68"/>
      <c r="IAR107" s="68"/>
      <c r="IAS107" s="68"/>
      <c r="IAT107" s="68"/>
      <c r="IAU107" s="68"/>
      <c r="IAV107" s="68"/>
      <c r="IAW107" s="68"/>
      <c r="IAX107" s="68"/>
      <c r="IAY107" s="68"/>
      <c r="IAZ107" s="68"/>
      <c r="IBA107" s="68"/>
      <c r="IBB107" s="68"/>
      <c r="IBC107" s="68"/>
      <c r="IBD107" s="68"/>
      <c r="IBE107" s="68"/>
      <c r="IBF107" s="68"/>
      <c r="IBG107" s="68"/>
      <c r="IBH107" s="68"/>
      <c r="IBI107" s="68"/>
      <c r="IBJ107" s="68"/>
      <c r="IBK107" s="68"/>
      <c r="IBL107" s="68"/>
      <c r="IBM107" s="68"/>
      <c r="IBN107" s="68"/>
      <c r="IBO107" s="68"/>
      <c r="IBP107" s="68"/>
      <c r="IBQ107" s="68"/>
      <c r="IBR107" s="68"/>
      <c r="IBS107" s="68"/>
      <c r="IBT107" s="68"/>
      <c r="IBU107" s="68"/>
      <c r="IBV107" s="68"/>
      <c r="IBW107" s="68"/>
      <c r="IBX107" s="68"/>
      <c r="IBY107" s="68"/>
      <c r="IBZ107" s="68"/>
      <c r="ICA107" s="68"/>
      <c r="ICB107" s="68"/>
      <c r="ICC107" s="68"/>
      <c r="ICD107" s="68"/>
      <c r="ICE107" s="68"/>
      <c r="ICF107" s="68"/>
      <c r="ICG107" s="68"/>
      <c r="ICH107" s="68"/>
      <c r="ICI107" s="68"/>
      <c r="ICJ107" s="68"/>
      <c r="ICK107" s="68"/>
      <c r="ICL107" s="68"/>
      <c r="ICM107" s="68"/>
      <c r="ICN107" s="68"/>
      <c r="ICO107" s="68"/>
      <c r="ICP107" s="68"/>
      <c r="ICQ107" s="68"/>
      <c r="ICR107" s="68"/>
      <c r="ICS107" s="68"/>
      <c r="ICT107" s="68"/>
      <c r="ICU107" s="68"/>
      <c r="ICV107" s="68"/>
      <c r="ICW107" s="68"/>
      <c r="ICX107" s="68"/>
      <c r="ICY107" s="68"/>
      <c r="ICZ107" s="68"/>
      <c r="IDA107" s="68"/>
      <c r="IDB107" s="68"/>
      <c r="IDC107" s="68"/>
      <c r="IDD107" s="68"/>
      <c r="IDE107" s="68"/>
      <c r="IDF107" s="68"/>
      <c r="IDG107" s="68"/>
      <c r="IDH107" s="68"/>
      <c r="IDI107" s="68"/>
      <c r="IDJ107" s="68"/>
      <c r="IDK107" s="68"/>
      <c r="IDL107" s="68"/>
      <c r="IDM107" s="68"/>
      <c r="IDN107" s="68"/>
      <c r="IDO107" s="68"/>
      <c r="IDP107" s="68"/>
      <c r="IDQ107" s="68"/>
      <c r="IDR107" s="68"/>
      <c r="IDS107" s="68"/>
      <c r="IDT107" s="68"/>
      <c r="IDU107" s="68"/>
      <c r="IDV107" s="68"/>
      <c r="IDW107" s="68"/>
      <c r="IDX107" s="68"/>
      <c r="IDY107" s="68"/>
      <c r="IDZ107" s="68"/>
      <c r="IEA107" s="68"/>
      <c r="IEB107" s="68"/>
      <c r="IEC107" s="68"/>
      <c r="IED107" s="68"/>
      <c r="IEE107" s="68"/>
      <c r="IEF107" s="68"/>
      <c r="IEG107" s="68"/>
      <c r="IEH107" s="68"/>
      <c r="IEI107" s="68"/>
      <c r="IEJ107" s="68"/>
      <c r="IEK107" s="68"/>
      <c r="IEL107" s="68"/>
      <c r="IEM107" s="68"/>
      <c r="IEN107" s="68"/>
      <c r="IEO107" s="68"/>
      <c r="IEP107" s="68"/>
      <c r="IEQ107" s="68"/>
      <c r="IER107" s="68"/>
      <c r="IES107" s="68"/>
      <c r="IET107" s="68"/>
      <c r="IEU107" s="68"/>
      <c r="IEV107" s="68"/>
      <c r="IEW107" s="68"/>
      <c r="IEX107" s="68"/>
      <c r="IEY107" s="68"/>
      <c r="IEZ107" s="68"/>
      <c r="IFA107" s="68"/>
      <c r="IFB107" s="68"/>
      <c r="IFC107" s="68"/>
      <c r="IFD107" s="68"/>
      <c r="IFE107" s="68"/>
      <c r="IFF107" s="68"/>
      <c r="IFG107" s="68"/>
      <c r="IFH107" s="68"/>
      <c r="IFI107" s="68"/>
      <c r="IFJ107" s="68"/>
      <c r="IFK107" s="68"/>
      <c r="IFL107" s="68"/>
      <c r="IFM107" s="68"/>
      <c r="IFN107" s="68"/>
      <c r="IFO107" s="68"/>
      <c r="IFP107" s="68"/>
      <c r="IFQ107" s="68"/>
      <c r="IFR107" s="68"/>
      <c r="IFS107" s="68"/>
      <c r="IFT107" s="68"/>
      <c r="IFU107" s="68"/>
      <c r="IFV107" s="68"/>
      <c r="IFW107" s="68"/>
      <c r="IFX107" s="68"/>
      <c r="IFY107" s="68"/>
      <c r="IFZ107" s="68"/>
      <c r="IGA107" s="68"/>
      <c r="IGB107" s="68"/>
      <c r="IGC107" s="68"/>
      <c r="IGD107" s="68"/>
      <c r="IGE107" s="68"/>
      <c r="IGF107" s="68"/>
      <c r="IGG107" s="68"/>
      <c r="IGH107" s="68"/>
      <c r="IGI107" s="68"/>
      <c r="IGJ107" s="68"/>
      <c r="IGK107" s="68"/>
      <c r="IGL107" s="68"/>
      <c r="IGM107" s="68"/>
      <c r="IGN107" s="68"/>
      <c r="IGO107" s="68"/>
      <c r="IGP107" s="68"/>
      <c r="IGQ107" s="68"/>
      <c r="IGR107" s="68"/>
      <c r="IGS107" s="68"/>
      <c r="IGT107" s="68"/>
      <c r="IGU107" s="68"/>
      <c r="IGV107" s="68"/>
      <c r="IGW107" s="68"/>
      <c r="IGX107" s="68"/>
      <c r="IGY107" s="68"/>
      <c r="IGZ107" s="68"/>
      <c r="IHA107" s="68"/>
      <c r="IHB107" s="68"/>
      <c r="IHC107" s="68"/>
      <c r="IHD107" s="68"/>
      <c r="IHE107" s="68"/>
      <c r="IHF107" s="68"/>
      <c r="IHG107" s="68"/>
      <c r="IHH107" s="68"/>
      <c r="IHI107" s="68"/>
      <c r="IHJ107" s="68"/>
      <c r="IHK107" s="68"/>
      <c r="IHL107" s="68"/>
      <c r="IHM107" s="68"/>
      <c r="IHN107" s="68"/>
      <c r="IHO107" s="68"/>
      <c r="IHP107" s="68"/>
      <c r="IHQ107" s="68"/>
      <c r="IHR107" s="68"/>
      <c r="IHS107" s="68"/>
      <c r="IHT107" s="68"/>
      <c r="IHU107" s="68"/>
      <c r="IHV107" s="68"/>
      <c r="IHW107" s="68"/>
      <c r="IHX107" s="68"/>
      <c r="IHY107" s="68"/>
      <c r="IHZ107" s="68"/>
      <c r="IIA107" s="68"/>
      <c r="IIB107" s="68"/>
      <c r="IIC107" s="68"/>
      <c r="IID107" s="68"/>
      <c r="IIE107" s="68"/>
      <c r="IIF107" s="68"/>
      <c r="IIG107" s="68"/>
      <c r="IIH107" s="68"/>
      <c r="III107" s="68"/>
      <c r="IIJ107" s="68"/>
      <c r="IIK107" s="68"/>
      <c r="IIL107" s="68"/>
      <c r="IIM107" s="68"/>
      <c r="IIN107" s="68"/>
      <c r="IIO107" s="68"/>
      <c r="IIP107" s="68"/>
      <c r="IIQ107" s="68"/>
      <c r="IIR107" s="68"/>
      <c r="IIS107" s="68"/>
      <c r="IIT107" s="68"/>
      <c r="IIU107" s="68"/>
      <c r="IIV107" s="68"/>
      <c r="IIW107" s="68"/>
      <c r="IIX107" s="68"/>
      <c r="IIY107" s="68"/>
      <c r="IIZ107" s="68"/>
      <c r="IJA107" s="68"/>
      <c r="IJB107" s="68"/>
      <c r="IJC107" s="68"/>
      <c r="IJD107" s="68"/>
      <c r="IJE107" s="68"/>
      <c r="IJF107" s="68"/>
      <c r="IJG107" s="68"/>
      <c r="IJH107" s="68"/>
      <c r="IJI107" s="68"/>
      <c r="IJJ107" s="68"/>
      <c r="IJK107" s="68"/>
      <c r="IJL107" s="68"/>
      <c r="IJM107" s="68"/>
      <c r="IJN107" s="68"/>
      <c r="IJO107" s="68"/>
      <c r="IJP107" s="68"/>
      <c r="IJQ107" s="68"/>
      <c r="IJR107" s="68"/>
      <c r="IJS107" s="68"/>
      <c r="IJT107" s="68"/>
      <c r="IJU107" s="68"/>
      <c r="IJV107" s="68"/>
      <c r="IJW107" s="68"/>
      <c r="IJX107" s="68"/>
      <c r="IJY107" s="68"/>
      <c r="IJZ107" s="68"/>
      <c r="IKA107" s="68"/>
      <c r="IKB107" s="68"/>
      <c r="IKC107" s="68"/>
      <c r="IKD107" s="68"/>
      <c r="IKE107" s="68"/>
      <c r="IKF107" s="68"/>
      <c r="IKG107" s="68"/>
      <c r="IKH107" s="68"/>
      <c r="IKI107" s="68"/>
      <c r="IKJ107" s="68"/>
      <c r="IKK107" s="68"/>
      <c r="IKL107" s="68"/>
      <c r="IKM107" s="68"/>
      <c r="IKN107" s="68"/>
      <c r="IKO107" s="68"/>
      <c r="IKP107" s="68"/>
      <c r="IKQ107" s="68"/>
      <c r="IKR107" s="68"/>
      <c r="IKS107" s="68"/>
      <c r="IKT107" s="68"/>
      <c r="IKU107" s="68"/>
      <c r="IKV107" s="68"/>
      <c r="IKW107" s="68"/>
      <c r="IKX107" s="68"/>
      <c r="IKY107" s="68"/>
      <c r="IKZ107" s="68"/>
      <c r="ILA107" s="68"/>
      <c r="ILB107" s="68"/>
      <c r="ILC107" s="68"/>
      <c r="ILD107" s="68"/>
      <c r="ILE107" s="68"/>
      <c r="ILF107" s="68"/>
      <c r="ILG107" s="68"/>
      <c r="ILH107" s="68"/>
      <c r="ILI107" s="68"/>
      <c r="ILJ107" s="68"/>
      <c r="ILK107" s="68"/>
      <c r="ILL107" s="68"/>
      <c r="ILM107" s="68"/>
      <c r="ILN107" s="68"/>
      <c r="ILO107" s="68"/>
      <c r="ILP107" s="68"/>
      <c r="ILQ107" s="68"/>
      <c r="ILR107" s="68"/>
      <c r="ILS107" s="68"/>
      <c r="ILT107" s="68"/>
      <c r="ILU107" s="68"/>
      <c r="ILV107" s="68"/>
      <c r="ILW107" s="68"/>
      <c r="ILX107" s="68"/>
      <c r="ILY107" s="68"/>
      <c r="ILZ107" s="68"/>
      <c r="IMA107" s="68"/>
      <c r="IMB107" s="68"/>
      <c r="IMC107" s="68"/>
      <c r="IMD107" s="68"/>
      <c r="IME107" s="68"/>
      <c r="IMF107" s="68"/>
      <c r="IMG107" s="68"/>
      <c r="IMH107" s="68"/>
      <c r="IMI107" s="68"/>
      <c r="IMJ107" s="68"/>
      <c r="IMK107" s="68"/>
      <c r="IML107" s="68"/>
      <c r="IMM107" s="68"/>
      <c r="IMN107" s="68"/>
      <c r="IMO107" s="68"/>
      <c r="IMP107" s="68"/>
      <c r="IMQ107" s="68"/>
      <c r="IMR107" s="68"/>
      <c r="IMS107" s="68"/>
      <c r="IMT107" s="68"/>
      <c r="IMU107" s="68"/>
      <c r="IMV107" s="68"/>
      <c r="IMW107" s="68"/>
      <c r="IMX107" s="68"/>
      <c r="IMY107" s="68"/>
      <c r="IMZ107" s="68"/>
      <c r="INA107" s="68"/>
      <c r="INB107" s="68"/>
      <c r="INC107" s="68"/>
      <c r="IND107" s="68"/>
      <c r="INE107" s="68"/>
      <c r="INF107" s="68"/>
      <c r="ING107" s="68"/>
      <c r="INH107" s="68"/>
      <c r="INI107" s="68"/>
      <c r="INJ107" s="68"/>
      <c r="INK107" s="68"/>
      <c r="INL107" s="68"/>
      <c r="INM107" s="68"/>
      <c r="INN107" s="68"/>
      <c r="INO107" s="68"/>
      <c r="INP107" s="68"/>
      <c r="INQ107" s="68"/>
      <c r="INR107" s="68"/>
      <c r="INS107" s="68"/>
      <c r="INT107" s="68"/>
      <c r="INU107" s="68"/>
      <c r="INV107" s="68"/>
      <c r="INW107" s="68"/>
      <c r="INX107" s="68"/>
      <c r="INY107" s="68"/>
      <c r="INZ107" s="68"/>
      <c r="IOA107" s="68"/>
      <c r="IOB107" s="68"/>
      <c r="IOC107" s="68"/>
      <c r="IOD107" s="68"/>
      <c r="IOE107" s="68"/>
      <c r="IOF107" s="68"/>
      <c r="IOG107" s="68"/>
      <c r="IOH107" s="68"/>
      <c r="IOI107" s="68"/>
      <c r="IOJ107" s="68"/>
      <c r="IOK107" s="68"/>
      <c r="IOL107" s="68"/>
      <c r="IOM107" s="68"/>
      <c r="ION107" s="68"/>
      <c r="IOO107" s="68"/>
      <c r="IOP107" s="68"/>
      <c r="IOQ107" s="68"/>
      <c r="IOR107" s="68"/>
      <c r="IOS107" s="68"/>
      <c r="IOT107" s="68"/>
      <c r="IOU107" s="68"/>
      <c r="IOV107" s="68"/>
      <c r="IOW107" s="68"/>
      <c r="IOX107" s="68"/>
      <c r="IOY107" s="68"/>
      <c r="IOZ107" s="68"/>
      <c r="IPA107" s="68"/>
      <c r="IPB107" s="68"/>
      <c r="IPC107" s="68"/>
      <c r="IPD107" s="68"/>
      <c r="IPE107" s="68"/>
      <c r="IPF107" s="68"/>
      <c r="IPG107" s="68"/>
      <c r="IPH107" s="68"/>
      <c r="IPI107" s="68"/>
      <c r="IPJ107" s="68"/>
      <c r="IPK107" s="68"/>
      <c r="IPL107" s="68"/>
      <c r="IPM107" s="68"/>
      <c r="IPN107" s="68"/>
      <c r="IPO107" s="68"/>
      <c r="IPP107" s="68"/>
      <c r="IPQ107" s="68"/>
      <c r="IPR107" s="68"/>
      <c r="IPS107" s="68"/>
      <c r="IPT107" s="68"/>
      <c r="IPU107" s="68"/>
      <c r="IPV107" s="68"/>
      <c r="IPW107" s="68"/>
      <c r="IPX107" s="68"/>
      <c r="IPY107" s="68"/>
      <c r="IPZ107" s="68"/>
      <c r="IQA107" s="68"/>
      <c r="IQB107" s="68"/>
      <c r="IQC107" s="68"/>
      <c r="IQD107" s="68"/>
      <c r="IQE107" s="68"/>
      <c r="IQF107" s="68"/>
      <c r="IQG107" s="68"/>
      <c r="IQH107" s="68"/>
      <c r="IQI107" s="68"/>
      <c r="IQJ107" s="68"/>
      <c r="IQK107" s="68"/>
      <c r="IQL107" s="68"/>
      <c r="IQM107" s="68"/>
      <c r="IQN107" s="68"/>
      <c r="IQO107" s="68"/>
      <c r="IQP107" s="68"/>
      <c r="IQQ107" s="68"/>
      <c r="IQR107" s="68"/>
      <c r="IQS107" s="68"/>
      <c r="IQT107" s="68"/>
      <c r="IQU107" s="68"/>
      <c r="IQV107" s="68"/>
      <c r="IQW107" s="68"/>
      <c r="IQX107" s="68"/>
      <c r="IQY107" s="68"/>
      <c r="IQZ107" s="68"/>
      <c r="IRA107" s="68"/>
      <c r="IRB107" s="68"/>
      <c r="IRC107" s="68"/>
      <c r="IRD107" s="68"/>
      <c r="IRE107" s="68"/>
      <c r="IRF107" s="68"/>
      <c r="IRG107" s="68"/>
      <c r="IRH107" s="68"/>
      <c r="IRI107" s="68"/>
      <c r="IRJ107" s="68"/>
      <c r="IRK107" s="68"/>
      <c r="IRL107" s="68"/>
      <c r="IRM107" s="68"/>
      <c r="IRN107" s="68"/>
      <c r="IRO107" s="68"/>
      <c r="IRP107" s="68"/>
      <c r="IRQ107" s="68"/>
      <c r="IRR107" s="68"/>
      <c r="IRS107" s="68"/>
      <c r="IRT107" s="68"/>
      <c r="IRU107" s="68"/>
      <c r="IRV107" s="68"/>
      <c r="IRW107" s="68"/>
      <c r="IRX107" s="68"/>
      <c r="IRY107" s="68"/>
      <c r="IRZ107" s="68"/>
      <c r="ISA107" s="68"/>
      <c r="ISB107" s="68"/>
      <c r="ISC107" s="68"/>
      <c r="ISD107" s="68"/>
      <c r="ISE107" s="68"/>
      <c r="ISF107" s="68"/>
      <c r="ISG107" s="68"/>
      <c r="ISH107" s="68"/>
      <c r="ISI107" s="68"/>
      <c r="ISJ107" s="68"/>
      <c r="ISK107" s="68"/>
      <c r="ISL107" s="68"/>
      <c r="ISM107" s="68"/>
      <c r="ISN107" s="68"/>
      <c r="ISO107" s="68"/>
      <c r="ISP107" s="68"/>
      <c r="ISQ107" s="68"/>
      <c r="ISR107" s="68"/>
      <c r="ISS107" s="68"/>
      <c r="IST107" s="68"/>
      <c r="ISU107" s="68"/>
      <c r="ISV107" s="68"/>
      <c r="ISW107" s="68"/>
      <c r="ISX107" s="68"/>
      <c r="ISY107" s="68"/>
      <c r="ISZ107" s="68"/>
      <c r="ITA107" s="68"/>
      <c r="ITB107" s="68"/>
      <c r="ITC107" s="68"/>
      <c r="ITD107" s="68"/>
      <c r="ITE107" s="68"/>
      <c r="ITF107" s="68"/>
      <c r="ITG107" s="68"/>
      <c r="ITH107" s="68"/>
      <c r="ITI107" s="68"/>
      <c r="ITJ107" s="68"/>
      <c r="ITK107" s="68"/>
      <c r="ITL107" s="68"/>
      <c r="ITM107" s="68"/>
      <c r="ITN107" s="68"/>
      <c r="ITO107" s="68"/>
      <c r="ITP107" s="68"/>
      <c r="ITQ107" s="68"/>
      <c r="ITR107" s="68"/>
      <c r="ITS107" s="68"/>
      <c r="ITT107" s="68"/>
      <c r="ITU107" s="68"/>
      <c r="ITV107" s="68"/>
      <c r="ITW107" s="68"/>
      <c r="ITX107" s="68"/>
      <c r="ITY107" s="68"/>
      <c r="ITZ107" s="68"/>
      <c r="IUA107" s="68"/>
      <c r="IUB107" s="68"/>
      <c r="IUC107" s="68"/>
      <c r="IUD107" s="68"/>
      <c r="IUE107" s="68"/>
      <c r="IUF107" s="68"/>
      <c r="IUG107" s="68"/>
      <c r="IUH107" s="68"/>
      <c r="IUI107" s="68"/>
      <c r="IUJ107" s="68"/>
      <c r="IUK107" s="68"/>
      <c r="IUL107" s="68"/>
      <c r="IUM107" s="68"/>
      <c r="IUN107" s="68"/>
      <c r="IUO107" s="68"/>
      <c r="IUP107" s="68"/>
      <c r="IUQ107" s="68"/>
      <c r="IUR107" s="68"/>
      <c r="IUS107" s="68"/>
      <c r="IUT107" s="68"/>
      <c r="IUU107" s="68"/>
      <c r="IUV107" s="68"/>
      <c r="IUW107" s="68"/>
      <c r="IUX107" s="68"/>
      <c r="IUY107" s="68"/>
      <c r="IUZ107" s="68"/>
      <c r="IVA107" s="68"/>
      <c r="IVB107" s="68"/>
      <c r="IVC107" s="68"/>
      <c r="IVD107" s="68"/>
      <c r="IVE107" s="68"/>
      <c r="IVF107" s="68"/>
      <c r="IVG107" s="68"/>
      <c r="IVH107" s="68"/>
      <c r="IVI107" s="68"/>
      <c r="IVJ107" s="68"/>
      <c r="IVK107" s="68"/>
      <c r="IVL107" s="68"/>
      <c r="IVM107" s="68"/>
      <c r="IVN107" s="68"/>
      <c r="IVO107" s="68"/>
      <c r="IVP107" s="68"/>
      <c r="IVQ107" s="68"/>
      <c r="IVR107" s="68"/>
      <c r="IVS107" s="68"/>
      <c r="IVT107" s="68"/>
      <c r="IVU107" s="68"/>
      <c r="IVV107" s="68"/>
      <c r="IVW107" s="68"/>
      <c r="IVX107" s="68"/>
      <c r="IVY107" s="68"/>
      <c r="IVZ107" s="68"/>
      <c r="IWA107" s="68"/>
      <c r="IWB107" s="68"/>
      <c r="IWC107" s="68"/>
      <c r="IWD107" s="68"/>
      <c r="IWE107" s="68"/>
      <c r="IWF107" s="68"/>
      <c r="IWG107" s="68"/>
      <c r="IWH107" s="68"/>
      <c r="IWI107" s="68"/>
      <c r="IWJ107" s="68"/>
      <c r="IWK107" s="68"/>
      <c r="IWL107" s="68"/>
      <c r="IWM107" s="68"/>
      <c r="IWN107" s="68"/>
      <c r="IWO107" s="68"/>
      <c r="IWP107" s="68"/>
      <c r="IWQ107" s="68"/>
      <c r="IWR107" s="68"/>
      <c r="IWS107" s="68"/>
      <c r="IWT107" s="68"/>
      <c r="IWU107" s="68"/>
      <c r="IWV107" s="68"/>
      <c r="IWW107" s="68"/>
      <c r="IWX107" s="68"/>
      <c r="IWY107" s="68"/>
      <c r="IWZ107" s="68"/>
      <c r="IXA107" s="68"/>
      <c r="IXB107" s="68"/>
      <c r="IXC107" s="68"/>
      <c r="IXD107" s="68"/>
      <c r="IXE107" s="68"/>
      <c r="IXF107" s="68"/>
      <c r="IXG107" s="68"/>
      <c r="IXH107" s="68"/>
      <c r="IXI107" s="68"/>
      <c r="IXJ107" s="68"/>
      <c r="IXK107" s="68"/>
      <c r="IXL107" s="68"/>
      <c r="IXM107" s="68"/>
      <c r="IXN107" s="68"/>
      <c r="IXO107" s="68"/>
      <c r="IXP107" s="68"/>
      <c r="IXQ107" s="68"/>
      <c r="IXR107" s="68"/>
      <c r="IXS107" s="68"/>
      <c r="IXT107" s="68"/>
      <c r="IXU107" s="68"/>
      <c r="IXV107" s="68"/>
      <c r="IXW107" s="68"/>
      <c r="IXX107" s="68"/>
      <c r="IXY107" s="68"/>
      <c r="IXZ107" s="68"/>
      <c r="IYA107" s="68"/>
      <c r="IYB107" s="68"/>
      <c r="IYC107" s="68"/>
      <c r="IYD107" s="68"/>
      <c r="IYE107" s="68"/>
      <c r="IYF107" s="68"/>
      <c r="IYG107" s="68"/>
      <c r="IYH107" s="68"/>
      <c r="IYI107" s="68"/>
      <c r="IYJ107" s="68"/>
      <c r="IYK107" s="68"/>
      <c r="IYL107" s="68"/>
      <c r="IYM107" s="68"/>
      <c r="IYN107" s="68"/>
      <c r="IYO107" s="68"/>
      <c r="IYP107" s="68"/>
      <c r="IYQ107" s="68"/>
      <c r="IYR107" s="68"/>
      <c r="IYS107" s="68"/>
      <c r="IYT107" s="68"/>
      <c r="IYU107" s="68"/>
      <c r="IYV107" s="68"/>
      <c r="IYW107" s="68"/>
      <c r="IYX107" s="68"/>
      <c r="IYY107" s="68"/>
      <c r="IYZ107" s="68"/>
      <c r="IZA107" s="68"/>
      <c r="IZB107" s="68"/>
      <c r="IZC107" s="68"/>
      <c r="IZD107" s="68"/>
      <c r="IZE107" s="68"/>
      <c r="IZF107" s="68"/>
      <c r="IZG107" s="68"/>
      <c r="IZH107" s="68"/>
      <c r="IZI107" s="68"/>
      <c r="IZJ107" s="68"/>
      <c r="IZK107" s="68"/>
      <c r="IZL107" s="68"/>
      <c r="IZM107" s="68"/>
      <c r="IZN107" s="68"/>
      <c r="IZO107" s="68"/>
      <c r="IZP107" s="68"/>
      <c r="IZQ107" s="68"/>
      <c r="IZR107" s="68"/>
      <c r="IZS107" s="68"/>
      <c r="IZT107" s="68"/>
      <c r="IZU107" s="68"/>
      <c r="IZV107" s="68"/>
      <c r="IZW107" s="68"/>
      <c r="IZX107" s="68"/>
      <c r="IZY107" s="68"/>
      <c r="IZZ107" s="68"/>
      <c r="JAA107" s="68"/>
      <c r="JAB107" s="68"/>
      <c r="JAC107" s="68"/>
      <c r="JAD107" s="68"/>
      <c r="JAE107" s="68"/>
      <c r="JAF107" s="68"/>
      <c r="JAG107" s="68"/>
      <c r="JAH107" s="68"/>
      <c r="JAI107" s="68"/>
      <c r="JAJ107" s="68"/>
      <c r="JAK107" s="68"/>
      <c r="JAL107" s="68"/>
      <c r="JAM107" s="68"/>
      <c r="JAN107" s="68"/>
      <c r="JAO107" s="68"/>
      <c r="JAP107" s="68"/>
      <c r="JAQ107" s="68"/>
      <c r="JAR107" s="68"/>
      <c r="JAS107" s="68"/>
      <c r="JAT107" s="68"/>
      <c r="JAU107" s="68"/>
      <c r="JAV107" s="68"/>
      <c r="JAW107" s="68"/>
      <c r="JAX107" s="68"/>
      <c r="JAY107" s="68"/>
      <c r="JAZ107" s="68"/>
      <c r="JBA107" s="68"/>
      <c r="JBB107" s="68"/>
      <c r="JBC107" s="68"/>
      <c r="JBD107" s="68"/>
      <c r="JBE107" s="68"/>
      <c r="JBF107" s="68"/>
      <c r="JBG107" s="68"/>
      <c r="JBH107" s="68"/>
      <c r="JBI107" s="68"/>
      <c r="JBJ107" s="68"/>
      <c r="JBK107" s="68"/>
      <c r="JBL107" s="68"/>
      <c r="JBM107" s="68"/>
      <c r="JBN107" s="68"/>
      <c r="JBO107" s="68"/>
      <c r="JBP107" s="68"/>
      <c r="JBQ107" s="68"/>
      <c r="JBR107" s="68"/>
      <c r="JBS107" s="68"/>
      <c r="JBT107" s="68"/>
      <c r="JBU107" s="68"/>
      <c r="JBV107" s="68"/>
      <c r="JBW107" s="68"/>
      <c r="JBX107" s="68"/>
      <c r="JBY107" s="68"/>
      <c r="JBZ107" s="68"/>
      <c r="JCA107" s="68"/>
      <c r="JCB107" s="68"/>
      <c r="JCC107" s="68"/>
      <c r="JCD107" s="68"/>
      <c r="JCE107" s="68"/>
      <c r="JCF107" s="68"/>
      <c r="JCG107" s="68"/>
      <c r="JCH107" s="68"/>
      <c r="JCI107" s="68"/>
      <c r="JCJ107" s="68"/>
      <c r="JCK107" s="68"/>
      <c r="JCL107" s="68"/>
      <c r="JCM107" s="68"/>
      <c r="JCN107" s="68"/>
      <c r="JCO107" s="68"/>
      <c r="JCP107" s="68"/>
      <c r="JCQ107" s="68"/>
      <c r="JCR107" s="68"/>
      <c r="JCS107" s="68"/>
      <c r="JCT107" s="68"/>
      <c r="JCU107" s="68"/>
      <c r="JCV107" s="68"/>
      <c r="JCW107" s="68"/>
      <c r="JCX107" s="68"/>
      <c r="JCY107" s="68"/>
      <c r="JCZ107" s="68"/>
      <c r="JDA107" s="68"/>
      <c r="JDB107" s="68"/>
      <c r="JDC107" s="68"/>
      <c r="JDD107" s="68"/>
      <c r="JDE107" s="68"/>
      <c r="JDF107" s="68"/>
      <c r="JDG107" s="68"/>
      <c r="JDH107" s="68"/>
      <c r="JDI107" s="68"/>
      <c r="JDJ107" s="68"/>
      <c r="JDK107" s="68"/>
      <c r="JDL107" s="68"/>
      <c r="JDM107" s="68"/>
      <c r="JDN107" s="68"/>
      <c r="JDO107" s="68"/>
      <c r="JDP107" s="68"/>
      <c r="JDQ107" s="68"/>
      <c r="JDR107" s="68"/>
      <c r="JDS107" s="68"/>
      <c r="JDT107" s="68"/>
      <c r="JDU107" s="68"/>
      <c r="JDV107" s="68"/>
      <c r="JDW107" s="68"/>
      <c r="JDX107" s="68"/>
      <c r="JDY107" s="68"/>
      <c r="JDZ107" s="68"/>
      <c r="JEA107" s="68"/>
      <c r="JEB107" s="68"/>
      <c r="JEC107" s="68"/>
      <c r="JED107" s="68"/>
      <c r="JEE107" s="68"/>
      <c r="JEF107" s="68"/>
      <c r="JEG107" s="68"/>
      <c r="JEH107" s="68"/>
      <c r="JEI107" s="68"/>
      <c r="JEJ107" s="68"/>
      <c r="JEK107" s="68"/>
      <c r="JEL107" s="68"/>
      <c r="JEM107" s="68"/>
      <c r="JEN107" s="68"/>
      <c r="JEO107" s="68"/>
      <c r="JEP107" s="68"/>
      <c r="JEQ107" s="68"/>
      <c r="JER107" s="68"/>
      <c r="JES107" s="68"/>
      <c r="JET107" s="68"/>
      <c r="JEU107" s="68"/>
      <c r="JEV107" s="68"/>
      <c r="JEW107" s="68"/>
      <c r="JEX107" s="68"/>
      <c r="JEY107" s="68"/>
      <c r="JEZ107" s="68"/>
      <c r="JFA107" s="68"/>
      <c r="JFB107" s="68"/>
      <c r="JFC107" s="68"/>
      <c r="JFD107" s="68"/>
      <c r="JFE107" s="68"/>
      <c r="JFF107" s="68"/>
      <c r="JFG107" s="68"/>
      <c r="JFH107" s="68"/>
      <c r="JFI107" s="68"/>
      <c r="JFJ107" s="68"/>
      <c r="JFK107" s="68"/>
      <c r="JFL107" s="68"/>
      <c r="JFM107" s="68"/>
      <c r="JFN107" s="68"/>
      <c r="JFO107" s="68"/>
      <c r="JFP107" s="68"/>
      <c r="JFQ107" s="68"/>
      <c r="JFR107" s="68"/>
      <c r="JFS107" s="68"/>
      <c r="JFT107" s="68"/>
      <c r="JFU107" s="68"/>
      <c r="JFV107" s="68"/>
      <c r="JFW107" s="68"/>
      <c r="JFX107" s="68"/>
      <c r="JFY107" s="68"/>
      <c r="JFZ107" s="68"/>
      <c r="JGA107" s="68"/>
      <c r="JGB107" s="68"/>
      <c r="JGC107" s="68"/>
      <c r="JGD107" s="68"/>
      <c r="JGE107" s="68"/>
      <c r="JGF107" s="68"/>
      <c r="JGG107" s="68"/>
      <c r="JGH107" s="68"/>
      <c r="JGI107" s="68"/>
      <c r="JGJ107" s="68"/>
      <c r="JGK107" s="68"/>
      <c r="JGL107" s="68"/>
      <c r="JGM107" s="68"/>
      <c r="JGN107" s="68"/>
      <c r="JGO107" s="68"/>
      <c r="JGP107" s="68"/>
      <c r="JGQ107" s="68"/>
      <c r="JGR107" s="68"/>
      <c r="JGS107" s="68"/>
      <c r="JGT107" s="68"/>
      <c r="JGU107" s="68"/>
      <c r="JGV107" s="68"/>
      <c r="JGW107" s="68"/>
      <c r="JGX107" s="68"/>
      <c r="JGY107" s="68"/>
      <c r="JGZ107" s="68"/>
      <c r="JHA107" s="68"/>
      <c r="JHB107" s="68"/>
      <c r="JHC107" s="68"/>
      <c r="JHD107" s="68"/>
      <c r="JHE107" s="68"/>
      <c r="JHF107" s="68"/>
      <c r="JHG107" s="68"/>
      <c r="JHH107" s="68"/>
      <c r="JHI107" s="68"/>
      <c r="JHJ107" s="68"/>
      <c r="JHK107" s="68"/>
      <c r="JHL107" s="68"/>
      <c r="JHM107" s="68"/>
      <c r="JHN107" s="68"/>
      <c r="JHO107" s="68"/>
      <c r="JHP107" s="68"/>
      <c r="JHQ107" s="68"/>
      <c r="JHR107" s="68"/>
      <c r="JHS107" s="68"/>
      <c r="JHT107" s="68"/>
      <c r="JHU107" s="68"/>
      <c r="JHV107" s="68"/>
      <c r="JHW107" s="68"/>
      <c r="JHX107" s="68"/>
      <c r="JHY107" s="68"/>
      <c r="JHZ107" s="68"/>
      <c r="JIA107" s="68"/>
      <c r="JIB107" s="68"/>
      <c r="JIC107" s="68"/>
      <c r="JID107" s="68"/>
      <c r="JIE107" s="68"/>
      <c r="JIF107" s="68"/>
      <c r="JIG107" s="68"/>
      <c r="JIH107" s="68"/>
      <c r="JII107" s="68"/>
      <c r="JIJ107" s="68"/>
      <c r="JIK107" s="68"/>
      <c r="JIL107" s="68"/>
      <c r="JIM107" s="68"/>
      <c r="JIN107" s="68"/>
      <c r="JIO107" s="68"/>
      <c r="JIP107" s="68"/>
      <c r="JIQ107" s="68"/>
      <c r="JIR107" s="68"/>
      <c r="JIS107" s="68"/>
      <c r="JIT107" s="68"/>
      <c r="JIU107" s="68"/>
      <c r="JIV107" s="68"/>
      <c r="JIW107" s="68"/>
      <c r="JIX107" s="68"/>
      <c r="JIY107" s="68"/>
      <c r="JIZ107" s="68"/>
      <c r="JJA107" s="68"/>
      <c r="JJB107" s="68"/>
      <c r="JJC107" s="68"/>
      <c r="JJD107" s="68"/>
      <c r="JJE107" s="68"/>
      <c r="JJF107" s="68"/>
      <c r="JJG107" s="68"/>
      <c r="JJH107" s="68"/>
      <c r="JJI107" s="68"/>
      <c r="JJJ107" s="68"/>
      <c r="JJK107" s="68"/>
      <c r="JJL107" s="68"/>
      <c r="JJM107" s="68"/>
      <c r="JJN107" s="68"/>
      <c r="JJO107" s="68"/>
      <c r="JJP107" s="68"/>
      <c r="JJQ107" s="68"/>
      <c r="JJR107" s="68"/>
      <c r="JJS107" s="68"/>
      <c r="JJT107" s="68"/>
      <c r="JJU107" s="68"/>
      <c r="JJV107" s="68"/>
      <c r="JJW107" s="68"/>
      <c r="JJX107" s="68"/>
      <c r="JJY107" s="68"/>
      <c r="JJZ107" s="68"/>
      <c r="JKA107" s="68"/>
      <c r="JKB107" s="68"/>
      <c r="JKC107" s="68"/>
      <c r="JKD107" s="68"/>
      <c r="JKE107" s="68"/>
      <c r="JKF107" s="68"/>
      <c r="JKG107" s="68"/>
      <c r="JKH107" s="68"/>
      <c r="JKI107" s="68"/>
      <c r="JKJ107" s="68"/>
      <c r="JKK107" s="68"/>
      <c r="JKL107" s="68"/>
      <c r="JKM107" s="68"/>
      <c r="JKN107" s="68"/>
      <c r="JKO107" s="68"/>
      <c r="JKP107" s="68"/>
      <c r="JKQ107" s="68"/>
      <c r="JKR107" s="68"/>
      <c r="JKS107" s="68"/>
      <c r="JKT107" s="68"/>
      <c r="JKU107" s="68"/>
      <c r="JKV107" s="68"/>
      <c r="JKW107" s="68"/>
      <c r="JKX107" s="68"/>
      <c r="JKY107" s="68"/>
      <c r="JKZ107" s="68"/>
      <c r="JLA107" s="68"/>
      <c r="JLB107" s="68"/>
      <c r="JLC107" s="68"/>
      <c r="JLD107" s="68"/>
      <c r="JLE107" s="68"/>
      <c r="JLF107" s="68"/>
      <c r="JLG107" s="68"/>
      <c r="JLH107" s="68"/>
      <c r="JLI107" s="68"/>
      <c r="JLJ107" s="68"/>
      <c r="JLK107" s="68"/>
      <c r="JLL107" s="68"/>
      <c r="JLM107" s="68"/>
      <c r="JLN107" s="68"/>
      <c r="JLO107" s="68"/>
      <c r="JLP107" s="68"/>
      <c r="JLQ107" s="68"/>
      <c r="JLR107" s="68"/>
      <c r="JLS107" s="68"/>
      <c r="JLT107" s="68"/>
      <c r="JLU107" s="68"/>
      <c r="JLV107" s="68"/>
      <c r="JLW107" s="68"/>
      <c r="JLX107" s="68"/>
      <c r="JLY107" s="68"/>
      <c r="JLZ107" s="68"/>
      <c r="JMA107" s="68"/>
      <c r="JMB107" s="68"/>
      <c r="JMC107" s="68"/>
      <c r="JMD107" s="68"/>
      <c r="JME107" s="68"/>
      <c r="JMF107" s="68"/>
      <c r="JMG107" s="68"/>
      <c r="JMH107" s="68"/>
      <c r="JMI107" s="68"/>
      <c r="JMJ107" s="68"/>
      <c r="JMK107" s="68"/>
      <c r="JML107" s="68"/>
      <c r="JMM107" s="68"/>
      <c r="JMN107" s="68"/>
      <c r="JMO107" s="68"/>
      <c r="JMP107" s="68"/>
      <c r="JMQ107" s="68"/>
      <c r="JMR107" s="68"/>
      <c r="JMS107" s="68"/>
      <c r="JMT107" s="68"/>
      <c r="JMU107" s="68"/>
      <c r="JMV107" s="68"/>
      <c r="JMW107" s="68"/>
      <c r="JMX107" s="68"/>
      <c r="JMY107" s="68"/>
      <c r="JMZ107" s="68"/>
      <c r="JNA107" s="68"/>
      <c r="JNB107" s="68"/>
      <c r="JNC107" s="68"/>
      <c r="JND107" s="68"/>
      <c r="JNE107" s="68"/>
      <c r="JNF107" s="68"/>
      <c r="JNG107" s="68"/>
      <c r="JNH107" s="68"/>
      <c r="JNI107" s="68"/>
      <c r="JNJ107" s="68"/>
      <c r="JNK107" s="68"/>
      <c r="JNL107" s="68"/>
      <c r="JNM107" s="68"/>
      <c r="JNN107" s="68"/>
      <c r="JNO107" s="68"/>
      <c r="JNP107" s="68"/>
      <c r="JNQ107" s="68"/>
      <c r="JNR107" s="68"/>
      <c r="JNS107" s="68"/>
      <c r="JNT107" s="68"/>
      <c r="JNU107" s="68"/>
      <c r="JNV107" s="68"/>
      <c r="JNW107" s="68"/>
      <c r="JNX107" s="68"/>
      <c r="JNY107" s="68"/>
      <c r="JNZ107" s="68"/>
      <c r="JOA107" s="68"/>
      <c r="JOB107" s="68"/>
      <c r="JOC107" s="68"/>
      <c r="JOD107" s="68"/>
      <c r="JOE107" s="68"/>
      <c r="JOF107" s="68"/>
      <c r="JOG107" s="68"/>
      <c r="JOH107" s="68"/>
      <c r="JOI107" s="68"/>
      <c r="JOJ107" s="68"/>
      <c r="JOK107" s="68"/>
      <c r="JOL107" s="68"/>
      <c r="JOM107" s="68"/>
      <c r="JON107" s="68"/>
      <c r="JOO107" s="68"/>
      <c r="JOP107" s="68"/>
      <c r="JOQ107" s="68"/>
      <c r="JOR107" s="68"/>
      <c r="JOS107" s="68"/>
      <c r="JOT107" s="68"/>
      <c r="JOU107" s="68"/>
      <c r="JOV107" s="68"/>
      <c r="JOW107" s="68"/>
      <c r="JOX107" s="68"/>
      <c r="JOY107" s="68"/>
      <c r="JOZ107" s="68"/>
      <c r="JPA107" s="68"/>
      <c r="JPB107" s="68"/>
      <c r="JPC107" s="68"/>
      <c r="JPD107" s="68"/>
      <c r="JPE107" s="68"/>
      <c r="JPF107" s="68"/>
      <c r="JPG107" s="68"/>
      <c r="JPH107" s="68"/>
      <c r="JPI107" s="68"/>
      <c r="JPJ107" s="68"/>
      <c r="JPK107" s="68"/>
      <c r="JPL107" s="68"/>
      <c r="JPM107" s="68"/>
      <c r="JPN107" s="68"/>
      <c r="JPO107" s="68"/>
      <c r="JPP107" s="68"/>
      <c r="JPQ107" s="68"/>
      <c r="JPR107" s="68"/>
      <c r="JPS107" s="68"/>
      <c r="JPT107" s="68"/>
      <c r="JPU107" s="68"/>
      <c r="JPV107" s="68"/>
      <c r="JPW107" s="68"/>
      <c r="JPX107" s="68"/>
      <c r="JPY107" s="68"/>
      <c r="JPZ107" s="68"/>
      <c r="JQA107" s="68"/>
      <c r="JQB107" s="68"/>
      <c r="JQC107" s="68"/>
      <c r="JQD107" s="68"/>
      <c r="JQE107" s="68"/>
      <c r="JQF107" s="68"/>
      <c r="JQG107" s="68"/>
      <c r="JQH107" s="68"/>
      <c r="JQI107" s="68"/>
      <c r="JQJ107" s="68"/>
      <c r="JQK107" s="68"/>
      <c r="JQL107" s="68"/>
      <c r="JQM107" s="68"/>
      <c r="JQN107" s="68"/>
      <c r="JQO107" s="68"/>
      <c r="JQP107" s="68"/>
      <c r="JQQ107" s="68"/>
      <c r="JQR107" s="68"/>
      <c r="JQS107" s="68"/>
      <c r="JQT107" s="68"/>
      <c r="JQU107" s="68"/>
      <c r="JQV107" s="68"/>
      <c r="JQW107" s="68"/>
      <c r="JQX107" s="68"/>
      <c r="JQY107" s="68"/>
      <c r="JQZ107" s="68"/>
      <c r="JRA107" s="68"/>
      <c r="JRB107" s="68"/>
      <c r="JRC107" s="68"/>
      <c r="JRD107" s="68"/>
      <c r="JRE107" s="68"/>
      <c r="JRF107" s="68"/>
      <c r="JRG107" s="68"/>
      <c r="JRH107" s="68"/>
      <c r="JRI107" s="68"/>
      <c r="JRJ107" s="68"/>
      <c r="JRK107" s="68"/>
      <c r="JRL107" s="68"/>
      <c r="JRM107" s="68"/>
      <c r="JRN107" s="68"/>
      <c r="JRO107" s="68"/>
      <c r="JRP107" s="68"/>
      <c r="JRQ107" s="68"/>
      <c r="JRR107" s="68"/>
      <c r="JRS107" s="68"/>
      <c r="JRT107" s="68"/>
      <c r="JRU107" s="68"/>
      <c r="JRV107" s="68"/>
      <c r="JRW107" s="68"/>
      <c r="JRX107" s="68"/>
      <c r="JRY107" s="68"/>
      <c r="JRZ107" s="68"/>
      <c r="JSA107" s="68"/>
      <c r="JSB107" s="68"/>
      <c r="JSC107" s="68"/>
      <c r="JSD107" s="68"/>
      <c r="JSE107" s="68"/>
      <c r="JSF107" s="68"/>
      <c r="JSG107" s="68"/>
      <c r="JSH107" s="68"/>
      <c r="JSI107" s="68"/>
      <c r="JSJ107" s="68"/>
      <c r="JSK107" s="68"/>
      <c r="JSL107" s="68"/>
      <c r="JSM107" s="68"/>
      <c r="JSN107" s="68"/>
      <c r="JSO107" s="68"/>
      <c r="JSP107" s="68"/>
      <c r="JSQ107" s="68"/>
      <c r="JSR107" s="68"/>
      <c r="JSS107" s="68"/>
      <c r="JST107" s="68"/>
      <c r="JSU107" s="68"/>
      <c r="JSV107" s="68"/>
      <c r="JSW107" s="68"/>
      <c r="JSX107" s="68"/>
      <c r="JSY107" s="68"/>
      <c r="JSZ107" s="68"/>
      <c r="JTA107" s="68"/>
      <c r="JTB107" s="68"/>
      <c r="JTC107" s="68"/>
      <c r="JTD107" s="68"/>
      <c r="JTE107" s="68"/>
      <c r="JTF107" s="68"/>
      <c r="JTG107" s="68"/>
      <c r="JTH107" s="68"/>
      <c r="JTI107" s="68"/>
      <c r="JTJ107" s="68"/>
      <c r="JTK107" s="68"/>
      <c r="JTL107" s="68"/>
      <c r="JTM107" s="68"/>
      <c r="JTN107" s="68"/>
      <c r="JTO107" s="68"/>
      <c r="JTP107" s="68"/>
      <c r="JTQ107" s="68"/>
      <c r="JTR107" s="68"/>
      <c r="JTS107" s="68"/>
      <c r="JTT107" s="68"/>
      <c r="JTU107" s="68"/>
      <c r="JTV107" s="68"/>
      <c r="JTW107" s="68"/>
      <c r="JTX107" s="68"/>
      <c r="JTY107" s="68"/>
      <c r="JTZ107" s="68"/>
      <c r="JUA107" s="68"/>
      <c r="JUB107" s="68"/>
      <c r="JUC107" s="68"/>
      <c r="JUD107" s="68"/>
      <c r="JUE107" s="68"/>
      <c r="JUF107" s="68"/>
      <c r="JUG107" s="68"/>
      <c r="JUH107" s="68"/>
      <c r="JUI107" s="68"/>
      <c r="JUJ107" s="68"/>
      <c r="JUK107" s="68"/>
      <c r="JUL107" s="68"/>
      <c r="JUM107" s="68"/>
      <c r="JUN107" s="68"/>
      <c r="JUO107" s="68"/>
      <c r="JUP107" s="68"/>
      <c r="JUQ107" s="68"/>
      <c r="JUR107" s="68"/>
      <c r="JUS107" s="68"/>
      <c r="JUT107" s="68"/>
      <c r="JUU107" s="68"/>
      <c r="JUV107" s="68"/>
      <c r="JUW107" s="68"/>
      <c r="JUX107" s="68"/>
      <c r="JUY107" s="68"/>
      <c r="JUZ107" s="68"/>
      <c r="JVA107" s="68"/>
      <c r="JVB107" s="68"/>
      <c r="JVC107" s="68"/>
      <c r="JVD107" s="68"/>
      <c r="JVE107" s="68"/>
      <c r="JVF107" s="68"/>
      <c r="JVG107" s="68"/>
      <c r="JVH107" s="68"/>
      <c r="JVI107" s="68"/>
      <c r="JVJ107" s="68"/>
      <c r="JVK107" s="68"/>
      <c r="JVL107" s="68"/>
      <c r="JVM107" s="68"/>
      <c r="JVN107" s="68"/>
      <c r="JVO107" s="68"/>
      <c r="JVP107" s="68"/>
      <c r="JVQ107" s="68"/>
      <c r="JVR107" s="68"/>
      <c r="JVS107" s="68"/>
      <c r="JVT107" s="68"/>
      <c r="JVU107" s="68"/>
      <c r="JVV107" s="68"/>
      <c r="JVW107" s="68"/>
      <c r="JVX107" s="68"/>
      <c r="JVY107" s="68"/>
      <c r="JVZ107" s="68"/>
      <c r="JWA107" s="68"/>
      <c r="JWB107" s="68"/>
      <c r="JWC107" s="68"/>
      <c r="JWD107" s="68"/>
      <c r="JWE107" s="68"/>
      <c r="JWF107" s="68"/>
      <c r="JWG107" s="68"/>
      <c r="JWH107" s="68"/>
      <c r="JWI107" s="68"/>
      <c r="JWJ107" s="68"/>
      <c r="JWK107" s="68"/>
      <c r="JWL107" s="68"/>
      <c r="JWM107" s="68"/>
      <c r="JWN107" s="68"/>
      <c r="JWO107" s="68"/>
      <c r="JWP107" s="68"/>
      <c r="JWQ107" s="68"/>
      <c r="JWR107" s="68"/>
      <c r="JWS107" s="68"/>
      <c r="JWT107" s="68"/>
      <c r="JWU107" s="68"/>
      <c r="JWV107" s="68"/>
      <c r="JWW107" s="68"/>
      <c r="JWX107" s="68"/>
      <c r="JWY107" s="68"/>
      <c r="JWZ107" s="68"/>
      <c r="JXA107" s="68"/>
      <c r="JXB107" s="68"/>
      <c r="JXC107" s="68"/>
      <c r="JXD107" s="68"/>
      <c r="JXE107" s="68"/>
      <c r="JXF107" s="68"/>
      <c r="JXG107" s="68"/>
      <c r="JXH107" s="68"/>
      <c r="JXI107" s="68"/>
      <c r="JXJ107" s="68"/>
      <c r="JXK107" s="68"/>
      <c r="JXL107" s="68"/>
      <c r="JXM107" s="68"/>
      <c r="JXN107" s="68"/>
      <c r="JXO107" s="68"/>
      <c r="JXP107" s="68"/>
      <c r="JXQ107" s="68"/>
      <c r="JXR107" s="68"/>
      <c r="JXS107" s="68"/>
      <c r="JXT107" s="68"/>
      <c r="JXU107" s="68"/>
      <c r="JXV107" s="68"/>
      <c r="JXW107" s="68"/>
      <c r="JXX107" s="68"/>
      <c r="JXY107" s="68"/>
      <c r="JXZ107" s="68"/>
      <c r="JYA107" s="68"/>
      <c r="JYB107" s="68"/>
      <c r="JYC107" s="68"/>
      <c r="JYD107" s="68"/>
      <c r="JYE107" s="68"/>
      <c r="JYF107" s="68"/>
      <c r="JYG107" s="68"/>
      <c r="JYH107" s="68"/>
      <c r="JYI107" s="68"/>
      <c r="JYJ107" s="68"/>
      <c r="JYK107" s="68"/>
      <c r="JYL107" s="68"/>
      <c r="JYM107" s="68"/>
      <c r="JYN107" s="68"/>
      <c r="JYO107" s="68"/>
      <c r="JYP107" s="68"/>
      <c r="JYQ107" s="68"/>
      <c r="JYR107" s="68"/>
      <c r="JYS107" s="68"/>
      <c r="JYT107" s="68"/>
      <c r="JYU107" s="68"/>
      <c r="JYV107" s="68"/>
      <c r="JYW107" s="68"/>
      <c r="JYX107" s="68"/>
      <c r="JYY107" s="68"/>
      <c r="JYZ107" s="68"/>
      <c r="JZA107" s="68"/>
      <c r="JZB107" s="68"/>
      <c r="JZC107" s="68"/>
      <c r="JZD107" s="68"/>
      <c r="JZE107" s="68"/>
      <c r="JZF107" s="68"/>
      <c r="JZG107" s="68"/>
      <c r="JZH107" s="68"/>
      <c r="JZI107" s="68"/>
      <c r="JZJ107" s="68"/>
      <c r="JZK107" s="68"/>
      <c r="JZL107" s="68"/>
      <c r="JZM107" s="68"/>
      <c r="JZN107" s="68"/>
      <c r="JZO107" s="68"/>
      <c r="JZP107" s="68"/>
      <c r="JZQ107" s="68"/>
      <c r="JZR107" s="68"/>
      <c r="JZS107" s="68"/>
      <c r="JZT107" s="68"/>
      <c r="JZU107" s="68"/>
      <c r="JZV107" s="68"/>
      <c r="JZW107" s="68"/>
      <c r="JZX107" s="68"/>
      <c r="JZY107" s="68"/>
      <c r="JZZ107" s="68"/>
      <c r="KAA107" s="68"/>
      <c r="KAB107" s="68"/>
      <c r="KAC107" s="68"/>
      <c r="KAD107" s="68"/>
      <c r="KAE107" s="68"/>
      <c r="KAF107" s="68"/>
      <c r="KAG107" s="68"/>
      <c r="KAH107" s="68"/>
      <c r="KAI107" s="68"/>
      <c r="KAJ107" s="68"/>
      <c r="KAK107" s="68"/>
      <c r="KAL107" s="68"/>
      <c r="KAM107" s="68"/>
      <c r="KAN107" s="68"/>
      <c r="KAO107" s="68"/>
      <c r="KAP107" s="68"/>
      <c r="KAQ107" s="68"/>
      <c r="KAR107" s="68"/>
      <c r="KAS107" s="68"/>
      <c r="KAT107" s="68"/>
      <c r="KAU107" s="68"/>
      <c r="KAV107" s="68"/>
      <c r="KAW107" s="68"/>
      <c r="KAX107" s="68"/>
      <c r="KAY107" s="68"/>
      <c r="KAZ107" s="68"/>
      <c r="KBA107" s="68"/>
      <c r="KBB107" s="68"/>
      <c r="KBC107" s="68"/>
      <c r="KBD107" s="68"/>
      <c r="KBE107" s="68"/>
      <c r="KBF107" s="68"/>
      <c r="KBG107" s="68"/>
      <c r="KBH107" s="68"/>
      <c r="KBI107" s="68"/>
      <c r="KBJ107" s="68"/>
      <c r="KBK107" s="68"/>
      <c r="KBL107" s="68"/>
      <c r="KBM107" s="68"/>
      <c r="KBN107" s="68"/>
      <c r="KBO107" s="68"/>
      <c r="KBP107" s="68"/>
      <c r="KBQ107" s="68"/>
      <c r="KBR107" s="68"/>
      <c r="KBS107" s="68"/>
      <c r="KBT107" s="68"/>
      <c r="KBU107" s="68"/>
      <c r="KBV107" s="68"/>
      <c r="KBW107" s="68"/>
      <c r="KBX107" s="68"/>
      <c r="KBY107" s="68"/>
      <c r="KBZ107" s="68"/>
      <c r="KCA107" s="68"/>
      <c r="KCB107" s="68"/>
      <c r="KCC107" s="68"/>
      <c r="KCD107" s="68"/>
      <c r="KCE107" s="68"/>
      <c r="KCF107" s="68"/>
      <c r="KCG107" s="68"/>
      <c r="KCH107" s="68"/>
      <c r="KCI107" s="68"/>
      <c r="KCJ107" s="68"/>
      <c r="KCK107" s="68"/>
      <c r="KCL107" s="68"/>
      <c r="KCM107" s="68"/>
      <c r="KCN107" s="68"/>
      <c r="KCO107" s="68"/>
      <c r="KCP107" s="68"/>
      <c r="KCQ107" s="68"/>
      <c r="KCR107" s="68"/>
      <c r="KCS107" s="68"/>
      <c r="KCT107" s="68"/>
      <c r="KCU107" s="68"/>
      <c r="KCV107" s="68"/>
      <c r="KCW107" s="68"/>
      <c r="KCX107" s="68"/>
      <c r="KCY107" s="68"/>
      <c r="KCZ107" s="68"/>
      <c r="KDA107" s="68"/>
      <c r="KDB107" s="68"/>
      <c r="KDC107" s="68"/>
      <c r="KDD107" s="68"/>
      <c r="KDE107" s="68"/>
      <c r="KDF107" s="68"/>
      <c r="KDG107" s="68"/>
      <c r="KDH107" s="68"/>
      <c r="KDI107" s="68"/>
      <c r="KDJ107" s="68"/>
      <c r="KDK107" s="68"/>
      <c r="KDL107" s="68"/>
      <c r="KDM107" s="68"/>
      <c r="KDN107" s="68"/>
      <c r="KDO107" s="68"/>
      <c r="KDP107" s="68"/>
      <c r="KDQ107" s="68"/>
      <c r="KDR107" s="68"/>
      <c r="KDS107" s="68"/>
      <c r="KDT107" s="68"/>
      <c r="KDU107" s="68"/>
      <c r="KDV107" s="68"/>
      <c r="KDW107" s="68"/>
      <c r="KDX107" s="68"/>
      <c r="KDY107" s="68"/>
      <c r="KDZ107" s="68"/>
      <c r="KEA107" s="68"/>
      <c r="KEB107" s="68"/>
      <c r="KEC107" s="68"/>
      <c r="KED107" s="68"/>
      <c r="KEE107" s="68"/>
      <c r="KEF107" s="68"/>
      <c r="KEG107" s="68"/>
      <c r="KEH107" s="68"/>
      <c r="KEI107" s="68"/>
      <c r="KEJ107" s="68"/>
      <c r="KEK107" s="68"/>
      <c r="KEL107" s="68"/>
      <c r="KEM107" s="68"/>
      <c r="KEN107" s="68"/>
      <c r="KEO107" s="68"/>
      <c r="KEP107" s="68"/>
      <c r="KEQ107" s="68"/>
      <c r="KER107" s="68"/>
      <c r="KES107" s="68"/>
      <c r="KET107" s="68"/>
      <c r="KEU107" s="68"/>
      <c r="KEV107" s="68"/>
      <c r="KEW107" s="68"/>
      <c r="KEX107" s="68"/>
      <c r="KEY107" s="68"/>
      <c r="KEZ107" s="68"/>
      <c r="KFA107" s="68"/>
      <c r="KFB107" s="68"/>
      <c r="KFC107" s="68"/>
      <c r="KFD107" s="68"/>
      <c r="KFE107" s="68"/>
      <c r="KFF107" s="68"/>
      <c r="KFG107" s="68"/>
      <c r="KFH107" s="68"/>
      <c r="KFI107" s="68"/>
      <c r="KFJ107" s="68"/>
      <c r="KFK107" s="68"/>
      <c r="KFL107" s="68"/>
      <c r="KFM107" s="68"/>
      <c r="KFN107" s="68"/>
      <c r="KFO107" s="68"/>
      <c r="KFP107" s="68"/>
      <c r="KFQ107" s="68"/>
      <c r="KFR107" s="68"/>
      <c r="KFS107" s="68"/>
      <c r="KFT107" s="68"/>
      <c r="KFU107" s="68"/>
      <c r="KFV107" s="68"/>
      <c r="KFW107" s="68"/>
      <c r="KFX107" s="68"/>
      <c r="KFY107" s="68"/>
      <c r="KFZ107" s="68"/>
      <c r="KGA107" s="68"/>
      <c r="KGB107" s="68"/>
      <c r="KGC107" s="68"/>
      <c r="KGD107" s="68"/>
      <c r="KGE107" s="68"/>
      <c r="KGF107" s="68"/>
      <c r="KGG107" s="68"/>
      <c r="KGH107" s="68"/>
      <c r="KGI107" s="68"/>
      <c r="KGJ107" s="68"/>
      <c r="KGK107" s="68"/>
      <c r="KGL107" s="68"/>
      <c r="KGM107" s="68"/>
      <c r="KGN107" s="68"/>
      <c r="KGO107" s="68"/>
      <c r="KGP107" s="68"/>
      <c r="KGQ107" s="68"/>
      <c r="KGR107" s="68"/>
      <c r="KGS107" s="68"/>
      <c r="KGT107" s="68"/>
      <c r="KGU107" s="68"/>
      <c r="KGV107" s="68"/>
      <c r="KGW107" s="68"/>
      <c r="KGX107" s="68"/>
      <c r="KGY107" s="68"/>
      <c r="KGZ107" s="68"/>
      <c r="KHA107" s="68"/>
      <c r="KHB107" s="68"/>
      <c r="KHC107" s="68"/>
      <c r="KHD107" s="68"/>
      <c r="KHE107" s="68"/>
      <c r="KHF107" s="68"/>
      <c r="KHG107" s="68"/>
      <c r="KHH107" s="68"/>
      <c r="KHI107" s="68"/>
      <c r="KHJ107" s="68"/>
      <c r="KHK107" s="68"/>
      <c r="KHL107" s="68"/>
      <c r="KHM107" s="68"/>
      <c r="KHN107" s="68"/>
      <c r="KHO107" s="68"/>
      <c r="KHP107" s="68"/>
      <c r="KHQ107" s="68"/>
      <c r="KHR107" s="68"/>
      <c r="KHS107" s="68"/>
      <c r="KHT107" s="68"/>
      <c r="KHU107" s="68"/>
      <c r="KHV107" s="68"/>
      <c r="KHW107" s="68"/>
      <c r="KHX107" s="68"/>
      <c r="KHY107" s="68"/>
      <c r="KHZ107" s="68"/>
      <c r="KIA107" s="68"/>
      <c r="KIB107" s="68"/>
      <c r="KIC107" s="68"/>
      <c r="KID107" s="68"/>
      <c r="KIE107" s="68"/>
      <c r="KIF107" s="68"/>
      <c r="KIG107" s="68"/>
      <c r="KIH107" s="68"/>
      <c r="KII107" s="68"/>
      <c r="KIJ107" s="68"/>
      <c r="KIK107" s="68"/>
      <c r="KIL107" s="68"/>
      <c r="KIM107" s="68"/>
      <c r="KIN107" s="68"/>
      <c r="KIO107" s="68"/>
      <c r="KIP107" s="68"/>
      <c r="KIQ107" s="68"/>
      <c r="KIR107" s="68"/>
      <c r="KIS107" s="68"/>
      <c r="KIT107" s="68"/>
      <c r="KIU107" s="68"/>
      <c r="KIV107" s="68"/>
      <c r="KIW107" s="68"/>
      <c r="KIX107" s="68"/>
      <c r="KIY107" s="68"/>
      <c r="KIZ107" s="68"/>
      <c r="KJA107" s="68"/>
      <c r="KJB107" s="68"/>
      <c r="KJC107" s="68"/>
      <c r="KJD107" s="68"/>
      <c r="KJE107" s="68"/>
      <c r="KJF107" s="68"/>
      <c r="KJG107" s="68"/>
      <c r="KJH107" s="68"/>
      <c r="KJI107" s="68"/>
      <c r="KJJ107" s="68"/>
      <c r="KJK107" s="68"/>
      <c r="KJL107" s="68"/>
      <c r="KJM107" s="68"/>
      <c r="KJN107" s="68"/>
      <c r="KJO107" s="68"/>
      <c r="KJP107" s="68"/>
      <c r="KJQ107" s="68"/>
      <c r="KJR107" s="68"/>
      <c r="KJS107" s="68"/>
      <c r="KJT107" s="68"/>
      <c r="KJU107" s="68"/>
      <c r="KJV107" s="68"/>
      <c r="KJW107" s="68"/>
      <c r="KJX107" s="68"/>
      <c r="KJY107" s="68"/>
      <c r="KJZ107" s="68"/>
      <c r="KKA107" s="68"/>
      <c r="KKB107" s="68"/>
      <c r="KKC107" s="68"/>
      <c r="KKD107" s="68"/>
      <c r="KKE107" s="68"/>
      <c r="KKF107" s="68"/>
      <c r="KKG107" s="68"/>
      <c r="KKH107" s="68"/>
      <c r="KKI107" s="68"/>
      <c r="KKJ107" s="68"/>
      <c r="KKK107" s="68"/>
      <c r="KKL107" s="68"/>
      <c r="KKM107" s="68"/>
      <c r="KKN107" s="68"/>
      <c r="KKO107" s="68"/>
      <c r="KKP107" s="68"/>
      <c r="KKQ107" s="68"/>
      <c r="KKR107" s="68"/>
      <c r="KKS107" s="68"/>
      <c r="KKT107" s="68"/>
      <c r="KKU107" s="68"/>
      <c r="KKV107" s="68"/>
      <c r="KKW107" s="68"/>
      <c r="KKX107" s="68"/>
      <c r="KKY107" s="68"/>
      <c r="KKZ107" s="68"/>
      <c r="KLA107" s="68"/>
      <c r="KLB107" s="68"/>
      <c r="KLC107" s="68"/>
      <c r="KLD107" s="68"/>
      <c r="KLE107" s="68"/>
      <c r="KLF107" s="68"/>
      <c r="KLG107" s="68"/>
      <c r="KLH107" s="68"/>
      <c r="KLI107" s="68"/>
      <c r="KLJ107" s="68"/>
      <c r="KLK107" s="68"/>
      <c r="KLL107" s="68"/>
      <c r="KLM107" s="68"/>
      <c r="KLN107" s="68"/>
      <c r="KLO107" s="68"/>
      <c r="KLP107" s="68"/>
      <c r="KLQ107" s="68"/>
      <c r="KLR107" s="68"/>
      <c r="KLS107" s="68"/>
      <c r="KLT107" s="68"/>
      <c r="KLU107" s="68"/>
      <c r="KLV107" s="68"/>
      <c r="KLW107" s="68"/>
      <c r="KLX107" s="68"/>
      <c r="KLY107" s="68"/>
      <c r="KLZ107" s="68"/>
      <c r="KMA107" s="68"/>
      <c r="KMB107" s="68"/>
      <c r="KMC107" s="68"/>
      <c r="KMD107" s="68"/>
      <c r="KME107" s="68"/>
      <c r="KMF107" s="68"/>
      <c r="KMG107" s="68"/>
      <c r="KMH107" s="68"/>
      <c r="KMI107" s="68"/>
      <c r="KMJ107" s="68"/>
      <c r="KMK107" s="68"/>
      <c r="KML107" s="68"/>
      <c r="KMM107" s="68"/>
      <c r="KMN107" s="68"/>
      <c r="KMO107" s="68"/>
      <c r="KMP107" s="68"/>
      <c r="KMQ107" s="68"/>
      <c r="KMR107" s="68"/>
      <c r="KMS107" s="68"/>
      <c r="KMT107" s="68"/>
      <c r="KMU107" s="68"/>
      <c r="KMV107" s="68"/>
      <c r="KMW107" s="68"/>
      <c r="KMX107" s="68"/>
      <c r="KMY107" s="68"/>
      <c r="KMZ107" s="68"/>
      <c r="KNA107" s="68"/>
      <c r="KNB107" s="68"/>
      <c r="KNC107" s="68"/>
      <c r="KND107" s="68"/>
      <c r="KNE107" s="68"/>
      <c r="KNF107" s="68"/>
      <c r="KNG107" s="68"/>
      <c r="KNH107" s="68"/>
      <c r="KNI107" s="68"/>
      <c r="KNJ107" s="68"/>
      <c r="KNK107" s="68"/>
      <c r="KNL107" s="68"/>
      <c r="KNM107" s="68"/>
      <c r="KNN107" s="68"/>
      <c r="KNO107" s="68"/>
      <c r="KNP107" s="68"/>
      <c r="KNQ107" s="68"/>
      <c r="KNR107" s="68"/>
      <c r="KNS107" s="68"/>
      <c r="KNT107" s="68"/>
      <c r="KNU107" s="68"/>
      <c r="KNV107" s="68"/>
      <c r="KNW107" s="68"/>
      <c r="KNX107" s="68"/>
      <c r="KNY107" s="68"/>
      <c r="KNZ107" s="68"/>
      <c r="KOA107" s="68"/>
      <c r="KOB107" s="68"/>
      <c r="KOC107" s="68"/>
      <c r="KOD107" s="68"/>
      <c r="KOE107" s="68"/>
      <c r="KOF107" s="68"/>
      <c r="KOG107" s="68"/>
      <c r="KOH107" s="68"/>
      <c r="KOI107" s="68"/>
      <c r="KOJ107" s="68"/>
      <c r="KOK107" s="68"/>
      <c r="KOL107" s="68"/>
      <c r="KOM107" s="68"/>
      <c r="KON107" s="68"/>
      <c r="KOO107" s="68"/>
      <c r="KOP107" s="68"/>
      <c r="KOQ107" s="68"/>
      <c r="KOR107" s="68"/>
      <c r="KOS107" s="68"/>
      <c r="KOT107" s="68"/>
      <c r="KOU107" s="68"/>
      <c r="KOV107" s="68"/>
      <c r="KOW107" s="68"/>
      <c r="KOX107" s="68"/>
      <c r="KOY107" s="68"/>
      <c r="KOZ107" s="68"/>
      <c r="KPA107" s="68"/>
      <c r="KPB107" s="68"/>
      <c r="KPC107" s="68"/>
      <c r="KPD107" s="68"/>
      <c r="KPE107" s="68"/>
      <c r="KPF107" s="68"/>
      <c r="KPG107" s="68"/>
      <c r="KPH107" s="68"/>
      <c r="KPI107" s="68"/>
      <c r="KPJ107" s="68"/>
      <c r="KPK107" s="68"/>
      <c r="KPL107" s="68"/>
      <c r="KPM107" s="68"/>
      <c r="KPN107" s="68"/>
      <c r="KPO107" s="68"/>
      <c r="KPP107" s="68"/>
      <c r="KPQ107" s="68"/>
      <c r="KPR107" s="68"/>
      <c r="KPS107" s="68"/>
      <c r="KPT107" s="68"/>
      <c r="KPU107" s="68"/>
      <c r="KPV107" s="68"/>
      <c r="KPW107" s="68"/>
      <c r="KPX107" s="68"/>
      <c r="KPY107" s="68"/>
      <c r="KPZ107" s="68"/>
      <c r="KQA107" s="68"/>
      <c r="KQB107" s="68"/>
      <c r="KQC107" s="68"/>
      <c r="KQD107" s="68"/>
      <c r="KQE107" s="68"/>
      <c r="KQF107" s="68"/>
      <c r="KQG107" s="68"/>
      <c r="KQH107" s="68"/>
      <c r="KQI107" s="68"/>
      <c r="KQJ107" s="68"/>
      <c r="KQK107" s="68"/>
      <c r="KQL107" s="68"/>
      <c r="KQM107" s="68"/>
      <c r="KQN107" s="68"/>
      <c r="KQO107" s="68"/>
      <c r="KQP107" s="68"/>
      <c r="KQQ107" s="68"/>
      <c r="KQR107" s="68"/>
      <c r="KQS107" s="68"/>
      <c r="KQT107" s="68"/>
      <c r="KQU107" s="68"/>
      <c r="KQV107" s="68"/>
      <c r="KQW107" s="68"/>
      <c r="KQX107" s="68"/>
      <c r="KQY107" s="68"/>
      <c r="KQZ107" s="68"/>
      <c r="KRA107" s="68"/>
      <c r="KRB107" s="68"/>
      <c r="KRC107" s="68"/>
      <c r="KRD107" s="68"/>
      <c r="KRE107" s="68"/>
      <c r="KRF107" s="68"/>
      <c r="KRG107" s="68"/>
      <c r="KRH107" s="68"/>
      <c r="KRI107" s="68"/>
      <c r="KRJ107" s="68"/>
      <c r="KRK107" s="68"/>
      <c r="KRL107" s="68"/>
      <c r="KRM107" s="68"/>
      <c r="KRN107" s="68"/>
      <c r="KRO107" s="68"/>
      <c r="KRP107" s="68"/>
      <c r="KRQ107" s="68"/>
      <c r="KRR107" s="68"/>
      <c r="KRS107" s="68"/>
      <c r="KRT107" s="68"/>
      <c r="KRU107" s="68"/>
      <c r="KRV107" s="68"/>
      <c r="KRW107" s="68"/>
      <c r="KRX107" s="68"/>
      <c r="KRY107" s="68"/>
      <c r="KRZ107" s="68"/>
      <c r="KSA107" s="68"/>
      <c r="KSB107" s="68"/>
      <c r="KSC107" s="68"/>
      <c r="KSD107" s="68"/>
      <c r="KSE107" s="68"/>
      <c r="KSF107" s="68"/>
      <c r="KSG107" s="68"/>
      <c r="KSH107" s="68"/>
      <c r="KSI107" s="68"/>
      <c r="KSJ107" s="68"/>
      <c r="KSK107" s="68"/>
      <c r="KSL107" s="68"/>
      <c r="KSM107" s="68"/>
      <c r="KSN107" s="68"/>
      <c r="KSO107" s="68"/>
      <c r="KSP107" s="68"/>
      <c r="KSQ107" s="68"/>
      <c r="KSR107" s="68"/>
      <c r="KSS107" s="68"/>
      <c r="KST107" s="68"/>
      <c r="KSU107" s="68"/>
      <c r="KSV107" s="68"/>
      <c r="KSW107" s="68"/>
      <c r="KSX107" s="68"/>
      <c r="KSY107" s="68"/>
      <c r="KSZ107" s="68"/>
      <c r="KTA107" s="68"/>
      <c r="KTB107" s="68"/>
      <c r="KTC107" s="68"/>
      <c r="KTD107" s="68"/>
      <c r="KTE107" s="68"/>
      <c r="KTF107" s="68"/>
      <c r="KTG107" s="68"/>
      <c r="KTH107" s="68"/>
      <c r="KTI107" s="68"/>
      <c r="KTJ107" s="68"/>
      <c r="KTK107" s="68"/>
      <c r="KTL107" s="68"/>
      <c r="KTM107" s="68"/>
      <c r="KTN107" s="68"/>
      <c r="KTO107" s="68"/>
      <c r="KTP107" s="68"/>
      <c r="KTQ107" s="68"/>
      <c r="KTR107" s="68"/>
      <c r="KTS107" s="68"/>
      <c r="KTT107" s="68"/>
      <c r="KTU107" s="68"/>
      <c r="KTV107" s="68"/>
      <c r="KTW107" s="68"/>
      <c r="KTX107" s="68"/>
      <c r="KTY107" s="68"/>
      <c r="KTZ107" s="68"/>
      <c r="KUA107" s="68"/>
      <c r="KUB107" s="68"/>
      <c r="KUC107" s="68"/>
      <c r="KUD107" s="68"/>
      <c r="KUE107" s="68"/>
      <c r="KUF107" s="68"/>
      <c r="KUG107" s="68"/>
      <c r="KUH107" s="68"/>
      <c r="KUI107" s="68"/>
      <c r="KUJ107" s="68"/>
      <c r="KUK107" s="68"/>
      <c r="KUL107" s="68"/>
      <c r="KUM107" s="68"/>
      <c r="KUN107" s="68"/>
      <c r="KUO107" s="68"/>
      <c r="KUP107" s="68"/>
      <c r="KUQ107" s="68"/>
      <c r="KUR107" s="68"/>
      <c r="KUS107" s="68"/>
      <c r="KUT107" s="68"/>
      <c r="KUU107" s="68"/>
      <c r="KUV107" s="68"/>
      <c r="KUW107" s="68"/>
      <c r="KUX107" s="68"/>
      <c r="KUY107" s="68"/>
      <c r="KUZ107" s="68"/>
      <c r="KVA107" s="68"/>
      <c r="KVB107" s="68"/>
      <c r="KVC107" s="68"/>
      <c r="KVD107" s="68"/>
      <c r="KVE107" s="68"/>
      <c r="KVF107" s="68"/>
      <c r="KVG107" s="68"/>
      <c r="KVH107" s="68"/>
      <c r="KVI107" s="68"/>
      <c r="KVJ107" s="68"/>
      <c r="KVK107" s="68"/>
      <c r="KVL107" s="68"/>
      <c r="KVM107" s="68"/>
      <c r="KVN107" s="68"/>
      <c r="KVO107" s="68"/>
      <c r="KVP107" s="68"/>
      <c r="KVQ107" s="68"/>
      <c r="KVR107" s="68"/>
      <c r="KVS107" s="68"/>
      <c r="KVT107" s="68"/>
      <c r="KVU107" s="68"/>
      <c r="KVV107" s="68"/>
      <c r="KVW107" s="68"/>
      <c r="KVX107" s="68"/>
      <c r="KVY107" s="68"/>
      <c r="KVZ107" s="68"/>
      <c r="KWA107" s="68"/>
      <c r="KWB107" s="68"/>
      <c r="KWC107" s="68"/>
      <c r="KWD107" s="68"/>
      <c r="KWE107" s="68"/>
      <c r="KWF107" s="68"/>
      <c r="KWG107" s="68"/>
      <c r="KWH107" s="68"/>
      <c r="KWI107" s="68"/>
      <c r="KWJ107" s="68"/>
      <c r="KWK107" s="68"/>
      <c r="KWL107" s="68"/>
      <c r="KWM107" s="68"/>
      <c r="KWN107" s="68"/>
      <c r="KWO107" s="68"/>
      <c r="KWP107" s="68"/>
      <c r="KWQ107" s="68"/>
      <c r="KWR107" s="68"/>
      <c r="KWS107" s="68"/>
      <c r="KWT107" s="68"/>
      <c r="KWU107" s="68"/>
      <c r="KWV107" s="68"/>
      <c r="KWW107" s="68"/>
      <c r="KWX107" s="68"/>
      <c r="KWY107" s="68"/>
      <c r="KWZ107" s="68"/>
      <c r="KXA107" s="68"/>
      <c r="KXB107" s="68"/>
      <c r="KXC107" s="68"/>
      <c r="KXD107" s="68"/>
      <c r="KXE107" s="68"/>
      <c r="KXF107" s="68"/>
      <c r="KXG107" s="68"/>
      <c r="KXH107" s="68"/>
      <c r="KXI107" s="68"/>
      <c r="KXJ107" s="68"/>
      <c r="KXK107" s="68"/>
      <c r="KXL107" s="68"/>
      <c r="KXM107" s="68"/>
      <c r="KXN107" s="68"/>
      <c r="KXO107" s="68"/>
      <c r="KXP107" s="68"/>
      <c r="KXQ107" s="68"/>
      <c r="KXR107" s="68"/>
      <c r="KXS107" s="68"/>
      <c r="KXT107" s="68"/>
      <c r="KXU107" s="68"/>
      <c r="KXV107" s="68"/>
      <c r="KXW107" s="68"/>
      <c r="KXX107" s="68"/>
      <c r="KXY107" s="68"/>
      <c r="KXZ107" s="68"/>
      <c r="KYA107" s="68"/>
      <c r="KYB107" s="68"/>
      <c r="KYC107" s="68"/>
      <c r="KYD107" s="68"/>
      <c r="KYE107" s="68"/>
      <c r="KYF107" s="68"/>
      <c r="KYG107" s="68"/>
      <c r="KYH107" s="68"/>
      <c r="KYI107" s="68"/>
      <c r="KYJ107" s="68"/>
      <c r="KYK107" s="68"/>
      <c r="KYL107" s="68"/>
      <c r="KYM107" s="68"/>
      <c r="KYN107" s="68"/>
      <c r="KYO107" s="68"/>
      <c r="KYP107" s="68"/>
      <c r="KYQ107" s="68"/>
      <c r="KYR107" s="68"/>
      <c r="KYS107" s="68"/>
      <c r="KYT107" s="68"/>
      <c r="KYU107" s="68"/>
      <c r="KYV107" s="68"/>
      <c r="KYW107" s="68"/>
      <c r="KYX107" s="68"/>
      <c r="KYY107" s="68"/>
      <c r="KYZ107" s="68"/>
      <c r="KZA107" s="68"/>
      <c r="KZB107" s="68"/>
      <c r="KZC107" s="68"/>
      <c r="KZD107" s="68"/>
      <c r="KZE107" s="68"/>
      <c r="KZF107" s="68"/>
      <c r="KZG107" s="68"/>
      <c r="KZH107" s="68"/>
      <c r="KZI107" s="68"/>
      <c r="KZJ107" s="68"/>
      <c r="KZK107" s="68"/>
      <c r="KZL107" s="68"/>
      <c r="KZM107" s="68"/>
      <c r="KZN107" s="68"/>
      <c r="KZO107" s="68"/>
      <c r="KZP107" s="68"/>
      <c r="KZQ107" s="68"/>
      <c r="KZR107" s="68"/>
      <c r="KZS107" s="68"/>
      <c r="KZT107" s="68"/>
      <c r="KZU107" s="68"/>
      <c r="KZV107" s="68"/>
      <c r="KZW107" s="68"/>
      <c r="KZX107" s="68"/>
      <c r="KZY107" s="68"/>
      <c r="KZZ107" s="68"/>
      <c r="LAA107" s="68"/>
      <c r="LAB107" s="68"/>
      <c r="LAC107" s="68"/>
      <c r="LAD107" s="68"/>
      <c r="LAE107" s="68"/>
      <c r="LAF107" s="68"/>
      <c r="LAG107" s="68"/>
      <c r="LAH107" s="68"/>
      <c r="LAI107" s="68"/>
      <c r="LAJ107" s="68"/>
      <c r="LAK107" s="68"/>
      <c r="LAL107" s="68"/>
      <c r="LAM107" s="68"/>
      <c r="LAN107" s="68"/>
      <c r="LAO107" s="68"/>
      <c r="LAP107" s="68"/>
      <c r="LAQ107" s="68"/>
      <c r="LAR107" s="68"/>
      <c r="LAS107" s="68"/>
      <c r="LAT107" s="68"/>
      <c r="LAU107" s="68"/>
      <c r="LAV107" s="68"/>
      <c r="LAW107" s="68"/>
      <c r="LAX107" s="68"/>
      <c r="LAY107" s="68"/>
      <c r="LAZ107" s="68"/>
      <c r="LBA107" s="68"/>
      <c r="LBB107" s="68"/>
      <c r="LBC107" s="68"/>
      <c r="LBD107" s="68"/>
      <c r="LBE107" s="68"/>
      <c r="LBF107" s="68"/>
      <c r="LBG107" s="68"/>
      <c r="LBH107" s="68"/>
      <c r="LBI107" s="68"/>
      <c r="LBJ107" s="68"/>
      <c r="LBK107" s="68"/>
      <c r="LBL107" s="68"/>
      <c r="LBM107" s="68"/>
      <c r="LBN107" s="68"/>
      <c r="LBO107" s="68"/>
      <c r="LBP107" s="68"/>
      <c r="LBQ107" s="68"/>
      <c r="LBR107" s="68"/>
      <c r="LBS107" s="68"/>
      <c r="LBT107" s="68"/>
      <c r="LBU107" s="68"/>
      <c r="LBV107" s="68"/>
      <c r="LBW107" s="68"/>
      <c r="LBX107" s="68"/>
      <c r="LBY107" s="68"/>
      <c r="LBZ107" s="68"/>
      <c r="LCA107" s="68"/>
      <c r="LCB107" s="68"/>
      <c r="LCC107" s="68"/>
      <c r="LCD107" s="68"/>
      <c r="LCE107" s="68"/>
      <c r="LCF107" s="68"/>
      <c r="LCG107" s="68"/>
      <c r="LCH107" s="68"/>
      <c r="LCI107" s="68"/>
      <c r="LCJ107" s="68"/>
      <c r="LCK107" s="68"/>
      <c r="LCL107" s="68"/>
      <c r="LCM107" s="68"/>
      <c r="LCN107" s="68"/>
      <c r="LCO107" s="68"/>
      <c r="LCP107" s="68"/>
      <c r="LCQ107" s="68"/>
      <c r="LCR107" s="68"/>
      <c r="LCS107" s="68"/>
      <c r="LCT107" s="68"/>
      <c r="LCU107" s="68"/>
      <c r="LCV107" s="68"/>
      <c r="LCW107" s="68"/>
      <c r="LCX107" s="68"/>
      <c r="LCY107" s="68"/>
      <c r="LCZ107" s="68"/>
      <c r="LDA107" s="68"/>
      <c r="LDB107" s="68"/>
      <c r="LDC107" s="68"/>
      <c r="LDD107" s="68"/>
      <c r="LDE107" s="68"/>
      <c r="LDF107" s="68"/>
      <c r="LDG107" s="68"/>
      <c r="LDH107" s="68"/>
      <c r="LDI107" s="68"/>
      <c r="LDJ107" s="68"/>
      <c r="LDK107" s="68"/>
      <c r="LDL107" s="68"/>
      <c r="LDM107" s="68"/>
      <c r="LDN107" s="68"/>
      <c r="LDO107" s="68"/>
      <c r="LDP107" s="68"/>
      <c r="LDQ107" s="68"/>
      <c r="LDR107" s="68"/>
      <c r="LDS107" s="68"/>
      <c r="LDT107" s="68"/>
      <c r="LDU107" s="68"/>
      <c r="LDV107" s="68"/>
      <c r="LDW107" s="68"/>
      <c r="LDX107" s="68"/>
      <c r="LDY107" s="68"/>
      <c r="LDZ107" s="68"/>
      <c r="LEA107" s="68"/>
      <c r="LEB107" s="68"/>
      <c r="LEC107" s="68"/>
      <c r="LED107" s="68"/>
      <c r="LEE107" s="68"/>
      <c r="LEF107" s="68"/>
      <c r="LEG107" s="68"/>
      <c r="LEH107" s="68"/>
      <c r="LEI107" s="68"/>
      <c r="LEJ107" s="68"/>
      <c r="LEK107" s="68"/>
      <c r="LEL107" s="68"/>
      <c r="LEM107" s="68"/>
      <c r="LEN107" s="68"/>
      <c r="LEO107" s="68"/>
      <c r="LEP107" s="68"/>
      <c r="LEQ107" s="68"/>
      <c r="LER107" s="68"/>
      <c r="LES107" s="68"/>
      <c r="LET107" s="68"/>
      <c r="LEU107" s="68"/>
      <c r="LEV107" s="68"/>
      <c r="LEW107" s="68"/>
      <c r="LEX107" s="68"/>
      <c r="LEY107" s="68"/>
      <c r="LEZ107" s="68"/>
      <c r="LFA107" s="68"/>
      <c r="LFB107" s="68"/>
      <c r="LFC107" s="68"/>
      <c r="LFD107" s="68"/>
      <c r="LFE107" s="68"/>
      <c r="LFF107" s="68"/>
      <c r="LFG107" s="68"/>
      <c r="LFH107" s="68"/>
      <c r="LFI107" s="68"/>
      <c r="LFJ107" s="68"/>
      <c r="LFK107" s="68"/>
      <c r="LFL107" s="68"/>
      <c r="LFM107" s="68"/>
      <c r="LFN107" s="68"/>
      <c r="LFO107" s="68"/>
      <c r="LFP107" s="68"/>
      <c r="LFQ107" s="68"/>
      <c r="LFR107" s="68"/>
      <c r="LFS107" s="68"/>
      <c r="LFT107" s="68"/>
      <c r="LFU107" s="68"/>
      <c r="LFV107" s="68"/>
      <c r="LFW107" s="68"/>
      <c r="LFX107" s="68"/>
      <c r="LFY107" s="68"/>
      <c r="LFZ107" s="68"/>
      <c r="LGA107" s="68"/>
      <c r="LGB107" s="68"/>
      <c r="LGC107" s="68"/>
      <c r="LGD107" s="68"/>
      <c r="LGE107" s="68"/>
      <c r="LGF107" s="68"/>
      <c r="LGG107" s="68"/>
      <c r="LGH107" s="68"/>
      <c r="LGI107" s="68"/>
      <c r="LGJ107" s="68"/>
      <c r="LGK107" s="68"/>
      <c r="LGL107" s="68"/>
      <c r="LGM107" s="68"/>
      <c r="LGN107" s="68"/>
      <c r="LGO107" s="68"/>
      <c r="LGP107" s="68"/>
      <c r="LGQ107" s="68"/>
      <c r="LGR107" s="68"/>
      <c r="LGS107" s="68"/>
      <c r="LGT107" s="68"/>
      <c r="LGU107" s="68"/>
      <c r="LGV107" s="68"/>
      <c r="LGW107" s="68"/>
      <c r="LGX107" s="68"/>
      <c r="LGY107" s="68"/>
      <c r="LGZ107" s="68"/>
      <c r="LHA107" s="68"/>
      <c r="LHB107" s="68"/>
      <c r="LHC107" s="68"/>
      <c r="LHD107" s="68"/>
      <c r="LHE107" s="68"/>
      <c r="LHF107" s="68"/>
      <c r="LHG107" s="68"/>
      <c r="LHH107" s="68"/>
      <c r="LHI107" s="68"/>
      <c r="LHJ107" s="68"/>
      <c r="LHK107" s="68"/>
      <c r="LHL107" s="68"/>
      <c r="LHM107" s="68"/>
      <c r="LHN107" s="68"/>
      <c r="LHO107" s="68"/>
      <c r="LHP107" s="68"/>
      <c r="LHQ107" s="68"/>
      <c r="LHR107" s="68"/>
      <c r="LHS107" s="68"/>
      <c r="LHT107" s="68"/>
      <c r="LHU107" s="68"/>
      <c r="LHV107" s="68"/>
      <c r="LHW107" s="68"/>
      <c r="LHX107" s="68"/>
      <c r="LHY107" s="68"/>
      <c r="LHZ107" s="68"/>
      <c r="LIA107" s="68"/>
      <c r="LIB107" s="68"/>
      <c r="LIC107" s="68"/>
      <c r="LID107" s="68"/>
      <c r="LIE107" s="68"/>
      <c r="LIF107" s="68"/>
      <c r="LIG107" s="68"/>
      <c r="LIH107" s="68"/>
      <c r="LII107" s="68"/>
      <c r="LIJ107" s="68"/>
      <c r="LIK107" s="68"/>
      <c r="LIL107" s="68"/>
      <c r="LIM107" s="68"/>
      <c r="LIN107" s="68"/>
      <c r="LIO107" s="68"/>
      <c r="LIP107" s="68"/>
      <c r="LIQ107" s="68"/>
      <c r="LIR107" s="68"/>
      <c r="LIS107" s="68"/>
      <c r="LIT107" s="68"/>
      <c r="LIU107" s="68"/>
      <c r="LIV107" s="68"/>
      <c r="LIW107" s="68"/>
      <c r="LIX107" s="68"/>
      <c r="LIY107" s="68"/>
      <c r="LIZ107" s="68"/>
      <c r="LJA107" s="68"/>
      <c r="LJB107" s="68"/>
      <c r="LJC107" s="68"/>
      <c r="LJD107" s="68"/>
      <c r="LJE107" s="68"/>
      <c r="LJF107" s="68"/>
      <c r="LJG107" s="68"/>
      <c r="LJH107" s="68"/>
      <c r="LJI107" s="68"/>
      <c r="LJJ107" s="68"/>
      <c r="LJK107" s="68"/>
      <c r="LJL107" s="68"/>
      <c r="LJM107" s="68"/>
      <c r="LJN107" s="68"/>
      <c r="LJO107" s="68"/>
      <c r="LJP107" s="68"/>
      <c r="LJQ107" s="68"/>
      <c r="LJR107" s="68"/>
      <c r="LJS107" s="68"/>
      <c r="LJT107" s="68"/>
      <c r="LJU107" s="68"/>
      <c r="LJV107" s="68"/>
      <c r="LJW107" s="68"/>
      <c r="LJX107" s="68"/>
      <c r="LJY107" s="68"/>
      <c r="LJZ107" s="68"/>
      <c r="LKA107" s="68"/>
      <c r="LKB107" s="68"/>
      <c r="LKC107" s="68"/>
      <c r="LKD107" s="68"/>
      <c r="LKE107" s="68"/>
      <c r="LKF107" s="68"/>
      <c r="LKG107" s="68"/>
      <c r="LKH107" s="68"/>
      <c r="LKI107" s="68"/>
      <c r="LKJ107" s="68"/>
      <c r="LKK107" s="68"/>
      <c r="LKL107" s="68"/>
      <c r="LKM107" s="68"/>
      <c r="LKN107" s="68"/>
      <c r="LKO107" s="68"/>
      <c r="LKP107" s="68"/>
      <c r="LKQ107" s="68"/>
      <c r="LKR107" s="68"/>
      <c r="LKS107" s="68"/>
      <c r="LKT107" s="68"/>
      <c r="LKU107" s="68"/>
      <c r="LKV107" s="68"/>
      <c r="LKW107" s="68"/>
      <c r="LKX107" s="68"/>
      <c r="LKY107" s="68"/>
      <c r="LKZ107" s="68"/>
      <c r="LLA107" s="68"/>
      <c r="LLB107" s="68"/>
      <c r="LLC107" s="68"/>
      <c r="LLD107" s="68"/>
      <c r="LLE107" s="68"/>
      <c r="LLF107" s="68"/>
      <c r="LLG107" s="68"/>
      <c r="LLH107" s="68"/>
      <c r="LLI107" s="68"/>
      <c r="LLJ107" s="68"/>
      <c r="LLK107" s="68"/>
      <c r="LLL107" s="68"/>
      <c r="LLM107" s="68"/>
      <c r="LLN107" s="68"/>
      <c r="LLO107" s="68"/>
      <c r="LLP107" s="68"/>
      <c r="LLQ107" s="68"/>
      <c r="LLR107" s="68"/>
      <c r="LLS107" s="68"/>
      <c r="LLT107" s="68"/>
      <c r="LLU107" s="68"/>
      <c r="LLV107" s="68"/>
      <c r="LLW107" s="68"/>
      <c r="LLX107" s="68"/>
      <c r="LLY107" s="68"/>
      <c r="LLZ107" s="68"/>
      <c r="LMA107" s="68"/>
      <c r="LMB107" s="68"/>
      <c r="LMC107" s="68"/>
      <c r="LMD107" s="68"/>
      <c r="LME107" s="68"/>
      <c r="LMF107" s="68"/>
      <c r="LMG107" s="68"/>
      <c r="LMH107" s="68"/>
      <c r="LMI107" s="68"/>
      <c r="LMJ107" s="68"/>
      <c r="LMK107" s="68"/>
      <c r="LML107" s="68"/>
      <c r="LMM107" s="68"/>
      <c r="LMN107" s="68"/>
      <c r="LMO107" s="68"/>
      <c r="LMP107" s="68"/>
      <c r="LMQ107" s="68"/>
      <c r="LMR107" s="68"/>
      <c r="LMS107" s="68"/>
      <c r="LMT107" s="68"/>
      <c r="LMU107" s="68"/>
      <c r="LMV107" s="68"/>
      <c r="LMW107" s="68"/>
      <c r="LMX107" s="68"/>
      <c r="LMY107" s="68"/>
      <c r="LMZ107" s="68"/>
      <c r="LNA107" s="68"/>
      <c r="LNB107" s="68"/>
      <c r="LNC107" s="68"/>
      <c r="LND107" s="68"/>
      <c r="LNE107" s="68"/>
      <c r="LNF107" s="68"/>
      <c r="LNG107" s="68"/>
      <c r="LNH107" s="68"/>
      <c r="LNI107" s="68"/>
      <c r="LNJ107" s="68"/>
      <c r="LNK107" s="68"/>
      <c r="LNL107" s="68"/>
      <c r="LNM107" s="68"/>
      <c r="LNN107" s="68"/>
      <c r="LNO107" s="68"/>
      <c r="LNP107" s="68"/>
      <c r="LNQ107" s="68"/>
      <c r="LNR107" s="68"/>
      <c r="LNS107" s="68"/>
      <c r="LNT107" s="68"/>
      <c r="LNU107" s="68"/>
      <c r="LNV107" s="68"/>
      <c r="LNW107" s="68"/>
      <c r="LNX107" s="68"/>
      <c r="LNY107" s="68"/>
      <c r="LNZ107" s="68"/>
      <c r="LOA107" s="68"/>
      <c r="LOB107" s="68"/>
      <c r="LOC107" s="68"/>
      <c r="LOD107" s="68"/>
      <c r="LOE107" s="68"/>
      <c r="LOF107" s="68"/>
      <c r="LOG107" s="68"/>
      <c r="LOH107" s="68"/>
      <c r="LOI107" s="68"/>
      <c r="LOJ107" s="68"/>
      <c r="LOK107" s="68"/>
      <c r="LOL107" s="68"/>
      <c r="LOM107" s="68"/>
      <c r="LON107" s="68"/>
      <c r="LOO107" s="68"/>
      <c r="LOP107" s="68"/>
      <c r="LOQ107" s="68"/>
      <c r="LOR107" s="68"/>
      <c r="LOS107" s="68"/>
      <c r="LOT107" s="68"/>
      <c r="LOU107" s="68"/>
      <c r="LOV107" s="68"/>
      <c r="LOW107" s="68"/>
      <c r="LOX107" s="68"/>
      <c r="LOY107" s="68"/>
      <c r="LOZ107" s="68"/>
      <c r="LPA107" s="68"/>
      <c r="LPB107" s="68"/>
      <c r="LPC107" s="68"/>
      <c r="LPD107" s="68"/>
      <c r="LPE107" s="68"/>
      <c r="LPF107" s="68"/>
      <c r="LPG107" s="68"/>
      <c r="LPH107" s="68"/>
      <c r="LPI107" s="68"/>
      <c r="LPJ107" s="68"/>
      <c r="LPK107" s="68"/>
      <c r="LPL107" s="68"/>
      <c r="LPM107" s="68"/>
      <c r="LPN107" s="68"/>
      <c r="LPO107" s="68"/>
      <c r="LPP107" s="68"/>
      <c r="LPQ107" s="68"/>
      <c r="LPR107" s="68"/>
      <c r="LPS107" s="68"/>
      <c r="LPT107" s="68"/>
      <c r="LPU107" s="68"/>
      <c r="LPV107" s="68"/>
      <c r="LPW107" s="68"/>
      <c r="LPX107" s="68"/>
      <c r="LPY107" s="68"/>
      <c r="LPZ107" s="68"/>
      <c r="LQA107" s="68"/>
      <c r="LQB107" s="68"/>
      <c r="LQC107" s="68"/>
      <c r="LQD107" s="68"/>
      <c r="LQE107" s="68"/>
      <c r="LQF107" s="68"/>
      <c r="LQG107" s="68"/>
      <c r="LQH107" s="68"/>
      <c r="LQI107" s="68"/>
      <c r="LQJ107" s="68"/>
      <c r="LQK107" s="68"/>
      <c r="LQL107" s="68"/>
      <c r="LQM107" s="68"/>
      <c r="LQN107" s="68"/>
      <c r="LQO107" s="68"/>
      <c r="LQP107" s="68"/>
      <c r="LQQ107" s="68"/>
      <c r="LQR107" s="68"/>
      <c r="LQS107" s="68"/>
      <c r="LQT107" s="68"/>
      <c r="LQU107" s="68"/>
      <c r="LQV107" s="68"/>
      <c r="LQW107" s="68"/>
      <c r="LQX107" s="68"/>
      <c r="LQY107" s="68"/>
      <c r="LQZ107" s="68"/>
      <c r="LRA107" s="68"/>
      <c r="LRB107" s="68"/>
      <c r="LRC107" s="68"/>
      <c r="LRD107" s="68"/>
      <c r="LRE107" s="68"/>
      <c r="LRF107" s="68"/>
      <c r="LRG107" s="68"/>
      <c r="LRH107" s="68"/>
      <c r="LRI107" s="68"/>
      <c r="LRJ107" s="68"/>
      <c r="LRK107" s="68"/>
      <c r="LRL107" s="68"/>
      <c r="LRM107" s="68"/>
      <c r="LRN107" s="68"/>
      <c r="LRO107" s="68"/>
      <c r="LRP107" s="68"/>
      <c r="LRQ107" s="68"/>
      <c r="LRR107" s="68"/>
      <c r="LRS107" s="68"/>
      <c r="LRT107" s="68"/>
      <c r="LRU107" s="68"/>
      <c r="LRV107" s="68"/>
      <c r="LRW107" s="68"/>
      <c r="LRX107" s="68"/>
      <c r="LRY107" s="68"/>
      <c r="LRZ107" s="68"/>
      <c r="LSA107" s="68"/>
      <c r="LSB107" s="68"/>
      <c r="LSC107" s="68"/>
      <c r="LSD107" s="68"/>
      <c r="LSE107" s="68"/>
      <c r="LSF107" s="68"/>
      <c r="LSG107" s="68"/>
      <c r="LSH107" s="68"/>
      <c r="LSI107" s="68"/>
      <c r="LSJ107" s="68"/>
      <c r="LSK107" s="68"/>
      <c r="LSL107" s="68"/>
      <c r="LSM107" s="68"/>
      <c r="LSN107" s="68"/>
      <c r="LSO107" s="68"/>
      <c r="LSP107" s="68"/>
      <c r="LSQ107" s="68"/>
      <c r="LSR107" s="68"/>
      <c r="LSS107" s="68"/>
      <c r="LST107" s="68"/>
      <c r="LSU107" s="68"/>
      <c r="LSV107" s="68"/>
      <c r="LSW107" s="68"/>
      <c r="LSX107" s="68"/>
      <c r="LSY107" s="68"/>
      <c r="LSZ107" s="68"/>
      <c r="LTA107" s="68"/>
      <c r="LTB107" s="68"/>
      <c r="LTC107" s="68"/>
      <c r="LTD107" s="68"/>
      <c r="LTE107" s="68"/>
      <c r="LTF107" s="68"/>
      <c r="LTG107" s="68"/>
      <c r="LTH107" s="68"/>
      <c r="LTI107" s="68"/>
      <c r="LTJ107" s="68"/>
      <c r="LTK107" s="68"/>
      <c r="LTL107" s="68"/>
      <c r="LTM107" s="68"/>
      <c r="LTN107" s="68"/>
      <c r="LTO107" s="68"/>
      <c r="LTP107" s="68"/>
      <c r="LTQ107" s="68"/>
      <c r="LTR107" s="68"/>
      <c r="LTS107" s="68"/>
      <c r="LTT107" s="68"/>
      <c r="LTU107" s="68"/>
      <c r="LTV107" s="68"/>
      <c r="LTW107" s="68"/>
      <c r="LTX107" s="68"/>
      <c r="LTY107" s="68"/>
      <c r="LTZ107" s="68"/>
      <c r="LUA107" s="68"/>
      <c r="LUB107" s="68"/>
      <c r="LUC107" s="68"/>
      <c r="LUD107" s="68"/>
      <c r="LUE107" s="68"/>
      <c r="LUF107" s="68"/>
      <c r="LUG107" s="68"/>
      <c r="LUH107" s="68"/>
      <c r="LUI107" s="68"/>
      <c r="LUJ107" s="68"/>
      <c r="LUK107" s="68"/>
      <c r="LUL107" s="68"/>
      <c r="LUM107" s="68"/>
      <c r="LUN107" s="68"/>
      <c r="LUO107" s="68"/>
      <c r="LUP107" s="68"/>
      <c r="LUQ107" s="68"/>
      <c r="LUR107" s="68"/>
      <c r="LUS107" s="68"/>
      <c r="LUT107" s="68"/>
      <c r="LUU107" s="68"/>
      <c r="LUV107" s="68"/>
      <c r="LUW107" s="68"/>
      <c r="LUX107" s="68"/>
      <c r="LUY107" s="68"/>
      <c r="LUZ107" s="68"/>
      <c r="LVA107" s="68"/>
      <c r="LVB107" s="68"/>
      <c r="LVC107" s="68"/>
      <c r="LVD107" s="68"/>
      <c r="LVE107" s="68"/>
      <c r="LVF107" s="68"/>
      <c r="LVG107" s="68"/>
      <c r="LVH107" s="68"/>
      <c r="LVI107" s="68"/>
      <c r="LVJ107" s="68"/>
      <c r="LVK107" s="68"/>
      <c r="LVL107" s="68"/>
      <c r="LVM107" s="68"/>
      <c r="LVN107" s="68"/>
      <c r="LVO107" s="68"/>
      <c r="LVP107" s="68"/>
      <c r="LVQ107" s="68"/>
      <c r="LVR107" s="68"/>
      <c r="LVS107" s="68"/>
      <c r="LVT107" s="68"/>
      <c r="LVU107" s="68"/>
      <c r="LVV107" s="68"/>
      <c r="LVW107" s="68"/>
      <c r="LVX107" s="68"/>
      <c r="LVY107" s="68"/>
      <c r="LVZ107" s="68"/>
      <c r="LWA107" s="68"/>
      <c r="LWB107" s="68"/>
      <c r="LWC107" s="68"/>
      <c r="LWD107" s="68"/>
      <c r="LWE107" s="68"/>
      <c r="LWF107" s="68"/>
      <c r="LWG107" s="68"/>
      <c r="LWH107" s="68"/>
      <c r="LWI107" s="68"/>
      <c r="LWJ107" s="68"/>
      <c r="LWK107" s="68"/>
      <c r="LWL107" s="68"/>
      <c r="LWM107" s="68"/>
      <c r="LWN107" s="68"/>
      <c r="LWO107" s="68"/>
      <c r="LWP107" s="68"/>
      <c r="LWQ107" s="68"/>
      <c r="LWR107" s="68"/>
      <c r="LWS107" s="68"/>
      <c r="LWT107" s="68"/>
      <c r="LWU107" s="68"/>
      <c r="LWV107" s="68"/>
      <c r="LWW107" s="68"/>
      <c r="LWX107" s="68"/>
      <c r="LWY107" s="68"/>
      <c r="LWZ107" s="68"/>
      <c r="LXA107" s="68"/>
      <c r="LXB107" s="68"/>
      <c r="LXC107" s="68"/>
      <c r="LXD107" s="68"/>
      <c r="LXE107" s="68"/>
      <c r="LXF107" s="68"/>
      <c r="LXG107" s="68"/>
      <c r="LXH107" s="68"/>
      <c r="LXI107" s="68"/>
      <c r="LXJ107" s="68"/>
      <c r="LXK107" s="68"/>
      <c r="LXL107" s="68"/>
      <c r="LXM107" s="68"/>
      <c r="LXN107" s="68"/>
      <c r="LXO107" s="68"/>
      <c r="LXP107" s="68"/>
      <c r="LXQ107" s="68"/>
      <c r="LXR107" s="68"/>
      <c r="LXS107" s="68"/>
      <c r="LXT107" s="68"/>
      <c r="LXU107" s="68"/>
      <c r="LXV107" s="68"/>
      <c r="LXW107" s="68"/>
      <c r="LXX107" s="68"/>
      <c r="LXY107" s="68"/>
      <c r="LXZ107" s="68"/>
      <c r="LYA107" s="68"/>
      <c r="LYB107" s="68"/>
      <c r="LYC107" s="68"/>
      <c r="LYD107" s="68"/>
      <c r="LYE107" s="68"/>
      <c r="LYF107" s="68"/>
      <c r="LYG107" s="68"/>
      <c r="LYH107" s="68"/>
      <c r="LYI107" s="68"/>
      <c r="LYJ107" s="68"/>
      <c r="LYK107" s="68"/>
      <c r="LYL107" s="68"/>
      <c r="LYM107" s="68"/>
      <c r="LYN107" s="68"/>
      <c r="LYO107" s="68"/>
      <c r="LYP107" s="68"/>
      <c r="LYQ107" s="68"/>
      <c r="LYR107" s="68"/>
      <c r="LYS107" s="68"/>
      <c r="LYT107" s="68"/>
      <c r="LYU107" s="68"/>
      <c r="LYV107" s="68"/>
      <c r="LYW107" s="68"/>
      <c r="LYX107" s="68"/>
      <c r="LYY107" s="68"/>
      <c r="LYZ107" s="68"/>
      <c r="LZA107" s="68"/>
      <c r="LZB107" s="68"/>
      <c r="LZC107" s="68"/>
      <c r="LZD107" s="68"/>
      <c r="LZE107" s="68"/>
      <c r="LZF107" s="68"/>
      <c r="LZG107" s="68"/>
      <c r="LZH107" s="68"/>
      <c r="LZI107" s="68"/>
      <c r="LZJ107" s="68"/>
      <c r="LZK107" s="68"/>
      <c r="LZL107" s="68"/>
      <c r="LZM107" s="68"/>
      <c r="LZN107" s="68"/>
      <c r="LZO107" s="68"/>
      <c r="LZP107" s="68"/>
      <c r="LZQ107" s="68"/>
      <c r="LZR107" s="68"/>
      <c r="LZS107" s="68"/>
      <c r="LZT107" s="68"/>
      <c r="LZU107" s="68"/>
      <c r="LZV107" s="68"/>
      <c r="LZW107" s="68"/>
      <c r="LZX107" s="68"/>
      <c r="LZY107" s="68"/>
      <c r="LZZ107" s="68"/>
      <c r="MAA107" s="68"/>
      <c r="MAB107" s="68"/>
      <c r="MAC107" s="68"/>
      <c r="MAD107" s="68"/>
      <c r="MAE107" s="68"/>
      <c r="MAF107" s="68"/>
      <c r="MAG107" s="68"/>
      <c r="MAH107" s="68"/>
      <c r="MAI107" s="68"/>
      <c r="MAJ107" s="68"/>
      <c r="MAK107" s="68"/>
      <c r="MAL107" s="68"/>
      <c r="MAM107" s="68"/>
      <c r="MAN107" s="68"/>
      <c r="MAO107" s="68"/>
      <c r="MAP107" s="68"/>
      <c r="MAQ107" s="68"/>
      <c r="MAR107" s="68"/>
      <c r="MAS107" s="68"/>
      <c r="MAT107" s="68"/>
      <c r="MAU107" s="68"/>
      <c r="MAV107" s="68"/>
      <c r="MAW107" s="68"/>
      <c r="MAX107" s="68"/>
      <c r="MAY107" s="68"/>
      <c r="MAZ107" s="68"/>
      <c r="MBA107" s="68"/>
      <c r="MBB107" s="68"/>
      <c r="MBC107" s="68"/>
      <c r="MBD107" s="68"/>
      <c r="MBE107" s="68"/>
      <c r="MBF107" s="68"/>
      <c r="MBG107" s="68"/>
      <c r="MBH107" s="68"/>
      <c r="MBI107" s="68"/>
      <c r="MBJ107" s="68"/>
      <c r="MBK107" s="68"/>
      <c r="MBL107" s="68"/>
      <c r="MBM107" s="68"/>
      <c r="MBN107" s="68"/>
      <c r="MBO107" s="68"/>
      <c r="MBP107" s="68"/>
      <c r="MBQ107" s="68"/>
      <c r="MBR107" s="68"/>
      <c r="MBS107" s="68"/>
      <c r="MBT107" s="68"/>
      <c r="MBU107" s="68"/>
      <c r="MBV107" s="68"/>
      <c r="MBW107" s="68"/>
      <c r="MBX107" s="68"/>
      <c r="MBY107" s="68"/>
      <c r="MBZ107" s="68"/>
      <c r="MCA107" s="68"/>
      <c r="MCB107" s="68"/>
      <c r="MCC107" s="68"/>
      <c r="MCD107" s="68"/>
      <c r="MCE107" s="68"/>
      <c r="MCF107" s="68"/>
      <c r="MCG107" s="68"/>
      <c r="MCH107" s="68"/>
      <c r="MCI107" s="68"/>
      <c r="MCJ107" s="68"/>
      <c r="MCK107" s="68"/>
      <c r="MCL107" s="68"/>
      <c r="MCM107" s="68"/>
      <c r="MCN107" s="68"/>
      <c r="MCO107" s="68"/>
      <c r="MCP107" s="68"/>
      <c r="MCQ107" s="68"/>
      <c r="MCR107" s="68"/>
      <c r="MCS107" s="68"/>
      <c r="MCT107" s="68"/>
      <c r="MCU107" s="68"/>
      <c r="MCV107" s="68"/>
      <c r="MCW107" s="68"/>
      <c r="MCX107" s="68"/>
      <c r="MCY107" s="68"/>
      <c r="MCZ107" s="68"/>
      <c r="MDA107" s="68"/>
      <c r="MDB107" s="68"/>
      <c r="MDC107" s="68"/>
      <c r="MDD107" s="68"/>
      <c r="MDE107" s="68"/>
      <c r="MDF107" s="68"/>
      <c r="MDG107" s="68"/>
      <c r="MDH107" s="68"/>
      <c r="MDI107" s="68"/>
      <c r="MDJ107" s="68"/>
      <c r="MDK107" s="68"/>
      <c r="MDL107" s="68"/>
      <c r="MDM107" s="68"/>
      <c r="MDN107" s="68"/>
      <c r="MDO107" s="68"/>
      <c r="MDP107" s="68"/>
      <c r="MDQ107" s="68"/>
      <c r="MDR107" s="68"/>
      <c r="MDS107" s="68"/>
      <c r="MDT107" s="68"/>
      <c r="MDU107" s="68"/>
      <c r="MDV107" s="68"/>
      <c r="MDW107" s="68"/>
      <c r="MDX107" s="68"/>
      <c r="MDY107" s="68"/>
      <c r="MDZ107" s="68"/>
      <c r="MEA107" s="68"/>
      <c r="MEB107" s="68"/>
      <c r="MEC107" s="68"/>
      <c r="MED107" s="68"/>
      <c r="MEE107" s="68"/>
      <c r="MEF107" s="68"/>
      <c r="MEG107" s="68"/>
      <c r="MEH107" s="68"/>
      <c r="MEI107" s="68"/>
      <c r="MEJ107" s="68"/>
      <c r="MEK107" s="68"/>
      <c r="MEL107" s="68"/>
      <c r="MEM107" s="68"/>
      <c r="MEN107" s="68"/>
      <c r="MEO107" s="68"/>
      <c r="MEP107" s="68"/>
      <c r="MEQ107" s="68"/>
      <c r="MER107" s="68"/>
      <c r="MES107" s="68"/>
      <c r="MET107" s="68"/>
      <c r="MEU107" s="68"/>
      <c r="MEV107" s="68"/>
      <c r="MEW107" s="68"/>
      <c r="MEX107" s="68"/>
      <c r="MEY107" s="68"/>
      <c r="MEZ107" s="68"/>
      <c r="MFA107" s="68"/>
      <c r="MFB107" s="68"/>
      <c r="MFC107" s="68"/>
      <c r="MFD107" s="68"/>
      <c r="MFE107" s="68"/>
      <c r="MFF107" s="68"/>
      <c r="MFG107" s="68"/>
      <c r="MFH107" s="68"/>
      <c r="MFI107" s="68"/>
      <c r="MFJ107" s="68"/>
      <c r="MFK107" s="68"/>
      <c r="MFL107" s="68"/>
      <c r="MFM107" s="68"/>
      <c r="MFN107" s="68"/>
      <c r="MFO107" s="68"/>
      <c r="MFP107" s="68"/>
      <c r="MFQ107" s="68"/>
      <c r="MFR107" s="68"/>
      <c r="MFS107" s="68"/>
      <c r="MFT107" s="68"/>
      <c r="MFU107" s="68"/>
      <c r="MFV107" s="68"/>
      <c r="MFW107" s="68"/>
      <c r="MFX107" s="68"/>
      <c r="MFY107" s="68"/>
      <c r="MFZ107" s="68"/>
      <c r="MGA107" s="68"/>
      <c r="MGB107" s="68"/>
      <c r="MGC107" s="68"/>
      <c r="MGD107" s="68"/>
      <c r="MGE107" s="68"/>
      <c r="MGF107" s="68"/>
      <c r="MGG107" s="68"/>
      <c r="MGH107" s="68"/>
      <c r="MGI107" s="68"/>
      <c r="MGJ107" s="68"/>
      <c r="MGK107" s="68"/>
      <c r="MGL107" s="68"/>
      <c r="MGM107" s="68"/>
      <c r="MGN107" s="68"/>
      <c r="MGO107" s="68"/>
      <c r="MGP107" s="68"/>
      <c r="MGQ107" s="68"/>
      <c r="MGR107" s="68"/>
      <c r="MGS107" s="68"/>
      <c r="MGT107" s="68"/>
      <c r="MGU107" s="68"/>
      <c r="MGV107" s="68"/>
      <c r="MGW107" s="68"/>
      <c r="MGX107" s="68"/>
      <c r="MGY107" s="68"/>
      <c r="MGZ107" s="68"/>
      <c r="MHA107" s="68"/>
      <c r="MHB107" s="68"/>
      <c r="MHC107" s="68"/>
      <c r="MHD107" s="68"/>
      <c r="MHE107" s="68"/>
      <c r="MHF107" s="68"/>
      <c r="MHG107" s="68"/>
      <c r="MHH107" s="68"/>
      <c r="MHI107" s="68"/>
      <c r="MHJ107" s="68"/>
      <c r="MHK107" s="68"/>
      <c r="MHL107" s="68"/>
      <c r="MHM107" s="68"/>
      <c r="MHN107" s="68"/>
      <c r="MHO107" s="68"/>
      <c r="MHP107" s="68"/>
      <c r="MHQ107" s="68"/>
      <c r="MHR107" s="68"/>
      <c r="MHS107" s="68"/>
      <c r="MHT107" s="68"/>
      <c r="MHU107" s="68"/>
      <c r="MHV107" s="68"/>
      <c r="MHW107" s="68"/>
      <c r="MHX107" s="68"/>
      <c r="MHY107" s="68"/>
      <c r="MHZ107" s="68"/>
      <c r="MIA107" s="68"/>
      <c r="MIB107" s="68"/>
      <c r="MIC107" s="68"/>
      <c r="MID107" s="68"/>
      <c r="MIE107" s="68"/>
      <c r="MIF107" s="68"/>
      <c r="MIG107" s="68"/>
      <c r="MIH107" s="68"/>
      <c r="MII107" s="68"/>
      <c r="MIJ107" s="68"/>
      <c r="MIK107" s="68"/>
      <c r="MIL107" s="68"/>
      <c r="MIM107" s="68"/>
      <c r="MIN107" s="68"/>
      <c r="MIO107" s="68"/>
      <c r="MIP107" s="68"/>
      <c r="MIQ107" s="68"/>
      <c r="MIR107" s="68"/>
      <c r="MIS107" s="68"/>
      <c r="MIT107" s="68"/>
      <c r="MIU107" s="68"/>
      <c r="MIV107" s="68"/>
      <c r="MIW107" s="68"/>
      <c r="MIX107" s="68"/>
      <c r="MIY107" s="68"/>
      <c r="MIZ107" s="68"/>
      <c r="MJA107" s="68"/>
      <c r="MJB107" s="68"/>
      <c r="MJC107" s="68"/>
      <c r="MJD107" s="68"/>
      <c r="MJE107" s="68"/>
      <c r="MJF107" s="68"/>
      <c r="MJG107" s="68"/>
      <c r="MJH107" s="68"/>
      <c r="MJI107" s="68"/>
      <c r="MJJ107" s="68"/>
      <c r="MJK107" s="68"/>
      <c r="MJL107" s="68"/>
      <c r="MJM107" s="68"/>
      <c r="MJN107" s="68"/>
      <c r="MJO107" s="68"/>
      <c r="MJP107" s="68"/>
      <c r="MJQ107" s="68"/>
      <c r="MJR107" s="68"/>
      <c r="MJS107" s="68"/>
      <c r="MJT107" s="68"/>
      <c r="MJU107" s="68"/>
      <c r="MJV107" s="68"/>
      <c r="MJW107" s="68"/>
      <c r="MJX107" s="68"/>
      <c r="MJY107" s="68"/>
      <c r="MJZ107" s="68"/>
      <c r="MKA107" s="68"/>
      <c r="MKB107" s="68"/>
      <c r="MKC107" s="68"/>
      <c r="MKD107" s="68"/>
      <c r="MKE107" s="68"/>
      <c r="MKF107" s="68"/>
      <c r="MKG107" s="68"/>
      <c r="MKH107" s="68"/>
      <c r="MKI107" s="68"/>
      <c r="MKJ107" s="68"/>
      <c r="MKK107" s="68"/>
      <c r="MKL107" s="68"/>
      <c r="MKM107" s="68"/>
      <c r="MKN107" s="68"/>
      <c r="MKO107" s="68"/>
      <c r="MKP107" s="68"/>
      <c r="MKQ107" s="68"/>
      <c r="MKR107" s="68"/>
      <c r="MKS107" s="68"/>
      <c r="MKT107" s="68"/>
      <c r="MKU107" s="68"/>
      <c r="MKV107" s="68"/>
      <c r="MKW107" s="68"/>
      <c r="MKX107" s="68"/>
      <c r="MKY107" s="68"/>
      <c r="MKZ107" s="68"/>
      <c r="MLA107" s="68"/>
      <c r="MLB107" s="68"/>
      <c r="MLC107" s="68"/>
      <c r="MLD107" s="68"/>
      <c r="MLE107" s="68"/>
      <c r="MLF107" s="68"/>
      <c r="MLG107" s="68"/>
      <c r="MLH107" s="68"/>
      <c r="MLI107" s="68"/>
      <c r="MLJ107" s="68"/>
      <c r="MLK107" s="68"/>
      <c r="MLL107" s="68"/>
      <c r="MLM107" s="68"/>
      <c r="MLN107" s="68"/>
      <c r="MLO107" s="68"/>
      <c r="MLP107" s="68"/>
      <c r="MLQ107" s="68"/>
      <c r="MLR107" s="68"/>
      <c r="MLS107" s="68"/>
      <c r="MLT107" s="68"/>
      <c r="MLU107" s="68"/>
      <c r="MLV107" s="68"/>
      <c r="MLW107" s="68"/>
      <c r="MLX107" s="68"/>
      <c r="MLY107" s="68"/>
      <c r="MLZ107" s="68"/>
      <c r="MMA107" s="68"/>
      <c r="MMB107" s="68"/>
      <c r="MMC107" s="68"/>
      <c r="MMD107" s="68"/>
      <c r="MME107" s="68"/>
      <c r="MMF107" s="68"/>
      <c r="MMG107" s="68"/>
      <c r="MMH107" s="68"/>
      <c r="MMI107" s="68"/>
      <c r="MMJ107" s="68"/>
      <c r="MMK107" s="68"/>
      <c r="MML107" s="68"/>
      <c r="MMM107" s="68"/>
      <c r="MMN107" s="68"/>
      <c r="MMO107" s="68"/>
      <c r="MMP107" s="68"/>
      <c r="MMQ107" s="68"/>
      <c r="MMR107" s="68"/>
      <c r="MMS107" s="68"/>
      <c r="MMT107" s="68"/>
      <c r="MMU107" s="68"/>
      <c r="MMV107" s="68"/>
      <c r="MMW107" s="68"/>
      <c r="MMX107" s="68"/>
      <c r="MMY107" s="68"/>
      <c r="MMZ107" s="68"/>
      <c r="MNA107" s="68"/>
      <c r="MNB107" s="68"/>
      <c r="MNC107" s="68"/>
      <c r="MND107" s="68"/>
      <c r="MNE107" s="68"/>
      <c r="MNF107" s="68"/>
      <c r="MNG107" s="68"/>
      <c r="MNH107" s="68"/>
      <c r="MNI107" s="68"/>
      <c r="MNJ107" s="68"/>
      <c r="MNK107" s="68"/>
      <c r="MNL107" s="68"/>
      <c r="MNM107" s="68"/>
      <c r="MNN107" s="68"/>
      <c r="MNO107" s="68"/>
      <c r="MNP107" s="68"/>
      <c r="MNQ107" s="68"/>
      <c r="MNR107" s="68"/>
      <c r="MNS107" s="68"/>
      <c r="MNT107" s="68"/>
      <c r="MNU107" s="68"/>
      <c r="MNV107" s="68"/>
      <c r="MNW107" s="68"/>
      <c r="MNX107" s="68"/>
      <c r="MNY107" s="68"/>
      <c r="MNZ107" s="68"/>
      <c r="MOA107" s="68"/>
      <c r="MOB107" s="68"/>
      <c r="MOC107" s="68"/>
      <c r="MOD107" s="68"/>
      <c r="MOE107" s="68"/>
      <c r="MOF107" s="68"/>
      <c r="MOG107" s="68"/>
      <c r="MOH107" s="68"/>
      <c r="MOI107" s="68"/>
      <c r="MOJ107" s="68"/>
      <c r="MOK107" s="68"/>
      <c r="MOL107" s="68"/>
      <c r="MOM107" s="68"/>
      <c r="MON107" s="68"/>
      <c r="MOO107" s="68"/>
      <c r="MOP107" s="68"/>
      <c r="MOQ107" s="68"/>
      <c r="MOR107" s="68"/>
      <c r="MOS107" s="68"/>
      <c r="MOT107" s="68"/>
      <c r="MOU107" s="68"/>
      <c r="MOV107" s="68"/>
      <c r="MOW107" s="68"/>
      <c r="MOX107" s="68"/>
      <c r="MOY107" s="68"/>
      <c r="MOZ107" s="68"/>
      <c r="MPA107" s="68"/>
      <c r="MPB107" s="68"/>
      <c r="MPC107" s="68"/>
      <c r="MPD107" s="68"/>
      <c r="MPE107" s="68"/>
      <c r="MPF107" s="68"/>
      <c r="MPG107" s="68"/>
      <c r="MPH107" s="68"/>
      <c r="MPI107" s="68"/>
      <c r="MPJ107" s="68"/>
      <c r="MPK107" s="68"/>
      <c r="MPL107" s="68"/>
      <c r="MPM107" s="68"/>
      <c r="MPN107" s="68"/>
      <c r="MPO107" s="68"/>
      <c r="MPP107" s="68"/>
      <c r="MPQ107" s="68"/>
      <c r="MPR107" s="68"/>
      <c r="MPS107" s="68"/>
      <c r="MPT107" s="68"/>
      <c r="MPU107" s="68"/>
      <c r="MPV107" s="68"/>
      <c r="MPW107" s="68"/>
      <c r="MPX107" s="68"/>
      <c r="MPY107" s="68"/>
      <c r="MPZ107" s="68"/>
      <c r="MQA107" s="68"/>
      <c r="MQB107" s="68"/>
      <c r="MQC107" s="68"/>
      <c r="MQD107" s="68"/>
      <c r="MQE107" s="68"/>
      <c r="MQF107" s="68"/>
      <c r="MQG107" s="68"/>
      <c r="MQH107" s="68"/>
      <c r="MQI107" s="68"/>
      <c r="MQJ107" s="68"/>
      <c r="MQK107" s="68"/>
      <c r="MQL107" s="68"/>
      <c r="MQM107" s="68"/>
      <c r="MQN107" s="68"/>
      <c r="MQO107" s="68"/>
      <c r="MQP107" s="68"/>
      <c r="MQQ107" s="68"/>
      <c r="MQR107" s="68"/>
      <c r="MQS107" s="68"/>
      <c r="MQT107" s="68"/>
      <c r="MQU107" s="68"/>
      <c r="MQV107" s="68"/>
      <c r="MQW107" s="68"/>
      <c r="MQX107" s="68"/>
      <c r="MQY107" s="68"/>
      <c r="MQZ107" s="68"/>
      <c r="MRA107" s="68"/>
      <c r="MRB107" s="68"/>
      <c r="MRC107" s="68"/>
      <c r="MRD107" s="68"/>
      <c r="MRE107" s="68"/>
      <c r="MRF107" s="68"/>
      <c r="MRG107" s="68"/>
      <c r="MRH107" s="68"/>
      <c r="MRI107" s="68"/>
      <c r="MRJ107" s="68"/>
      <c r="MRK107" s="68"/>
      <c r="MRL107" s="68"/>
      <c r="MRM107" s="68"/>
      <c r="MRN107" s="68"/>
      <c r="MRO107" s="68"/>
      <c r="MRP107" s="68"/>
      <c r="MRQ107" s="68"/>
      <c r="MRR107" s="68"/>
      <c r="MRS107" s="68"/>
      <c r="MRT107" s="68"/>
      <c r="MRU107" s="68"/>
      <c r="MRV107" s="68"/>
      <c r="MRW107" s="68"/>
      <c r="MRX107" s="68"/>
      <c r="MRY107" s="68"/>
      <c r="MRZ107" s="68"/>
      <c r="MSA107" s="68"/>
      <c r="MSB107" s="68"/>
      <c r="MSC107" s="68"/>
      <c r="MSD107" s="68"/>
      <c r="MSE107" s="68"/>
      <c r="MSF107" s="68"/>
      <c r="MSG107" s="68"/>
      <c r="MSH107" s="68"/>
      <c r="MSI107" s="68"/>
      <c r="MSJ107" s="68"/>
      <c r="MSK107" s="68"/>
      <c r="MSL107" s="68"/>
      <c r="MSM107" s="68"/>
      <c r="MSN107" s="68"/>
      <c r="MSO107" s="68"/>
      <c r="MSP107" s="68"/>
      <c r="MSQ107" s="68"/>
      <c r="MSR107" s="68"/>
      <c r="MSS107" s="68"/>
      <c r="MST107" s="68"/>
      <c r="MSU107" s="68"/>
      <c r="MSV107" s="68"/>
      <c r="MSW107" s="68"/>
      <c r="MSX107" s="68"/>
      <c r="MSY107" s="68"/>
      <c r="MSZ107" s="68"/>
      <c r="MTA107" s="68"/>
      <c r="MTB107" s="68"/>
      <c r="MTC107" s="68"/>
      <c r="MTD107" s="68"/>
      <c r="MTE107" s="68"/>
      <c r="MTF107" s="68"/>
      <c r="MTG107" s="68"/>
      <c r="MTH107" s="68"/>
      <c r="MTI107" s="68"/>
      <c r="MTJ107" s="68"/>
      <c r="MTK107" s="68"/>
      <c r="MTL107" s="68"/>
      <c r="MTM107" s="68"/>
      <c r="MTN107" s="68"/>
      <c r="MTO107" s="68"/>
      <c r="MTP107" s="68"/>
      <c r="MTQ107" s="68"/>
      <c r="MTR107" s="68"/>
      <c r="MTS107" s="68"/>
      <c r="MTT107" s="68"/>
      <c r="MTU107" s="68"/>
      <c r="MTV107" s="68"/>
      <c r="MTW107" s="68"/>
      <c r="MTX107" s="68"/>
      <c r="MTY107" s="68"/>
      <c r="MTZ107" s="68"/>
      <c r="MUA107" s="68"/>
      <c r="MUB107" s="68"/>
      <c r="MUC107" s="68"/>
      <c r="MUD107" s="68"/>
      <c r="MUE107" s="68"/>
      <c r="MUF107" s="68"/>
      <c r="MUG107" s="68"/>
      <c r="MUH107" s="68"/>
      <c r="MUI107" s="68"/>
      <c r="MUJ107" s="68"/>
      <c r="MUK107" s="68"/>
      <c r="MUL107" s="68"/>
      <c r="MUM107" s="68"/>
      <c r="MUN107" s="68"/>
      <c r="MUO107" s="68"/>
      <c r="MUP107" s="68"/>
      <c r="MUQ107" s="68"/>
      <c r="MUR107" s="68"/>
      <c r="MUS107" s="68"/>
      <c r="MUT107" s="68"/>
      <c r="MUU107" s="68"/>
      <c r="MUV107" s="68"/>
      <c r="MUW107" s="68"/>
      <c r="MUX107" s="68"/>
      <c r="MUY107" s="68"/>
      <c r="MUZ107" s="68"/>
      <c r="MVA107" s="68"/>
      <c r="MVB107" s="68"/>
      <c r="MVC107" s="68"/>
      <c r="MVD107" s="68"/>
      <c r="MVE107" s="68"/>
      <c r="MVF107" s="68"/>
      <c r="MVG107" s="68"/>
      <c r="MVH107" s="68"/>
      <c r="MVI107" s="68"/>
      <c r="MVJ107" s="68"/>
      <c r="MVK107" s="68"/>
      <c r="MVL107" s="68"/>
      <c r="MVM107" s="68"/>
      <c r="MVN107" s="68"/>
      <c r="MVO107" s="68"/>
      <c r="MVP107" s="68"/>
      <c r="MVQ107" s="68"/>
      <c r="MVR107" s="68"/>
      <c r="MVS107" s="68"/>
      <c r="MVT107" s="68"/>
      <c r="MVU107" s="68"/>
      <c r="MVV107" s="68"/>
      <c r="MVW107" s="68"/>
      <c r="MVX107" s="68"/>
      <c r="MVY107" s="68"/>
      <c r="MVZ107" s="68"/>
      <c r="MWA107" s="68"/>
      <c r="MWB107" s="68"/>
      <c r="MWC107" s="68"/>
      <c r="MWD107" s="68"/>
      <c r="MWE107" s="68"/>
      <c r="MWF107" s="68"/>
      <c r="MWG107" s="68"/>
      <c r="MWH107" s="68"/>
      <c r="MWI107" s="68"/>
      <c r="MWJ107" s="68"/>
      <c r="MWK107" s="68"/>
      <c r="MWL107" s="68"/>
      <c r="MWM107" s="68"/>
      <c r="MWN107" s="68"/>
      <c r="MWO107" s="68"/>
      <c r="MWP107" s="68"/>
      <c r="MWQ107" s="68"/>
      <c r="MWR107" s="68"/>
      <c r="MWS107" s="68"/>
      <c r="MWT107" s="68"/>
      <c r="MWU107" s="68"/>
      <c r="MWV107" s="68"/>
      <c r="MWW107" s="68"/>
      <c r="MWX107" s="68"/>
      <c r="MWY107" s="68"/>
      <c r="MWZ107" s="68"/>
      <c r="MXA107" s="68"/>
      <c r="MXB107" s="68"/>
      <c r="MXC107" s="68"/>
      <c r="MXD107" s="68"/>
      <c r="MXE107" s="68"/>
      <c r="MXF107" s="68"/>
      <c r="MXG107" s="68"/>
      <c r="MXH107" s="68"/>
      <c r="MXI107" s="68"/>
      <c r="MXJ107" s="68"/>
      <c r="MXK107" s="68"/>
      <c r="MXL107" s="68"/>
      <c r="MXM107" s="68"/>
      <c r="MXN107" s="68"/>
      <c r="MXO107" s="68"/>
      <c r="MXP107" s="68"/>
      <c r="MXQ107" s="68"/>
      <c r="MXR107" s="68"/>
      <c r="MXS107" s="68"/>
      <c r="MXT107" s="68"/>
      <c r="MXU107" s="68"/>
      <c r="MXV107" s="68"/>
      <c r="MXW107" s="68"/>
      <c r="MXX107" s="68"/>
      <c r="MXY107" s="68"/>
      <c r="MXZ107" s="68"/>
      <c r="MYA107" s="68"/>
      <c r="MYB107" s="68"/>
      <c r="MYC107" s="68"/>
      <c r="MYD107" s="68"/>
      <c r="MYE107" s="68"/>
      <c r="MYF107" s="68"/>
      <c r="MYG107" s="68"/>
      <c r="MYH107" s="68"/>
      <c r="MYI107" s="68"/>
      <c r="MYJ107" s="68"/>
      <c r="MYK107" s="68"/>
      <c r="MYL107" s="68"/>
      <c r="MYM107" s="68"/>
      <c r="MYN107" s="68"/>
      <c r="MYO107" s="68"/>
      <c r="MYP107" s="68"/>
      <c r="MYQ107" s="68"/>
      <c r="MYR107" s="68"/>
      <c r="MYS107" s="68"/>
      <c r="MYT107" s="68"/>
      <c r="MYU107" s="68"/>
      <c r="MYV107" s="68"/>
      <c r="MYW107" s="68"/>
      <c r="MYX107" s="68"/>
      <c r="MYY107" s="68"/>
      <c r="MYZ107" s="68"/>
      <c r="MZA107" s="68"/>
      <c r="MZB107" s="68"/>
      <c r="MZC107" s="68"/>
      <c r="MZD107" s="68"/>
      <c r="MZE107" s="68"/>
      <c r="MZF107" s="68"/>
      <c r="MZG107" s="68"/>
      <c r="MZH107" s="68"/>
      <c r="MZI107" s="68"/>
      <c r="MZJ107" s="68"/>
      <c r="MZK107" s="68"/>
      <c r="MZL107" s="68"/>
      <c r="MZM107" s="68"/>
      <c r="MZN107" s="68"/>
      <c r="MZO107" s="68"/>
      <c r="MZP107" s="68"/>
      <c r="MZQ107" s="68"/>
      <c r="MZR107" s="68"/>
      <c r="MZS107" s="68"/>
      <c r="MZT107" s="68"/>
      <c r="MZU107" s="68"/>
      <c r="MZV107" s="68"/>
      <c r="MZW107" s="68"/>
      <c r="MZX107" s="68"/>
      <c r="MZY107" s="68"/>
      <c r="MZZ107" s="68"/>
      <c r="NAA107" s="68"/>
      <c r="NAB107" s="68"/>
      <c r="NAC107" s="68"/>
      <c r="NAD107" s="68"/>
      <c r="NAE107" s="68"/>
      <c r="NAF107" s="68"/>
      <c r="NAG107" s="68"/>
      <c r="NAH107" s="68"/>
      <c r="NAI107" s="68"/>
      <c r="NAJ107" s="68"/>
      <c r="NAK107" s="68"/>
      <c r="NAL107" s="68"/>
      <c r="NAM107" s="68"/>
      <c r="NAN107" s="68"/>
      <c r="NAO107" s="68"/>
      <c r="NAP107" s="68"/>
      <c r="NAQ107" s="68"/>
      <c r="NAR107" s="68"/>
      <c r="NAS107" s="68"/>
      <c r="NAT107" s="68"/>
      <c r="NAU107" s="68"/>
      <c r="NAV107" s="68"/>
      <c r="NAW107" s="68"/>
      <c r="NAX107" s="68"/>
      <c r="NAY107" s="68"/>
      <c r="NAZ107" s="68"/>
      <c r="NBA107" s="68"/>
      <c r="NBB107" s="68"/>
      <c r="NBC107" s="68"/>
      <c r="NBD107" s="68"/>
      <c r="NBE107" s="68"/>
      <c r="NBF107" s="68"/>
      <c r="NBG107" s="68"/>
      <c r="NBH107" s="68"/>
      <c r="NBI107" s="68"/>
      <c r="NBJ107" s="68"/>
      <c r="NBK107" s="68"/>
      <c r="NBL107" s="68"/>
      <c r="NBM107" s="68"/>
      <c r="NBN107" s="68"/>
      <c r="NBO107" s="68"/>
      <c r="NBP107" s="68"/>
      <c r="NBQ107" s="68"/>
      <c r="NBR107" s="68"/>
      <c r="NBS107" s="68"/>
      <c r="NBT107" s="68"/>
      <c r="NBU107" s="68"/>
      <c r="NBV107" s="68"/>
      <c r="NBW107" s="68"/>
      <c r="NBX107" s="68"/>
      <c r="NBY107" s="68"/>
      <c r="NBZ107" s="68"/>
      <c r="NCA107" s="68"/>
      <c r="NCB107" s="68"/>
      <c r="NCC107" s="68"/>
      <c r="NCD107" s="68"/>
      <c r="NCE107" s="68"/>
      <c r="NCF107" s="68"/>
      <c r="NCG107" s="68"/>
      <c r="NCH107" s="68"/>
      <c r="NCI107" s="68"/>
      <c r="NCJ107" s="68"/>
      <c r="NCK107" s="68"/>
      <c r="NCL107" s="68"/>
      <c r="NCM107" s="68"/>
      <c r="NCN107" s="68"/>
      <c r="NCO107" s="68"/>
      <c r="NCP107" s="68"/>
      <c r="NCQ107" s="68"/>
      <c r="NCR107" s="68"/>
      <c r="NCS107" s="68"/>
      <c r="NCT107" s="68"/>
      <c r="NCU107" s="68"/>
      <c r="NCV107" s="68"/>
      <c r="NCW107" s="68"/>
      <c r="NCX107" s="68"/>
      <c r="NCY107" s="68"/>
      <c r="NCZ107" s="68"/>
      <c r="NDA107" s="68"/>
      <c r="NDB107" s="68"/>
      <c r="NDC107" s="68"/>
      <c r="NDD107" s="68"/>
      <c r="NDE107" s="68"/>
      <c r="NDF107" s="68"/>
      <c r="NDG107" s="68"/>
      <c r="NDH107" s="68"/>
      <c r="NDI107" s="68"/>
      <c r="NDJ107" s="68"/>
      <c r="NDK107" s="68"/>
      <c r="NDL107" s="68"/>
      <c r="NDM107" s="68"/>
      <c r="NDN107" s="68"/>
      <c r="NDO107" s="68"/>
      <c r="NDP107" s="68"/>
      <c r="NDQ107" s="68"/>
      <c r="NDR107" s="68"/>
      <c r="NDS107" s="68"/>
      <c r="NDT107" s="68"/>
      <c r="NDU107" s="68"/>
      <c r="NDV107" s="68"/>
      <c r="NDW107" s="68"/>
      <c r="NDX107" s="68"/>
      <c r="NDY107" s="68"/>
      <c r="NDZ107" s="68"/>
      <c r="NEA107" s="68"/>
      <c r="NEB107" s="68"/>
      <c r="NEC107" s="68"/>
      <c r="NED107" s="68"/>
      <c r="NEE107" s="68"/>
      <c r="NEF107" s="68"/>
      <c r="NEG107" s="68"/>
      <c r="NEH107" s="68"/>
      <c r="NEI107" s="68"/>
      <c r="NEJ107" s="68"/>
      <c r="NEK107" s="68"/>
      <c r="NEL107" s="68"/>
      <c r="NEM107" s="68"/>
      <c r="NEN107" s="68"/>
      <c r="NEO107" s="68"/>
      <c r="NEP107" s="68"/>
      <c r="NEQ107" s="68"/>
      <c r="NER107" s="68"/>
      <c r="NES107" s="68"/>
      <c r="NET107" s="68"/>
      <c r="NEU107" s="68"/>
      <c r="NEV107" s="68"/>
      <c r="NEW107" s="68"/>
      <c r="NEX107" s="68"/>
      <c r="NEY107" s="68"/>
      <c r="NEZ107" s="68"/>
      <c r="NFA107" s="68"/>
      <c r="NFB107" s="68"/>
      <c r="NFC107" s="68"/>
      <c r="NFD107" s="68"/>
      <c r="NFE107" s="68"/>
      <c r="NFF107" s="68"/>
      <c r="NFG107" s="68"/>
      <c r="NFH107" s="68"/>
      <c r="NFI107" s="68"/>
      <c r="NFJ107" s="68"/>
      <c r="NFK107" s="68"/>
      <c r="NFL107" s="68"/>
      <c r="NFM107" s="68"/>
      <c r="NFN107" s="68"/>
      <c r="NFO107" s="68"/>
      <c r="NFP107" s="68"/>
      <c r="NFQ107" s="68"/>
      <c r="NFR107" s="68"/>
      <c r="NFS107" s="68"/>
      <c r="NFT107" s="68"/>
      <c r="NFU107" s="68"/>
      <c r="NFV107" s="68"/>
      <c r="NFW107" s="68"/>
      <c r="NFX107" s="68"/>
      <c r="NFY107" s="68"/>
      <c r="NFZ107" s="68"/>
      <c r="NGA107" s="68"/>
      <c r="NGB107" s="68"/>
      <c r="NGC107" s="68"/>
      <c r="NGD107" s="68"/>
      <c r="NGE107" s="68"/>
      <c r="NGF107" s="68"/>
      <c r="NGG107" s="68"/>
      <c r="NGH107" s="68"/>
      <c r="NGI107" s="68"/>
      <c r="NGJ107" s="68"/>
      <c r="NGK107" s="68"/>
      <c r="NGL107" s="68"/>
      <c r="NGM107" s="68"/>
      <c r="NGN107" s="68"/>
      <c r="NGO107" s="68"/>
      <c r="NGP107" s="68"/>
      <c r="NGQ107" s="68"/>
      <c r="NGR107" s="68"/>
      <c r="NGS107" s="68"/>
      <c r="NGT107" s="68"/>
      <c r="NGU107" s="68"/>
      <c r="NGV107" s="68"/>
      <c r="NGW107" s="68"/>
      <c r="NGX107" s="68"/>
      <c r="NGY107" s="68"/>
      <c r="NGZ107" s="68"/>
      <c r="NHA107" s="68"/>
      <c r="NHB107" s="68"/>
      <c r="NHC107" s="68"/>
      <c r="NHD107" s="68"/>
      <c r="NHE107" s="68"/>
      <c r="NHF107" s="68"/>
      <c r="NHG107" s="68"/>
      <c r="NHH107" s="68"/>
      <c r="NHI107" s="68"/>
      <c r="NHJ107" s="68"/>
      <c r="NHK107" s="68"/>
      <c r="NHL107" s="68"/>
      <c r="NHM107" s="68"/>
      <c r="NHN107" s="68"/>
      <c r="NHO107" s="68"/>
      <c r="NHP107" s="68"/>
      <c r="NHQ107" s="68"/>
      <c r="NHR107" s="68"/>
      <c r="NHS107" s="68"/>
      <c r="NHT107" s="68"/>
      <c r="NHU107" s="68"/>
      <c r="NHV107" s="68"/>
      <c r="NHW107" s="68"/>
      <c r="NHX107" s="68"/>
      <c r="NHY107" s="68"/>
      <c r="NHZ107" s="68"/>
      <c r="NIA107" s="68"/>
      <c r="NIB107" s="68"/>
      <c r="NIC107" s="68"/>
      <c r="NID107" s="68"/>
      <c r="NIE107" s="68"/>
      <c r="NIF107" s="68"/>
      <c r="NIG107" s="68"/>
      <c r="NIH107" s="68"/>
      <c r="NII107" s="68"/>
      <c r="NIJ107" s="68"/>
      <c r="NIK107" s="68"/>
      <c r="NIL107" s="68"/>
      <c r="NIM107" s="68"/>
      <c r="NIN107" s="68"/>
      <c r="NIO107" s="68"/>
      <c r="NIP107" s="68"/>
      <c r="NIQ107" s="68"/>
      <c r="NIR107" s="68"/>
      <c r="NIS107" s="68"/>
      <c r="NIT107" s="68"/>
      <c r="NIU107" s="68"/>
      <c r="NIV107" s="68"/>
      <c r="NIW107" s="68"/>
      <c r="NIX107" s="68"/>
      <c r="NIY107" s="68"/>
      <c r="NIZ107" s="68"/>
      <c r="NJA107" s="68"/>
      <c r="NJB107" s="68"/>
      <c r="NJC107" s="68"/>
      <c r="NJD107" s="68"/>
      <c r="NJE107" s="68"/>
      <c r="NJF107" s="68"/>
      <c r="NJG107" s="68"/>
      <c r="NJH107" s="68"/>
      <c r="NJI107" s="68"/>
      <c r="NJJ107" s="68"/>
      <c r="NJK107" s="68"/>
      <c r="NJL107" s="68"/>
      <c r="NJM107" s="68"/>
      <c r="NJN107" s="68"/>
      <c r="NJO107" s="68"/>
      <c r="NJP107" s="68"/>
      <c r="NJQ107" s="68"/>
      <c r="NJR107" s="68"/>
      <c r="NJS107" s="68"/>
      <c r="NJT107" s="68"/>
      <c r="NJU107" s="68"/>
      <c r="NJV107" s="68"/>
      <c r="NJW107" s="68"/>
      <c r="NJX107" s="68"/>
      <c r="NJY107" s="68"/>
      <c r="NJZ107" s="68"/>
      <c r="NKA107" s="68"/>
      <c r="NKB107" s="68"/>
      <c r="NKC107" s="68"/>
      <c r="NKD107" s="68"/>
      <c r="NKE107" s="68"/>
      <c r="NKF107" s="68"/>
      <c r="NKG107" s="68"/>
      <c r="NKH107" s="68"/>
      <c r="NKI107" s="68"/>
      <c r="NKJ107" s="68"/>
      <c r="NKK107" s="68"/>
      <c r="NKL107" s="68"/>
      <c r="NKM107" s="68"/>
      <c r="NKN107" s="68"/>
      <c r="NKO107" s="68"/>
      <c r="NKP107" s="68"/>
      <c r="NKQ107" s="68"/>
      <c r="NKR107" s="68"/>
      <c r="NKS107" s="68"/>
      <c r="NKT107" s="68"/>
      <c r="NKU107" s="68"/>
      <c r="NKV107" s="68"/>
      <c r="NKW107" s="68"/>
      <c r="NKX107" s="68"/>
      <c r="NKY107" s="68"/>
      <c r="NKZ107" s="68"/>
      <c r="NLA107" s="68"/>
      <c r="NLB107" s="68"/>
      <c r="NLC107" s="68"/>
      <c r="NLD107" s="68"/>
      <c r="NLE107" s="68"/>
      <c r="NLF107" s="68"/>
      <c r="NLG107" s="68"/>
      <c r="NLH107" s="68"/>
      <c r="NLI107" s="68"/>
      <c r="NLJ107" s="68"/>
      <c r="NLK107" s="68"/>
      <c r="NLL107" s="68"/>
      <c r="NLM107" s="68"/>
      <c r="NLN107" s="68"/>
      <c r="NLO107" s="68"/>
      <c r="NLP107" s="68"/>
      <c r="NLQ107" s="68"/>
      <c r="NLR107" s="68"/>
      <c r="NLS107" s="68"/>
      <c r="NLT107" s="68"/>
      <c r="NLU107" s="68"/>
      <c r="NLV107" s="68"/>
      <c r="NLW107" s="68"/>
      <c r="NLX107" s="68"/>
      <c r="NLY107" s="68"/>
      <c r="NLZ107" s="68"/>
      <c r="NMA107" s="68"/>
      <c r="NMB107" s="68"/>
      <c r="NMC107" s="68"/>
      <c r="NMD107" s="68"/>
      <c r="NME107" s="68"/>
      <c r="NMF107" s="68"/>
      <c r="NMG107" s="68"/>
      <c r="NMH107" s="68"/>
      <c r="NMI107" s="68"/>
      <c r="NMJ107" s="68"/>
      <c r="NMK107" s="68"/>
      <c r="NML107" s="68"/>
      <c r="NMM107" s="68"/>
      <c r="NMN107" s="68"/>
      <c r="NMO107" s="68"/>
      <c r="NMP107" s="68"/>
      <c r="NMQ107" s="68"/>
      <c r="NMR107" s="68"/>
      <c r="NMS107" s="68"/>
      <c r="NMT107" s="68"/>
      <c r="NMU107" s="68"/>
      <c r="NMV107" s="68"/>
      <c r="NMW107" s="68"/>
      <c r="NMX107" s="68"/>
      <c r="NMY107" s="68"/>
      <c r="NMZ107" s="68"/>
      <c r="NNA107" s="68"/>
      <c r="NNB107" s="68"/>
      <c r="NNC107" s="68"/>
      <c r="NND107" s="68"/>
      <c r="NNE107" s="68"/>
      <c r="NNF107" s="68"/>
      <c r="NNG107" s="68"/>
      <c r="NNH107" s="68"/>
      <c r="NNI107" s="68"/>
      <c r="NNJ107" s="68"/>
      <c r="NNK107" s="68"/>
      <c r="NNL107" s="68"/>
      <c r="NNM107" s="68"/>
      <c r="NNN107" s="68"/>
      <c r="NNO107" s="68"/>
      <c r="NNP107" s="68"/>
      <c r="NNQ107" s="68"/>
      <c r="NNR107" s="68"/>
      <c r="NNS107" s="68"/>
      <c r="NNT107" s="68"/>
      <c r="NNU107" s="68"/>
      <c r="NNV107" s="68"/>
      <c r="NNW107" s="68"/>
      <c r="NNX107" s="68"/>
      <c r="NNY107" s="68"/>
      <c r="NNZ107" s="68"/>
      <c r="NOA107" s="68"/>
      <c r="NOB107" s="68"/>
      <c r="NOC107" s="68"/>
      <c r="NOD107" s="68"/>
      <c r="NOE107" s="68"/>
      <c r="NOF107" s="68"/>
      <c r="NOG107" s="68"/>
      <c r="NOH107" s="68"/>
      <c r="NOI107" s="68"/>
      <c r="NOJ107" s="68"/>
      <c r="NOK107" s="68"/>
      <c r="NOL107" s="68"/>
      <c r="NOM107" s="68"/>
      <c r="NON107" s="68"/>
      <c r="NOO107" s="68"/>
      <c r="NOP107" s="68"/>
      <c r="NOQ107" s="68"/>
      <c r="NOR107" s="68"/>
      <c r="NOS107" s="68"/>
      <c r="NOT107" s="68"/>
      <c r="NOU107" s="68"/>
      <c r="NOV107" s="68"/>
      <c r="NOW107" s="68"/>
      <c r="NOX107" s="68"/>
      <c r="NOY107" s="68"/>
      <c r="NOZ107" s="68"/>
      <c r="NPA107" s="68"/>
      <c r="NPB107" s="68"/>
      <c r="NPC107" s="68"/>
      <c r="NPD107" s="68"/>
      <c r="NPE107" s="68"/>
      <c r="NPF107" s="68"/>
      <c r="NPG107" s="68"/>
      <c r="NPH107" s="68"/>
      <c r="NPI107" s="68"/>
      <c r="NPJ107" s="68"/>
      <c r="NPK107" s="68"/>
      <c r="NPL107" s="68"/>
      <c r="NPM107" s="68"/>
      <c r="NPN107" s="68"/>
      <c r="NPO107" s="68"/>
      <c r="NPP107" s="68"/>
      <c r="NPQ107" s="68"/>
      <c r="NPR107" s="68"/>
      <c r="NPS107" s="68"/>
      <c r="NPT107" s="68"/>
      <c r="NPU107" s="68"/>
      <c r="NPV107" s="68"/>
      <c r="NPW107" s="68"/>
      <c r="NPX107" s="68"/>
      <c r="NPY107" s="68"/>
      <c r="NPZ107" s="68"/>
      <c r="NQA107" s="68"/>
      <c r="NQB107" s="68"/>
      <c r="NQC107" s="68"/>
      <c r="NQD107" s="68"/>
      <c r="NQE107" s="68"/>
      <c r="NQF107" s="68"/>
      <c r="NQG107" s="68"/>
      <c r="NQH107" s="68"/>
      <c r="NQI107" s="68"/>
      <c r="NQJ107" s="68"/>
      <c r="NQK107" s="68"/>
      <c r="NQL107" s="68"/>
      <c r="NQM107" s="68"/>
      <c r="NQN107" s="68"/>
      <c r="NQO107" s="68"/>
      <c r="NQP107" s="68"/>
      <c r="NQQ107" s="68"/>
      <c r="NQR107" s="68"/>
      <c r="NQS107" s="68"/>
      <c r="NQT107" s="68"/>
      <c r="NQU107" s="68"/>
      <c r="NQV107" s="68"/>
      <c r="NQW107" s="68"/>
      <c r="NQX107" s="68"/>
      <c r="NQY107" s="68"/>
      <c r="NQZ107" s="68"/>
      <c r="NRA107" s="68"/>
      <c r="NRB107" s="68"/>
      <c r="NRC107" s="68"/>
      <c r="NRD107" s="68"/>
      <c r="NRE107" s="68"/>
      <c r="NRF107" s="68"/>
      <c r="NRG107" s="68"/>
      <c r="NRH107" s="68"/>
      <c r="NRI107" s="68"/>
      <c r="NRJ107" s="68"/>
      <c r="NRK107" s="68"/>
      <c r="NRL107" s="68"/>
      <c r="NRM107" s="68"/>
      <c r="NRN107" s="68"/>
      <c r="NRO107" s="68"/>
      <c r="NRP107" s="68"/>
      <c r="NRQ107" s="68"/>
      <c r="NRR107" s="68"/>
      <c r="NRS107" s="68"/>
      <c r="NRT107" s="68"/>
      <c r="NRU107" s="68"/>
      <c r="NRV107" s="68"/>
      <c r="NRW107" s="68"/>
      <c r="NRX107" s="68"/>
      <c r="NRY107" s="68"/>
      <c r="NRZ107" s="68"/>
      <c r="NSA107" s="68"/>
      <c r="NSB107" s="68"/>
      <c r="NSC107" s="68"/>
      <c r="NSD107" s="68"/>
      <c r="NSE107" s="68"/>
      <c r="NSF107" s="68"/>
      <c r="NSG107" s="68"/>
      <c r="NSH107" s="68"/>
      <c r="NSI107" s="68"/>
      <c r="NSJ107" s="68"/>
      <c r="NSK107" s="68"/>
      <c r="NSL107" s="68"/>
      <c r="NSM107" s="68"/>
      <c r="NSN107" s="68"/>
      <c r="NSO107" s="68"/>
      <c r="NSP107" s="68"/>
      <c r="NSQ107" s="68"/>
      <c r="NSR107" s="68"/>
      <c r="NSS107" s="68"/>
      <c r="NST107" s="68"/>
      <c r="NSU107" s="68"/>
      <c r="NSV107" s="68"/>
      <c r="NSW107" s="68"/>
      <c r="NSX107" s="68"/>
      <c r="NSY107" s="68"/>
      <c r="NSZ107" s="68"/>
      <c r="NTA107" s="68"/>
      <c r="NTB107" s="68"/>
      <c r="NTC107" s="68"/>
      <c r="NTD107" s="68"/>
      <c r="NTE107" s="68"/>
      <c r="NTF107" s="68"/>
      <c r="NTG107" s="68"/>
      <c r="NTH107" s="68"/>
      <c r="NTI107" s="68"/>
      <c r="NTJ107" s="68"/>
      <c r="NTK107" s="68"/>
      <c r="NTL107" s="68"/>
      <c r="NTM107" s="68"/>
      <c r="NTN107" s="68"/>
      <c r="NTO107" s="68"/>
      <c r="NTP107" s="68"/>
      <c r="NTQ107" s="68"/>
      <c r="NTR107" s="68"/>
      <c r="NTS107" s="68"/>
      <c r="NTT107" s="68"/>
      <c r="NTU107" s="68"/>
      <c r="NTV107" s="68"/>
      <c r="NTW107" s="68"/>
      <c r="NTX107" s="68"/>
      <c r="NTY107" s="68"/>
      <c r="NTZ107" s="68"/>
      <c r="NUA107" s="68"/>
      <c r="NUB107" s="68"/>
      <c r="NUC107" s="68"/>
      <c r="NUD107" s="68"/>
      <c r="NUE107" s="68"/>
      <c r="NUF107" s="68"/>
      <c r="NUG107" s="68"/>
      <c r="NUH107" s="68"/>
      <c r="NUI107" s="68"/>
      <c r="NUJ107" s="68"/>
      <c r="NUK107" s="68"/>
      <c r="NUL107" s="68"/>
      <c r="NUM107" s="68"/>
      <c r="NUN107" s="68"/>
      <c r="NUO107" s="68"/>
      <c r="NUP107" s="68"/>
      <c r="NUQ107" s="68"/>
      <c r="NUR107" s="68"/>
      <c r="NUS107" s="68"/>
      <c r="NUT107" s="68"/>
      <c r="NUU107" s="68"/>
      <c r="NUV107" s="68"/>
      <c r="NUW107" s="68"/>
      <c r="NUX107" s="68"/>
      <c r="NUY107" s="68"/>
      <c r="NUZ107" s="68"/>
      <c r="NVA107" s="68"/>
      <c r="NVB107" s="68"/>
      <c r="NVC107" s="68"/>
      <c r="NVD107" s="68"/>
      <c r="NVE107" s="68"/>
      <c r="NVF107" s="68"/>
      <c r="NVG107" s="68"/>
      <c r="NVH107" s="68"/>
      <c r="NVI107" s="68"/>
      <c r="NVJ107" s="68"/>
      <c r="NVK107" s="68"/>
      <c r="NVL107" s="68"/>
      <c r="NVM107" s="68"/>
      <c r="NVN107" s="68"/>
      <c r="NVO107" s="68"/>
      <c r="NVP107" s="68"/>
      <c r="NVQ107" s="68"/>
      <c r="NVR107" s="68"/>
      <c r="NVS107" s="68"/>
      <c r="NVT107" s="68"/>
      <c r="NVU107" s="68"/>
      <c r="NVV107" s="68"/>
      <c r="NVW107" s="68"/>
      <c r="NVX107" s="68"/>
      <c r="NVY107" s="68"/>
      <c r="NVZ107" s="68"/>
      <c r="NWA107" s="68"/>
      <c r="NWB107" s="68"/>
      <c r="NWC107" s="68"/>
      <c r="NWD107" s="68"/>
      <c r="NWE107" s="68"/>
      <c r="NWF107" s="68"/>
      <c r="NWG107" s="68"/>
      <c r="NWH107" s="68"/>
      <c r="NWI107" s="68"/>
      <c r="NWJ107" s="68"/>
      <c r="NWK107" s="68"/>
      <c r="NWL107" s="68"/>
      <c r="NWM107" s="68"/>
      <c r="NWN107" s="68"/>
      <c r="NWO107" s="68"/>
      <c r="NWP107" s="68"/>
      <c r="NWQ107" s="68"/>
      <c r="NWR107" s="68"/>
      <c r="NWS107" s="68"/>
      <c r="NWT107" s="68"/>
      <c r="NWU107" s="68"/>
      <c r="NWV107" s="68"/>
      <c r="NWW107" s="68"/>
      <c r="NWX107" s="68"/>
      <c r="NWY107" s="68"/>
      <c r="NWZ107" s="68"/>
      <c r="NXA107" s="68"/>
      <c r="NXB107" s="68"/>
      <c r="NXC107" s="68"/>
      <c r="NXD107" s="68"/>
      <c r="NXE107" s="68"/>
      <c r="NXF107" s="68"/>
      <c r="NXG107" s="68"/>
      <c r="NXH107" s="68"/>
      <c r="NXI107" s="68"/>
      <c r="NXJ107" s="68"/>
      <c r="NXK107" s="68"/>
      <c r="NXL107" s="68"/>
      <c r="NXM107" s="68"/>
      <c r="NXN107" s="68"/>
      <c r="NXO107" s="68"/>
      <c r="NXP107" s="68"/>
      <c r="NXQ107" s="68"/>
      <c r="NXR107" s="68"/>
      <c r="NXS107" s="68"/>
      <c r="NXT107" s="68"/>
      <c r="NXU107" s="68"/>
      <c r="NXV107" s="68"/>
      <c r="NXW107" s="68"/>
      <c r="NXX107" s="68"/>
      <c r="NXY107" s="68"/>
      <c r="NXZ107" s="68"/>
      <c r="NYA107" s="68"/>
      <c r="NYB107" s="68"/>
      <c r="NYC107" s="68"/>
      <c r="NYD107" s="68"/>
      <c r="NYE107" s="68"/>
      <c r="NYF107" s="68"/>
      <c r="NYG107" s="68"/>
      <c r="NYH107" s="68"/>
      <c r="NYI107" s="68"/>
      <c r="NYJ107" s="68"/>
      <c r="NYK107" s="68"/>
      <c r="NYL107" s="68"/>
      <c r="NYM107" s="68"/>
      <c r="NYN107" s="68"/>
      <c r="NYO107" s="68"/>
      <c r="NYP107" s="68"/>
      <c r="NYQ107" s="68"/>
      <c r="NYR107" s="68"/>
      <c r="NYS107" s="68"/>
      <c r="NYT107" s="68"/>
      <c r="NYU107" s="68"/>
      <c r="NYV107" s="68"/>
      <c r="NYW107" s="68"/>
      <c r="NYX107" s="68"/>
      <c r="NYY107" s="68"/>
      <c r="NYZ107" s="68"/>
      <c r="NZA107" s="68"/>
      <c r="NZB107" s="68"/>
      <c r="NZC107" s="68"/>
      <c r="NZD107" s="68"/>
      <c r="NZE107" s="68"/>
      <c r="NZF107" s="68"/>
      <c r="NZG107" s="68"/>
      <c r="NZH107" s="68"/>
      <c r="NZI107" s="68"/>
      <c r="NZJ107" s="68"/>
      <c r="NZK107" s="68"/>
      <c r="NZL107" s="68"/>
      <c r="NZM107" s="68"/>
      <c r="NZN107" s="68"/>
      <c r="NZO107" s="68"/>
      <c r="NZP107" s="68"/>
      <c r="NZQ107" s="68"/>
      <c r="NZR107" s="68"/>
      <c r="NZS107" s="68"/>
      <c r="NZT107" s="68"/>
      <c r="NZU107" s="68"/>
      <c r="NZV107" s="68"/>
      <c r="NZW107" s="68"/>
      <c r="NZX107" s="68"/>
      <c r="NZY107" s="68"/>
      <c r="NZZ107" s="68"/>
      <c r="OAA107" s="68"/>
      <c r="OAB107" s="68"/>
      <c r="OAC107" s="68"/>
      <c r="OAD107" s="68"/>
      <c r="OAE107" s="68"/>
      <c r="OAF107" s="68"/>
      <c r="OAG107" s="68"/>
      <c r="OAH107" s="68"/>
      <c r="OAI107" s="68"/>
      <c r="OAJ107" s="68"/>
      <c r="OAK107" s="68"/>
      <c r="OAL107" s="68"/>
      <c r="OAM107" s="68"/>
      <c r="OAN107" s="68"/>
      <c r="OAO107" s="68"/>
      <c r="OAP107" s="68"/>
      <c r="OAQ107" s="68"/>
      <c r="OAR107" s="68"/>
      <c r="OAS107" s="68"/>
      <c r="OAT107" s="68"/>
      <c r="OAU107" s="68"/>
      <c r="OAV107" s="68"/>
      <c r="OAW107" s="68"/>
      <c r="OAX107" s="68"/>
      <c r="OAY107" s="68"/>
      <c r="OAZ107" s="68"/>
      <c r="OBA107" s="68"/>
      <c r="OBB107" s="68"/>
      <c r="OBC107" s="68"/>
      <c r="OBD107" s="68"/>
      <c r="OBE107" s="68"/>
      <c r="OBF107" s="68"/>
      <c r="OBG107" s="68"/>
      <c r="OBH107" s="68"/>
      <c r="OBI107" s="68"/>
      <c r="OBJ107" s="68"/>
      <c r="OBK107" s="68"/>
      <c r="OBL107" s="68"/>
      <c r="OBM107" s="68"/>
      <c r="OBN107" s="68"/>
      <c r="OBO107" s="68"/>
      <c r="OBP107" s="68"/>
      <c r="OBQ107" s="68"/>
      <c r="OBR107" s="68"/>
      <c r="OBS107" s="68"/>
      <c r="OBT107" s="68"/>
      <c r="OBU107" s="68"/>
      <c r="OBV107" s="68"/>
      <c r="OBW107" s="68"/>
      <c r="OBX107" s="68"/>
      <c r="OBY107" s="68"/>
      <c r="OBZ107" s="68"/>
      <c r="OCA107" s="68"/>
      <c r="OCB107" s="68"/>
      <c r="OCC107" s="68"/>
      <c r="OCD107" s="68"/>
      <c r="OCE107" s="68"/>
      <c r="OCF107" s="68"/>
      <c r="OCG107" s="68"/>
      <c r="OCH107" s="68"/>
      <c r="OCI107" s="68"/>
      <c r="OCJ107" s="68"/>
      <c r="OCK107" s="68"/>
      <c r="OCL107" s="68"/>
      <c r="OCM107" s="68"/>
      <c r="OCN107" s="68"/>
      <c r="OCO107" s="68"/>
      <c r="OCP107" s="68"/>
      <c r="OCQ107" s="68"/>
      <c r="OCR107" s="68"/>
      <c r="OCS107" s="68"/>
      <c r="OCT107" s="68"/>
      <c r="OCU107" s="68"/>
      <c r="OCV107" s="68"/>
      <c r="OCW107" s="68"/>
      <c r="OCX107" s="68"/>
      <c r="OCY107" s="68"/>
      <c r="OCZ107" s="68"/>
      <c r="ODA107" s="68"/>
      <c r="ODB107" s="68"/>
      <c r="ODC107" s="68"/>
      <c r="ODD107" s="68"/>
      <c r="ODE107" s="68"/>
      <c r="ODF107" s="68"/>
      <c r="ODG107" s="68"/>
      <c r="ODH107" s="68"/>
      <c r="ODI107" s="68"/>
      <c r="ODJ107" s="68"/>
      <c r="ODK107" s="68"/>
      <c r="ODL107" s="68"/>
      <c r="ODM107" s="68"/>
      <c r="ODN107" s="68"/>
      <c r="ODO107" s="68"/>
      <c r="ODP107" s="68"/>
      <c r="ODQ107" s="68"/>
      <c r="ODR107" s="68"/>
      <c r="ODS107" s="68"/>
      <c r="ODT107" s="68"/>
      <c r="ODU107" s="68"/>
      <c r="ODV107" s="68"/>
      <c r="ODW107" s="68"/>
      <c r="ODX107" s="68"/>
      <c r="ODY107" s="68"/>
      <c r="ODZ107" s="68"/>
      <c r="OEA107" s="68"/>
      <c r="OEB107" s="68"/>
      <c r="OEC107" s="68"/>
      <c r="OED107" s="68"/>
      <c r="OEE107" s="68"/>
      <c r="OEF107" s="68"/>
      <c r="OEG107" s="68"/>
      <c r="OEH107" s="68"/>
      <c r="OEI107" s="68"/>
      <c r="OEJ107" s="68"/>
      <c r="OEK107" s="68"/>
      <c r="OEL107" s="68"/>
      <c r="OEM107" s="68"/>
      <c r="OEN107" s="68"/>
      <c r="OEO107" s="68"/>
      <c r="OEP107" s="68"/>
      <c r="OEQ107" s="68"/>
      <c r="OER107" s="68"/>
      <c r="OES107" s="68"/>
      <c r="OET107" s="68"/>
      <c r="OEU107" s="68"/>
      <c r="OEV107" s="68"/>
      <c r="OEW107" s="68"/>
      <c r="OEX107" s="68"/>
      <c r="OEY107" s="68"/>
      <c r="OEZ107" s="68"/>
      <c r="OFA107" s="68"/>
      <c r="OFB107" s="68"/>
      <c r="OFC107" s="68"/>
      <c r="OFD107" s="68"/>
      <c r="OFE107" s="68"/>
      <c r="OFF107" s="68"/>
      <c r="OFG107" s="68"/>
      <c r="OFH107" s="68"/>
      <c r="OFI107" s="68"/>
      <c r="OFJ107" s="68"/>
      <c r="OFK107" s="68"/>
      <c r="OFL107" s="68"/>
      <c r="OFM107" s="68"/>
      <c r="OFN107" s="68"/>
      <c r="OFO107" s="68"/>
      <c r="OFP107" s="68"/>
      <c r="OFQ107" s="68"/>
      <c r="OFR107" s="68"/>
      <c r="OFS107" s="68"/>
      <c r="OFT107" s="68"/>
      <c r="OFU107" s="68"/>
      <c r="OFV107" s="68"/>
      <c r="OFW107" s="68"/>
      <c r="OFX107" s="68"/>
      <c r="OFY107" s="68"/>
      <c r="OFZ107" s="68"/>
      <c r="OGA107" s="68"/>
      <c r="OGB107" s="68"/>
      <c r="OGC107" s="68"/>
      <c r="OGD107" s="68"/>
      <c r="OGE107" s="68"/>
      <c r="OGF107" s="68"/>
      <c r="OGG107" s="68"/>
      <c r="OGH107" s="68"/>
      <c r="OGI107" s="68"/>
      <c r="OGJ107" s="68"/>
      <c r="OGK107" s="68"/>
      <c r="OGL107" s="68"/>
      <c r="OGM107" s="68"/>
      <c r="OGN107" s="68"/>
      <c r="OGO107" s="68"/>
      <c r="OGP107" s="68"/>
      <c r="OGQ107" s="68"/>
      <c r="OGR107" s="68"/>
      <c r="OGS107" s="68"/>
      <c r="OGT107" s="68"/>
      <c r="OGU107" s="68"/>
      <c r="OGV107" s="68"/>
      <c r="OGW107" s="68"/>
      <c r="OGX107" s="68"/>
      <c r="OGY107" s="68"/>
      <c r="OGZ107" s="68"/>
      <c r="OHA107" s="68"/>
      <c r="OHB107" s="68"/>
      <c r="OHC107" s="68"/>
      <c r="OHD107" s="68"/>
      <c r="OHE107" s="68"/>
      <c r="OHF107" s="68"/>
      <c r="OHG107" s="68"/>
      <c r="OHH107" s="68"/>
      <c r="OHI107" s="68"/>
      <c r="OHJ107" s="68"/>
      <c r="OHK107" s="68"/>
      <c r="OHL107" s="68"/>
      <c r="OHM107" s="68"/>
      <c r="OHN107" s="68"/>
      <c r="OHO107" s="68"/>
      <c r="OHP107" s="68"/>
      <c r="OHQ107" s="68"/>
      <c r="OHR107" s="68"/>
      <c r="OHS107" s="68"/>
      <c r="OHT107" s="68"/>
      <c r="OHU107" s="68"/>
      <c r="OHV107" s="68"/>
      <c r="OHW107" s="68"/>
      <c r="OHX107" s="68"/>
      <c r="OHY107" s="68"/>
      <c r="OHZ107" s="68"/>
      <c r="OIA107" s="68"/>
      <c r="OIB107" s="68"/>
      <c r="OIC107" s="68"/>
      <c r="OID107" s="68"/>
      <c r="OIE107" s="68"/>
      <c r="OIF107" s="68"/>
      <c r="OIG107" s="68"/>
      <c r="OIH107" s="68"/>
      <c r="OII107" s="68"/>
      <c r="OIJ107" s="68"/>
      <c r="OIK107" s="68"/>
      <c r="OIL107" s="68"/>
      <c r="OIM107" s="68"/>
      <c r="OIN107" s="68"/>
      <c r="OIO107" s="68"/>
      <c r="OIP107" s="68"/>
      <c r="OIQ107" s="68"/>
      <c r="OIR107" s="68"/>
      <c r="OIS107" s="68"/>
      <c r="OIT107" s="68"/>
      <c r="OIU107" s="68"/>
      <c r="OIV107" s="68"/>
      <c r="OIW107" s="68"/>
      <c r="OIX107" s="68"/>
      <c r="OIY107" s="68"/>
      <c r="OIZ107" s="68"/>
      <c r="OJA107" s="68"/>
      <c r="OJB107" s="68"/>
      <c r="OJC107" s="68"/>
      <c r="OJD107" s="68"/>
      <c r="OJE107" s="68"/>
      <c r="OJF107" s="68"/>
      <c r="OJG107" s="68"/>
      <c r="OJH107" s="68"/>
      <c r="OJI107" s="68"/>
      <c r="OJJ107" s="68"/>
      <c r="OJK107" s="68"/>
      <c r="OJL107" s="68"/>
      <c r="OJM107" s="68"/>
      <c r="OJN107" s="68"/>
      <c r="OJO107" s="68"/>
      <c r="OJP107" s="68"/>
      <c r="OJQ107" s="68"/>
      <c r="OJR107" s="68"/>
      <c r="OJS107" s="68"/>
      <c r="OJT107" s="68"/>
      <c r="OJU107" s="68"/>
      <c r="OJV107" s="68"/>
      <c r="OJW107" s="68"/>
      <c r="OJX107" s="68"/>
      <c r="OJY107" s="68"/>
      <c r="OJZ107" s="68"/>
      <c r="OKA107" s="68"/>
      <c r="OKB107" s="68"/>
      <c r="OKC107" s="68"/>
      <c r="OKD107" s="68"/>
      <c r="OKE107" s="68"/>
      <c r="OKF107" s="68"/>
      <c r="OKG107" s="68"/>
      <c r="OKH107" s="68"/>
      <c r="OKI107" s="68"/>
      <c r="OKJ107" s="68"/>
      <c r="OKK107" s="68"/>
      <c r="OKL107" s="68"/>
      <c r="OKM107" s="68"/>
      <c r="OKN107" s="68"/>
      <c r="OKO107" s="68"/>
      <c r="OKP107" s="68"/>
      <c r="OKQ107" s="68"/>
      <c r="OKR107" s="68"/>
      <c r="OKS107" s="68"/>
      <c r="OKT107" s="68"/>
      <c r="OKU107" s="68"/>
      <c r="OKV107" s="68"/>
      <c r="OKW107" s="68"/>
      <c r="OKX107" s="68"/>
      <c r="OKY107" s="68"/>
      <c r="OKZ107" s="68"/>
      <c r="OLA107" s="68"/>
      <c r="OLB107" s="68"/>
      <c r="OLC107" s="68"/>
      <c r="OLD107" s="68"/>
      <c r="OLE107" s="68"/>
      <c r="OLF107" s="68"/>
      <c r="OLG107" s="68"/>
      <c r="OLH107" s="68"/>
      <c r="OLI107" s="68"/>
      <c r="OLJ107" s="68"/>
      <c r="OLK107" s="68"/>
      <c r="OLL107" s="68"/>
      <c r="OLM107" s="68"/>
      <c r="OLN107" s="68"/>
      <c r="OLO107" s="68"/>
      <c r="OLP107" s="68"/>
      <c r="OLQ107" s="68"/>
      <c r="OLR107" s="68"/>
      <c r="OLS107" s="68"/>
      <c r="OLT107" s="68"/>
      <c r="OLU107" s="68"/>
      <c r="OLV107" s="68"/>
      <c r="OLW107" s="68"/>
      <c r="OLX107" s="68"/>
      <c r="OLY107" s="68"/>
      <c r="OLZ107" s="68"/>
      <c r="OMA107" s="68"/>
      <c r="OMB107" s="68"/>
      <c r="OMC107" s="68"/>
      <c r="OMD107" s="68"/>
      <c r="OME107" s="68"/>
      <c r="OMF107" s="68"/>
      <c r="OMG107" s="68"/>
      <c r="OMH107" s="68"/>
      <c r="OMI107" s="68"/>
      <c r="OMJ107" s="68"/>
      <c r="OMK107" s="68"/>
      <c r="OML107" s="68"/>
      <c r="OMM107" s="68"/>
      <c r="OMN107" s="68"/>
      <c r="OMO107" s="68"/>
      <c r="OMP107" s="68"/>
      <c r="OMQ107" s="68"/>
      <c r="OMR107" s="68"/>
      <c r="OMS107" s="68"/>
      <c r="OMT107" s="68"/>
      <c r="OMU107" s="68"/>
      <c r="OMV107" s="68"/>
      <c r="OMW107" s="68"/>
      <c r="OMX107" s="68"/>
      <c r="OMY107" s="68"/>
      <c r="OMZ107" s="68"/>
      <c r="ONA107" s="68"/>
      <c r="ONB107" s="68"/>
      <c r="ONC107" s="68"/>
      <c r="OND107" s="68"/>
      <c r="ONE107" s="68"/>
      <c r="ONF107" s="68"/>
      <c r="ONG107" s="68"/>
      <c r="ONH107" s="68"/>
      <c r="ONI107" s="68"/>
      <c r="ONJ107" s="68"/>
      <c r="ONK107" s="68"/>
      <c r="ONL107" s="68"/>
      <c r="ONM107" s="68"/>
      <c r="ONN107" s="68"/>
      <c r="ONO107" s="68"/>
      <c r="ONP107" s="68"/>
      <c r="ONQ107" s="68"/>
      <c r="ONR107" s="68"/>
      <c r="ONS107" s="68"/>
      <c r="ONT107" s="68"/>
      <c r="ONU107" s="68"/>
      <c r="ONV107" s="68"/>
      <c r="ONW107" s="68"/>
      <c r="ONX107" s="68"/>
      <c r="ONY107" s="68"/>
      <c r="ONZ107" s="68"/>
      <c r="OOA107" s="68"/>
      <c r="OOB107" s="68"/>
      <c r="OOC107" s="68"/>
      <c r="OOD107" s="68"/>
      <c r="OOE107" s="68"/>
      <c r="OOF107" s="68"/>
      <c r="OOG107" s="68"/>
      <c r="OOH107" s="68"/>
      <c r="OOI107" s="68"/>
      <c r="OOJ107" s="68"/>
      <c r="OOK107" s="68"/>
      <c r="OOL107" s="68"/>
      <c r="OOM107" s="68"/>
      <c r="OON107" s="68"/>
      <c r="OOO107" s="68"/>
      <c r="OOP107" s="68"/>
      <c r="OOQ107" s="68"/>
      <c r="OOR107" s="68"/>
      <c r="OOS107" s="68"/>
      <c r="OOT107" s="68"/>
      <c r="OOU107" s="68"/>
      <c r="OOV107" s="68"/>
      <c r="OOW107" s="68"/>
      <c r="OOX107" s="68"/>
      <c r="OOY107" s="68"/>
      <c r="OOZ107" s="68"/>
      <c r="OPA107" s="68"/>
      <c r="OPB107" s="68"/>
      <c r="OPC107" s="68"/>
      <c r="OPD107" s="68"/>
      <c r="OPE107" s="68"/>
      <c r="OPF107" s="68"/>
      <c r="OPG107" s="68"/>
      <c r="OPH107" s="68"/>
      <c r="OPI107" s="68"/>
      <c r="OPJ107" s="68"/>
      <c r="OPK107" s="68"/>
      <c r="OPL107" s="68"/>
      <c r="OPM107" s="68"/>
      <c r="OPN107" s="68"/>
      <c r="OPO107" s="68"/>
      <c r="OPP107" s="68"/>
      <c r="OPQ107" s="68"/>
      <c r="OPR107" s="68"/>
      <c r="OPS107" s="68"/>
      <c r="OPT107" s="68"/>
      <c r="OPU107" s="68"/>
      <c r="OPV107" s="68"/>
      <c r="OPW107" s="68"/>
      <c r="OPX107" s="68"/>
      <c r="OPY107" s="68"/>
      <c r="OPZ107" s="68"/>
      <c r="OQA107" s="68"/>
      <c r="OQB107" s="68"/>
      <c r="OQC107" s="68"/>
      <c r="OQD107" s="68"/>
      <c r="OQE107" s="68"/>
      <c r="OQF107" s="68"/>
      <c r="OQG107" s="68"/>
      <c r="OQH107" s="68"/>
      <c r="OQI107" s="68"/>
      <c r="OQJ107" s="68"/>
      <c r="OQK107" s="68"/>
      <c r="OQL107" s="68"/>
      <c r="OQM107" s="68"/>
      <c r="OQN107" s="68"/>
      <c r="OQO107" s="68"/>
      <c r="OQP107" s="68"/>
      <c r="OQQ107" s="68"/>
      <c r="OQR107" s="68"/>
      <c r="OQS107" s="68"/>
      <c r="OQT107" s="68"/>
      <c r="OQU107" s="68"/>
      <c r="OQV107" s="68"/>
      <c r="OQW107" s="68"/>
      <c r="OQX107" s="68"/>
      <c r="OQY107" s="68"/>
      <c r="OQZ107" s="68"/>
      <c r="ORA107" s="68"/>
      <c r="ORB107" s="68"/>
      <c r="ORC107" s="68"/>
      <c r="ORD107" s="68"/>
      <c r="ORE107" s="68"/>
      <c r="ORF107" s="68"/>
      <c r="ORG107" s="68"/>
      <c r="ORH107" s="68"/>
      <c r="ORI107" s="68"/>
      <c r="ORJ107" s="68"/>
      <c r="ORK107" s="68"/>
      <c r="ORL107" s="68"/>
      <c r="ORM107" s="68"/>
      <c r="ORN107" s="68"/>
      <c r="ORO107" s="68"/>
      <c r="ORP107" s="68"/>
      <c r="ORQ107" s="68"/>
      <c r="ORR107" s="68"/>
      <c r="ORS107" s="68"/>
      <c r="ORT107" s="68"/>
      <c r="ORU107" s="68"/>
      <c r="ORV107" s="68"/>
      <c r="ORW107" s="68"/>
      <c r="ORX107" s="68"/>
      <c r="ORY107" s="68"/>
      <c r="ORZ107" s="68"/>
      <c r="OSA107" s="68"/>
      <c r="OSB107" s="68"/>
      <c r="OSC107" s="68"/>
      <c r="OSD107" s="68"/>
      <c r="OSE107" s="68"/>
      <c r="OSF107" s="68"/>
      <c r="OSG107" s="68"/>
      <c r="OSH107" s="68"/>
      <c r="OSI107" s="68"/>
      <c r="OSJ107" s="68"/>
      <c r="OSK107" s="68"/>
      <c r="OSL107" s="68"/>
      <c r="OSM107" s="68"/>
      <c r="OSN107" s="68"/>
      <c r="OSO107" s="68"/>
      <c r="OSP107" s="68"/>
      <c r="OSQ107" s="68"/>
      <c r="OSR107" s="68"/>
      <c r="OSS107" s="68"/>
      <c r="OST107" s="68"/>
      <c r="OSU107" s="68"/>
      <c r="OSV107" s="68"/>
      <c r="OSW107" s="68"/>
      <c r="OSX107" s="68"/>
      <c r="OSY107" s="68"/>
      <c r="OSZ107" s="68"/>
      <c r="OTA107" s="68"/>
      <c r="OTB107" s="68"/>
      <c r="OTC107" s="68"/>
      <c r="OTD107" s="68"/>
      <c r="OTE107" s="68"/>
      <c r="OTF107" s="68"/>
      <c r="OTG107" s="68"/>
      <c r="OTH107" s="68"/>
      <c r="OTI107" s="68"/>
      <c r="OTJ107" s="68"/>
      <c r="OTK107" s="68"/>
      <c r="OTL107" s="68"/>
      <c r="OTM107" s="68"/>
      <c r="OTN107" s="68"/>
      <c r="OTO107" s="68"/>
      <c r="OTP107" s="68"/>
      <c r="OTQ107" s="68"/>
      <c r="OTR107" s="68"/>
      <c r="OTS107" s="68"/>
      <c r="OTT107" s="68"/>
      <c r="OTU107" s="68"/>
      <c r="OTV107" s="68"/>
      <c r="OTW107" s="68"/>
      <c r="OTX107" s="68"/>
      <c r="OTY107" s="68"/>
      <c r="OTZ107" s="68"/>
      <c r="OUA107" s="68"/>
      <c r="OUB107" s="68"/>
      <c r="OUC107" s="68"/>
      <c r="OUD107" s="68"/>
      <c r="OUE107" s="68"/>
      <c r="OUF107" s="68"/>
      <c r="OUG107" s="68"/>
      <c r="OUH107" s="68"/>
      <c r="OUI107" s="68"/>
      <c r="OUJ107" s="68"/>
      <c r="OUK107" s="68"/>
      <c r="OUL107" s="68"/>
      <c r="OUM107" s="68"/>
      <c r="OUN107" s="68"/>
      <c r="OUO107" s="68"/>
      <c r="OUP107" s="68"/>
      <c r="OUQ107" s="68"/>
      <c r="OUR107" s="68"/>
      <c r="OUS107" s="68"/>
      <c r="OUT107" s="68"/>
      <c r="OUU107" s="68"/>
      <c r="OUV107" s="68"/>
      <c r="OUW107" s="68"/>
      <c r="OUX107" s="68"/>
      <c r="OUY107" s="68"/>
      <c r="OUZ107" s="68"/>
      <c r="OVA107" s="68"/>
      <c r="OVB107" s="68"/>
      <c r="OVC107" s="68"/>
      <c r="OVD107" s="68"/>
      <c r="OVE107" s="68"/>
      <c r="OVF107" s="68"/>
      <c r="OVG107" s="68"/>
      <c r="OVH107" s="68"/>
      <c r="OVI107" s="68"/>
      <c r="OVJ107" s="68"/>
      <c r="OVK107" s="68"/>
      <c r="OVL107" s="68"/>
      <c r="OVM107" s="68"/>
      <c r="OVN107" s="68"/>
      <c r="OVO107" s="68"/>
      <c r="OVP107" s="68"/>
      <c r="OVQ107" s="68"/>
      <c r="OVR107" s="68"/>
      <c r="OVS107" s="68"/>
      <c r="OVT107" s="68"/>
      <c r="OVU107" s="68"/>
      <c r="OVV107" s="68"/>
      <c r="OVW107" s="68"/>
      <c r="OVX107" s="68"/>
      <c r="OVY107" s="68"/>
      <c r="OVZ107" s="68"/>
      <c r="OWA107" s="68"/>
      <c r="OWB107" s="68"/>
      <c r="OWC107" s="68"/>
      <c r="OWD107" s="68"/>
      <c r="OWE107" s="68"/>
      <c r="OWF107" s="68"/>
      <c r="OWG107" s="68"/>
      <c r="OWH107" s="68"/>
      <c r="OWI107" s="68"/>
      <c r="OWJ107" s="68"/>
      <c r="OWK107" s="68"/>
      <c r="OWL107" s="68"/>
      <c r="OWM107" s="68"/>
      <c r="OWN107" s="68"/>
      <c r="OWO107" s="68"/>
      <c r="OWP107" s="68"/>
      <c r="OWQ107" s="68"/>
      <c r="OWR107" s="68"/>
      <c r="OWS107" s="68"/>
      <c r="OWT107" s="68"/>
      <c r="OWU107" s="68"/>
      <c r="OWV107" s="68"/>
      <c r="OWW107" s="68"/>
      <c r="OWX107" s="68"/>
      <c r="OWY107" s="68"/>
      <c r="OWZ107" s="68"/>
      <c r="OXA107" s="68"/>
      <c r="OXB107" s="68"/>
      <c r="OXC107" s="68"/>
      <c r="OXD107" s="68"/>
      <c r="OXE107" s="68"/>
      <c r="OXF107" s="68"/>
      <c r="OXG107" s="68"/>
      <c r="OXH107" s="68"/>
      <c r="OXI107" s="68"/>
      <c r="OXJ107" s="68"/>
      <c r="OXK107" s="68"/>
      <c r="OXL107" s="68"/>
      <c r="OXM107" s="68"/>
      <c r="OXN107" s="68"/>
      <c r="OXO107" s="68"/>
      <c r="OXP107" s="68"/>
      <c r="OXQ107" s="68"/>
      <c r="OXR107" s="68"/>
      <c r="OXS107" s="68"/>
      <c r="OXT107" s="68"/>
      <c r="OXU107" s="68"/>
      <c r="OXV107" s="68"/>
      <c r="OXW107" s="68"/>
      <c r="OXX107" s="68"/>
      <c r="OXY107" s="68"/>
      <c r="OXZ107" s="68"/>
      <c r="OYA107" s="68"/>
      <c r="OYB107" s="68"/>
      <c r="OYC107" s="68"/>
      <c r="OYD107" s="68"/>
      <c r="OYE107" s="68"/>
      <c r="OYF107" s="68"/>
      <c r="OYG107" s="68"/>
      <c r="OYH107" s="68"/>
      <c r="OYI107" s="68"/>
      <c r="OYJ107" s="68"/>
      <c r="OYK107" s="68"/>
      <c r="OYL107" s="68"/>
      <c r="OYM107" s="68"/>
      <c r="OYN107" s="68"/>
      <c r="OYO107" s="68"/>
      <c r="OYP107" s="68"/>
      <c r="OYQ107" s="68"/>
      <c r="OYR107" s="68"/>
      <c r="OYS107" s="68"/>
      <c r="OYT107" s="68"/>
      <c r="OYU107" s="68"/>
      <c r="OYV107" s="68"/>
      <c r="OYW107" s="68"/>
      <c r="OYX107" s="68"/>
      <c r="OYY107" s="68"/>
      <c r="OYZ107" s="68"/>
      <c r="OZA107" s="68"/>
      <c r="OZB107" s="68"/>
      <c r="OZC107" s="68"/>
      <c r="OZD107" s="68"/>
      <c r="OZE107" s="68"/>
      <c r="OZF107" s="68"/>
      <c r="OZG107" s="68"/>
      <c r="OZH107" s="68"/>
      <c r="OZI107" s="68"/>
      <c r="OZJ107" s="68"/>
      <c r="OZK107" s="68"/>
      <c r="OZL107" s="68"/>
      <c r="OZM107" s="68"/>
      <c r="OZN107" s="68"/>
      <c r="OZO107" s="68"/>
      <c r="OZP107" s="68"/>
      <c r="OZQ107" s="68"/>
      <c r="OZR107" s="68"/>
      <c r="OZS107" s="68"/>
      <c r="OZT107" s="68"/>
      <c r="OZU107" s="68"/>
      <c r="OZV107" s="68"/>
      <c r="OZW107" s="68"/>
      <c r="OZX107" s="68"/>
      <c r="OZY107" s="68"/>
      <c r="OZZ107" s="68"/>
      <c r="PAA107" s="68"/>
      <c r="PAB107" s="68"/>
      <c r="PAC107" s="68"/>
      <c r="PAD107" s="68"/>
      <c r="PAE107" s="68"/>
      <c r="PAF107" s="68"/>
      <c r="PAG107" s="68"/>
      <c r="PAH107" s="68"/>
      <c r="PAI107" s="68"/>
      <c r="PAJ107" s="68"/>
      <c r="PAK107" s="68"/>
      <c r="PAL107" s="68"/>
      <c r="PAM107" s="68"/>
      <c r="PAN107" s="68"/>
      <c r="PAO107" s="68"/>
      <c r="PAP107" s="68"/>
      <c r="PAQ107" s="68"/>
      <c r="PAR107" s="68"/>
      <c r="PAS107" s="68"/>
      <c r="PAT107" s="68"/>
      <c r="PAU107" s="68"/>
      <c r="PAV107" s="68"/>
      <c r="PAW107" s="68"/>
      <c r="PAX107" s="68"/>
      <c r="PAY107" s="68"/>
      <c r="PAZ107" s="68"/>
      <c r="PBA107" s="68"/>
      <c r="PBB107" s="68"/>
      <c r="PBC107" s="68"/>
      <c r="PBD107" s="68"/>
      <c r="PBE107" s="68"/>
      <c r="PBF107" s="68"/>
      <c r="PBG107" s="68"/>
      <c r="PBH107" s="68"/>
      <c r="PBI107" s="68"/>
      <c r="PBJ107" s="68"/>
      <c r="PBK107" s="68"/>
      <c r="PBL107" s="68"/>
      <c r="PBM107" s="68"/>
      <c r="PBN107" s="68"/>
      <c r="PBO107" s="68"/>
      <c r="PBP107" s="68"/>
      <c r="PBQ107" s="68"/>
      <c r="PBR107" s="68"/>
      <c r="PBS107" s="68"/>
      <c r="PBT107" s="68"/>
      <c r="PBU107" s="68"/>
      <c r="PBV107" s="68"/>
      <c r="PBW107" s="68"/>
      <c r="PBX107" s="68"/>
      <c r="PBY107" s="68"/>
      <c r="PBZ107" s="68"/>
      <c r="PCA107" s="68"/>
      <c r="PCB107" s="68"/>
      <c r="PCC107" s="68"/>
      <c r="PCD107" s="68"/>
      <c r="PCE107" s="68"/>
      <c r="PCF107" s="68"/>
      <c r="PCG107" s="68"/>
      <c r="PCH107" s="68"/>
      <c r="PCI107" s="68"/>
      <c r="PCJ107" s="68"/>
      <c r="PCK107" s="68"/>
      <c r="PCL107" s="68"/>
      <c r="PCM107" s="68"/>
      <c r="PCN107" s="68"/>
      <c r="PCO107" s="68"/>
      <c r="PCP107" s="68"/>
      <c r="PCQ107" s="68"/>
      <c r="PCR107" s="68"/>
      <c r="PCS107" s="68"/>
      <c r="PCT107" s="68"/>
      <c r="PCU107" s="68"/>
      <c r="PCV107" s="68"/>
      <c r="PCW107" s="68"/>
      <c r="PCX107" s="68"/>
      <c r="PCY107" s="68"/>
      <c r="PCZ107" s="68"/>
      <c r="PDA107" s="68"/>
      <c r="PDB107" s="68"/>
      <c r="PDC107" s="68"/>
      <c r="PDD107" s="68"/>
      <c r="PDE107" s="68"/>
      <c r="PDF107" s="68"/>
      <c r="PDG107" s="68"/>
      <c r="PDH107" s="68"/>
      <c r="PDI107" s="68"/>
      <c r="PDJ107" s="68"/>
      <c r="PDK107" s="68"/>
      <c r="PDL107" s="68"/>
      <c r="PDM107" s="68"/>
      <c r="PDN107" s="68"/>
      <c r="PDO107" s="68"/>
      <c r="PDP107" s="68"/>
      <c r="PDQ107" s="68"/>
      <c r="PDR107" s="68"/>
      <c r="PDS107" s="68"/>
      <c r="PDT107" s="68"/>
      <c r="PDU107" s="68"/>
      <c r="PDV107" s="68"/>
      <c r="PDW107" s="68"/>
      <c r="PDX107" s="68"/>
      <c r="PDY107" s="68"/>
      <c r="PDZ107" s="68"/>
      <c r="PEA107" s="68"/>
      <c r="PEB107" s="68"/>
      <c r="PEC107" s="68"/>
      <c r="PED107" s="68"/>
      <c r="PEE107" s="68"/>
      <c r="PEF107" s="68"/>
      <c r="PEG107" s="68"/>
      <c r="PEH107" s="68"/>
      <c r="PEI107" s="68"/>
      <c r="PEJ107" s="68"/>
      <c r="PEK107" s="68"/>
      <c r="PEL107" s="68"/>
      <c r="PEM107" s="68"/>
      <c r="PEN107" s="68"/>
      <c r="PEO107" s="68"/>
      <c r="PEP107" s="68"/>
      <c r="PEQ107" s="68"/>
      <c r="PER107" s="68"/>
      <c r="PES107" s="68"/>
      <c r="PET107" s="68"/>
      <c r="PEU107" s="68"/>
      <c r="PEV107" s="68"/>
      <c r="PEW107" s="68"/>
      <c r="PEX107" s="68"/>
      <c r="PEY107" s="68"/>
      <c r="PEZ107" s="68"/>
      <c r="PFA107" s="68"/>
      <c r="PFB107" s="68"/>
      <c r="PFC107" s="68"/>
      <c r="PFD107" s="68"/>
      <c r="PFE107" s="68"/>
      <c r="PFF107" s="68"/>
      <c r="PFG107" s="68"/>
      <c r="PFH107" s="68"/>
      <c r="PFI107" s="68"/>
      <c r="PFJ107" s="68"/>
      <c r="PFK107" s="68"/>
      <c r="PFL107" s="68"/>
      <c r="PFM107" s="68"/>
      <c r="PFN107" s="68"/>
      <c r="PFO107" s="68"/>
      <c r="PFP107" s="68"/>
      <c r="PFQ107" s="68"/>
      <c r="PFR107" s="68"/>
      <c r="PFS107" s="68"/>
      <c r="PFT107" s="68"/>
      <c r="PFU107" s="68"/>
      <c r="PFV107" s="68"/>
      <c r="PFW107" s="68"/>
      <c r="PFX107" s="68"/>
      <c r="PFY107" s="68"/>
      <c r="PFZ107" s="68"/>
      <c r="PGA107" s="68"/>
      <c r="PGB107" s="68"/>
      <c r="PGC107" s="68"/>
      <c r="PGD107" s="68"/>
      <c r="PGE107" s="68"/>
      <c r="PGF107" s="68"/>
      <c r="PGG107" s="68"/>
      <c r="PGH107" s="68"/>
      <c r="PGI107" s="68"/>
      <c r="PGJ107" s="68"/>
      <c r="PGK107" s="68"/>
      <c r="PGL107" s="68"/>
      <c r="PGM107" s="68"/>
      <c r="PGN107" s="68"/>
      <c r="PGO107" s="68"/>
      <c r="PGP107" s="68"/>
      <c r="PGQ107" s="68"/>
      <c r="PGR107" s="68"/>
      <c r="PGS107" s="68"/>
      <c r="PGT107" s="68"/>
      <c r="PGU107" s="68"/>
      <c r="PGV107" s="68"/>
      <c r="PGW107" s="68"/>
      <c r="PGX107" s="68"/>
      <c r="PGY107" s="68"/>
      <c r="PGZ107" s="68"/>
      <c r="PHA107" s="68"/>
      <c r="PHB107" s="68"/>
      <c r="PHC107" s="68"/>
      <c r="PHD107" s="68"/>
      <c r="PHE107" s="68"/>
      <c r="PHF107" s="68"/>
      <c r="PHG107" s="68"/>
      <c r="PHH107" s="68"/>
      <c r="PHI107" s="68"/>
      <c r="PHJ107" s="68"/>
      <c r="PHK107" s="68"/>
      <c r="PHL107" s="68"/>
      <c r="PHM107" s="68"/>
      <c r="PHN107" s="68"/>
      <c r="PHO107" s="68"/>
      <c r="PHP107" s="68"/>
      <c r="PHQ107" s="68"/>
      <c r="PHR107" s="68"/>
      <c r="PHS107" s="68"/>
      <c r="PHT107" s="68"/>
      <c r="PHU107" s="68"/>
      <c r="PHV107" s="68"/>
      <c r="PHW107" s="68"/>
      <c r="PHX107" s="68"/>
      <c r="PHY107" s="68"/>
      <c r="PHZ107" s="68"/>
      <c r="PIA107" s="68"/>
      <c r="PIB107" s="68"/>
      <c r="PIC107" s="68"/>
      <c r="PID107" s="68"/>
      <c r="PIE107" s="68"/>
      <c r="PIF107" s="68"/>
      <c r="PIG107" s="68"/>
      <c r="PIH107" s="68"/>
      <c r="PII107" s="68"/>
      <c r="PIJ107" s="68"/>
      <c r="PIK107" s="68"/>
      <c r="PIL107" s="68"/>
      <c r="PIM107" s="68"/>
      <c r="PIN107" s="68"/>
      <c r="PIO107" s="68"/>
      <c r="PIP107" s="68"/>
      <c r="PIQ107" s="68"/>
      <c r="PIR107" s="68"/>
      <c r="PIS107" s="68"/>
      <c r="PIT107" s="68"/>
      <c r="PIU107" s="68"/>
      <c r="PIV107" s="68"/>
      <c r="PIW107" s="68"/>
      <c r="PIX107" s="68"/>
      <c r="PIY107" s="68"/>
      <c r="PIZ107" s="68"/>
      <c r="PJA107" s="68"/>
      <c r="PJB107" s="68"/>
      <c r="PJC107" s="68"/>
      <c r="PJD107" s="68"/>
      <c r="PJE107" s="68"/>
      <c r="PJF107" s="68"/>
      <c r="PJG107" s="68"/>
      <c r="PJH107" s="68"/>
      <c r="PJI107" s="68"/>
      <c r="PJJ107" s="68"/>
      <c r="PJK107" s="68"/>
      <c r="PJL107" s="68"/>
      <c r="PJM107" s="68"/>
      <c r="PJN107" s="68"/>
      <c r="PJO107" s="68"/>
      <c r="PJP107" s="68"/>
      <c r="PJQ107" s="68"/>
      <c r="PJR107" s="68"/>
      <c r="PJS107" s="68"/>
      <c r="PJT107" s="68"/>
      <c r="PJU107" s="68"/>
      <c r="PJV107" s="68"/>
      <c r="PJW107" s="68"/>
      <c r="PJX107" s="68"/>
      <c r="PJY107" s="68"/>
      <c r="PJZ107" s="68"/>
      <c r="PKA107" s="68"/>
      <c r="PKB107" s="68"/>
      <c r="PKC107" s="68"/>
      <c r="PKD107" s="68"/>
      <c r="PKE107" s="68"/>
      <c r="PKF107" s="68"/>
      <c r="PKG107" s="68"/>
      <c r="PKH107" s="68"/>
      <c r="PKI107" s="68"/>
      <c r="PKJ107" s="68"/>
      <c r="PKK107" s="68"/>
      <c r="PKL107" s="68"/>
      <c r="PKM107" s="68"/>
      <c r="PKN107" s="68"/>
      <c r="PKO107" s="68"/>
      <c r="PKP107" s="68"/>
      <c r="PKQ107" s="68"/>
      <c r="PKR107" s="68"/>
      <c r="PKS107" s="68"/>
      <c r="PKT107" s="68"/>
      <c r="PKU107" s="68"/>
      <c r="PKV107" s="68"/>
      <c r="PKW107" s="68"/>
      <c r="PKX107" s="68"/>
      <c r="PKY107" s="68"/>
      <c r="PKZ107" s="68"/>
      <c r="PLA107" s="68"/>
      <c r="PLB107" s="68"/>
      <c r="PLC107" s="68"/>
      <c r="PLD107" s="68"/>
      <c r="PLE107" s="68"/>
      <c r="PLF107" s="68"/>
      <c r="PLG107" s="68"/>
      <c r="PLH107" s="68"/>
      <c r="PLI107" s="68"/>
      <c r="PLJ107" s="68"/>
      <c r="PLK107" s="68"/>
      <c r="PLL107" s="68"/>
      <c r="PLM107" s="68"/>
      <c r="PLN107" s="68"/>
      <c r="PLO107" s="68"/>
      <c r="PLP107" s="68"/>
      <c r="PLQ107" s="68"/>
      <c r="PLR107" s="68"/>
      <c r="PLS107" s="68"/>
      <c r="PLT107" s="68"/>
      <c r="PLU107" s="68"/>
      <c r="PLV107" s="68"/>
      <c r="PLW107" s="68"/>
      <c r="PLX107" s="68"/>
      <c r="PLY107" s="68"/>
      <c r="PLZ107" s="68"/>
      <c r="PMA107" s="68"/>
      <c r="PMB107" s="68"/>
      <c r="PMC107" s="68"/>
      <c r="PMD107" s="68"/>
      <c r="PME107" s="68"/>
      <c r="PMF107" s="68"/>
      <c r="PMG107" s="68"/>
      <c r="PMH107" s="68"/>
      <c r="PMI107" s="68"/>
      <c r="PMJ107" s="68"/>
      <c r="PMK107" s="68"/>
      <c r="PML107" s="68"/>
      <c r="PMM107" s="68"/>
      <c r="PMN107" s="68"/>
      <c r="PMO107" s="68"/>
      <c r="PMP107" s="68"/>
      <c r="PMQ107" s="68"/>
      <c r="PMR107" s="68"/>
      <c r="PMS107" s="68"/>
      <c r="PMT107" s="68"/>
      <c r="PMU107" s="68"/>
      <c r="PMV107" s="68"/>
      <c r="PMW107" s="68"/>
      <c r="PMX107" s="68"/>
      <c r="PMY107" s="68"/>
      <c r="PMZ107" s="68"/>
      <c r="PNA107" s="68"/>
      <c r="PNB107" s="68"/>
      <c r="PNC107" s="68"/>
      <c r="PND107" s="68"/>
      <c r="PNE107" s="68"/>
      <c r="PNF107" s="68"/>
      <c r="PNG107" s="68"/>
      <c r="PNH107" s="68"/>
      <c r="PNI107" s="68"/>
      <c r="PNJ107" s="68"/>
      <c r="PNK107" s="68"/>
      <c r="PNL107" s="68"/>
      <c r="PNM107" s="68"/>
      <c r="PNN107" s="68"/>
      <c r="PNO107" s="68"/>
      <c r="PNP107" s="68"/>
      <c r="PNQ107" s="68"/>
      <c r="PNR107" s="68"/>
      <c r="PNS107" s="68"/>
      <c r="PNT107" s="68"/>
      <c r="PNU107" s="68"/>
      <c r="PNV107" s="68"/>
      <c r="PNW107" s="68"/>
      <c r="PNX107" s="68"/>
      <c r="PNY107" s="68"/>
      <c r="PNZ107" s="68"/>
      <c r="POA107" s="68"/>
      <c r="POB107" s="68"/>
      <c r="POC107" s="68"/>
      <c r="POD107" s="68"/>
      <c r="POE107" s="68"/>
      <c r="POF107" s="68"/>
      <c r="POG107" s="68"/>
      <c r="POH107" s="68"/>
      <c r="POI107" s="68"/>
      <c r="POJ107" s="68"/>
      <c r="POK107" s="68"/>
      <c r="POL107" s="68"/>
      <c r="POM107" s="68"/>
      <c r="PON107" s="68"/>
      <c r="POO107" s="68"/>
      <c r="POP107" s="68"/>
      <c r="POQ107" s="68"/>
      <c r="POR107" s="68"/>
      <c r="POS107" s="68"/>
      <c r="POT107" s="68"/>
      <c r="POU107" s="68"/>
      <c r="POV107" s="68"/>
      <c r="POW107" s="68"/>
      <c r="POX107" s="68"/>
      <c r="POY107" s="68"/>
      <c r="POZ107" s="68"/>
      <c r="PPA107" s="68"/>
      <c r="PPB107" s="68"/>
      <c r="PPC107" s="68"/>
      <c r="PPD107" s="68"/>
      <c r="PPE107" s="68"/>
      <c r="PPF107" s="68"/>
      <c r="PPG107" s="68"/>
      <c r="PPH107" s="68"/>
      <c r="PPI107" s="68"/>
      <c r="PPJ107" s="68"/>
      <c r="PPK107" s="68"/>
      <c r="PPL107" s="68"/>
      <c r="PPM107" s="68"/>
      <c r="PPN107" s="68"/>
      <c r="PPO107" s="68"/>
      <c r="PPP107" s="68"/>
      <c r="PPQ107" s="68"/>
      <c r="PPR107" s="68"/>
      <c r="PPS107" s="68"/>
      <c r="PPT107" s="68"/>
      <c r="PPU107" s="68"/>
      <c r="PPV107" s="68"/>
      <c r="PPW107" s="68"/>
      <c r="PPX107" s="68"/>
      <c r="PPY107" s="68"/>
      <c r="PPZ107" s="68"/>
      <c r="PQA107" s="68"/>
      <c r="PQB107" s="68"/>
      <c r="PQC107" s="68"/>
      <c r="PQD107" s="68"/>
      <c r="PQE107" s="68"/>
      <c r="PQF107" s="68"/>
      <c r="PQG107" s="68"/>
      <c r="PQH107" s="68"/>
      <c r="PQI107" s="68"/>
      <c r="PQJ107" s="68"/>
      <c r="PQK107" s="68"/>
      <c r="PQL107" s="68"/>
      <c r="PQM107" s="68"/>
      <c r="PQN107" s="68"/>
      <c r="PQO107" s="68"/>
      <c r="PQP107" s="68"/>
      <c r="PQQ107" s="68"/>
      <c r="PQR107" s="68"/>
      <c r="PQS107" s="68"/>
      <c r="PQT107" s="68"/>
      <c r="PQU107" s="68"/>
      <c r="PQV107" s="68"/>
      <c r="PQW107" s="68"/>
      <c r="PQX107" s="68"/>
      <c r="PQY107" s="68"/>
      <c r="PQZ107" s="68"/>
      <c r="PRA107" s="68"/>
      <c r="PRB107" s="68"/>
      <c r="PRC107" s="68"/>
      <c r="PRD107" s="68"/>
      <c r="PRE107" s="68"/>
      <c r="PRF107" s="68"/>
      <c r="PRG107" s="68"/>
      <c r="PRH107" s="68"/>
      <c r="PRI107" s="68"/>
      <c r="PRJ107" s="68"/>
      <c r="PRK107" s="68"/>
      <c r="PRL107" s="68"/>
      <c r="PRM107" s="68"/>
      <c r="PRN107" s="68"/>
      <c r="PRO107" s="68"/>
      <c r="PRP107" s="68"/>
      <c r="PRQ107" s="68"/>
      <c r="PRR107" s="68"/>
      <c r="PRS107" s="68"/>
      <c r="PRT107" s="68"/>
      <c r="PRU107" s="68"/>
      <c r="PRV107" s="68"/>
      <c r="PRW107" s="68"/>
      <c r="PRX107" s="68"/>
      <c r="PRY107" s="68"/>
      <c r="PRZ107" s="68"/>
      <c r="PSA107" s="68"/>
      <c r="PSB107" s="68"/>
      <c r="PSC107" s="68"/>
      <c r="PSD107" s="68"/>
      <c r="PSE107" s="68"/>
      <c r="PSF107" s="68"/>
      <c r="PSG107" s="68"/>
      <c r="PSH107" s="68"/>
      <c r="PSI107" s="68"/>
      <c r="PSJ107" s="68"/>
      <c r="PSK107" s="68"/>
      <c r="PSL107" s="68"/>
      <c r="PSM107" s="68"/>
      <c r="PSN107" s="68"/>
      <c r="PSO107" s="68"/>
      <c r="PSP107" s="68"/>
      <c r="PSQ107" s="68"/>
      <c r="PSR107" s="68"/>
      <c r="PSS107" s="68"/>
      <c r="PST107" s="68"/>
      <c r="PSU107" s="68"/>
      <c r="PSV107" s="68"/>
      <c r="PSW107" s="68"/>
      <c r="PSX107" s="68"/>
      <c r="PSY107" s="68"/>
      <c r="PSZ107" s="68"/>
      <c r="PTA107" s="68"/>
      <c r="PTB107" s="68"/>
      <c r="PTC107" s="68"/>
      <c r="PTD107" s="68"/>
      <c r="PTE107" s="68"/>
      <c r="PTF107" s="68"/>
      <c r="PTG107" s="68"/>
      <c r="PTH107" s="68"/>
      <c r="PTI107" s="68"/>
      <c r="PTJ107" s="68"/>
      <c r="PTK107" s="68"/>
      <c r="PTL107" s="68"/>
      <c r="PTM107" s="68"/>
      <c r="PTN107" s="68"/>
      <c r="PTO107" s="68"/>
      <c r="PTP107" s="68"/>
      <c r="PTQ107" s="68"/>
      <c r="PTR107" s="68"/>
      <c r="PTS107" s="68"/>
      <c r="PTT107" s="68"/>
      <c r="PTU107" s="68"/>
      <c r="PTV107" s="68"/>
      <c r="PTW107" s="68"/>
      <c r="PTX107" s="68"/>
      <c r="PTY107" s="68"/>
      <c r="PTZ107" s="68"/>
      <c r="PUA107" s="68"/>
      <c r="PUB107" s="68"/>
      <c r="PUC107" s="68"/>
      <c r="PUD107" s="68"/>
      <c r="PUE107" s="68"/>
      <c r="PUF107" s="68"/>
      <c r="PUG107" s="68"/>
      <c r="PUH107" s="68"/>
      <c r="PUI107" s="68"/>
      <c r="PUJ107" s="68"/>
      <c r="PUK107" s="68"/>
      <c r="PUL107" s="68"/>
      <c r="PUM107" s="68"/>
      <c r="PUN107" s="68"/>
      <c r="PUO107" s="68"/>
      <c r="PUP107" s="68"/>
      <c r="PUQ107" s="68"/>
      <c r="PUR107" s="68"/>
      <c r="PUS107" s="68"/>
      <c r="PUT107" s="68"/>
      <c r="PUU107" s="68"/>
      <c r="PUV107" s="68"/>
      <c r="PUW107" s="68"/>
      <c r="PUX107" s="68"/>
      <c r="PUY107" s="68"/>
      <c r="PUZ107" s="68"/>
      <c r="PVA107" s="68"/>
      <c r="PVB107" s="68"/>
      <c r="PVC107" s="68"/>
      <c r="PVD107" s="68"/>
      <c r="PVE107" s="68"/>
      <c r="PVF107" s="68"/>
      <c r="PVG107" s="68"/>
      <c r="PVH107" s="68"/>
      <c r="PVI107" s="68"/>
      <c r="PVJ107" s="68"/>
      <c r="PVK107" s="68"/>
      <c r="PVL107" s="68"/>
      <c r="PVM107" s="68"/>
      <c r="PVN107" s="68"/>
      <c r="PVO107" s="68"/>
      <c r="PVP107" s="68"/>
      <c r="PVQ107" s="68"/>
      <c r="PVR107" s="68"/>
      <c r="PVS107" s="68"/>
      <c r="PVT107" s="68"/>
      <c r="PVU107" s="68"/>
      <c r="PVV107" s="68"/>
      <c r="PVW107" s="68"/>
      <c r="PVX107" s="68"/>
      <c r="PVY107" s="68"/>
      <c r="PVZ107" s="68"/>
      <c r="PWA107" s="68"/>
      <c r="PWB107" s="68"/>
      <c r="PWC107" s="68"/>
      <c r="PWD107" s="68"/>
      <c r="PWE107" s="68"/>
      <c r="PWF107" s="68"/>
      <c r="PWG107" s="68"/>
      <c r="PWH107" s="68"/>
      <c r="PWI107" s="68"/>
      <c r="PWJ107" s="68"/>
      <c r="PWK107" s="68"/>
      <c r="PWL107" s="68"/>
      <c r="PWM107" s="68"/>
      <c r="PWN107" s="68"/>
      <c r="PWO107" s="68"/>
      <c r="PWP107" s="68"/>
      <c r="PWQ107" s="68"/>
      <c r="PWR107" s="68"/>
      <c r="PWS107" s="68"/>
      <c r="PWT107" s="68"/>
      <c r="PWU107" s="68"/>
      <c r="PWV107" s="68"/>
      <c r="PWW107" s="68"/>
      <c r="PWX107" s="68"/>
      <c r="PWY107" s="68"/>
      <c r="PWZ107" s="68"/>
      <c r="PXA107" s="68"/>
      <c r="PXB107" s="68"/>
      <c r="PXC107" s="68"/>
      <c r="PXD107" s="68"/>
      <c r="PXE107" s="68"/>
      <c r="PXF107" s="68"/>
      <c r="PXG107" s="68"/>
      <c r="PXH107" s="68"/>
      <c r="PXI107" s="68"/>
      <c r="PXJ107" s="68"/>
      <c r="PXK107" s="68"/>
      <c r="PXL107" s="68"/>
      <c r="PXM107" s="68"/>
      <c r="PXN107" s="68"/>
      <c r="PXO107" s="68"/>
      <c r="PXP107" s="68"/>
      <c r="PXQ107" s="68"/>
      <c r="PXR107" s="68"/>
      <c r="PXS107" s="68"/>
      <c r="PXT107" s="68"/>
      <c r="PXU107" s="68"/>
      <c r="PXV107" s="68"/>
      <c r="PXW107" s="68"/>
      <c r="PXX107" s="68"/>
      <c r="PXY107" s="68"/>
      <c r="PXZ107" s="68"/>
      <c r="PYA107" s="68"/>
      <c r="PYB107" s="68"/>
      <c r="PYC107" s="68"/>
      <c r="PYD107" s="68"/>
      <c r="PYE107" s="68"/>
      <c r="PYF107" s="68"/>
      <c r="PYG107" s="68"/>
      <c r="PYH107" s="68"/>
      <c r="PYI107" s="68"/>
      <c r="PYJ107" s="68"/>
      <c r="PYK107" s="68"/>
      <c r="PYL107" s="68"/>
      <c r="PYM107" s="68"/>
      <c r="PYN107" s="68"/>
      <c r="PYO107" s="68"/>
      <c r="PYP107" s="68"/>
      <c r="PYQ107" s="68"/>
      <c r="PYR107" s="68"/>
      <c r="PYS107" s="68"/>
      <c r="PYT107" s="68"/>
      <c r="PYU107" s="68"/>
      <c r="PYV107" s="68"/>
      <c r="PYW107" s="68"/>
      <c r="PYX107" s="68"/>
      <c r="PYY107" s="68"/>
      <c r="PYZ107" s="68"/>
      <c r="PZA107" s="68"/>
      <c r="PZB107" s="68"/>
      <c r="PZC107" s="68"/>
      <c r="PZD107" s="68"/>
      <c r="PZE107" s="68"/>
      <c r="PZF107" s="68"/>
      <c r="PZG107" s="68"/>
      <c r="PZH107" s="68"/>
      <c r="PZI107" s="68"/>
      <c r="PZJ107" s="68"/>
      <c r="PZK107" s="68"/>
      <c r="PZL107" s="68"/>
      <c r="PZM107" s="68"/>
      <c r="PZN107" s="68"/>
      <c r="PZO107" s="68"/>
      <c r="PZP107" s="68"/>
      <c r="PZQ107" s="68"/>
      <c r="PZR107" s="68"/>
      <c r="PZS107" s="68"/>
      <c r="PZT107" s="68"/>
      <c r="PZU107" s="68"/>
      <c r="PZV107" s="68"/>
      <c r="PZW107" s="68"/>
      <c r="PZX107" s="68"/>
      <c r="PZY107" s="68"/>
      <c r="PZZ107" s="68"/>
      <c r="QAA107" s="68"/>
      <c r="QAB107" s="68"/>
      <c r="QAC107" s="68"/>
      <c r="QAD107" s="68"/>
      <c r="QAE107" s="68"/>
      <c r="QAF107" s="68"/>
      <c r="QAG107" s="68"/>
      <c r="QAH107" s="68"/>
      <c r="QAI107" s="68"/>
      <c r="QAJ107" s="68"/>
      <c r="QAK107" s="68"/>
      <c r="QAL107" s="68"/>
      <c r="QAM107" s="68"/>
      <c r="QAN107" s="68"/>
      <c r="QAO107" s="68"/>
      <c r="QAP107" s="68"/>
      <c r="QAQ107" s="68"/>
      <c r="QAR107" s="68"/>
      <c r="QAS107" s="68"/>
      <c r="QAT107" s="68"/>
      <c r="QAU107" s="68"/>
      <c r="QAV107" s="68"/>
      <c r="QAW107" s="68"/>
      <c r="QAX107" s="68"/>
      <c r="QAY107" s="68"/>
      <c r="QAZ107" s="68"/>
      <c r="QBA107" s="68"/>
      <c r="QBB107" s="68"/>
      <c r="QBC107" s="68"/>
      <c r="QBD107" s="68"/>
      <c r="QBE107" s="68"/>
      <c r="QBF107" s="68"/>
      <c r="QBG107" s="68"/>
      <c r="QBH107" s="68"/>
      <c r="QBI107" s="68"/>
      <c r="QBJ107" s="68"/>
      <c r="QBK107" s="68"/>
      <c r="QBL107" s="68"/>
      <c r="QBM107" s="68"/>
      <c r="QBN107" s="68"/>
      <c r="QBO107" s="68"/>
      <c r="QBP107" s="68"/>
      <c r="QBQ107" s="68"/>
      <c r="QBR107" s="68"/>
      <c r="QBS107" s="68"/>
      <c r="QBT107" s="68"/>
      <c r="QBU107" s="68"/>
      <c r="QBV107" s="68"/>
      <c r="QBW107" s="68"/>
      <c r="QBX107" s="68"/>
      <c r="QBY107" s="68"/>
      <c r="QBZ107" s="68"/>
      <c r="QCA107" s="68"/>
      <c r="QCB107" s="68"/>
      <c r="QCC107" s="68"/>
      <c r="QCD107" s="68"/>
      <c r="QCE107" s="68"/>
      <c r="QCF107" s="68"/>
      <c r="QCG107" s="68"/>
      <c r="QCH107" s="68"/>
      <c r="QCI107" s="68"/>
      <c r="QCJ107" s="68"/>
      <c r="QCK107" s="68"/>
      <c r="QCL107" s="68"/>
      <c r="QCM107" s="68"/>
      <c r="QCN107" s="68"/>
      <c r="QCO107" s="68"/>
      <c r="QCP107" s="68"/>
      <c r="QCQ107" s="68"/>
      <c r="QCR107" s="68"/>
      <c r="QCS107" s="68"/>
      <c r="QCT107" s="68"/>
      <c r="QCU107" s="68"/>
      <c r="QCV107" s="68"/>
      <c r="QCW107" s="68"/>
      <c r="QCX107" s="68"/>
      <c r="QCY107" s="68"/>
      <c r="QCZ107" s="68"/>
      <c r="QDA107" s="68"/>
      <c r="QDB107" s="68"/>
      <c r="QDC107" s="68"/>
      <c r="QDD107" s="68"/>
      <c r="QDE107" s="68"/>
      <c r="QDF107" s="68"/>
      <c r="QDG107" s="68"/>
      <c r="QDH107" s="68"/>
      <c r="QDI107" s="68"/>
      <c r="QDJ107" s="68"/>
      <c r="QDK107" s="68"/>
      <c r="QDL107" s="68"/>
      <c r="QDM107" s="68"/>
      <c r="QDN107" s="68"/>
      <c r="QDO107" s="68"/>
      <c r="QDP107" s="68"/>
      <c r="QDQ107" s="68"/>
      <c r="QDR107" s="68"/>
      <c r="QDS107" s="68"/>
      <c r="QDT107" s="68"/>
      <c r="QDU107" s="68"/>
      <c r="QDV107" s="68"/>
      <c r="QDW107" s="68"/>
      <c r="QDX107" s="68"/>
      <c r="QDY107" s="68"/>
      <c r="QDZ107" s="68"/>
      <c r="QEA107" s="68"/>
      <c r="QEB107" s="68"/>
      <c r="QEC107" s="68"/>
      <c r="QED107" s="68"/>
      <c r="QEE107" s="68"/>
      <c r="QEF107" s="68"/>
      <c r="QEG107" s="68"/>
      <c r="QEH107" s="68"/>
      <c r="QEI107" s="68"/>
      <c r="QEJ107" s="68"/>
      <c r="QEK107" s="68"/>
      <c r="QEL107" s="68"/>
      <c r="QEM107" s="68"/>
      <c r="QEN107" s="68"/>
      <c r="QEO107" s="68"/>
      <c r="QEP107" s="68"/>
      <c r="QEQ107" s="68"/>
      <c r="QER107" s="68"/>
      <c r="QES107" s="68"/>
      <c r="QET107" s="68"/>
      <c r="QEU107" s="68"/>
      <c r="QEV107" s="68"/>
      <c r="QEW107" s="68"/>
      <c r="QEX107" s="68"/>
      <c r="QEY107" s="68"/>
      <c r="QEZ107" s="68"/>
      <c r="QFA107" s="68"/>
      <c r="QFB107" s="68"/>
      <c r="QFC107" s="68"/>
      <c r="QFD107" s="68"/>
      <c r="QFE107" s="68"/>
      <c r="QFF107" s="68"/>
      <c r="QFG107" s="68"/>
      <c r="QFH107" s="68"/>
      <c r="QFI107" s="68"/>
      <c r="QFJ107" s="68"/>
      <c r="QFK107" s="68"/>
      <c r="QFL107" s="68"/>
      <c r="QFM107" s="68"/>
      <c r="QFN107" s="68"/>
      <c r="QFO107" s="68"/>
      <c r="QFP107" s="68"/>
      <c r="QFQ107" s="68"/>
      <c r="QFR107" s="68"/>
      <c r="QFS107" s="68"/>
      <c r="QFT107" s="68"/>
      <c r="QFU107" s="68"/>
      <c r="QFV107" s="68"/>
      <c r="QFW107" s="68"/>
      <c r="QFX107" s="68"/>
      <c r="QFY107" s="68"/>
      <c r="QFZ107" s="68"/>
      <c r="QGA107" s="68"/>
      <c r="QGB107" s="68"/>
      <c r="QGC107" s="68"/>
      <c r="QGD107" s="68"/>
      <c r="QGE107" s="68"/>
      <c r="QGF107" s="68"/>
      <c r="QGG107" s="68"/>
      <c r="QGH107" s="68"/>
      <c r="QGI107" s="68"/>
      <c r="QGJ107" s="68"/>
      <c r="QGK107" s="68"/>
      <c r="QGL107" s="68"/>
      <c r="QGM107" s="68"/>
      <c r="QGN107" s="68"/>
      <c r="QGO107" s="68"/>
      <c r="QGP107" s="68"/>
      <c r="QGQ107" s="68"/>
      <c r="QGR107" s="68"/>
      <c r="QGS107" s="68"/>
      <c r="QGT107" s="68"/>
      <c r="QGU107" s="68"/>
      <c r="QGV107" s="68"/>
      <c r="QGW107" s="68"/>
      <c r="QGX107" s="68"/>
      <c r="QGY107" s="68"/>
      <c r="QGZ107" s="68"/>
      <c r="QHA107" s="68"/>
      <c r="QHB107" s="68"/>
      <c r="QHC107" s="68"/>
      <c r="QHD107" s="68"/>
      <c r="QHE107" s="68"/>
      <c r="QHF107" s="68"/>
      <c r="QHG107" s="68"/>
      <c r="QHH107" s="68"/>
      <c r="QHI107" s="68"/>
      <c r="QHJ107" s="68"/>
      <c r="QHK107" s="68"/>
      <c r="QHL107" s="68"/>
      <c r="QHM107" s="68"/>
      <c r="QHN107" s="68"/>
      <c r="QHO107" s="68"/>
      <c r="QHP107" s="68"/>
      <c r="QHQ107" s="68"/>
      <c r="QHR107" s="68"/>
      <c r="QHS107" s="68"/>
      <c r="QHT107" s="68"/>
      <c r="QHU107" s="68"/>
      <c r="QHV107" s="68"/>
      <c r="QHW107" s="68"/>
      <c r="QHX107" s="68"/>
      <c r="QHY107" s="68"/>
      <c r="QHZ107" s="68"/>
      <c r="QIA107" s="68"/>
      <c r="QIB107" s="68"/>
      <c r="QIC107" s="68"/>
      <c r="QID107" s="68"/>
      <c r="QIE107" s="68"/>
      <c r="QIF107" s="68"/>
      <c r="QIG107" s="68"/>
      <c r="QIH107" s="68"/>
      <c r="QII107" s="68"/>
      <c r="QIJ107" s="68"/>
      <c r="QIK107" s="68"/>
      <c r="QIL107" s="68"/>
      <c r="QIM107" s="68"/>
      <c r="QIN107" s="68"/>
      <c r="QIO107" s="68"/>
      <c r="QIP107" s="68"/>
      <c r="QIQ107" s="68"/>
      <c r="QIR107" s="68"/>
      <c r="QIS107" s="68"/>
      <c r="QIT107" s="68"/>
      <c r="QIU107" s="68"/>
      <c r="QIV107" s="68"/>
      <c r="QIW107" s="68"/>
      <c r="QIX107" s="68"/>
      <c r="QIY107" s="68"/>
      <c r="QIZ107" s="68"/>
      <c r="QJA107" s="68"/>
      <c r="QJB107" s="68"/>
      <c r="QJC107" s="68"/>
      <c r="QJD107" s="68"/>
      <c r="QJE107" s="68"/>
      <c r="QJF107" s="68"/>
      <c r="QJG107" s="68"/>
      <c r="QJH107" s="68"/>
      <c r="QJI107" s="68"/>
      <c r="QJJ107" s="68"/>
      <c r="QJK107" s="68"/>
      <c r="QJL107" s="68"/>
      <c r="QJM107" s="68"/>
      <c r="QJN107" s="68"/>
      <c r="QJO107" s="68"/>
      <c r="QJP107" s="68"/>
      <c r="QJQ107" s="68"/>
      <c r="QJR107" s="68"/>
      <c r="QJS107" s="68"/>
      <c r="QJT107" s="68"/>
      <c r="QJU107" s="68"/>
      <c r="QJV107" s="68"/>
      <c r="QJW107" s="68"/>
      <c r="QJX107" s="68"/>
      <c r="QJY107" s="68"/>
      <c r="QJZ107" s="68"/>
      <c r="QKA107" s="68"/>
      <c r="QKB107" s="68"/>
      <c r="QKC107" s="68"/>
      <c r="QKD107" s="68"/>
      <c r="QKE107" s="68"/>
      <c r="QKF107" s="68"/>
      <c r="QKG107" s="68"/>
      <c r="QKH107" s="68"/>
      <c r="QKI107" s="68"/>
      <c r="QKJ107" s="68"/>
      <c r="QKK107" s="68"/>
      <c r="QKL107" s="68"/>
      <c r="QKM107" s="68"/>
      <c r="QKN107" s="68"/>
      <c r="QKO107" s="68"/>
      <c r="QKP107" s="68"/>
      <c r="QKQ107" s="68"/>
      <c r="QKR107" s="68"/>
      <c r="QKS107" s="68"/>
      <c r="QKT107" s="68"/>
      <c r="QKU107" s="68"/>
      <c r="QKV107" s="68"/>
      <c r="QKW107" s="68"/>
      <c r="QKX107" s="68"/>
      <c r="QKY107" s="68"/>
      <c r="QKZ107" s="68"/>
      <c r="QLA107" s="68"/>
      <c r="QLB107" s="68"/>
      <c r="QLC107" s="68"/>
      <c r="QLD107" s="68"/>
      <c r="QLE107" s="68"/>
      <c r="QLF107" s="68"/>
      <c r="QLG107" s="68"/>
      <c r="QLH107" s="68"/>
      <c r="QLI107" s="68"/>
      <c r="QLJ107" s="68"/>
      <c r="QLK107" s="68"/>
      <c r="QLL107" s="68"/>
      <c r="QLM107" s="68"/>
      <c r="QLN107" s="68"/>
      <c r="QLO107" s="68"/>
      <c r="QLP107" s="68"/>
      <c r="QLQ107" s="68"/>
      <c r="QLR107" s="68"/>
      <c r="QLS107" s="68"/>
      <c r="QLT107" s="68"/>
      <c r="QLU107" s="68"/>
      <c r="QLV107" s="68"/>
      <c r="QLW107" s="68"/>
      <c r="QLX107" s="68"/>
      <c r="QLY107" s="68"/>
      <c r="QLZ107" s="68"/>
      <c r="QMA107" s="68"/>
      <c r="QMB107" s="68"/>
      <c r="QMC107" s="68"/>
      <c r="QMD107" s="68"/>
      <c r="QME107" s="68"/>
      <c r="QMF107" s="68"/>
      <c r="QMG107" s="68"/>
      <c r="QMH107" s="68"/>
      <c r="QMI107" s="68"/>
      <c r="QMJ107" s="68"/>
      <c r="QMK107" s="68"/>
      <c r="QML107" s="68"/>
      <c r="QMM107" s="68"/>
      <c r="QMN107" s="68"/>
      <c r="QMO107" s="68"/>
      <c r="QMP107" s="68"/>
      <c r="QMQ107" s="68"/>
      <c r="QMR107" s="68"/>
      <c r="QMS107" s="68"/>
      <c r="QMT107" s="68"/>
      <c r="QMU107" s="68"/>
      <c r="QMV107" s="68"/>
      <c r="QMW107" s="68"/>
      <c r="QMX107" s="68"/>
      <c r="QMY107" s="68"/>
      <c r="QMZ107" s="68"/>
      <c r="QNA107" s="68"/>
      <c r="QNB107" s="68"/>
      <c r="QNC107" s="68"/>
      <c r="QND107" s="68"/>
      <c r="QNE107" s="68"/>
      <c r="QNF107" s="68"/>
      <c r="QNG107" s="68"/>
      <c r="QNH107" s="68"/>
      <c r="QNI107" s="68"/>
      <c r="QNJ107" s="68"/>
      <c r="QNK107" s="68"/>
      <c r="QNL107" s="68"/>
      <c r="QNM107" s="68"/>
      <c r="QNN107" s="68"/>
      <c r="QNO107" s="68"/>
      <c r="QNP107" s="68"/>
      <c r="QNQ107" s="68"/>
      <c r="QNR107" s="68"/>
      <c r="QNS107" s="68"/>
      <c r="QNT107" s="68"/>
      <c r="QNU107" s="68"/>
      <c r="QNV107" s="68"/>
      <c r="QNW107" s="68"/>
      <c r="QNX107" s="68"/>
      <c r="QNY107" s="68"/>
      <c r="QNZ107" s="68"/>
      <c r="QOA107" s="68"/>
      <c r="QOB107" s="68"/>
      <c r="QOC107" s="68"/>
      <c r="QOD107" s="68"/>
      <c r="QOE107" s="68"/>
      <c r="QOF107" s="68"/>
      <c r="QOG107" s="68"/>
      <c r="QOH107" s="68"/>
      <c r="QOI107" s="68"/>
      <c r="QOJ107" s="68"/>
      <c r="QOK107" s="68"/>
      <c r="QOL107" s="68"/>
      <c r="QOM107" s="68"/>
      <c r="QON107" s="68"/>
      <c r="QOO107" s="68"/>
      <c r="QOP107" s="68"/>
      <c r="QOQ107" s="68"/>
      <c r="QOR107" s="68"/>
      <c r="QOS107" s="68"/>
      <c r="QOT107" s="68"/>
      <c r="QOU107" s="68"/>
      <c r="QOV107" s="68"/>
      <c r="QOW107" s="68"/>
      <c r="QOX107" s="68"/>
      <c r="QOY107" s="68"/>
      <c r="QOZ107" s="68"/>
      <c r="QPA107" s="68"/>
      <c r="QPB107" s="68"/>
      <c r="QPC107" s="68"/>
      <c r="QPD107" s="68"/>
      <c r="QPE107" s="68"/>
      <c r="QPF107" s="68"/>
      <c r="QPG107" s="68"/>
      <c r="QPH107" s="68"/>
      <c r="QPI107" s="68"/>
      <c r="QPJ107" s="68"/>
      <c r="QPK107" s="68"/>
      <c r="QPL107" s="68"/>
      <c r="QPM107" s="68"/>
      <c r="QPN107" s="68"/>
      <c r="QPO107" s="68"/>
      <c r="QPP107" s="68"/>
      <c r="QPQ107" s="68"/>
      <c r="QPR107" s="68"/>
      <c r="QPS107" s="68"/>
      <c r="QPT107" s="68"/>
      <c r="QPU107" s="68"/>
      <c r="QPV107" s="68"/>
      <c r="QPW107" s="68"/>
      <c r="QPX107" s="68"/>
      <c r="QPY107" s="68"/>
      <c r="QPZ107" s="68"/>
      <c r="QQA107" s="68"/>
      <c r="QQB107" s="68"/>
      <c r="QQC107" s="68"/>
      <c r="QQD107" s="68"/>
      <c r="QQE107" s="68"/>
      <c r="QQF107" s="68"/>
      <c r="QQG107" s="68"/>
      <c r="QQH107" s="68"/>
      <c r="QQI107" s="68"/>
      <c r="QQJ107" s="68"/>
      <c r="QQK107" s="68"/>
      <c r="QQL107" s="68"/>
      <c r="QQM107" s="68"/>
      <c r="QQN107" s="68"/>
      <c r="QQO107" s="68"/>
      <c r="QQP107" s="68"/>
      <c r="QQQ107" s="68"/>
      <c r="QQR107" s="68"/>
      <c r="QQS107" s="68"/>
      <c r="QQT107" s="68"/>
      <c r="QQU107" s="68"/>
      <c r="QQV107" s="68"/>
      <c r="QQW107" s="68"/>
      <c r="QQX107" s="68"/>
      <c r="QQY107" s="68"/>
      <c r="QQZ107" s="68"/>
      <c r="QRA107" s="68"/>
      <c r="QRB107" s="68"/>
      <c r="QRC107" s="68"/>
      <c r="QRD107" s="68"/>
      <c r="QRE107" s="68"/>
      <c r="QRF107" s="68"/>
      <c r="QRG107" s="68"/>
      <c r="QRH107" s="68"/>
      <c r="QRI107" s="68"/>
      <c r="QRJ107" s="68"/>
      <c r="QRK107" s="68"/>
      <c r="QRL107" s="68"/>
      <c r="QRM107" s="68"/>
      <c r="QRN107" s="68"/>
      <c r="QRO107" s="68"/>
      <c r="QRP107" s="68"/>
      <c r="QRQ107" s="68"/>
      <c r="QRR107" s="68"/>
      <c r="QRS107" s="68"/>
      <c r="QRT107" s="68"/>
      <c r="QRU107" s="68"/>
      <c r="QRV107" s="68"/>
      <c r="QRW107" s="68"/>
      <c r="QRX107" s="68"/>
      <c r="QRY107" s="68"/>
      <c r="QRZ107" s="68"/>
      <c r="QSA107" s="68"/>
      <c r="QSB107" s="68"/>
      <c r="QSC107" s="68"/>
      <c r="QSD107" s="68"/>
      <c r="QSE107" s="68"/>
      <c r="QSF107" s="68"/>
      <c r="QSG107" s="68"/>
      <c r="QSH107" s="68"/>
      <c r="QSI107" s="68"/>
      <c r="QSJ107" s="68"/>
      <c r="QSK107" s="68"/>
      <c r="QSL107" s="68"/>
      <c r="QSM107" s="68"/>
      <c r="QSN107" s="68"/>
      <c r="QSO107" s="68"/>
      <c r="QSP107" s="68"/>
      <c r="QSQ107" s="68"/>
      <c r="QSR107" s="68"/>
      <c r="QSS107" s="68"/>
      <c r="QST107" s="68"/>
      <c r="QSU107" s="68"/>
      <c r="QSV107" s="68"/>
      <c r="QSW107" s="68"/>
      <c r="QSX107" s="68"/>
      <c r="QSY107" s="68"/>
      <c r="QSZ107" s="68"/>
      <c r="QTA107" s="68"/>
      <c r="QTB107" s="68"/>
      <c r="QTC107" s="68"/>
      <c r="QTD107" s="68"/>
      <c r="QTE107" s="68"/>
      <c r="QTF107" s="68"/>
      <c r="QTG107" s="68"/>
      <c r="QTH107" s="68"/>
      <c r="QTI107" s="68"/>
      <c r="QTJ107" s="68"/>
      <c r="QTK107" s="68"/>
      <c r="QTL107" s="68"/>
      <c r="QTM107" s="68"/>
      <c r="QTN107" s="68"/>
      <c r="QTO107" s="68"/>
      <c r="QTP107" s="68"/>
      <c r="QTQ107" s="68"/>
      <c r="QTR107" s="68"/>
      <c r="QTS107" s="68"/>
      <c r="QTT107" s="68"/>
      <c r="QTU107" s="68"/>
      <c r="QTV107" s="68"/>
      <c r="QTW107" s="68"/>
      <c r="QTX107" s="68"/>
      <c r="QTY107" s="68"/>
      <c r="QTZ107" s="68"/>
      <c r="QUA107" s="68"/>
      <c r="QUB107" s="68"/>
      <c r="QUC107" s="68"/>
      <c r="QUD107" s="68"/>
      <c r="QUE107" s="68"/>
      <c r="QUF107" s="68"/>
      <c r="QUG107" s="68"/>
      <c r="QUH107" s="68"/>
      <c r="QUI107" s="68"/>
      <c r="QUJ107" s="68"/>
      <c r="QUK107" s="68"/>
      <c r="QUL107" s="68"/>
      <c r="QUM107" s="68"/>
      <c r="QUN107" s="68"/>
      <c r="QUO107" s="68"/>
      <c r="QUP107" s="68"/>
      <c r="QUQ107" s="68"/>
      <c r="QUR107" s="68"/>
      <c r="QUS107" s="68"/>
      <c r="QUT107" s="68"/>
      <c r="QUU107" s="68"/>
      <c r="QUV107" s="68"/>
      <c r="QUW107" s="68"/>
      <c r="QUX107" s="68"/>
      <c r="QUY107" s="68"/>
      <c r="QUZ107" s="68"/>
      <c r="QVA107" s="68"/>
      <c r="QVB107" s="68"/>
      <c r="QVC107" s="68"/>
      <c r="QVD107" s="68"/>
      <c r="QVE107" s="68"/>
      <c r="QVF107" s="68"/>
      <c r="QVG107" s="68"/>
      <c r="QVH107" s="68"/>
      <c r="QVI107" s="68"/>
      <c r="QVJ107" s="68"/>
      <c r="QVK107" s="68"/>
      <c r="QVL107" s="68"/>
      <c r="QVM107" s="68"/>
      <c r="QVN107" s="68"/>
      <c r="QVO107" s="68"/>
      <c r="QVP107" s="68"/>
      <c r="QVQ107" s="68"/>
      <c r="QVR107" s="68"/>
      <c r="QVS107" s="68"/>
      <c r="QVT107" s="68"/>
      <c r="QVU107" s="68"/>
      <c r="QVV107" s="68"/>
      <c r="QVW107" s="68"/>
      <c r="QVX107" s="68"/>
      <c r="QVY107" s="68"/>
      <c r="QVZ107" s="68"/>
      <c r="QWA107" s="68"/>
      <c r="QWB107" s="68"/>
      <c r="QWC107" s="68"/>
      <c r="QWD107" s="68"/>
      <c r="QWE107" s="68"/>
      <c r="QWF107" s="68"/>
      <c r="QWG107" s="68"/>
      <c r="QWH107" s="68"/>
      <c r="QWI107" s="68"/>
      <c r="QWJ107" s="68"/>
      <c r="QWK107" s="68"/>
      <c r="QWL107" s="68"/>
      <c r="QWM107" s="68"/>
      <c r="QWN107" s="68"/>
      <c r="QWO107" s="68"/>
      <c r="QWP107" s="68"/>
      <c r="QWQ107" s="68"/>
      <c r="QWR107" s="68"/>
      <c r="QWS107" s="68"/>
      <c r="QWT107" s="68"/>
      <c r="QWU107" s="68"/>
      <c r="QWV107" s="68"/>
      <c r="QWW107" s="68"/>
      <c r="QWX107" s="68"/>
      <c r="QWY107" s="68"/>
      <c r="QWZ107" s="68"/>
      <c r="QXA107" s="68"/>
      <c r="QXB107" s="68"/>
      <c r="QXC107" s="68"/>
      <c r="QXD107" s="68"/>
      <c r="QXE107" s="68"/>
      <c r="QXF107" s="68"/>
      <c r="QXG107" s="68"/>
      <c r="QXH107" s="68"/>
      <c r="QXI107" s="68"/>
      <c r="QXJ107" s="68"/>
      <c r="QXK107" s="68"/>
      <c r="QXL107" s="68"/>
      <c r="QXM107" s="68"/>
      <c r="QXN107" s="68"/>
      <c r="QXO107" s="68"/>
      <c r="QXP107" s="68"/>
      <c r="QXQ107" s="68"/>
      <c r="QXR107" s="68"/>
      <c r="QXS107" s="68"/>
      <c r="QXT107" s="68"/>
      <c r="QXU107" s="68"/>
      <c r="QXV107" s="68"/>
      <c r="QXW107" s="68"/>
      <c r="QXX107" s="68"/>
      <c r="QXY107" s="68"/>
      <c r="QXZ107" s="68"/>
      <c r="QYA107" s="68"/>
      <c r="QYB107" s="68"/>
      <c r="QYC107" s="68"/>
      <c r="QYD107" s="68"/>
      <c r="QYE107" s="68"/>
      <c r="QYF107" s="68"/>
      <c r="QYG107" s="68"/>
      <c r="QYH107" s="68"/>
      <c r="QYI107" s="68"/>
      <c r="QYJ107" s="68"/>
      <c r="QYK107" s="68"/>
      <c r="QYL107" s="68"/>
      <c r="QYM107" s="68"/>
      <c r="QYN107" s="68"/>
      <c r="QYO107" s="68"/>
      <c r="QYP107" s="68"/>
      <c r="QYQ107" s="68"/>
      <c r="QYR107" s="68"/>
      <c r="QYS107" s="68"/>
      <c r="QYT107" s="68"/>
      <c r="QYU107" s="68"/>
      <c r="QYV107" s="68"/>
      <c r="QYW107" s="68"/>
      <c r="QYX107" s="68"/>
      <c r="QYY107" s="68"/>
      <c r="QYZ107" s="68"/>
      <c r="QZA107" s="68"/>
      <c r="QZB107" s="68"/>
      <c r="QZC107" s="68"/>
      <c r="QZD107" s="68"/>
      <c r="QZE107" s="68"/>
      <c r="QZF107" s="68"/>
      <c r="QZG107" s="68"/>
      <c r="QZH107" s="68"/>
      <c r="QZI107" s="68"/>
      <c r="QZJ107" s="68"/>
      <c r="QZK107" s="68"/>
      <c r="QZL107" s="68"/>
      <c r="QZM107" s="68"/>
      <c r="QZN107" s="68"/>
      <c r="QZO107" s="68"/>
      <c r="QZP107" s="68"/>
      <c r="QZQ107" s="68"/>
      <c r="QZR107" s="68"/>
      <c r="QZS107" s="68"/>
      <c r="QZT107" s="68"/>
      <c r="QZU107" s="68"/>
      <c r="QZV107" s="68"/>
      <c r="QZW107" s="68"/>
      <c r="QZX107" s="68"/>
      <c r="QZY107" s="68"/>
      <c r="QZZ107" s="68"/>
      <c r="RAA107" s="68"/>
      <c r="RAB107" s="68"/>
      <c r="RAC107" s="68"/>
      <c r="RAD107" s="68"/>
      <c r="RAE107" s="68"/>
      <c r="RAF107" s="68"/>
      <c r="RAG107" s="68"/>
      <c r="RAH107" s="68"/>
      <c r="RAI107" s="68"/>
      <c r="RAJ107" s="68"/>
      <c r="RAK107" s="68"/>
      <c r="RAL107" s="68"/>
      <c r="RAM107" s="68"/>
      <c r="RAN107" s="68"/>
      <c r="RAO107" s="68"/>
      <c r="RAP107" s="68"/>
      <c r="RAQ107" s="68"/>
      <c r="RAR107" s="68"/>
      <c r="RAS107" s="68"/>
      <c r="RAT107" s="68"/>
      <c r="RAU107" s="68"/>
      <c r="RAV107" s="68"/>
      <c r="RAW107" s="68"/>
      <c r="RAX107" s="68"/>
      <c r="RAY107" s="68"/>
      <c r="RAZ107" s="68"/>
      <c r="RBA107" s="68"/>
      <c r="RBB107" s="68"/>
      <c r="RBC107" s="68"/>
      <c r="RBD107" s="68"/>
      <c r="RBE107" s="68"/>
      <c r="RBF107" s="68"/>
      <c r="RBG107" s="68"/>
      <c r="RBH107" s="68"/>
      <c r="RBI107" s="68"/>
      <c r="RBJ107" s="68"/>
      <c r="RBK107" s="68"/>
      <c r="RBL107" s="68"/>
      <c r="RBM107" s="68"/>
      <c r="RBN107" s="68"/>
      <c r="RBO107" s="68"/>
      <c r="RBP107" s="68"/>
      <c r="RBQ107" s="68"/>
      <c r="RBR107" s="68"/>
      <c r="RBS107" s="68"/>
      <c r="RBT107" s="68"/>
      <c r="RBU107" s="68"/>
      <c r="RBV107" s="68"/>
      <c r="RBW107" s="68"/>
      <c r="RBX107" s="68"/>
      <c r="RBY107" s="68"/>
      <c r="RBZ107" s="68"/>
      <c r="RCA107" s="68"/>
      <c r="RCB107" s="68"/>
      <c r="RCC107" s="68"/>
      <c r="RCD107" s="68"/>
      <c r="RCE107" s="68"/>
      <c r="RCF107" s="68"/>
      <c r="RCG107" s="68"/>
      <c r="RCH107" s="68"/>
      <c r="RCI107" s="68"/>
      <c r="RCJ107" s="68"/>
      <c r="RCK107" s="68"/>
      <c r="RCL107" s="68"/>
      <c r="RCM107" s="68"/>
      <c r="RCN107" s="68"/>
      <c r="RCO107" s="68"/>
      <c r="RCP107" s="68"/>
      <c r="RCQ107" s="68"/>
      <c r="RCR107" s="68"/>
      <c r="RCS107" s="68"/>
      <c r="RCT107" s="68"/>
      <c r="RCU107" s="68"/>
      <c r="RCV107" s="68"/>
      <c r="RCW107" s="68"/>
      <c r="RCX107" s="68"/>
      <c r="RCY107" s="68"/>
      <c r="RCZ107" s="68"/>
      <c r="RDA107" s="68"/>
      <c r="RDB107" s="68"/>
      <c r="RDC107" s="68"/>
      <c r="RDD107" s="68"/>
      <c r="RDE107" s="68"/>
      <c r="RDF107" s="68"/>
      <c r="RDG107" s="68"/>
      <c r="RDH107" s="68"/>
      <c r="RDI107" s="68"/>
      <c r="RDJ107" s="68"/>
      <c r="RDK107" s="68"/>
      <c r="RDL107" s="68"/>
      <c r="RDM107" s="68"/>
      <c r="RDN107" s="68"/>
      <c r="RDO107" s="68"/>
      <c r="RDP107" s="68"/>
      <c r="RDQ107" s="68"/>
      <c r="RDR107" s="68"/>
      <c r="RDS107" s="68"/>
      <c r="RDT107" s="68"/>
      <c r="RDU107" s="68"/>
      <c r="RDV107" s="68"/>
      <c r="RDW107" s="68"/>
      <c r="RDX107" s="68"/>
      <c r="RDY107" s="68"/>
      <c r="RDZ107" s="68"/>
      <c r="REA107" s="68"/>
      <c r="REB107" s="68"/>
      <c r="REC107" s="68"/>
      <c r="RED107" s="68"/>
      <c r="REE107" s="68"/>
      <c r="REF107" s="68"/>
      <c r="REG107" s="68"/>
      <c r="REH107" s="68"/>
      <c r="REI107" s="68"/>
      <c r="REJ107" s="68"/>
      <c r="REK107" s="68"/>
      <c r="REL107" s="68"/>
      <c r="REM107" s="68"/>
      <c r="REN107" s="68"/>
      <c r="REO107" s="68"/>
      <c r="REP107" s="68"/>
      <c r="REQ107" s="68"/>
      <c r="RER107" s="68"/>
      <c r="RES107" s="68"/>
      <c r="RET107" s="68"/>
      <c r="REU107" s="68"/>
      <c r="REV107" s="68"/>
      <c r="REW107" s="68"/>
      <c r="REX107" s="68"/>
      <c r="REY107" s="68"/>
      <c r="REZ107" s="68"/>
      <c r="RFA107" s="68"/>
      <c r="RFB107" s="68"/>
      <c r="RFC107" s="68"/>
      <c r="RFD107" s="68"/>
      <c r="RFE107" s="68"/>
      <c r="RFF107" s="68"/>
      <c r="RFG107" s="68"/>
      <c r="RFH107" s="68"/>
      <c r="RFI107" s="68"/>
      <c r="RFJ107" s="68"/>
      <c r="RFK107" s="68"/>
      <c r="RFL107" s="68"/>
      <c r="RFM107" s="68"/>
      <c r="RFN107" s="68"/>
      <c r="RFO107" s="68"/>
      <c r="RFP107" s="68"/>
      <c r="RFQ107" s="68"/>
      <c r="RFR107" s="68"/>
      <c r="RFS107" s="68"/>
      <c r="RFT107" s="68"/>
      <c r="RFU107" s="68"/>
      <c r="RFV107" s="68"/>
      <c r="RFW107" s="68"/>
      <c r="RFX107" s="68"/>
      <c r="RFY107" s="68"/>
      <c r="RFZ107" s="68"/>
      <c r="RGA107" s="68"/>
      <c r="RGB107" s="68"/>
      <c r="RGC107" s="68"/>
      <c r="RGD107" s="68"/>
      <c r="RGE107" s="68"/>
      <c r="RGF107" s="68"/>
      <c r="RGG107" s="68"/>
      <c r="RGH107" s="68"/>
      <c r="RGI107" s="68"/>
      <c r="RGJ107" s="68"/>
      <c r="RGK107" s="68"/>
      <c r="RGL107" s="68"/>
      <c r="RGM107" s="68"/>
      <c r="RGN107" s="68"/>
      <c r="RGO107" s="68"/>
      <c r="RGP107" s="68"/>
      <c r="RGQ107" s="68"/>
      <c r="RGR107" s="68"/>
      <c r="RGS107" s="68"/>
      <c r="RGT107" s="68"/>
      <c r="RGU107" s="68"/>
      <c r="RGV107" s="68"/>
      <c r="RGW107" s="68"/>
      <c r="RGX107" s="68"/>
      <c r="RGY107" s="68"/>
      <c r="RGZ107" s="68"/>
      <c r="RHA107" s="68"/>
      <c r="RHB107" s="68"/>
      <c r="RHC107" s="68"/>
      <c r="RHD107" s="68"/>
      <c r="RHE107" s="68"/>
      <c r="RHF107" s="68"/>
      <c r="RHG107" s="68"/>
      <c r="RHH107" s="68"/>
      <c r="RHI107" s="68"/>
      <c r="RHJ107" s="68"/>
      <c r="RHK107" s="68"/>
      <c r="RHL107" s="68"/>
      <c r="RHM107" s="68"/>
      <c r="RHN107" s="68"/>
      <c r="RHO107" s="68"/>
      <c r="RHP107" s="68"/>
      <c r="RHQ107" s="68"/>
      <c r="RHR107" s="68"/>
      <c r="RHS107" s="68"/>
      <c r="RHT107" s="68"/>
      <c r="RHU107" s="68"/>
      <c r="RHV107" s="68"/>
      <c r="RHW107" s="68"/>
      <c r="RHX107" s="68"/>
      <c r="RHY107" s="68"/>
      <c r="RHZ107" s="68"/>
      <c r="RIA107" s="68"/>
      <c r="RIB107" s="68"/>
      <c r="RIC107" s="68"/>
      <c r="RID107" s="68"/>
      <c r="RIE107" s="68"/>
      <c r="RIF107" s="68"/>
      <c r="RIG107" s="68"/>
      <c r="RIH107" s="68"/>
      <c r="RII107" s="68"/>
      <c r="RIJ107" s="68"/>
      <c r="RIK107" s="68"/>
      <c r="RIL107" s="68"/>
      <c r="RIM107" s="68"/>
      <c r="RIN107" s="68"/>
      <c r="RIO107" s="68"/>
      <c r="RIP107" s="68"/>
      <c r="RIQ107" s="68"/>
      <c r="RIR107" s="68"/>
      <c r="RIS107" s="68"/>
      <c r="RIT107" s="68"/>
      <c r="RIU107" s="68"/>
      <c r="RIV107" s="68"/>
      <c r="RIW107" s="68"/>
      <c r="RIX107" s="68"/>
      <c r="RIY107" s="68"/>
      <c r="RIZ107" s="68"/>
      <c r="RJA107" s="68"/>
      <c r="RJB107" s="68"/>
      <c r="RJC107" s="68"/>
      <c r="RJD107" s="68"/>
      <c r="RJE107" s="68"/>
      <c r="RJF107" s="68"/>
      <c r="RJG107" s="68"/>
      <c r="RJH107" s="68"/>
      <c r="RJI107" s="68"/>
      <c r="RJJ107" s="68"/>
      <c r="RJK107" s="68"/>
      <c r="RJL107" s="68"/>
      <c r="RJM107" s="68"/>
      <c r="RJN107" s="68"/>
      <c r="RJO107" s="68"/>
      <c r="RJP107" s="68"/>
      <c r="RJQ107" s="68"/>
      <c r="RJR107" s="68"/>
      <c r="RJS107" s="68"/>
      <c r="RJT107" s="68"/>
      <c r="RJU107" s="68"/>
      <c r="RJV107" s="68"/>
      <c r="RJW107" s="68"/>
      <c r="RJX107" s="68"/>
      <c r="RJY107" s="68"/>
      <c r="RJZ107" s="68"/>
      <c r="RKA107" s="68"/>
      <c r="RKB107" s="68"/>
      <c r="RKC107" s="68"/>
      <c r="RKD107" s="68"/>
      <c r="RKE107" s="68"/>
      <c r="RKF107" s="68"/>
      <c r="RKG107" s="68"/>
      <c r="RKH107" s="68"/>
      <c r="RKI107" s="68"/>
      <c r="RKJ107" s="68"/>
      <c r="RKK107" s="68"/>
      <c r="RKL107" s="68"/>
      <c r="RKM107" s="68"/>
      <c r="RKN107" s="68"/>
      <c r="RKO107" s="68"/>
      <c r="RKP107" s="68"/>
      <c r="RKQ107" s="68"/>
      <c r="RKR107" s="68"/>
      <c r="RKS107" s="68"/>
      <c r="RKT107" s="68"/>
      <c r="RKU107" s="68"/>
      <c r="RKV107" s="68"/>
      <c r="RKW107" s="68"/>
      <c r="RKX107" s="68"/>
      <c r="RKY107" s="68"/>
      <c r="RKZ107" s="68"/>
      <c r="RLA107" s="68"/>
      <c r="RLB107" s="68"/>
      <c r="RLC107" s="68"/>
      <c r="RLD107" s="68"/>
      <c r="RLE107" s="68"/>
      <c r="RLF107" s="68"/>
      <c r="RLG107" s="68"/>
      <c r="RLH107" s="68"/>
      <c r="RLI107" s="68"/>
      <c r="RLJ107" s="68"/>
      <c r="RLK107" s="68"/>
      <c r="RLL107" s="68"/>
      <c r="RLM107" s="68"/>
      <c r="RLN107" s="68"/>
      <c r="RLO107" s="68"/>
      <c r="RLP107" s="68"/>
      <c r="RLQ107" s="68"/>
      <c r="RLR107" s="68"/>
      <c r="RLS107" s="68"/>
      <c r="RLT107" s="68"/>
      <c r="RLU107" s="68"/>
      <c r="RLV107" s="68"/>
      <c r="RLW107" s="68"/>
      <c r="RLX107" s="68"/>
      <c r="RLY107" s="68"/>
      <c r="RLZ107" s="68"/>
      <c r="RMA107" s="68"/>
      <c r="RMB107" s="68"/>
      <c r="RMC107" s="68"/>
      <c r="RMD107" s="68"/>
      <c r="RME107" s="68"/>
      <c r="RMF107" s="68"/>
      <c r="RMG107" s="68"/>
      <c r="RMH107" s="68"/>
      <c r="RMI107" s="68"/>
      <c r="RMJ107" s="68"/>
      <c r="RMK107" s="68"/>
      <c r="RML107" s="68"/>
      <c r="RMM107" s="68"/>
      <c r="RMN107" s="68"/>
      <c r="RMO107" s="68"/>
      <c r="RMP107" s="68"/>
      <c r="RMQ107" s="68"/>
      <c r="RMR107" s="68"/>
      <c r="RMS107" s="68"/>
      <c r="RMT107" s="68"/>
      <c r="RMU107" s="68"/>
      <c r="RMV107" s="68"/>
      <c r="RMW107" s="68"/>
      <c r="RMX107" s="68"/>
      <c r="RMY107" s="68"/>
      <c r="RMZ107" s="68"/>
      <c r="RNA107" s="68"/>
      <c r="RNB107" s="68"/>
      <c r="RNC107" s="68"/>
      <c r="RND107" s="68"/>
      <c r="RNE107" s="68"/>
      <c r="RNF107" s="68"/>
      <c r="RNG107" s="68"/>
      <c r="RNH107" s="68"/>
      <c r="RNI107" s="68"/>
      <c r="RNJ107" s="68"/>
      <c r="RNK107" s="68"/>
      <c r="RNL107" s="68"/>
      <c r="RNM107" s="68"/>
      <c r="RNN107" s="68"/>
      <c r="RNO107" s="68"/>
      <c r="RNP107" s="68"/>
      <c r="RNQ107" s="68"/>
      <c r="RNR107" s="68"/>
      <c r="RNS107" s="68"/>
      <c r="RNT107" s="68"/>
      <c r="RNU107" s="68"/>
      <c r="RNV107" s="68"/>
      <c r="RNW107" s="68"/>
      <c r="RNX107" s="68"/>
      <c r="RNY107" s="68"/>
      <c r="RNZ107" s="68"/>
      <c r="ROA107" s="68"/>
      <c r="ROB107" s="68"/>
      <c r="ROC107" s="68"/>
      <c r="ROD107" s="68"/>
      <c r="ROE107" s="68"/>
      <c r="ROF107" s="68"/>
      <c r="ROG107" s="68"/>
      <c r="ROH107" s="68"/>
      <c r="ROI107" s="68"/>
      <c r="ROJ107" s="68"/>
      <c r="ROK107" s="68"/>
      <c r="ROL107" s="68"/>
      <c r="ROM107" s="68"/>
      <c r="RON107" s="68"/>
      <c r="ROO107" s="68"/>
      <c r="ROP107" s="68"/>
      <c r="ROQ107" s="68"/>
      <c r="ROR107" s="68"/>
      <c r="ROS107" s="68"/>
      <c r="ROT107" s="68"/>
      <c r="ROU107" s="68"/>
      <c r="ROV107" s="68"/>
      <c r="ROW107" s="68"/>
      <c r="ROX107" s="68"/>
      <c r="ROY107" s="68"/>
      <c r="ROZ107" s="68"/>
      <c r="RPA107" s="68"/>
      <c r="RPB107" s="68"/>
      <c r="RPC107" s="68"/>
      <c r="RPD107" s="68"/>
      <c r="RPE107" s="68"/>
      <c r="RPF107" s="68"/>
      <c r="RPG107" s="68"/>
      <c r="RPH107" s="68"/>
      <c r="RPI107" s="68"/>
      <c r="RPJ107" s="68"/>
      <c r="RPK107" s="68"/>
      <c r="RPL107" s="68"/>
      <c r="RPM107" s="68"/>
      <c r="RPN107" s="68"/>
      <c r="RPO107" s="68"/>
      <c r="RPP107" s="68"/>
      <c r="RPQ107" s="68"/>
      <c r="RPR107" s="68"/>
      <c r="RPS107" s="68"/>
      <c r="RPT107" s="68"/>
      <c r="RPU107" s="68"/>
      <c r="RPV107" s="68"/>
      <c r="RPW107" s="68"/>
      <c r="RPX107" s="68"/>
      <c r="RPY107" s="68"/>
      <c r="RPZ107" s="68"/>
      <c r="RQA107" s="68"/>
      <c r="RQB107" s="68"/>
      <c r="RQC107" s="68"/>
      <c r="RQD107" s="68"/>
      <c r="RQE107" s="68"/>
      <c r="RQF107" s="68"/>
      <c r="RQG107" s="68"/>
      <c r="RQH107" s="68"/>
      <c r="RQI107" s="68"/>
      <c r="RQJ107" s="68"/>
      <c r="RQK107" s="68"/>
      <c r="RQL107" s="68"/>
      <c r="RQM107" s="68"/>
      <c r="RQN107" s="68"/>
      <c r="RQO107" s="68"/>
      <c r="RQP107" s="68"/>
      <c r="RQQ107" s="68"/>
      <c r="RQR107" s="68"/>
      <c r="RQS107" s="68"/>
      <c r="RQT107" s="68"/>
      <c r="RQU107" s="68"/>
      <c r="RQV107" s="68"/>
      <c r="RQW107" s="68"/>
      <c r="RQX107" s="68"/>
      <c r="RQY107" s="68"/>
      <c r="RQZ107" s="68"/>
      <c r="RRA107" s="68"/>
      <c r="RRB107" s="68"/>
      <c r="RRC107" s="68"/>
      <c r="RRD107" s="68"/>
      <c r="RRE107" s="68"/>
      <c r="RRF107" s="68"/>
      <c r="RRG107" s="68"/>
      <c r="RRH107" s="68"/>
      <c r="RRI107" s="68"/>
      <c r="RRJ107" s="68"/>
      <c r="RRK107" s="68"/>
      <c r="RRL107" s="68"/>
      <c r="RRM107" s="68"/>
      <c r="RRN107" s="68"/>
      <c r="RRO107" s="68"/>
      <c r="RRP107" s="68"/>
      <c r="RRQ107" s="68"/>
      <c r="RRR107" s="68"/>
      <c r="RRS107" s="68"/>
      <c r="RRT107" s="68"/>
      <c r="RRU107" s="68"/>
      <c r="RRV107" s="68"/>
      <c r="RRW107" s="68"/>
      <c r="RRX107" s="68"/>
      <c r="RRY107" s="68"/>
      <c r="RRZ107" s="68"/>
      <c r="RSA107" s="68"/>
      <c r="RSB107" s="68"/>
      <c r="RSC107" s="68"/>
      <c r="RSD107" s="68"/>
      <c r="RSE107" s="68"/>
      <c r="RSF107" s="68"/>
      <c r="RSG107" s="68"/>
      <c r="RSH107" s="68"/>
      <c r="RSI107" s="68"/>
      <c r="RSJ107" s="68"/>
      <c r="RSK107" s="68"/>
      <c r="RSL107" s="68"/>
      <c r="RSM107" s="68"/>
      <c r="RSN107" s="68"/>
      <c r="RSO107" s="68"/>
      <c r="RSP107" s="68"/>
      <c r="RSQ107" s="68"/>
      <c r="RSR107" s="68"/>
      <c r="RSS107" s="68"/>
      <c r="RST107" s="68"/>
      <c r="RSU107" s="68"/>
      <c r="RSV107" s="68"/>
      <c r="RSW107" s="68"/>
      <c r="RSX107" s="68"/>
      <c r="RSY107" s="68"/>
      <c r="RSZ107" s="68"/>
      <c r="RTA107" s="68"/>
      <c r="RTB107" s="68"/>
      <c r="RTC107" s="68"/>
      <c r="RTD107" s="68"/>
      <c r="RTE107" s="68"/>
      <c r="RTF107" s="68"/>
      <c r="RTG107" s="68"/>
      <c r="RTH107" s="68"/>
      <c r="RTI107" s="68"/>
      <c r="RTJ107" s="68"/>
      <c r="RTK107" s="68"/>
      <c r="RTL107" s="68"/>
      <c r="RTM107" s="68"/>
      <c r="RTN107" s="68"/>
      <c r="RTO107" s="68"/>
      <c r="RTP107" s="68"/>
      <c r="RTQ107" s="68"/>
      <c r="RTR107" s="68"/>
      <c r="RTS107" s="68"/>
      <c r="RTT107" s="68"/>
      <c r="RTU107" s="68"/>
      <c r="RTV107" s="68"/>
      <c r="RTW107" s="68"/>
      <c r="RTX107" s="68"/>
      <c r="RTY107" s="68"/>
      <c r="RTZ107" s="68"/>
      <c r="RUA107" s="68"/>
      <c r="RUB107" s="68"/>
      <c r="RUC107" s="68"/>
      <c r="RUD107" s="68"/>
      <c r="RUE107" s="68"/>
      <c r="RUF107" s="68"/>
      <c r="RUG107" s="68"/>
      <c r="RUH107" s="68"/>
      <c r="RUI107" s="68"/>
      <c r="RUJ107" s="68"/>
      <c r="RUK107" s="68"/>
      <c r="RUL107" s="68"/>
      <c r="RUM107" s="68"/>
      <c r="RUN107" s="68"/>
      <c r="RUO107" s="68"/>
      <c r="RUP107" s="68"/>
      <c r="RUQ107" s="68"/>
      <c r="RUR107" s="68"/>
      <c r="RUS107" s="68"/>
      <c r="RUT107" s="68"/>
      <c r="RUU107" s="68"/>
      <c r="RUV107" s="68"/>
      <c r="RUW107" s="68"/>
      <c r="RUX107" s="68"/>
      <c r="RUY107" s="68"/>
      <c r="RUZ107" s="68"/>
      <c r="RVA107" s="68"/>
      <c r="RVB107" s="68"/>
      <c r="RVC107" s="68"/>
      <c r="RVD107" s="68"/>
      <c r="RVE107" s="68"/>
      <c r="RVF107" s="68"/>
      <c r="RVG107" s="68"/>
      <c r="RVH107" s="68"/>
      <c r="RVI107" s="68"/>
      <c r="RVJ107" s="68"/>
      <c r="RVK107" s="68"/>
      <c r="RVL107" s="68"/>
      <c r="RVM107" s="68"/>
      <c r="RVN107" s="68"/>
      <c r="RVO107" s="68"/>
      <c r="RVP107" s="68"/>
      <c r="RVQ107" s="68"/>
      <c r="RVR107" s="68"/>
      <c r="RVS107" s="68"/>
      <c r="RVT107" s="68"/>
      <c r="RVU107" s="68"/>
      <c r="RVV107" s="68"/>
      <c r="RVW107" s="68"/>
      <c r="RVX107" s="68"/>
      <c r="RVY107" s="68"/>
      <c r="RVZ107" s="68"/>
      <c r="RWA107" s="68"/>
      <c r="RWB107" s="68"/>
      <c r="RWC107" s="68"/>
      <c r="RWD107" s="68"/>
      <c r="RWE107" s="68"/>
      <c r="RWF107" s="68"/>
      <c r="RWG107" s="68"/>
      <c r="RWH107" s="68"/>
      <c r="RWI107" s="68"/>
      <c r="RWJ107" s="68"/>
      <c r="RWK107" s="68"/>
      <c r="RWL107" s="68"/>
      <c r="RWM107" s="68"/>
      <c r="RWN107" s="68"/>
      <c r="RWO107" s="68"/>
      <c r="RWP107" s="68"/>
      <c r="RWQ107" s="68"/>
      <c r="RWR107" s="68"/>
      <c r="RWS107" s="68"/>
      <c r="RWT107" s="68"/>
      <c r="RWU107" s="68"/>
      <c r="RWV107" s="68"/>
      <c r="RWW107" s="68"/>
      <c r="RWX107" s="68"/>
      <c r="RWY107" s="68"/>
      <c r="RWZ107" s="68"/>
      <c r="RXA107" s="68"/>
      <c r="RXB107" s="68"/>
      <c r="RXC107" s="68"/>
      <c r="RXD107" s="68"/>
      <c r="RXE107" s="68"/>
      <c r="RXF107" s="68"/>
      <c r="RXG107" s="68"/>
      <c r="RXH107" s="68"/>
      <c r="RXI107" s="68"/>
      <c r="RXJ107" s="68"/>
      <c r="RXK107" s="68"/>
      <c r="RXL107" s="68"/>
      <c r="RXM107" s="68"/>
      <c r="RXN107" s="68"/>
      <c r="RXO107" s="68"/>
      <c r="RXP107" s="68"/>
      <c r="RXQ107" s="68"/>
      <c r="RXR107" s="68"/>
      <c r="RXS107" s="68"/>
      <c r="RXT107" s="68"/>
      <c r="RXU107" s="68"/>
      <c r="RXV107" s="68"/>
      <c r="RXW107" s="68"/>
      <c r="RXX107" s="68"/>
      <c r="RXY107" s="68"/>
      <c r="RXZ107" s="68"/>
      <c r="RYA107" s="68"/>
      <c r="RYB107" s="68"/>
      <c r="RYC107" s="68"/>
      <c r="RYD107" s="68"/>
      <c r="RYE107" s="68"/>
      <c r="RYF107" s="68"/>
      <c r="RYG107" s="68"/>
      <c r="RYH107" s="68"/>
      <c r="RYI107" s="68"/>
      <c r="RYJ107" s="68"/>
      <c r="RYK107" s="68"/>
      <c r="RYL107" s="68"/>
      <c r="RYM107" s="68"/>
      <c r="RYN107" s="68"/>
      <c r="RYO107" s="68"/>
      <c r="RYP107" s="68"/>
      <c r="RYQ107" s="68"/>
      <c r="RYR107" s="68"/>
      <c r="RYS107" s="68"/>
      <c r="RYT107" s="68"/>
      <c r="RYU107" s="68"/>
      <c r="RYV107" s="68"/>
      <c r="RYW107" s="68"/>
      <c r="RYX107" s="68"/>
      <c r="RYY107" s="68"/>
      <c r="RYZ107" s="68"/>
      <c r="RZA107" s="68"/>
      <c r="RZB107" s="68"/>
      <c r="RZC107" s="68"/>
      <c r="RZD107" s="68"/>
      <c r="RZE107" s="68"/>
      <c r="RZF107" s="68"/>
      <c r="RZG107" s="68"/>
      <c r="RZH107" s="68"/>
      <c r="RZI107" s="68"/>
      <c r="RZJ107" s="68"/>
      <c r="RZK107" s="68"/>
      <c r="RZL107" s="68"/>
      <c r="RZM107" s="68"/>
      <c r="RZN107" s="68"/>
      <c r="RZO107" s="68"/>
      <c r="RZP107" s="68"/>
      <c r="RZQ107" s="68"/>
      <c r="RZR107" s="68"/>
      <c r="RZS107" s="68"/>
      <c r="RZT107" s="68"/>
      <c r="RZU107" s="68"/>
      <c r="RZV107" s="68"/>
      <c r="RZW107" s="68"/>
      <c r="RZX107" s="68"/>
      <c r="RZY107" s="68"/>
      <c r="RZZ107" s="68"/>
      <c r="SAA107" s="68"/>
      <c r="SAB107" s="68"/>
      <c r="SAC107" s="68"/>
      <c r="SAD107" s="68"/>
      <c r="SAE107" s="68"/>
      <c r="SAF107" s="68"/>
      <c r="SAG107" s="68"/>
      <c r="SAH107" s="68"/>
      <c r="SAI107" s="68"/>
      <c r="SAJ107" s="68"/>
      <c r="SAK107" s="68"/>
      <c r="SAL107" s="68"/>
      <c r="SAM107" s="68"/>
      <c r="SAN107" s="68"/>
      <c r="SAO107" s="68"/>
      <c r="SAP107" s="68"/>
      <c r="SAQ107" s="68"/>
      <c r="SAR107" s="68"/>
      <c r="SAS107" s="68"/>
      <c r="SAT107" s="68"/>
      <c r="SAU107" s="68"/>
      <c r="SAV107" s="68"/>
      <c r="SAW107" s="68"/>
      <c r="SAX107" s="68"/>
      <c r="SAY107" s="68"/>
      <c r="SAZ107" s="68"/>
      <c r="SBA107" s="68"/>
      <c r="SBB107" s="68"/>
      <c r="SBC107" s="68"/>
      <c r="SBD107" s="68"/>
      <c r="SBE107" s="68"/>
      <c r="SBF107" s="68"/>
      <c r="SBG107" s="68"/>
      <c r="SBH107" s="68"/>
      <c r="SBI107" s="68"/>
      <c r="SBJ107" s="68"/>
      <c r="SBK107" s="68"/>
      <c r="SBL107" s="68"/>
      <c r="SBM107" s="68"/>
      <c r="SBN107" s="68"/>
      <c r="SBO107" s="68"/>
      <c r="SBP107" s="68"/>
      <c r="SBQ107" s="68"/>
      <c r="SBR107" s="68"/>
      <c r="SBS107" s="68"/>
      <c r="SBT107" s="68"/>
      <c r="SBU107" s="68"/>
      <c r="SBV107" s="68"/>
      <c r="SBW107" s="68"/>
      <c r="SBX107" s="68"/>
      <c r="SBY107" s="68"/>
      <c r="SBZ107" s="68"/>
      <c r="SCA107" s="68"/>
      <c r="SCB107" s="68"/>
      <c r="SCC107" s="68"/>
      <c r="SCD107" s="68"/>
      <c r="SCE107" s="68"/>
      <c r="SCF107" s="68"/>
      <c r="SCG107" s="68"/>
      <c r="SCH107" s="68"/>
      <c r="SCI107" s="68"/>
      <c r="SCJ107" s="68"/>
      <c r="SCK107" s="68"/>
      <c r="SCL107" s="68"/>
      <c r="SCM107" s="68"/>
      <c r="SCN107" s="68"/>
      <c r="SCO107" s="68"/>
      <c r="SCP107" s="68"/>
      <c r="SCQ107" s="68"/>
      <c r="SCR107" s="68"/>
      <c r="SCS107" s="68"/>
      <c r="SCT107" s="68"/>
      <c r="SCU107" s="68"/>
      <c r="SCV107" s="68"/>
      <c r="SCW107" s="68"/>
      <c r="SCX107" s="68"/>
      <c r="SCY107" s="68"/>
      <c r="SCZ107" s="68"/>
      <c r="SDA107" s="68"/>
      <c r="SDB107" s="68"/>
      <c r="SDC107" s="68"/>
      <c r="SDD107" s="68"/>
      <c r="SDE107" s="68"/>
      <c r="SDF107" s="68"/>
      <c r="SDG107" s="68"/>
      <c r="SDH107" s="68"/>
      <c r="SDI107" s="68"/>
      <c r="SDJ107" s="68"/>
      <c r="SDK107" s="68"/>
      <c r="SDL107" s="68"/>
      <c r="SDM107" s="68"/>
      <c r="SDN107" s="68"/>
      <c r="SDO107" s="68"/>
      <c r="SDP107" s="68"/>
      <c r="SDQ107" s="68"/>
      <c r="SDR107" s="68"/>
      <c r="SDS107" s="68"/>
      <c r="SDT107" s="68"/>
      <c r="SDU107" s="68"/>
      <c r="SDV107" s="68"/>
      <c r="SDW107" s="68"/>
      <c r="SDX107" s="68"/>
      <c r="SDY107" s="68"/>
      <c r="SDZ107" s="68"/>
      <c r="SEA107" s="68"/>
      <c r="SEB107" s="68"/>
      <c r="SEC107" s="68"/>
      <c r="SED107" s="68"/>
      <c r="SEE107" s="68"/>
      <c r="SEF107" s="68"/>
      <c r="SEG107" s="68"/>
      <c r="SEH107" s="68"/>
      <c r="SEI107" s="68"/>
      <c r="SEJ107" s="68"/>
      <c r="SEK107" s="68"/>
      <c r="SEL107" s="68"/>
      <c r="SEM107" s="68"/>
      <c r="SEN107" s="68"/>
      <c r="SEO107" s="68"/>
      <c r="SEP107" s="68"/>
      <c r="SEQ107" s="68"/>
      <c r="SER107" s="68"/>
      <c r="SES107" s="68"/>
      <c r="SET107" s="68"/>
      <c r="SEU107" s="68"/>
      <c r="SEV107" s="68"/>
      <c r="SEW107" s="68"/>
      <c r="SEX107" s="68"/>
      <c r="SEY107" s="68"/>
      <c r="SEZ107" s="68"/>
      <c r="SFA107" s="68"/>
      <c r="SFB107" s="68"/>
      <c r="SFC107" s="68"/>
      <c r="SFD107" s="68"/>
      <c r="SFE107" s="68"/>
      <c r="SFF107" s="68"/>
      <c r="SFG107" s="68"/>
      <c r="SFH107" s="68"/>
      <c r="SFI107" s="68"/>
      <c r="SFJ107" s="68"/>
      <c r="SFK107" s="68"/>
      <c r="SFL107" s="68"/>
      <c r="SFM107" s="68"/>
      <c r="SFN107" s="68"/>
      <c r="SFO107" s="68"/>
      <c r="SFP107" s="68"/>
      <c r="SFQ107" s="68"/>
      <c r="SFR107" s="68"/>
      <c r="SFS107" s="68"/>
      <c r="SFT107" s="68"/>
      <c r="SFU107" s="68"/>
      <c r="SFV107" s="68"/>
      <c r="SFW107" s="68"/>
      <c r="SFX107" s="68"/>
      <c r="SFY107" s="68"/>
      <c r="SFZ107" s="68"/>
      <c r="SGA107" s="68"/>
      <c r="SGB107" s="68"/>
      <c r="SGC107" s="68"/>
      <c r="SGD107" s="68"/>
      <c r="SGE107" s="68"/>
      <c r="SGF107" s="68"/>
      <c r="SGG107" s="68"/>
      <c r="SGH107" s="68"/>
      <c r="SGI107" s="68"/>
      <c r="SGJ107" s="68"/>
      <c r="SGK107" s="68"/>
      <c r="SGL107" s="68"/>
      <c r="SGM107" s="68"/>
      <c r="SGN107" s="68"/>
      <c r="SGO107" s="68"/>
      <c r="SGP107" s="68"/>
      <c r="SGQ107" s="68"/>
      <c r="SGR107" s="68"/>
      <c r="SGS107" s="68"/>
      <c r="SGT107" s="68"/>
      <c r="SGU107" s="68"/>
      <c r="SGV107" s="68"/>
      <c r="SGW107" s="68"/>
      <c r="SGX107" s="68"/>
      <c r="SGY107" s="68"/>
      <c r="SGZ107" s="68"/>
      <c r="SHA107" s="68"/>
      <c r="SHB107" s="68"/>
      <c r="SHC107" s="68"/>
      <c r="SHD107" s="68"/>
      <c r="SHE107" s="68"/>
      <c r="SHF107" s="68"/>
      <c r="SHG107" s="68"/>
      <c r="SHH107" s="68"/>
      <c r="SHI107" s="68"/>
      <c r="SHJ107" s="68"/>
      <c r="SHK107" s="68"/>
      <c r="SHL107" s="68"/>
      <c r="SHM107" s="68"/>
      <c r="SHN107" s="68"/>
      <c r="SHO107" s="68"/>
      <c r="SHP107" s="68"/>
      <c r="SHQ107" s="68"/>
      <c r="SHR107" s="68"/>
      <c r="SHS107" s="68"/>
      <c r="SHT107" s="68"/>
      <c r="SHU107" s="68"/>
      <c r="SHV107" s="68"/>
      <c r="SHW107" s="68"/>
      <c r="SHX107" s="68"/>
      <c r="SHY107" s="68"/>
      <c r="SHZ107" s="68"/>
      <c r="SIA107" s="68"/>
      <c r="SIB107" s="68"/>
      <c r="SIC107" s="68"/>
      <c r="SID107" s="68"/>
      <c r="SIE107" s="68"/>
      <c r="SIF107" s="68"/>
      <c r="SIG107" s="68"/>
      <c r="SIH107" s="68"/>
      <c r="SII107" s="68"/>
      <c r="SIJ107" s="68"/>
      <c r="SIK107" s="68"/>
      <c r="SIL107" s="68"/>
      <c r="SIM107" s="68"/>
      <c r="SIN107" s="68"/>
      <c r="SIO107" s="68"/>
      <c r="SIP107" s="68"/>
      <c r="SIQ107" s="68"/>
      <c r="SIR107" s="68"/>
      <c r="SIS107" s="68"/>
      <c r="SIT107" s="68"/>
      <c r="SIU107" s="68"/>
      <c r="SIV107" s="68"/>
      <c r="SIW107" s="68"/>
      <c r="SIX107" s="68"/>
      <c r="SIY107" s="68"/>
      <c r="SIZ107" s="68"/>
      <c r="SJA107" s="68"/>
      <c r="SJB107" s="68"/>
      <c r="SJC107" s="68"/>
      <c r="SJD107" s="68"/>
      <c r="SJE107" s="68"/>
      <c r="SJF107" s="68"/>
      <c r="SJG107" s="68"/>
      <c r="SJH107" s="68"/>
      <c r="SJI107" s="68"/>
      <c r="SJJ107" s="68"/>
      <c r="SJK107" s="68"/>
      <c r="SJL107" s="68"/>
      <c r="SJM107" s="68"/>
      <c r="SJN107" s="68"/>
      <c r="SJO107" s="68"/>
      <c r="SJP107" s="68"/>
      <c r="SJQ107" s="68"/>
      <c r="SJR107" s="68"/>
      <c r="SJS107" s="68"/>
      <c r="SJT107" s="68"/>
      <c r="SJU107" s="68"/>
      <c r="SJV107" s="68"/>
      <c r="SJW107" s="68"/>
      <c r="SJX107" s="68"/>
      <c r="SJY107" s="68"/>
      <c r="SJZ107" s="68"/>
      <c r="SKA107" s="68"/>
      <c r="SKB107" s="68"/>
      <c r="SKC107" s="68"/>
      <c r="SKD107" s="68"/>
      <c r="SKE107" s="68"/>
      <c r="SKF107" s="68"/>
      <c r="SKG107" s="68"/>
      <c r="SKH107" s="68"/>
      <c r="SKI107" s="68"/>
      <c r="SKJ107" s="68"/>
      <c r="SKK107" s="68"/>
      <c r="SKL107" s="68"/>
      <c r="SKM107" s="68"/>
      <c r="SKN107" s="68"/>
      <c r="SKO107" s="68"/>
      <c r="SKP107" s="68"/>
      <c r="SKQ107" s="68"/>
      <c r="SKR107" s="68"/>
      <c r="SKS107" s="68"/>
      <c r="SKT107" s="68"/>
      <c r="SKU107" s="68"/>
      <c r="SKV107" s="68"/>
      <c r="SKW107" s="68"/>
      <c r="SKX107" s="68"/>
      <c r="SKY107" s="68"/>
      <c r="SKZ107" s="68"/>
      <c r="SLA107" s="68"/>
      <c r="SLB107" s="68"/>
      <c r="SLC107" s="68"/>
      <c r="SLD107" s="68"/>
      <c r="SLE107" s="68"/>
      <c r="SLF107" s="68"/>
      <c r="SLG107" s="68"/>
      <c r="SLH107" s="68"/>
      <c r="SLI107" s="68"/>
      <c r="SLJ107" s="68"/>
      <c r="SLK107" s="68"/>
      <c r="SLL107" s="68"/>
      <c r="SLM107" s="68"/>
      <c r="SLN107" s="68"/>
      <c r="SLO107" s="68"/>
      <c r="SLP107" s="68"/>
      <c r="SLQ107" s="68"/>
      <c r="SLR107" s="68"/>
      <c r="SLS107" s="68"/>
      <c r="SLT107" s="68"/>
      <c r="SLU107" s="68"/>
      <c r="SLV107" s="68"/>
      <c r="SLW107" s="68"/>
      <c r="SLX107" s="68"/>
      <c r="SLY107" s="68"/>
      <c r="SLZ107" s="68"/>
      <c r="SMA107" s="68"/>
      <c r="SMB107" s="68"/>
      <c r="SMC107" s="68"/>
      <c r="SMD107" s="68"/>
      <c r="SME107" s="68"/>
      <c r="SMF107" s="68"/>
      <c r="SMG107" s="68"/>
      <c r="SMH107" s="68"/>
      <c r="SMI107" s="68"/>
      <c r="SMJ107" s="68"/>
      <c r="SMK107" s="68"/>
      <c r="SML107" s="68"/>
      <c r="SMM107" s="68"/>
      <c r="SMN107" s="68"/>
      <c r="SMO107" s="68"/>
      <c r="SMP107" s="68"/>
      <c r="SMQ107" s="68"/>
      <c r="SMR107" s="68"/>
      <c r="SMS107" s="68"/>
      <c r="SMT107" s="68"/>
      <c r="SMU107" s="68"/>
      <c r="SMV107" s="68"/>
      <c r="SMW107" s="68"/>
      <c r="SMX107" s="68"/>
      <c r="SMY107" s="68"/>
      <c r="SMZ107" s="68"/>
      <c r="SNA107" s="68"/>
      <c r="SNB107" s="68"/>
      <c r="SNC107" s="68"/>
      <c r="SND107" s="68"/>
      <c r="SNE107" s="68"/>
      <c r="SNF107" s="68"/>
      <c r="SNG107" s="68"/>
      <c r="SNH107" s="68"/>
      <c r="SNI107" s="68"/>
      <c r="SNJ107" s="68"/>
      <c r="SNK107" s="68"/>
      <c r="SNL107" s="68"/>
      <c r="SNM107" s="68"/>
      <c r="SNN107" s="68"/>
      <c r="SNO107" s="68"/>
      <c r="SNP107" s="68"/>
      <c r="SNQ107" s="68"/>
      <c r="SNR107" s="68"/>
      <c r="SNS107" s="68"/>
      <c r="SNT107" s="68"/>
      <c r="SNU107" s="68"/>
      <c r="SNV107" s="68"/>
      <c r="SNW107" s="68"/>
      <c r="SNX107" s="68"/>
      <c r="SNY107" s="68"/>
      <c r="SNZ107" s="68"/>
      <c r="SOA107" s="68"/>
      <c r="SOB107" s="68"/>
      <c r="SOC107" s="68"/>
      <c r="SOD107" s="68"/>
      <c r="SOE107" s="68"/>
      <c r="SOF107" s="68"/>
      <c r="SOG107" s="68"/>
      <c r="SOH107" s="68"/>
      <c r="SOI107" s="68"/>
      <c r="SOJ107" s="68"/>
      <c r="SOK107" s="68"/>
      <c r="SOL107" s="68"/>
      <c r="SOM107" s="68"/>
      <c r="SON107" s="68"/>
      <c r="SOO107" s="68"/>
      <c r="SOP107" s="68"/>
      <c r="SOQ107" s="68"/>
      <c r="SOR107" s="68"/>
      <c r="SOS107" s="68"/>
      <c r="SOT107" s="68"/>
      <c r="SOU107" s="68"/>
      <c r="SOV107" s="68"/>
      <c r="SOW107" s="68"/>
      <c r="SOX107" s="68"/>
      <c r="SOY107" s="68"/>
      <c r="SOZ107" s="68"/>
      <c r="SPA107" s="68"/>
      <c r="SPB107" s="68"/>
      <c r="SPC107" s="68"/>
      <c r="SPD107" s="68"/>
      <c r="SPE107" s="68"/>
      <c r="SPF107" s="68"/>
      <c r="SPG107" s="68"/>
      <c r="SPH107" s="68"/>
      <c r="SPI107" s="68"/>
      <c r="SPJ107" s="68"/>
      <c r="SPK107" s="68"/>
      <c r="SPL107" s="68"/>
      <c r="SPM107" s="68"/>
      <c r="SPN107" s="68"/>
      <c r="SPO107" s="68"/>
      <c r="SPP107" s="68"/>
      <c r="SPQ107" s="68"/>
      <c r="SPR107" s="68"/>
      <c r="SPS107" s="68"/>
      <c r="SPT107" s="68"/>
      <c r="SPU107" s="68"/>
      <c r="SPV107" s="68"/>
      <c r="SPW107" s="68"/>
      <c r="SPX107" s="68"/>
      <c r="SPY107" s="68"/>
      <c r="SPZ107" s="68"/>
      <c r="SQA107" s="68"/>
      <c r="SQB107" s="68"/>
      <c r="SQC107" s="68"/>
      <c r="SQD107" s="68"/>
      <c r="SQE107" s="68"/>
      <c r="SQF107" s="68"/>
      <c r="SQG107" s="68"/>
      <c r="SQH107" s="68"/>
      <c r="SQI107" s="68"/>
      <c r="SQJ107" s="68"/>
      <c r="SQK107" s="68"/>
      <c r="SQL107" s="68"/>
      <c r="SQM107" s="68"/>
      <c r="SQN107" s="68"/>
      <c r="SQO107" s="68"/>
      <c r="SQP107" s="68"/>
      <c r="SQQ107" s="68"/>
      <c r="SQR107" s="68"/>
      <c r="SQS107" s="68"/>
      <c r="SQT107" s="68"/>
      <c r="SQU107" s="68"/>
      <c r="SQV107" s="68"/>
      <c r="SQW107" s="68"/>
      <c r="SQX107" s="68"/>
      <c r="SQY107" s="68"/>
      <c r="SQZ107" s="68"/>
      <c r="SRA107" s="68"/>
      <c r="SRB107" s="68"/>
      <c r="SRC107" s="68"/>
      <c r="SRD107" s="68"/>
      <c r="SRE107" s="68"/>
      <c r="SRF107" s="68"/>
      <c r="SRG107" s="68"/>
      <c r="SRH107" s="68"/>
      <c r="SRI107" s="68"/>
      <c r="SRJ107" s="68"/>
      <c r="SRK107" s="68"/>
      <c r="SRL107" s="68"/>
      <c r="SRM107" s="68"/>
      <c r="SRN107" s="68"/>
      <c r="SRO107" s="68"/>
      <c r="SRP107" s="68"/>
      <c r="SRQ107" s="68"/>
      <c r="SRR107" s="68"/>
      <c r="SRS107" s="68"/>
      <c r="SRT107" s="68"/>
      <c r="SRU107" s="68"/>
      <c r="SRV107" s="68"/>
      <c r="SRW107" s="68"/>
      <c r="SRX107" s="68"/>
      <c r="SRY107" s="68"/>
      <c r="SRZ107" s="68"/>
      <c r="SSA107" s="68"/>
      <c r="SSB107" s="68"/>
      <c r="SSC107" s="68"/>
      <c r="SSD107" s="68"/>
      <c r="SSE107" s="68"/>
      <c r="SSF107" s="68"/>
      <c r="SSG107" s="68"/>
      <c r="SSH107" s="68"/>
      <c r="SSI107" s="68"/>
      <c r="SSJ107" s="68"/>
      <c r="SSK107" s="68"/>
      <c r="SSL107" s="68"/>
      <c r="SSM107" s="68"/>
      <c r="SSN107" s="68"/>
      <c r="SSO107" s="68"/>
      <c r="SSP107" s="68"/>
      <c r="SSQ107" s="68"/>
      <c r="SSR107" s="68"/>
      <c r="SSS107" s="68"/>
      <c r="SST107" s="68"/>
      <c r="SSU107" s="68"/>
      <c r="SSV107" s="68"/>
      <c r="SSW107" s="68"/>
      <c r="SSX107" s="68"/>
      <c r="SSY107" s="68"/>
      <c r="SSZ107" s="68"/>
      <c r="STA107" s="68"/>
      <c r="STB107" s="68"/>
      <c r="STC107" s="68"/>
      <c r="STD107" s="68"/>
      <c r="STE107" s="68"/>
      <c r="STF107" s="68"/>
      <c r="STG107" s="68"/>
      <c r="STH107" s="68"/>
      <c r="STI107" s="68"/>
      <c r="STJ107" s="68"/>
      <c r="STK107" s="68"/>
      <c r="STL107" s="68"/>
      <c r="STM107" s="68"/>
      <c r="STN107" s="68"/>
      <c r="STO107" s="68"/>
      <c r="STP107" s="68"/>
      <c r="STQ107" s="68"/>
      <c r="STR107" s="68"/>
      <c r="STS107" s="68"/>
      <c r="STT107" s="68"/>
      <c r="STU107" s="68"/>
      <c r="STV107" s="68"/>
      <c r="STW107" s="68"/>
      <c r="STX107" s="68"/>
      <c r="STY107" s="68"/>
      <c r="STZ107" s="68"/>
      <c r="SUA107" s="68"/>
      <c r="SUB107" s="68"/>
      <c r="SUC107" s="68"/>
      <c r="SUD107" s="68"/>
      <c r="SUE107" s="68"/>
      <c r="SUF107" s="68"/>
      <c r="SUG107" s="68"/>
      <c r="SUH107" s="68"/>
      <c r="SUI107" s="68"/>
      <c r="SUJ107" s="68"/>
      <c r="SUK107" s="68"/>
      <c r="SUL107" s="68"/>
      <c r="SUM107" s="68"/>
      <c r="SUN107" s="68"/>
      <c r="SUO107" s="68"/>
      <c r="SUP107" s="68"/>
      <c r="SUQ107" s="68"/>
      <c r="SUR107" s="68"/>
      <c r="SUS107" s="68"/>
      <c r="SUT107" s="68"/>
      <c r="SUU107" s="68"/>
      <c r="SUV107" s="68"/>
      <c r="SUW107" s="68"/>
      <c r="SUX107" s="68"/>
      <c r="SUY107" s="68"/>
      <c r="SUZ107" s="68"/>
      <c r="SVA107" s="68"/>
      <c r="SVB107" s="68"/>
      <c r="SVC107" s="68"/>
      <c r="SVD107" s="68"/>
      <c r="SVE107" s="68"/>
      <c r="SVF107" s="68"/>
      <c r="SVG107" s="68"/>
      <c r="SVH107" s="68"/>
      <c r="SVI107" s="68"/>
      <c r="SVJ107" s="68"/>
      <c r="SVK107" s="68"/>
      <c r="SVL107" s="68"/>
      <c r="SVM107" s="68"/>
      <c r="SVN107" s="68"/>
      <c r="SVO107" s="68"/>
      <c r="SVP107" s="68"/>
      <c r="SVQ107" s="68"/>
      <c r="SVR107" s="68"/>
      <c r="SVS107" s="68"/>
      <c r="SVT107" s="68"/>
      <c r="SVU107" s="68"/>
      <c r="SVV107" s="68"/>
      <c r="SVW107" s="68"/>
      <c r="SVX107" s="68"/>
      <c r="SVY107" s="68"/>
      <c r="SVZ107" s="68"/>
      <c r="SWA107" s="68"/>
      <c r="SWB107" s="68"/>
      <c r="SWC107" s="68"/>
      <c r="SWD107" s="68"/>
      <c r="SWE107" s="68"/>
      <c r="SWF107" s="68"/>
      <c r="SWG107" s="68"/>
      <c r="SWH107" s="68"/>
      <c r="SWI107" s="68"/>
      <c r="SWJ107" s="68"/>
      <c r="SWK107" s="68"/>
      <c r="SWL107" s="68"/>
      <c r="SWM107" s="68"/>
      <c r="SWN107" s="68"/>
      <c r="SWO107" s="68"/>
      <c r="SWP107" s="68"/>
      <c r="SWQ107" s="68"/>
      <c r="SWR107" s="68"/>
      <c r="SWS107" s="68"/>
      <c r="SWT107" s="68"/>
      <c r="SWU107" s="68"/>
      <c r="SWV107" s="68"/>
      <c r="SWW107" s="68"/>
      <c r="SWX107" s="68"/>
      <c r="SWY107" s="68"/>
      <c r="SWZ107" s="68"/>
      <c r="SXA107" s="68"/>
      <c r="SXB107" s="68"/>
      <c r="SXC107" s="68"/>
      <c r="SXD107" s="68"/>
      <c r="SXE107" s="68"/>
      <c r="SXF107" s="68"/>
      <c r="SXG107" s="68"/>
      <c r="SXH107" s="68"/>
      <c r="SXI107" s="68"/>
      <c r="SXJ107" s="68"/>
      <c r="SXK107" s="68"/>
      <c r="SXL107" s="68"/>
      <c r="SXM107" s="68"/>
      <c r="SXN107" s="68"/>
      <c r="SXO107" s="68"/>
      <c r="SXP107" s="68"/>
      <c r="SXQ107" s="68"/>
      <c r="SXR107" s="68"/>
      <c r="SXS107" s="68"/>
      <c r="SXT107" s="68"/>
      <c r="SXU107" s="68"/>
      <c r="SXV107" s="68"/>
      <c r="SXW107" s="68"/>
      <c r="SXX107" s="68"/>
      <c r="SXY107" s="68"/>
      <c r="SXZ107" s="68"/>
      <c r="SYA107" s="68"/>
      <c r="SYB107" s="68"/>
      <c r="SYC107" s="68"/>
      <c r="SYD107" s="68"/>
      <c r="SYE107" s="68"/>
      <c r="SYF107" s="68"/>
      <c r="SYG107" s="68"/>
      <c r="SYH107" s="68"/>
      <c r="SYI107" s="68"/>
      <c r="SYJ107" s="68"/>
      <c r="SYK107" s="68"/>
      <c r="SYL107" s="68"/>
      <c r="SYM107" s="68"/>
      <c r="SYN107" s="68"/>
      <c r="SYO107" s="68"/>
      <c r="SYP107" s="68"/>
      <c r="SYQ107" s="68"/>
      <c r="SYR107" s="68"/>
      <c r="SYS107" s="68"/>
      <c r="SYT107" s="68"/>
      <c r="SYU107" s="68"/>
      <c r="SYV107" s="68"/>
      <c r="SYW107" s="68"/>
      <c r="SYX107" s="68"/>
      <c r="SYY107" s="68"/>
      <c r="SYZ107" s="68"/>
      <c r="SZA107" s="68"/>
      <c r="SZB107" s="68"/>
      <c r="SZC107" s="68"/>
      <c r="SZD107" s="68"/>
      <c r="SZE107" s="68"/>
      <c r="SZF107" s="68"/>
      <c r="SZG107" s="68"/>
      <c r="SZH107" s="68"/>
      <c r="SZI107" s="68"/>
      <c r="SZJ107" s="68"/>
      <c r="SZK107" s="68"/>
      <c r="SZL107" s="68"/>
      <c r="SZM107" s="68"/>
      <c r="SZN107" s="68"/>
      <c r="SZO107" s="68"/>
      <c r="SZP107" s="68"/>
      <c r="SZQ107" s="68"/>
      <c r="SZR107" s="68"/>
      <c r="SZS107" s="68"/>
      <c r="SZT107" s="68"/>
      <c r="SZU107" s="68"/>
      <c r="SZV107" s="68"/>
      <c r="SZW107" s="68"/>
      <c r="SZX107" s="68"/>
      <c r="SZY107" s="68"/>
      <c r="SZZ107" s="68"/>
      <c r="TAA107" s="68"/>
      <c r="TAB107" s="68"/>
      <c r="TAC107" s="68"/>
      <c r="TAD107" s="68"/>
      <c r="TAE107" s="68"/>
      <c r="TAF107" s="68"/>
      <c r="TAG107" s="68"/>
      <c r="TAH107" s="68"/>
      <c r="TAI107" s="68"/>
      <c r="TAJ107" s="68"/>
      <c r="TAK107" s="68"/>
      <c r="TAL107" s="68"/>
      <c r="TAM107" s="68"/>
      <c r="TAN107" s="68"/>
      <c r="TAO107" s="68"/>
      <c r="TAP107" s="68"/>
      <c r="TAQ107" s="68"/>
      <c r="TAR107" s="68"/>
      <c r="TAS107" s="68"/>
      <c r="TAT107" s="68"/>
      <c r="TAU107" s="68"/>
      <c r="TAV107" s="68"/>
      <c r="TAW107" s="68"/>
      <c r="TAX107" s="68"/>
      <c r="TAY107" s="68"/>
      <c r="TAZ107" s="68"/>
      <c r="TBA107" s="68"/>
      <c r="TBB107" s="68"/>
      <c r="TBC107" s="68"/>
      <c r="TBD107" s="68"/>
      <c r="TBE107" s="68"/>
      <c r="TBF107" s="68"/>
      <c r="TBG107" s="68"/>
      <c r="TBH107" s="68"/>
      <c r="TBI107" s="68"/>
      <c r="TBJ107" s="68"/>
      <c r="TBK107" s="68"/>
      <c r="TBL107" s="68"/>
      <c r="TBM107" s="68"/>
      <c r="TBN107" s="68"/>
      <c r="TBO107" s="68"/>
      <c r="TBP107" s="68"/>
      <c r="TBQ107" s="68"/>
      <c r="TBR107" s="68"/>
      <c r="TBS107" s="68"/>
      <c r="TBT107" s="68"/>
      <c r="TBU107" s="68"/>
      <c r="TBV107" s="68"/>
      <c r="TBW107" s="68"/>
      <c r="TBX107" s="68"/>
      <c r="TBY107" s="68"/>
      <c r="TBZ107" s="68"/>
      <c r="TCA107" s="68"/>
      <c r="TCB107" s="68"/>
      <c r="TCC107" s="68"/>
      <c r="TCD107" s="68"/>
      <c r="TCE107" s="68"/>
      <c r="TCF107" s="68"/>
      <c r="TCG107" s="68"/>
      <c r="TCH107" s="68"/>
      <c r="TCI107" s="68"/>
      <c r="TCJ107" s="68"/>
      <c r="TCK107" s="68"/>
      <c r="TCL107" s="68"/>
      <c r="TCM107" s="68"/>
      <c r="TCN107" s="68"/>
      <c r="TCO107" s="68"/>
      <c r="TCP107" s="68"/>
      <c r="TCQ107" s="68"/>
      <c r="TCR107" s="68"/>
      <c r="TCS107" s="68"/>
      <c r="TCT107" s="68"/>
      <c r="TCU107" s="68"/>
      <c r="TCV107" s="68"/>
      <c r="TCW107" s="68"/>
      <c r="TCX107" s="68"/>
      <c r="TCY107" s="68"/>
      <c r="TCZ107" s="68"/>
      <c r="TDA107" s="68"/>
      <c r="TDB107" s="68"/>
      <c r="TDC107" s="68"/>
      <c r="TDD107" s="68"/>
      <c r="TDE107" s="68"/>
      <c r="TDF107" s="68"/>
      <c r="TDG107" s="68"/>
      <c r="TDH107" s="68"/>
      <c r="TDI107" s="68"/>
      <c r="TDJ107" s="68"/>
      <c r="TDK107" s="68"/>
      <c r="TDL107" s="68"/>
      <c r="TDM107" s="68"/>
      <c r="TDN107" s="68"/>
      <c r="TDO107" s="68"/>
      <c r="TDP107" s="68"/>
      <c r="TDQ107" s="68"/>
      <c r="TDR107" s="68"/>
      <c r="TDS107" s="68"/>
      <c r="TDT107" s="68"/>
      <c r="TDU107" s="68"/>
      <c r="TDV107" s="68"/>
      <c r="TDW107" s="68"/>
      <c r="TDX107" s="68"/>
      <c r="TDY107" s="68"/>
      <c r="TDZ107" s="68"/>
      <c r="TEA107" s="68"/>
      <c r="TEB107" s="68"/>
      <c r="TEC107" s="68"/>
      <c r="TED107" s="68"/>
      <c r="TEE107" s="68"/>
      <c r="TEF107" s="68"/>
      <c r="TEG107" s="68"/>
      <c r="TEH107" s="68"/>
      <c r="TEI107" s="68"/>
      <c r="TEJ107" s="68"/>
      <c r="TEK107" s="68"/>
      <c r="TEL107" s="68"/>
      <c r="TEM107" s="68"/>
      <c r="TEN107" s="68"/>
      <c r="TEO107" s="68"/>
      <c r="TEP107" s="68"/>
      <c r="TEQ107" s="68"/>
      <c r="TER107" s="68"/>
      <c r="TES107" s="68"/>
      <c r="TET107" s="68"/>
      <c r="TEU107" s="68"/>
      <c r="TEV107" s="68"/>
      <c r="TEW107" s="68"/>
      <c r="TEX107" s="68"/>
      <c r="TEY107" s="68"/>
      <c r="TEZ107" s="68"/>
      <c r="TFA107" s="68"/>
      <c r="TFB107" s="68"/>
      <c r="TFC107" s="68"/>
      <c r="TFD107" s="68"/>
      <c r="TFE107" s="68"/>
      <c r="TFF107" s="68"/>
      <c r="TFG107" s="68"/>
      <c r="TFH107" s="68"/>
      <c r="TFI107" s="68"/>
      <c r="TFJ107" s="68"/>
      <c r="TFK107" s="68"/>
      <c r="TFL107" s="68"/>
      <c r="TFM107" s="68"/>
      <c r="TFN107" s="68"/>
      <c r="TFO107" s="68"/>
      <c r="TFP107" s="68"/>
      <c r="TFQ107" s="68"/>
      <c r="TFR107" s="68"/>
      <c r="TFS107" s="68"/>
      <c r="TFT107" s="68"/>
      <c r="TFU107" s="68"/>
      <c r="TFV107" s="68"/>
      <c r="TFW107" s="68"/>
      <c r="TFX107" s="68"/>
      <c r="TFY107" s="68"/>
      <c r="TFZ107" s="68"/>
      <c r="TGA107" s="68"/>
      <c r="TGB107" s="68"/>
      <c r="TGC107" s="68"/>
      <c r="TGD107" s="68"/>
      <c r="TGE107" s="68"/>
      <c r="TGF107" s="68"/>
      <c r="TGG107" s="68"/>
      <c r="TGH107" s="68"/>
      <c r="TGI107" s="68"/>
      <c r="TGJ107" s="68"/>
      <c r="TGK107" s="68"/>
      <c r="TGL107" s="68"/>
      <c r="TGM107" s="68"/>
      <c r="TGN107" s="68"/>
      <c r="TGO107" s="68"/>
      <c r="TGP107" s="68"/>
      <c r="TGQ107" s="68"/>
      <c r="TGR107" s="68"/>
      <c r="TGS107" s="68"/>
      <c r="TGT107" s="68"/>
      <c r="TGU107" s="68"/>
      <c r="TGV107" s="68"/>
      <c r="TGW107" s="68"/>
      <c r="TGX107" s="68"/>
      <c r="TGY107" s="68"/>
      <c r="TGZ107" s="68"/>
      <c r="THA107" s="68"/>
      <c r="THB107" s="68"/>
      <c r="THC107" s="68"/>
      <c r="THD107" s="68"/>
      <c r="THE107" s="68"/>
      <c r="THF107" s="68"/>
      <c r="THG107" s="68"/>
      <c r="THH107" s="68"/>
      <c r="THI107" s="68"/>
      <c r="THJ107" s="68"/>
      <c r="THK107" s="68"/>
      <c r="THL107" s="68"/>
      <c r="THM107" s="68"/>
      <c r="THN107" s="68"/>
      <c r="THO107" s="68"/>
      <c r="THP107" s="68"/>
      <c r="THQ107" s="68"/>
      <c r="THR107" s="68"/>
      <c r="THS107" s="68"/>
      <c r="THT107" s="68"/>
      <c r="THU107" s="68"/>
      <c r="THV107" s="68"/>
      <c r="THW107" s="68"/>
      <c r="THX107" s="68"/>
      <c r="THY107" s="68"/>
      <c r="THZ107" s="68"/>
      <c r="TIA107" s="68"/>
      <c r="TIB107" s="68"/>
      <c r="TIC107" s="68"/>
      <c r="TID107" s="68"/>
      <c r="TIE107" s="68"/>
      <c r="TIF107" s="68"/>
      <c r="TIG107" s="68"/>
      <c r="TIH107" s="68"/>
      <c r="TII107" s="68"/>
      <c r="TIJ107" s="68"/>
      <c r="TIK107" s="68"/>
      <c r="TIL107" s="68"/>
      <c r="TIM107" s="68"/>
      <c r="TIN107" s="68"/>
      <c r="TIO107" s="68"/>
      <c r="TIP107" s="68"/>
      <c r="TIQ107" s="68"/>
      <c r="TIR107" s="68"/>
      <c r="TIS107" s="68"/>
      <c r="TIT107" s="68"/>
      <c r="TIU107" s="68"/>
      <c r="TIV107" s="68"/>
      <c r="TIW107" s="68"/>
      <c r="TIX107" s="68"/>
      <c r="TIY107" s="68"/>
      <c r="TIZ107" s="68"/>
      <c r="TJA107" s="68"/>
      <c r="TJB107" s="68"/>
      <c r="TJC107" s="68"/>
      <c r="TJD107" s="68"/>
      <c r="TJE107" s="68"/>
      <c r="TJF107" s="68"/>
      <c r="TJG107" s="68"/>
      <c r="TJH107" s="68"/>
      <c r="TJI107" s="68"/>
      <c r="TJJ107" s="68"/>
      <c r="TJK107" s="68"/>
      <c r="TJL107" s="68"/>
      <c r="TJM107" s="68"/>
      <c r="TJN107" s="68"/>
      <c r="TJO107" s="68"/>
      <c r="TJP107" s="68"/>
      <c r="TJQ107" s="68"/>
      <c r="TJR107" s="68"/>
      <c r="TJS107" s="68"/>
      <c r="TJT107" s="68"/>
      <c r="TJU107" s="68"/>
      <c r="TJV107" s="68"/>
      <c r="TJW107" s="68"/>
      <c r="TJX107" s="68"/>
      <c r="TJY107" s="68"/>
      <c r="TJZ107" s="68"/>
      <c r="TKA107" s="68"/>
      <c r="TKB107" s="68"/>
      <c r="TKC107" s="68"/>
      <c r="TKD107" s="68"/>
      <c r="TKE107" s="68"/>
      <c r="TKF107" s="68"/>
      <c r="TKG107" s="68"/>
      <c r="TKH107" s="68"/>
      <c r="TKI107" s="68"/>
      <c r="TKJ107" s="68"/>
      <c r="TKK107" s="68"/>
      <c r="TKL107" s="68"/>
      <c r="TKM107" s="68"/>
      <c r="TKN107" s="68"/>
      <c r="TKO107" s="68"/>
      <c r="TKP107" s="68"/>
      <c r="TKQ107" s="68"/>
      <c r="TKR107" s="68"/>
      <c r="TKS107" s="68"/>
      <c r="TKT107" s="68"/>
      <c r="TKU107" s="68"/>
      <c r="TKV107" s="68"/>
      <c r="TKW107" s="68"/>
      <c r="TKX107" s="68"/>
      <c r="TKY107" s="68"/>
      <c r="TKZ107" s="68"/>
      <c r="TLA107" s="68"/>
      <c r="TLB107" s="68"/>
      <c r="TLC107" s="68"/>
      <c r="TLD107" s="68"/>
      <c r="TLE107" s="68"/>
      <c r="TLF107" s="68"/>
      <c r="TLG107" s="68"/>
      <c r="TLH107" s="68"/>
      <c r="TLI107" s="68"/>
      <c r="TLJ107" s="68"/>
      <c r="TLK107" s="68"/>
      <c r="TLL107" s="68"/>
      <c r="TLM107" s="68"/>
      <c r="TLN107" s="68"/>
      <c r="TLO107" s="68"/>
      <c r="TLP107" s="68"/>
      <c r="TLQ107" s="68"/>
      <c r="TLR107" s="68"/>
      <c r="TLS107" s="68"/>
      <c r="TLT107" s="68"/>
      <c r="TLU107" s="68"/>
      <c r="TLV107" s="68"/>
      <c r="TLW107" s="68"/>
      <c r="TLX107" s="68"/>
      <c r="TLY107" s="68"/>
      <c r="TLZ107" s="68"/>
      <c r="TMA107" s="68"/>
      <c r="TMB107" s="68"/>
      <c r="TMC107" s="68"/>
      <c r="TMD107" s="68"/>
      <c r="TME107" s="68"/>
      <c r="TMF107" s="68"/>
      <c r="TMG107" s="68"/>
      <c r="TMH107" s="68"/>
      <c r="TMI107" s="68"/>
      <c r="TMJ107" s="68"/>
      <c r="TMK107" s="68"/>
      <c r="TML107" s="68"/>
      <c r="TMM107" s="68"/>
      <c r="TMN107" s="68"/>
      <c r="TMO107" s="68"/>
      <c r="TMP107" s="68"/>
      <c r="TMQ107" s="68"/>
      <c r="TMR107" s="68"/>
      <c r="TMS107" s="68"/>
      <c r="TMT107" s="68"/>
      <c r="TMU107" s="68"/>
      <c r="TMV107" s="68"/>
      <c r="TMW107" s="68"/>
      <c r="TMX107" s="68"/>
      <c r="TMY107" s="68"/>
      <c r="TMZ107" s="68"/>
      <c r="TNA107" s="68"/>
      <c r="TNB107" s="68"/>
      <c r="TNC107" s="68"/>
      <c r="TND107" s="68"/>
      <c r="TNE107" s="68"/>
      <c r="TNF107" s="68"/>
      <c r="TNG107" s="68"/>
      <c r="TNH107" s="68"/>
      <c r="TNI107" s="68"/>
      <c r="TNJ107" s="68"/>
      <c r="TNK107" s="68"/>
      <c r="TNL107" s="68"/>
      <c r="TNM107" s="68"/>
      <c r="TNN107" s="68"/>
      <c r="TNO107" s="68"/>
      <c r="TNP107" s="68"/>
      <c r="TNQ107" s="68"/>
      <c r="TNR107" s="68"/>
      <c r="TNS107" s="68"/>
      <c r="TNT107" s="68"/>
      <c r="TNU107" s="68"/>
      <c r="TNV107" s="68"/>
      <c r="TNW107" s="68"/>
      <c r="TNX107" s="68"/>
      <c r="TNY107" s="68"/>
      <c r="TNZ107" s="68"/>
      <c r="TOA107" s="68"/>
      <c r="TOB107" s="68"/>
      <c r="TOC107" s="68"/>
      <c r="TOD107" s="68"/>
      <c r="TOE107" s="68"/>
      <c r="TOF107" s="68"/>
      <c r="TOG107" s="68"/>
      <c r="TOH107" s="68"/>
      <c r="TOI107" s="68"/>
      <c r="TOJ107" s="68"/>
      <c r="TOK107" s="68"/>
      <c r="TOL107" s="68"/>
      <c r="TOM107" s="68"/>
      <c r="TON107" s="68"/>
      <c r="TOO107" s="68"/>
      <c r="TOP107" s="68"/>
      <c r="TOQ107" s="68"/>
      <c r="TOR107" s="68"/>
      <c r="TOS107" s="68"/>
      <c r="TOT107" s="68"/>
      <c r="TOU107" s="68"/>
      <c r="TOV107" s="68"/>
      <c r="TOW107" s="68"/>
      <c r="TOX107" s="68"/>
      <c r="TOY107" s="68"/>
      <c r="TOZ107" s="68"/>
      <c r="TPA107" s="68"/>
      <c r="TPB107" s="68"/>
      <c r="TPC107" s="68"/>
      <c r="TPD107" s="68"/>
      <c r="TPE107" s="68"/>
      <c r="TPF107" s="68"/>
      <c r="TPG107" s="68"/>
      <c r="TPH107" s="68"/>
      <c r="TPI107" s="68"/>
      <c r="TPJ107" s="68"/>
      <c r="TPK107" s="68"/>
      <c r="TPL107" s="68"/>
      <c r="TPM107" s="68"/>
      <c r="TPN107" s="68"/>
      <c r="TPO107" s="68"/>
      <c r="TPP107" s="68"/>
      <c r="TPQ107" s="68"/>
      <c r="TPR107" s="68"/>
      <c r="TPS107" s="68"/>
      <c r="TPT107" s="68"/>
      <c r="TPU107" s="68"/>
      <c r="TPV107" s="68"/>
      <c r="TPW107" s="68"/>
      <c r="TPX107" s="68"/>
      <c r="TPY107" s="68"/>
      <c r="TPZ107" s="68"/>
      <c r="TQA107" s="68"/>
      <c r="TQB107" s="68"/>
      <c r="TQC107" s="68"/>
      <c r="TQD107" s="68"/>
      <c r="TQE107" s="68"/>
      <c r="TQF107" s="68"/>
      <c r="TQG107" s="68"/>
      <c r="TQH107" s="68"/>
      <c r="TQI107" s="68"/>
      <c r="TQJ107" s="68"/>
      <c r="TQK107" s="68"/>
      <c r="TQL107" s="68"/>
      <c r="TQM107" s="68"/>
      <c r="TQN107" s="68"/>
      <c r="TQO107" s="68"/>
      <c r="TQP107" s="68"/>
      <c r="TQQ107" s="68"/>
      <c r="TQR107" s="68"/>
      <c r="TQS107" s="68"/>
      <c r="TQT107" s="68"/>
      <c r="TQU107" s="68"/>
      <c r="TQV107" s="68"/>
      <c r="TQW107" s="68"/>
      <c r="TQX107" s="68"/>
      <c r="TQY107" s="68"/>
      <c r="TQZ107" s="68"/>
      <c r="TRA107" s="68"/>
      <c r="TRB107" s="68"/>
      <c r="TRC107" s="68"/>
      <c r="TRD107" s="68"/>
      <c r="TRE107" s="68"/>
      <c r="TRF107" s="68"/>
      <c r="TRG107" s="68"/>
      <c r="TRH107" s="68"/>
      <c r="TRI107" s="68"/>
      <c r="TRJ107" s="68"/>
      <c r="TRK107" s="68"/>
      <c r="TRL107" s="68"/>
      <c r="TRM107" s="68"/>
      <c r="TRN107" s="68"/>
      <c r="TRO107" s="68"/>
      <c r="TRP107" s="68"/>
      <c r="TRQ107" s="68"/>
      <c r="TRR107" s="68"/>
      <c r="TRS107" s="68"/>
      <c r="TRT107" s="68"/>
      <c r="TRU107" s="68"/>
      <c r="TRV107" s="68"/>
      <c r="TRW107" s="68"/>
      <c r="TRX107" s="68"/>
      <c r="TRY107" s="68"/>
      <c r="TRZ107" s="68"/>
      <c r="TSA107" s="68"/>
      <c r="TSB107" s="68"/>
      <c r="TSC107" s="68"/>
      <c r="TSD107" s="68"/>
      <c r="TSE107" s="68"/>
      <c r="TSF107" s="68"/>
      <c r="TSG107" s="68"/>
      <c r="TSH107" s="68"/>
      <c r="TSI107" s="68"/>
      <c r="TSJ107" s="68"/>
      <c r="TSK107" s="68"/>
      <c r="TSL107" s="68"/>
      <c r="TSM107" s="68"/>
      <c r="TSN107" s="68"/>
      <c r="TSO107" s="68"/>
      <c r="TSP107" s="68"/>
      <c r="TSQ107" s="68"/>
      <c r="TSR107" s="68"/>
      <c r="TSS107" s="68"/>
      <c r="TST107" s="68"/>
      <c r="TSU107" s="68"/>
      <c r="TSV107" s="68"/>
      <c r="TSW107" s="68"/>
      <c r="TSX107" s="68"/>
      <c r="TSY107" s="68"/>
      <c r="TSZ107" s="68"/>
      <c r="TTA107" s="68"/>
      <c r="TTB107" s="68"/>
      <c r="TTC107" s="68"/>
      <c r="TTD107" s="68"/>
      <c r="TTE107" s="68"/>
      <c r="TTF107" s="68"/>
      <c r="TTG107" s="68"/>
      <c r="TTH107" s="68"/>
      <c r="TTI107" s="68"/>
      <c r="TTJ107" s="68"/>
      <c r="TTK107" s="68"/>
      <c r="TTL107" s="68"/>
      <c r="TTM107" s="68"/>
      <c r="TTN107" s="68"/>
      <c r="TTO107" s="68"/>
      <c r="TTP107" s="68"/>
      <c r="TTQ107" s="68"/>
      <c r="TTR107" s="68"/>
      <c r="TTS107" s="68"/>
      <c r="TTT107" s="68"/>
      <c r="TTU107" s="68"/>
      <c r="TTV107" s="68"/>
      <c r="TTW107" s="68"/>
      <c r="TTX107" s="68"/>
      <c r="TTY107" s="68"/>
      <c r="TTZ107" s="68"/>
      <c r="TUA107" s="68"/>
      <c r="TUB107" s="68"/>
      <c r="TUC107" s="68"/>
      <c r="TUD107" s="68"/>
      <c r="TUE107" s="68"/>
      <c r="TUF107" s="68"/>
      <c r="TUG107" s="68"/>
      <c r="TUH107" s="68"/>
      <c r="TUI107" s="68"/>
      <c r="TUJ107" s="68"/>
      <c r="TUK107" s="68"/>
      <c r="TUL107" s="68"/>
      <c r="TUM107" s="68"/>
      <c r="TUN107" s="68"/>
      <c r="TUO107" s="68"/>
      <c r="TUP107" s="68"/>
      <c r="TUQ107" s="68"/>
      <c r="TUR107" s="68"/>
      <c r="TUS107" s="68"/>
      <c r="TUT107" s="68"/>
      <c r="TUU107" s="68"/>
      <c r="TUV107" s="68"/>
      <c r="TUW107" s="68"/>
      <c r="TUX107" s="68"/>
      <c r="TUY107" s="68"/>
      <c r="TUZ107" s="68"/>
      <c r="TVA107" s="68"/>
      <c r="TVB107" s="68"/>
      <c r="TVC107" s="68"/>
      <c r="TVD107" s="68"/>
      <c r="TVE107" s="68"/>
      <c r="TVF107" s="68"/>
      <c r="TVG107" s="68"/>
      <c r="TVH107" s="68"/>
      <c r="TVI107" s="68"/>
      <c r="TVJ107" s="68"/>
      <c r="TVK107" s="68"/>
      <c r="TVL107" s="68"/>
      <c r="TVM107" s="68"/>
      <c r="TVN107" s="68"/>
      <c r="TVO107" s="68"/>
      <c r="TVP107" s="68"/>
      <c r="TVQ107" s="68"/>
      <c r="TVR107" s="68"/>
      <c r="TVS107" s="68"/>
      <c r="TVT107" s="68"/>
      <c r="TVU107" s="68"/>
      <c r="TVV107" s="68"/>
      <c r="TVW107" s="68"/>
      <c r="TVX107" s="68"/>
      <c r="TVY107" s="68"/>
      <c r="TVZ107" s="68"/>
      <c r="TWA107" s="68"/>
      <c r="TWB107" s="68"/>
      <c r="TWC107" s="68"/>
      <c r="TWD107" s="68"/>
      <c r="TWE107" s="68"/>
      <c r="TWF107" s="68"/>
      <c r="TWG107" s="68"/>
      <c r="TWH107" s="68"/>
      <c r="TWI107" s="68"/>
      <c r="TWJ107" s="68"/>
      <c r="TWK107" s="68"/>
      <c r="TWL107" s="68"/>
      <c r="TWM107" s="68"/>
      <c r="TWN107" s="68"/>
      <c r="TWO107" s="68"/>
      <c r="TWP107" s="68"/>
      <c r="TWQ107" s="68"/>
      <c r="TWR107" s="68"/>
      <c r="TWS107" s="68"/>
      <c r="TWT107" s="68"/>
      <c r="TWU107" s="68"/>
      <c r="TWV107" s="68"/>
      <c r="TWW107" s="68"/>
      <c r="TWX107" s="68"/>
      <c r="TWY107" s="68"/>
      <c r="TWZ107" s="68"/>
      <c r="TXA107" s="68"/>
      <c r="TXB107" s="68"/>
      <c r="TXC107" s="68"/>
      <c r="TXD107" s="68"/>
      <c r="TXE107" s="68"/>
      <c r="TXF107" s="68"/>
      <c r="TXG107" s="68"/>
      <c r="TXH107" s="68"/>
      <c r="TXI107" s="68"/>
      <c r="TXJ107" s="68"/>
      <c r="TXK107" s="68"/>
      <c r="TXL107" s="68"/>
      <c r="TXM107" s="68"/>
      <c r="TXN107" s="68"/>
      <c r="TXO107" s="68"/>
      <c r="TXP107" s="68"/>
      <c r="TXQ107" s="68"/>
      <c r="TXR107" s="68"/>
      <c r="TXS107" s="68"/>
      <c r="TXT107" s="68"/>
      <c r="TXU107" s="68"/>
      <c r="TXV107" s="68"/>
      <c r="TXW107" s="68"/>
      <c r="TXX107" s="68"/>
      <c r="TXY107" s="68"/>
      <c r="TXZ107" s="68"/>
      <c r="TYA107" s="68"/>
      <c r="TYB107" s="68"/>
      <c r="TYC107" s="68"/>
      <c r="TYD107" s="68"/>
      <c r="TYE107" s="68"/>
      <c r="TYF107" s="68"/>
      <c r="TYG107" s="68"/>
      <c r="TYH107" s="68"/>
      <c r="TYI107" s="68"/>
      <c r="TYJ107" s="68"/>
      <c r="TYK107" s="68"/>
      <c r="TYL107" s="68"/>
      <c r="TYM107" s="68"/>
      <c r="TYN107" s="68"/>
      <c r="TYO107" s="68"/>
      <c r="TYP107" s="68"/>
      <c r="TYQ107" s="68"/>
      <c r="TYR107" s="68"/>
      <c r="TYS107" s="68"/>
      <c r="TYT107" s="68"/>
      <c r="TYU107" s="68"/>
      <c r="TYV107" s="68"/>
      <c r="TYW107" s="68"/>
      <c r="TYX107" s="68"/>
      <c r="TYY107" s="68"/>
      <c r="TYZ107" s="68"/>
      <c r="TZA107" s="68"/>
      <c r="TZB107" s="68"/>
      <c r="TZC107" s="68"/>
      <c r="TZD107" s="68"/>
      <c r="TZE107" s="68"/>
      <c r="TZF107" s="68"/>
      <c r="TZG107" s="68"/>
      <c r="TZH107" s="68"/>
      <c r="TZI107" s="68"/>
      <c r="TZJ107" s="68"/>
      <c r="TZK107" s="68"/>
      <c r="TZL107" s="68"/>
      <c r="TZM107" s="68"/>
      <c r="TZN107" s="68"/>
      <c r="TZO107" s="68"/>
      <c r="TZP107" s="68"/>
      <c r="TZQ107" s="68"/>
      <c r="TZR107" s="68"/>
      <c r="TZS107" s="68"/>
      <c r="TZT107" s="68"/>
      <c r="TZU107" s="68"/>
      <c r="TZV107" s="68"/>
      <c r="TZW107" s="68"/>
      <c r="TZX107" s="68"/>
      <c r="TZY107" s="68"/>
      <c r="TZZ107" s="68"/>
      <c r="UAA107" s="68"/>
      <c r="UAB107" s="68"/>
      <c r="UAC107" s="68"/>
      <c r="UAD107" s="68"/>
      <c r="UAE107" s="68"/>
      <c r="UAF107" s="68"/>
      <c r="UAG107" s="68"/>
      <c r="UAH107" s="68"/>
      <c r="UAI107" s="68"/>
      <c r="UAJ107" s="68"/>
      <c r="UAK107" s="68"/>
      <c r="UAL107" s="68"/>
      <c r="UAM107" s="68"/>
      <c r="UAN107" s="68"/>
      <c r="UAO107" s="68"/>
      <c r="UAP107" s="68"/>
      <c r="UAQ107" s="68"/>
      <c r="UAR107" s="68"/>
      <c r="UAS107" s="68"/>
      <c r="UAT107" s="68"/>
      <c r="UAU107" s="68"/>
      <c r="UAV107" s="68"/>
      <c r="UAW107" s="68"/>
      <c r="UAX107" s="68"/>
      <c r="UAY107" s="68"/>
      <c r="UAZ107" s="68"/>
      <c r="UBA107" s="68"/>
      <c r="UBB107" s="68"/>
      <c r="UBC107" s="68"/>
      <c r="UBD107" s="68"/>
      <c r="UBE107" s="68"/>
      <c r="UBF107" s="68"/>
      <c r="UBG107" s="68"/>
      <c r="UBH107" s="68"/>
      <c r="UBI107" s="68"/>
      <c r="UBJ107" s="68"/>
      <c r="UBK107" s="68"/>
      <c r="UBL107" s="68"/>
      <c r="UBM107" s="68"/>
      <c r="UBN107" s="68"/>
      <c r="UBO107" s="68"/>
      <c r="UBP107" s="68"/>
      <c r="UBQ107" s="68"/>
      <c r="UBR107" s="68"/>
      <c r="UBS107" s="68"/>
      <c r="UBT107" s="68"/>
      <c r="UBU107" s="68"/>
      <c r="UBV107" s="68"/>
      <c r="UBW107" s="68"/>
      <c r="UBX107" s="68"/>
      <c r="UBY107" s="68"/>
      <c r="UBZ107" s="68"/>
      <c r="UCA107" s="68"/>
      <c r="UCB107" s="68"/>
      <c r="UCC107" s="68"/>
      <c r="UCD107" s="68"/>
      <c r="UCE107" s="68"/>
      <c r="UCF107" s="68"/>
      <c r="UCG107" s="68"/>
      <c r="UCH107" s="68"/>
      <c r="UCI107" s="68"/>
      <c r="UCJ107" s="68"/>
      <c r="UCK107" s="68"/>
      <c r="UCL107" s="68"/>
      <c r="UCM107" s="68"/>
      <c r="UCN107" s="68"/>
      <c r="UCO107" s="68"/>
      <c r="UCP107" s="68"/>
      <c r="UCQ107" s="68"/>
      <c r="UCR107" s="68"/>
      <c r="UCS107" s="68"/>
      <c r="UCT107" s="68"/>
      <c r="UCU107" s="68"/>
      <c r="UCV107" s="68"/>
      <c r="UCW107" s="68"/>
      <c r="UCX107" s="68"/>
      <c r="UCY107" s="68"/>
      <c r="UCZ107" s="68"/>
      <c r="UDA107" s="68"/>
      <c r="UDB107" s="68"/>
      <c r="UDC107" s="68"/>
      <c r="UDD107" s="68"/>
      <c r="UDE107" s="68"/>
      <c r="UDF107" s="68"/>
      <c r="UDG107" s="68"/>
      <c r="UDH107" s="68"/>
      <c r="UDI107" s="68"/>
      <c r="UDJ107" s="68"/>
      <c r="UDK107" s="68"/>
      <c r="UDL107" s="68"/>
      <c r="UDM107" s="68"/>
      <c r="UDN107" s="68"/>
      <c r="UDO107" s="68"/>
      <c r="UDP107" s="68"/>
      <c r="UDQ107" s="68"/>
      <c r="UDR107" s="68"/>
      <c r="UDS107" s="68"/>
      <c r="UDT107" s="68"/>
      <c r="UDU107" s="68"/>
      <c r="UDV107" s="68"/>
      <c r="UDW107" s="68"/>
      <c r="UDX107" s="68"/>
      <c r="UDY107" s="68"/>
      <c r="UDZ107" s="68"/>
      <c r="UEA107" s="68"/>
      <c r="UEB107" s="68"/>
      <c r="UEC107" s="68"/>
      <c r="UED107" s="68"/>
      <c r="UEE107" s="68"/>
      <c r="UEF107" s="68"/>
      <c r="UEG107" s="68"/>
      <c r="UEH107" s="68"/>
      <c r="UEI107" s="68"/>
      <c r="UEJ107" s="68"/>
      <c r="UEK107" s="68"/>
      <c r="UEL107" s="68"/>
      <c r="UEM107" s="68"/>
      <c r="UEN107" s="68"/>
      <c r="UEO107" s="68"/>
      <c r="UEP107" s="68"/>
      <c r="UEQ107" s="68"/>
      <c r="UER107" s="68"/>
      <c r="UES107" s="68"/>
      <c r="UET107" s="68"/>
      <c r="UEU107" s="68"/>
      <c r="UEV107" s="68"/>
      <c r="UEW107" s="68"/>
      <c r="UEX107" s="68"/>
      <c r="UEY107" s="68"/>
      <c r="UEZ107" s="68"/>
      <c r="UFA107" s="68"/>
      <c r="UFB107" s="68"/>
      <c r="UFC107" s="68"/>
      <c r="UFD107" s="68"/>
      <c r="UFE107" s="68"/>
      <c r="UFF107" s="68"/>
      <c r="UFG107" s="68"/>
      <c r="UFH107" s="68"/>
      <c r="UFI107" s="68"/>
      <c r="UFJ107" s="68"/>
      <c r="UFK107" s="68"/>
      <c r="UFL107" s="68"/>
      <c r="UFM107" s="68"/>
      <c r="UFN107" s="68"/>
      <c r="UFO107" s="68"/>
      <c r="UFP107" s="68"/>
      <c r="UFQ107" s="68"/>
      <c r="UFR107" s="68"/>
      <c r="UFS107" s="68"/>
      <c r="UFT107" s="68"/>
      <c r="UFU107" s="68"/>
      <c r="UFV107" s="68"/>
      <c r="UFW107" s="68"/>
      <c r="UFX107" s="68"/>
      <c r="UFY107" s="68"/>
      <c r="UFZ107" s="68"/>
      <c r="UGA107" s="68"/>
      <c r="UGB107" s="68"/>
      <c r="UGC107" s="68"/>
      <c r="UGD107" s="68"/>
      <c r="UGE107" s="68"/>
      <c r="UGF107" s="68"/>
      <c r="UGG107" s="68"/>
      <c r="UGH107" s="68"/>
      <c r="UGI107" s="68"/>
      <c r="UGJ107" s="68"/>
      <c r="UGK107" s="68"/>
      <c r="UGL107" s="68"/>
      <c r="UGM107" s="68"/>
      <c r="UGN107" s="68"/>
      <c r="UGO107" s="68"/>
      <c r="UGP107" s="68"/>
      <c r="UGQ107" s="68"/>
      <c r="UGR107" s="68"/>
      <c r="UGS107" s="68"/>
      <c r="UGT107" s="68"/>
      <c r="UGU107" s="68"/>
      <c r="UGV107" s="68"/>
      <c r="UGW107" s="68"/>
      <c r="UGX107" s="68"/>
      <c r="UGY107" s="68"/>
      <c r="UGZ107" s="68"/>
      <c r="UHA107" s="68"/>
      <c r="UHB107" s="68"/>
      <c r="UHC107" s="68"/>
      <c r="UHD107" s="68"/>
      <c r="UHE107" s="68"/>
      <c r="UHF107" s="68"/>
      <c r="UHG107" s="68"/>
      <c r="UHH107" s="68"/>
      <c r="UHI107" s="68"/>
      <c r="UHJ107" s="68"/>
      <c r="UHK107" s="68"/>
      <c r="UHL107" s="68"/>
      <c r="UHM107" s="68"/>
      <c r="UHN107" s="68"/>
      <c r="UHO107" s="68"/>
      <c r="UHP107" s="68"/>
      <c r="UHQ107" s="68"/>
      <c r="UHR107" s="68"/>
      <c r="UHS107" s="68"/>
      <c r="UHT107" s="68"/>
      <c r="UHU107" s="68"/>
      <c r="UHV107" s="68"/>
      <c r="UHW107" s="68"/>
      <c r="UHX107" s="68"/>
      <c r="UHY107" s="68"/>
      <c r="UHZ107" s="68"/>
      <c r="UIA107" s="68"/>
      <c r="UIB107" s="68"/>
      <c r="UIC107" s="68"/>
      <c r="UID107" s="68"/>
      <c r="UIE107" s="68"/>
      <c r="UIF107" s="68"/>
      <c r="UIG107" s="68"/>
      <c r="UIH107" s="68"/>
      <c r="UII107" s="68"/>
      <c r="UIJ107" s="68"/>
      <c r="UIK107" s="68"/>
      <c r="UIL107" s="68"/>
      <c r="UIM107" s="68"/>
      <c r="UIN107" s="68"/>
      <c r="UIO107" s="68"/>
      <c r="UIP107" s="68"/>
      <c r="UIQ107" s="68"/>
      <c r="UIR107" s="68"/>
      <c r="UIS107" s="68"/>
      <c r="UIT107" s="68"/>
      <c r="UIU107" s="68"/>
      <c r="UIV107" s="68"/>
      <c r="UIW107" s="68"/>
      <c r="UIX107" s="68"/>
      <c r="UIY107" s="68"/>
      <c r="UIZ107" s="68"/>
      <c r="UJA107" s="68"/>
      <c r="UJB107" s="68"/>
      <c r="UJC107" s="68"/>
      <c r="UJD107" s="68"/>
      <c r="UJE107" s="68"/>
      <c r="UJF107" s="68"/>
      <c r="UJG107" s="68"/>
      <c r="UJH107" s="68"/>
      <c r="UJI107" s="68"/>
      <c r="UJJ107" s="68"/>
      <c r="UJK107" s="68"/>
      <c r="UJL107" s="68"/>
      <c r="UJM107" s="68"/>
      <c r="UJN107" s="68"/>
      <c r="UJO107" s="68"/>
      <c r="UJP107" s="68"/>
      <c r="UJQ107" s="68"/>
      <c r="UJR107" s="68"/>
      <c r="UJS107" s="68"/>
      <c r="UJT107" s="68"/>
      <c r="UJU107" s="68"/>
      <c r="UJV107" s="68"/>
      <c r="UJW107" s="68"/>
      <c r="UJX107" s="68"/>
      <c r="UJY107" s="68"/>
      <c r="UJZ107" s="68"/>
      <c r="UKA107" s="68"/>
      <c r="UKB107" s="68"/>
      <c r="UKC107" s="68"/>
      <c r="UKD107" s="68"/>
      <c r="UKE107" s="68"/>
      <c r="UKF107" s="68"/>
      <c r="UKG107" s="68"/>
      <c r="UKH107" s="68"/>
      <c r="UKI107" s="68"/>
      <c r="UKJ107" s="68"/>
      <c r="UKK107" s="68"/>
      <c r="UKL107" s="68"/>
      <c r="UKM107" s="68"/>
      <c r="UKN107" s="68"/>
      <c r="UKO107" s="68"/>
      <c r="UKP107" s="68"/>
      <c r="UKQ107" s="68"/>
      <c r="UKR107" s="68"/>
      <c r="UKS107" s="68"/>
      <c r="UKT107" s="68"/>
      <c r="UKU107" s="68"/>
      <c r="UKV107" s="68"/>
      <c r="UKW107" s="68"/>
      <c r="UKX107" s="68"/>
      <c r="UKY107" s="68"/>
      <c r="UKZ107" s="68"/>
      <c r="ULA107" s="68"/>
      <c r="ULB107" s="68"/>
      <c r="ULC107" s="68"/>
      <c r="ULD107" s="68"/>
      <c r="ULE107" s="68"/>
      <c r="ULF107" s="68"/>
      <c r="ULG107" s="68"/>
      <c r="ULH107" s="68"/>
      <c r="ULI107" s="68"/>
      <c r="ULJ107" s="68"/>
      <c r="ULK107" s="68"/>
      <c r="ULL107" s="68"/>
      <c r="ULM107" s="68"/>
      <c r="ULN107" s="68"/>
      <c r="ULO107" s="68"/>
      <c r="ULP107" s="68"/>
      <c r="ULQ107" s="68"/>
      <c r="ULR107" s="68"/>
      <c r="ULS107" s="68"/>
      <c r="ULT107" s="68"/>
      <c r="ULU107" s="68"/>
      <c r="ULV107" s="68"/>
      <c r="ULW107" s="68"/>
      <c r="ULX107" s="68"/>
      <c r="ULY107" s="68"/>
      <c r="ULZ107" s="68"/>
      <c r="UMA107" s="68"/>
      <c r="UMB107" s="68"/>
      <c r="UMC107" s="68"/>
      <c r="UMD107" s="68"/>
      <c r="UME107" s="68"/>
      <c r="UMF107" s="68"/>
      <c r="UMG107" s="68"/>
      <c r="UMH107" s="68"/>
      <c r="UMI107" s="68"/>
      <c r="UMJ107" s="68"/>
      <c r="UMK107" s="68"/>
      <c r="UML107" s="68"/>
      <c r="UMM107" s="68"/>
      <c r="UMN107" s="68"/>
      <c r="UMO107" s="68"/>
      <c r="UMP107" s="68"/>
      <c r="UMQ107" s="68"/>
      <c r="UMR107" s="68"/>
      <c r="UMS107" s="68"/>
      <c r="UMT107" s="68"/>
      <c r="UMU107" s="68"/>
      <c r="UMV107" s="68"/>
      <c r="UMW107" s="68"/>
      <c r="UMX107" s="68"/>
      <c r="UMY107" s="68"/>
      <c r="UMZ107" s="68"/>
      <c r="UNA107" s="68"/>
      <c r="UNB107" s="68"/>
      <c r="UNC107" s="68"/>
      <c r="UND107" s="68"/>
      <c r="UNE107" s="68"/>
      <c r="UNF107" s="68"/>
      <c r="UNG107" s="68"/>
      <c r="UNH107" s="68"/>
      <c r="UNI107" s="68"/>
      <c r="UNJ107" s="68"/>
      <c r="UNK107" s="68"/>
      <c r="UNL107" s="68"/>
      <c r="UNM107" s="68"/>
      <c r="UNN107" s="68"/>
      <c r="UNO107" s="68"/>
      <c r="UNP107" s="68"/>
      <c r="UNQ107" s="68"/>
      <c r="UNR107" s="68"/>
      <c r="UNS107" s="68"/>
      <c r="UNT107" s="68"/>
      <c r="UNU107" s="68"/>
      <c r="UNV107" s="68"/>
      <c r="UNW107" s="68"/>
      <c r="UNX107" s="68"/>
      <c r="UNY107" s="68"/>
      <c r="UNZ107" s="68"/>
      <c r="UOA107" s="68"/>
      <c r="UOB107" s="68"/>
      <c r="UOC107" s="68"/>
      <c r="UOD107" s="68"/>
      <c r="UOE107" s="68"/>
      <c r="UOF107" s="68"/>
      <c r="UOG107" s="68"/>
      <c r="UOH107" s="68"/>
      <c r="UOI107" s="68"/>
      <c r="UOJ107" s="68"/>
      <c r="UOK107" s="68"/>
      <c r="UOL107" s="68"/>
      <c r="UOM107" s="68"/>
      <c r="UON107" s="68"/>
      <c r="UOO107" s="68"/>
      <c r="UOP107" s="68"/>
      <c r="UOQ107" s="68"/>
      <c r="UOR107" s="68"/>
      <c r="UOS107" s="68"/>
      <c r="UOT107" s="68"/>
      <c r="UOU107" s="68"/>
      <c r="UOV107" s="68"/>
      <c r="UOW107" s="68"/>
      <c r="UOX107" s="68"/>
      <c r="UOY107" s="68"/>
      <c r="UOZ107" s="68"/>
      <c r="UPA107" s="68"/>
      <c r="UPB107" s="68"/>
      <c r="UPC107" s="68"/>
      <c r="UPD107" s="68"/>
      <c r="UPE107" s="68"/>
      <c r="UPF107" s="68"/>
      <c r="UPG107" s="68"/>
      <c r="UPH107" s="68"/>
      <c r="UPI107" s="68"/>
      <c r="UPJ107" s="68"/>
      <c r="UPK107" s="68"/>
      <c r="UPL107" s="68"/>
      <c r="UPM107" s="68"/>
      <c r="UPN107" s="68"/>
      <c r="UPO107" s="68"/>
      <c r="UPP107" s="68"/>
      <c r="UPQ107" s="68"/>
      <c r="UPR107" s="68"/>
      <c r="UPS107" s="68"/>
      <c r="UPT107" s="68"/>
      <c r="UPU107" s="68"/>
      <c r="UPV107" s="68"/>
      <c r="UPW107" s="68"/>
      <c r="UPX107" s="68"/>
      <c r="UPY107" s="68"/>
      <c r="UPZ107" s="68"/>
      <c r="UQA107" s="68"/>
      <c r="UQB107" s="68"/>
      <c r="UQC107" s="68"/>
      <c r="UQD107" s="68"/>
      <c r="UQE107" s="68"/>
      <c r="UQF107" s="68"/>
      <c r="UQG107" s="68"/>
      <c r="UQH107" s="68"/>
      <c r="UQI107" s="68"/>
      <c r="UQJ107" s="68"/>
      <c r="UQK107" s="68"/>
      <c r="UQL107" s="68"/>
      <c r="UQM107" s="68"/>
      <c r="UQN107" s="68"/>
      <c r="UQO107" s="68"/>
      <c r="UQP107" s="68"/>
      <c r="UQQ107" s="68"/>
      <c r="UQR107" s="68"/>
      <c r="UQS107" s="68"/>
      <c r="UQT107" s="68"/>
      <c r="UQU107" s="68"/>
      <c r="UQV107" s="68"/>
      <c r="UQW107" s="68"/>
      <c r="UQX107" s="68"/>
      <c r="UQY107" s="68"/>
      <c r="UQZ107" s="68"/>
      <c r="URA107" s="68"/>
      <c r="URB107" s="68"/>
      <c r="URC107" s="68"/>
      <c r="URD107" s="68"/>
      <c r="URE107" s="68"/>
      <c r="URF107" s="68"/>
      <c r="URG107" s="68"/>
      <c r="URH107" s="68"/>
      <c r="URI107" s="68"/>
      <c r="URJ107" s="68"/>
      <c r="URK107" s="68"/>
      <c r="URL107" s="68"/>
      <c r="URM107" s="68"/>
      <c r="URN107" s="68"/>
      <c r="URO107" s="68"/>
      <c r="URP107" s="68"/>
      <c r="URQ107" s="68"/>
      <c r="URR107" s="68"/>
      <c r="URS107" s="68"/>
      <c r="URT107" s="68"/>
      <c r="URU107" s="68"/>
      <c r="URV107" s="68"/>
      <c r="URW107" s="68"/>
      <c r="URX107" s="68"/>
      <c r="URY107" s="68"/>
      <c r="URZ107" s="68"/>
      <c r="USA107" s="68"/>
      <c r="USB107" s="68"/>
      <c r="USC107" s="68"/>
      <c r="USD107" s="68"/>
      <c r="USE107" s="68"/>
      <c r="USF107" s="68"/>
      <c r="USG107" s="68"/>
      <c r="USH107" s="68"/>
      <c r="USI107" s="68"/>
      <c r="USJ107" s="68"/>
      <c r="USK107" s="68"/>
      <c r="USL107" s="68"/>
      <c r="USM107" s="68"/>
      <c r="USN107" s="68"/>
      <c r="USO107" s="68"/>
      <c r="USP107" s="68"/>
      <c r="USQ107" s="68"/>
      <c r="USR107" s="68"/>
      <c r="USS107" s="68"/>
      <c r="UST107" s="68"/>
      <c r="USU107" s="68"/>
      <c r="USV107" s="68"/>
      <c r="USW107" s="68"/>
      <c r="USX107" s="68"/>
      <c r="USY107" s="68"/>
      <c r="USZ107" s="68"/>
      <c r="UTA107" s="68"/>
      <c r="UTB107" s="68"/>
      <c r="UTC107" s="68"/>
      <c r="UTD107" s="68"/>
      <c r="UTE107" s="68"/>
      <c r="UTF107" s="68"/>
      <c r="UTG107" s="68"/>
      <c r="UTH107" s="68"/>
      <c r="UTI107" s="68"/>
      <c r="UTJ107" s="68"/>
      <c r="UTK107" s="68"/>
      <c r="UTL107" s="68"/>
      <c r="UTM107" s="68"/>
      <c r="UTN107" s="68"/>
      <c r="UTO107" s="68"/>
      <c r="UTP107" s="68"/>
      <c r="UTQ107" s="68"/>
      <c r="UTR107" s="68"/>
      <c r="UTS107" s="68"/>
      <c r="UTT107" s="68"/>
      <c r="UTU107" s="68"/>
      <c r="UTV107" s="68"/>
      <c r="UTW107" s="68"/>
      <c r="UTX107" s="68"/>
      <c r="UTY107" s="68"/>
      <c r="UTZ107" s="68"/>
      <c r="UUA107" s="68"/>
      <c r="UUB107" s="68"/>
      <c r="UUC107" s="68"/>
      <c r="UUD107" s="68"/>
      <c r="UUE107" s="68"/>
      <c r="UUF107" s="68"/>
      <c r="UUG107" s="68"/>
      <c r="UUH107" s="68"/>
      <c r="UUI107" s="68"/>
      <c r="UUJ107" s="68"/>
      <c r="UUK107" s="68"/>
      <c r="UUL107" s="68"/>
      <c r="UUM107" s="68"/>
      <c r="UUN107" s="68"/>
      <c r="UUO107" s="68"/>
      <c r="UUP107" s="68"/>
      <c r="UUQ107" s="68"/>
      <c r="UUR107" s="68"/>
      <c r="UUS107" s="68"/>
      <c r="UUT107" s="68"/>
      <c r="UUU107" s="68"/>
      <c r="UUV107" s="68"/>
      <c r="UUW107" s="68"/>
      <c r="UUX107" s="68"/>
      <c r="UUY107" s="68"/>
      <c r="UUZ107" s="68"/>
      <c r="UVA107" s="68"/>
      <c r="UVB107" s="68"/>
      <c r="UVC107" s="68"/>
      <c r="UVD107" s="68"/>
      <c r="UVE107" s="68"/>
      <c r="UVF107" s="68"/>
      <c r="UVG107" s="68"/>
      <c r="UVH107" s="68"/>
      <c r="UVI107" s="68"/>
      <c r="UVJ107" s="68"/>
      <c r="UVK107" s="68"/>
      <c r="UVL107" s="68"/>
      <c r="UVM107" s="68"/>
      <c r="UVN107" s="68"/>
      <c r="UVO107" s="68"/>
      <c r="UVP107" s="68"/>
      <c r="UVQ107" s="68"/>
      <c r="UVR107" s="68"/>
      <c r="UVS107" s="68"/>
      <c r="UVT107" s="68"/>
      <c r="UVU107" s="68"/>
      <c r="UVV107" s="68"/>
      <c r="UVW107" s="68"/>
      <c r="UVX107" s="68"/>
      <c r="UVY107" s="68"/>
      <c r="UVZ107" s="68"/>
      <c r="UWA107" s="68"/>
      <c r="UWB107" s="68"/>
      <c r="UWC107" s="68"/>
      <c r="UWD107" s="68"/>
      <c r="UWE107" s="68"/>
      <c r="UWF107" s="68"/>
      <c r="UWG107" s="68"/>
      <c r="UWH107" s="68"/>
      <c r="UWI107" s="68"/>
      <c r="UWJ107" s="68"/>
      <c r="UWK107" s="68"/>
      <c r="UWL107" s="68"/>
      <c r="UWM107" s="68"/>
      <c r="UWN107" s="68"/>
      <c r="UWO107" s="68"/>
      <c r="UWP107" s="68"/>
      <c r="UWQ107" s="68"/>
      <c r="UWR107" s="68"/>
      <c r="UWS107" s="68"/>
      <c r="UWT107" s="68"/>
      <c r="UWU107" s="68"/>
      <c r="UWV107" s="68"/>
      <c r="UWW107" s="68"/>
      <c r="UWX107" s="68"/>
      <c r="UWY107" s="68"/>
      <c r="UWZ107" s="68"/>
      <c r="UXA107" s="68"/>
      <c r="UXB107" s="68"/>
      <c r="UXC107" s="68"/>
      <c r="UXD107" s="68"/>
      <c r="UXE107" s="68"/>
      <c r="UXF107" s="68"/>
      <c r="UXG107" s="68"/>
      <c r="UXH107" s="68"/>
      <c r="UXI107" s="68"/>
      <c r="UXJ107" s="68"/>
      <c r="UXK107" s="68"/>
      <c r="UXL107" s="68"/>
      <c r="UXM107" s="68"/>
      <c r="UXN107" s="68"/>
      <c r="UXO107" s="68"/>
      <c r="UXP107" s="68"/>
      <c r="UXQ107" s="68"/>
      <c r="UXR107" s="68"/>
      <c r="UXS107" s="68"/>
      <c r="UXT107" s="68"/>
      <c r="UXU107" s="68"/>
      <c r="UXV107" s="68"/>
      <c r="UXW107" s="68"/>
      <c r="UXX107" s="68"/>
      <c r="UXY107" s="68"/>
      <c r="UXZ107" s="68"/>
      <c r="UYA107" s="68"/>
      <c r="UYB107" s="68"/>
      <c r="UYC107" s="68"/>
      <c r="UYD107" s="68"/>
      <c r="UYE107" s="68"/>
      <c r="UYF107" s="68"/>
      <c r="UYG107" s="68"/>
      <c r="UYH107" s="68"/>
      <c r="UYI107" s="68"/>
      <c r="UYJ107" s="68"/>
      <c r="UYK107" s="68"/>
      <c r="UYL107" s="68"/>
      <c r="UYM107" s="68"/>
      <c r="UYN107" s="68"/>
      <c r="UYO107" s="68"/>
      <c r="UYP107" s="68"/>
      <c r="UYQ107" s="68"/>
      <c r="UYR107" s="68"/>
      <c r="UYS107" s="68"/>
      <c r="UYT107" s="68"/>
      <c r="UYU107" s="68"/>
      <c r="UYV107" s="68"/>
      <c r="UYW107" s="68"/>
      <c r="UYX107" s="68"/>
      <c r="UYY107" s="68"/>
      <c r="UYZ107" s="68"/>
      <c r="UZA107" s="68"/>
      <c r="UZB107" s="68"/>
      <c r="UZC107" s="68"/>
      <c r="UZD107" s="68"/>
      <c r="UZE107" s="68"/>
      <c r="UZF107" s="68"/>
      <c r="UZG107" s="68"/>
      <c r="UZH107" s="68"/>
      <c r="UZI107" s="68"/>
      <c r="UZJ107" s="68"/>
      <c r="UZK107" s="68"/>
      <c r="UZL107" s="68"/>
      <c r="UZM107" s="68"/>
      <c r="UZN107" s="68"/>
      <c r="UZO107" s="68"/>
      <c r="UZP107" s="68"/>
      <c r="UZQ107" s="68"/>
      <c r="UZR107" s="68"/>
      <c r="UZS107" s="68"/>
      <c r="UZT107" s="68"/>
      <c r="UZU107" s="68"/>
      <c r="UZV107" s="68"/>
      <c r="UZW107" s="68"/>
      <c r="UZX107" s="68"/>
      <c r="UZY107" s="68"/>
      <c r="UZZ107" s="68"/>
      <c r="VAA107" s="68"/>
      <c r="VAB107" s="68"/>
      <c r="VAC107" s="68"/>
      <c r="VAD107" s="68"/>
      <c r="VAE107" s="68"/>
      <c r="VAF107" s="68"/>
      <c r="VAG107" s="68"/>
      <c r="VAH107" s="68"/>
      <c r="VAI107" s="68"/>
      <c r="VAJ107" s="68"/>
      <c r="VAK107" s="68"/>
      <c r="VAL107" s="68"/>
      <c r="VAM107" s="68"/>
      <c r="VAN107" s="68"/>
      <c r="VAO107" s="68"/>
      <c r="VAP107" s="68"/>
      <c r="VAQ107" s="68"/>
      <c r="VAR107" s="68"/>
      <c r="VAS107" s="68"/>
      <c r="VAT107" s="68"/>
      <c r="VAU107" s="68"/>
      <c r="VAV107" s="68"/>
      <c r="VAW107" s="68"/>
      <c r="VAX107" s="68"/>
      <c r="VAY107" s="68"/>
      <c r="VAZ107" s="68"/>
      <c r="VBA107" s="68"/>
      <c r="VBB107" s="68"/>
      <c r="VBC107" s="68"/>
      <c r="VBD107" s="68"/>
      <c r="VBE107" s="68"/>
      <c r="VBF107" s="68"/>
      <c r="VBG107" s="68"/>
      <c r="VBH107" s="68"/>
      <c r="VBI107" s="68"/>
      <c r="VBJ107" s="68"/>
      <c r="VBK107" s="68"/>
      <c r="VBL107" s="68"/>
      <c r="VBM107" s="68"/>
      <c r="VBN107" s="68"/>
      <c r="VBO107" s="68"/>
      <c r="VBP107" s="68"/>
      <c r="VBQ107" s="68"/>
      <c r="VBR107" s="68"/>
      <c r="VBS107" s="68"/>
      <c r="VBT107" s="68"/>
      <c r="VBU107" s="68"/>
      <c r="VBV107" s="68"/>
      <c r="VBW107" s="68"/>
      <c r="VBX107" s="68"/>
      <c r="VBY107" s="68"/>
      <c r="VBZ107" s="68"/>
      <c r="VCA107" s="68"/>
      <c r="VCB107" s="68"/>
      <c r="VCC107" s="68"/>
      <c r="VCD107" s="68"/>
      <c r="VCE107" s="68"/>
      <c r="VCF107" s="68"/>
      <c r="VCG107" s="68"/>
      <c r="VCH107" s="68"/>
      <c r="VCI107" s="68"/>
      <c r="VCJ107" s="68"/>
      <c r="VCK107" s="68"/>
      <c r="VCL107" s="68"/>
      <c r="VCM107" s="68"/>
      <c r="VCN107" s="68"/>
      <c r="VCO107" s="68"/>
      <c r="VCP107" s="68"/>
      <c r="VCQ107" s="68"/>
      <c r="VCR107" s="68"/>
      <c r="VCS107" s="68"/>
      <c r="VCT107" s="68"/>
      <c r="VCU107" s="68"/>
      <c r="VCV107" s="68"/>
      <c r="VCW107" s="68"/>
      <c r="VCX107" s="68"/>
      <c r="VCY107" s="68"/>
      <c r="VCZ107" s="68"/>
      <c r="VDA107" s="68"/>
      <c r="VDB107" s="68"/>
      <c r="VDC107" s="68"/>
      <c r="VDD107" s="68"/>
      <c r="VDE107" s="68"/>
      <c r="VDF107" s="68"/>
      <c r="VDG107" s="68"/>
      <c r="VDH107" s="68"/>
      <c r="VDI107" s="68"/>
      <c r="VDJ107" s="68"/>
      <c r="VDK107" s="68"/>
      <c r="VDL107" s="68"/>
      <c r="VDM107" s="68"/>
      <c r="VDN107" s="68"/>
      <c r="VDO107" s="68"/>
      <c r="VDP107" s="68"/>
      <c r="VDQ107" s="68"/>
      <c r="VDR107" s="68"/>
      <c r="VDS107" s="68"/>
      <c r="VDT107" s="68"/>
      <c r="VDU107" s="68"/>
      <c r="VDV107" s="68"/>
      <c r="VDW107" s="68"/>
      <c r="VDX107" s="68"/>
      <c r="VDY107" s="68"/>
      <c r="VDZ107" s="68"/>
      <c r="VEA107" s="68"/>
      <c r="VEB107" s="68"/>
      <c r="VEC107" s="68"/>
      <c r="VED107" s="68"/>
      <c r="VEE107" s="68"/>
      <c r="VEF107" s="68"/>
      <c r="VEG107" s="68"/>
      <c r="VEH107" s="68"/>
      <c r="VEI107" s="68"/>
      <c r="VEJ107" s="68"/>
      <c r="VEK107" s="68"/>
      <c r="VEL107" s="68"/>
      <c r="VEM107" s="68"/>
      <c r="VEN107" s="68"/>
      <c r="VEO107" s="68"/>
      <c r="VEP107" s="68"/>
      <c r="VEQ107" s="68"/>
      <c r="VER107" s="68"/>
      <c r="VES107" s="68"/>
      <c r="VET107" s="68"/>
      <c r="VEU107" s="68"/>
      <c r="VEV107" s="68"/>
      <c r="VEW107" s="68"/>
      <c r="VEX107" s="68"/>
      <c r="VEY107" s="68"/>
      <c r="VEZ107" s="68"/>
      <c r="VFA107" s="68"/>
      <c r="VFB107" s="68"/>
      <c r="VFC107" s="68"/>
      <c r="VFD107" s="68"/>
      <c r="VFE107" s="68"/>
      <c r="VFF107" s="68"/>
      <c r="VFG107" s="68"/>
      <c r="VFH107" s="68"/>
      <c r="VFI107" s="68"/>
      <c r="VFJ107" s="68"/>
      <c r="VFK107" s="68"/>
      <c r="VFL107" s="68"/>
      <c r="VFM107" s="68"/>
      <c r="VFN107" s="68"/>
      <c r="VFO107" s="68"/>
      <c r="VFP107" s="68"/>
      <c r="VFQ107" s="68"/>
      <c r="VFR107" s="68"/>
      <c r="VFS107" s="68"/>
      <c r="VFT107" s="68"/>
      <c r="VFU107" s="68"/>
      <c r="VFV107" s="68"/>
      <c r="VFW107" s="68"/>
      <c r="VFX107" s="68"/>
      <c r="VFY107" s="68"/>
      <c r="VFZ107" s="68"/>
      <c r="VGA107" s="68"/>
      <c r="VGB107" s="68"/>
      <c r="VGC107" s="68"/>
      <c r="VGD107" s="68"/>
      <c r="VGE107" s="68"/>
      <c r="VGF107" s="68"/>
      <c r="VGG107" s="68"/>
      <c r="VGH107" s="68"/>
      <c r="VGI107" s="68"/>
      <c r="VGJ107" s="68"/>
      <c r="VGK107" s="68"/>
      <c r="VGL107" s="68"/>
      <c r="VGM107" s="68"/>
      <c r="VGN107" s="68"/>
      <c r="VGO107" s="68"/>
      <c r="VGP107" s="68"/>
      <c r="VGQ107" s="68"/>
      <c r="VGR107" s="68"/>
      <c r="VGS107" s="68"/>
      <c r="VGT107" s="68"/>
      <c r="VGU107" s="68"/>
      <c r="VGV107" s="68"/>
      <c r="VGW107" s="68"/>
      <c r="VGX107" s="68"/>
      <c r="VGY107" s="68"/>
      <c r="VGZ107" s="68"/>
      <c r="VHA107" s="68"/>
      <c r="VHB107" s="68"/>
      <c r="VHC107" s="68"/>
      <c r="VHD107" s="68"/>
      <c r="VHE107" s="68"/>
      <c r="VHF107" s="68"/>
      <c r="VHG107" s="68"/>
      <c r="VHH107" s="68"/>
      <c r="VHI107" s="68"/>
      <c r="VHJ107" s="68"/>
      <c r="VHK107" s="68"/>
      <c r="VHL107" s="68"/>
      <c r="VHM107" s="68"/>
      <c r="VHN107" s="68"/>
      <c r="VHO107" s="68"/>
      <c r="VHP107" s="68"/>
      <c r="VHQ107" s="68"/>
      <c r="VHR107" s="68"/>
      <c r="VHS107" s="68"/>
      <c r="VHT107" s="68"/>
      <c r="VHU107" s="68"/>
      <c r="VHV107" s="68"/>
      <c r="VHW107" s="68"/>
      <c r="VHX107" s="68"/>
      <c r="VHY107" s="68"/>
      <c r="VHZ107" s="68"/>
      <c r="VIA107" s="68"/>
      <c r="VIB107" s="68"/>
      <c r="VIC107" s="68"/>
      <c r="VID107" s="68"/>
      <c r="VIE107" s="68"/>
      <c r="VIF107" s="68"/>
      <c r="VIG107" s="68"/>
      <c r="VIH107" s="68"/>
      <c r="VII107" s="68"/>
      <c r="VIJ107" s="68"/>
      <c r="VIK107" s="68"/>
      <c r="VIL107" s="68"/>
      <c r="VIM107" s="68"/>
      <c r="VIN107" s="68"/>
      <c r="VIO107" s="68"/>
      <c r="VIP107" s="68"/>
      <c r="VIQ107" s="68"/>
      <c r="VIR107" s="68"/>
      <c r="VIS107" s="68"/>
      <c r="VIT107" s="68"/>
      <c r="VIU107" s="68"/>
      <c r="VIV107" s="68"/>
      <c r="VIW107" s="68"/>
      <c r="VIX107" s="68"/>
      <c r="VIY107" s="68"/>
      <c r="VIZ107" s="68"/>
      <c r="VJA107" s="68"/>
      <c r="VJB107" s="68"/>
      <c r="VJC107" s="68"/>
      <c r="VJD107" s="68"/>
      <c r="VJE107" s="68"/>
      <c r="VJF107" s="68"/>
      <c r="VJG107" s="68"/>
      <c r="VJH107" s="68"/>
      <c r="VJI107" s="68"/>
      <c r="VJJ107" s="68"/>
      <c r="VJK107" s="68"/>
      <c r="VJL107" s="68"/>
      <c r="VJM107" s="68"/>
      <c r="VJN107" s="68"/>
      <c r="VJO107" s="68"/>
      <c r="VJP107" s="68"/>
      <c r="VJQ107" s="68"/>
      <c r="VJR107" s="68"/>
      <c r="VJS107" s="68"/>
      <c r="VJT107" s="68"/>
      <c r="VJU107" s="68"/>
      <c r="VJV107" s="68"/>
      <c r="VJW107" s="68"/>
      <c r="VJX107" s="68"/>
      <c r="VJY107" s="68"/>
      <c r="VJZ107" s="68"/>
      <c r="VKA107" s="68"/>
      <c r="VKB107" s="68"/>
      <c r="VKC107" s="68"/>
      <c r="VKD107" s="68"/>
      <c r="VKE107" s="68"/>
      <c r="VKF107" s="68"/>
      <c r="VKG107" s="68"/>
      <c r="VKH107" s="68"/>
      <c r="VKI107" s="68"/>
      <c r="VKJ107" s="68"/>
      <c r="VKK107" s="68"/>
      <c r="VKL107" s="68"/>
      <c r="VKM107" s="68"/>
      <c r="VKN107" s="68"/>
      <c r="VKO107" s="68"/>
      <c r="VKP107" s="68"/>
      <c r="VKQ107" s="68"/>
      <c r="VKR107" s="68"/>
      <c r="VKS107" s="68"/>
      <c r="VKT107" s="68"/>
      <c r="VKU107" s="68"/>
      <c r="VKV107" s="68"/>
      <c r="VKW107" s="68"/>
      <c r="VKX107" s="68"/>
      <c r="VKY107" s="68"/>
      <c r="VKZ107" s="68"/>
      <c r="VLA107" s="68"/>
      <c r="VLB107" s="68"/>
      <c r="VLC107" s="68"/>
      <c r="VLD107" s="68"/>
      <c r="VLE107" s="68"/>
      <c r="VLF107" s="68"/>
      <c r="VLG107" s="68"/>
      <c r="VLH107" s="68"/>
      <c r="VLI107" s="68"/>
      <c r="VLJ107" s="68"/>
      <c r="VLK107" s="68"/>
      <c r="VLL107" s="68"/>
      <c r="VLM107" s="68"/>
      <c r="VLN107" s="68"/>
      <c r="VLO107" s="68"/>
      <c r="VLP107" s="68"/>
      <c r="VLQ107" s="68"/>
      <c r="VLR107" s="68"/>
      <c r="VLS107" s="68"/>
      <c r="VLT107" s="68"/>
      <c r="VLU107" s="68"/>
      <c r="VLV107" s="68"/>
      <c r="VLW107" s="68"/>
      <c r="VLX107" s="68"/>
      <c r="VLY107" s="68"/>
      <c r="VLZ107" s="68"/>
      <c r="VMA107" s="68"/>
      <c r="VMB107" s="68"/>
      <c r="VMC107" s="68"/>
      <c r="VMD107" s="68"/>
      <c r="VME107" s="68"/>
      <c r="VMF107" s="68"/>
      <c r="VMG107" s="68"/>
      <c r="VMH107" s="68"/>
      <c r="VMI107" s="68"/>
      <c r="VMJ107" s="68"/>
      <c r="VMK107" s="68"/>
      <c r="VML107" s="68"/>
      <c r="VMM107" s="68"/>
      <c r="VMN107" s="68"/>
      <c r="VMO107" s="68"/>
      <c r="VMP107" s="68"/>
      <c r="VMQ107" s="68"/>
      <c r="VMR107" s="68"/>
      <c r="VMS107" s="68"/>
      <c r="VMT107" s="68"/>
      <c r="VMU107" s="68"/>
      <c r="VMV107" s="68"/>
      <c r="VMW107" s="68"/>
      <c r="VMX107" s="68"/>
      <c r="VMY107" s="68"/>
      <c r="VMZ107" s="68"/>
      <c r="VNA107" s="68"/>
      <c r="VNB107" s="68"/>
      <c r="VNC107" s="68"/>
      <c r="VND107" s="68"/>
      <c r="VNE107" s="68"/>
      <c r="VNF107" s="68"/>
      <c r="VNG107" s="68"/>
      <c r="VNH107" s="68"/>
      <c r="VNI107" s="68"/>
      <c r="VNJ107" s="68"/>
      <c r="VNK107" s="68"/>
      <c r="VNL107" s="68"/>
      <c r="VNM107" s="68"/>
      <c r="VNN107" s="68"/>
      <c r="VNO107" s="68"/>
      <c r="VNP107" s="68"/>
      <c r="VNQ107" s="68"/>
      <c r="VNR107" s="68"/>
      <c r="VNS107" s="68"/>
      <c r="VNT107" s="68"/>
      <c r="VNU107" s="68"/>
      <c r="VNV107" s="68"/>
      <c r="VNW107" s="68"/>
      <c r="VNX107" s="68"/>
      <c r="VNY107" s="68"/>
      <c r="VNZ107" s="68"/>
      <c r="VOA107" s="68"/>
      <c r="VOB107" s="68"/>
      <c r="VOC107" s="68"/>
      <c r="VOD107" s="68"/>
      <c r="VOE107" s="68"/>
      <c r="VOF107" s="68"/>
      <c r="VOG107" s="68"/>
      <c r="VOH107" s="68"/>
      <c r="VOI107" s="68"/>
      <c r="VOJ107" s="68"/>
      <c r="VOK107" s="68"/>
      <c r="VOL107" s="68"/>
      <c r="VOM107" s="68"/>
      <c r="VON107" s="68"/>
      <c r="VOO107" s="68"/>
      <c r="VOP107" s="68"/>
      <c r="VOQ107" s="68"/>
      <c r="VOR107" s="68"/>
      <c r="VOS107" s="68"/>
      <c r="VOT107" s="68"/>
      <c r="VOU107" s="68"/>
      <c r="VOV107" s="68"/>
      <c r="VOW107" s="68"/>
      <c r="VOX107" s="68"/>
      <c r="VOY107" s="68"/>
      <c r="VOZ107" s="68"/>
      <c r="VPA107" s="68"/>
      <c r="VPB107" s="68"/>
      <c r="VPC107" s="68"/>
      <c r="VPD107" s="68"/>
      <c r="VPE107" s="68"/>
      <c r="VPF107" s="68"/>
      <c r="VPG107" s="68"/>
      <c r="VPH107" s="68"/>
      <c r="VPI107" s="68"/>
      <c r="VPJ107" s="68"/>
      <c r="VPK107" s="68"/>
      <c r="VPL107" s="68"/>
      <c r="VPM107" s="68"/>
      <c r="VPN107" s="68"/>
      <c r="VPO107" s="68"/>
      <c r="VPP107" s="68"/>
      <c r="VPQ107" s="68"/>
      <c r="VPR107" s="68"/>
      <c r="VPS107" s="68"/>
      <c r="VPT107" s="68"/>
      <c r="VPU107" s="68"/>
      <c r="VPV107" s="68"/>
      <c r="VPW107" s="68"/>
      <c r="VPX107" s="68"/>
      <c r="VPY107" s="68"/>
      <c r="VPZ107" s="68"/>
      <c r="VQA107" s="68"/>
      <c r="VQB107" s="68"/>
      <c r="VQC107" s="68"/>
      <c r="VQD107" s="68"/>
      <c r="VQE107" s="68"/>
      <c r="VQF107" s="68"/>
      <c r="VQG107" s="68"/>
      <c r="VQH107" s="68"/>
      <c r="VQI107" s="68"/>
      <c r="VQJ107" s="68"/>
      <c r="VQK107" s="68"/>
      <c r="VQL107" s="68"/>
      <c r="VQM107" s="68"/>
      <c r="VQN107" s="68"/>
      <c r="VQO107" s="68"/>
      <c r="VQP107" s="68"/>
      <c r="VQQ107" s="68"/>
      <c r="VQR107" s="68"/>
      <c r="VQS107" s="68"/>
      <c r="VQT107" s="68"/>
      <c r="VQU107" s="68"/>
      <c r="VQV107" s="68"/>
      <c r="VQW107" s="68"/>
      <c r="VQX107" s="68"/>
      <c r="VQY107" s="68"/>
      <c r="VQZ107" s="68"/>
      <c r="VRA107" s="68"/>
      <c r="VRB107" s="68"/>
      <c r="VRC107" s="68"/>
      <c r="VRD107" s="68"/>
      <c r="VRE107" s="68"/>
      <c r="VRF107" s="68"/>
      <c r="VRG107" s="68"/>
      <c r="VRH107" s="68"/>
      <c r="VRI107" s="68"/>
      <c r="VRJ107" s="68"/>
      <c r="VRK107" s="68"/>
      <c r="VRL107" s="68"/>
      <c r="VRM107" s="68"/>
      <c r="VRN107" s="68"/>
      <c r="VRO107" s="68"/>
      <c r="VRP107" s="68"/>
      <c r="VRQ107" s="68"/>
      <c r="VRR107" s="68"/>
      <c r="VRS107" s="68"/>
      <c r="VRT107" s="68"/>
      <c r="VRU107" s="68"/>
      <c r="VRV107" s="68"/>
      <c r="VRW107" s="68"/>
      <c r="VRX107" s="68"/>
      <c r="VRY107" s="68"/>
      <c r="VRZ107" s="68"/>
      <c r="VSA107" s="68"/>
      <c r="VSB107" s="68"/>
      <c r="VSC107" s="68"/>
      <c r="VSD107" s="68"/>
      <c r="VSE107" s="68"/>
      <c r="VSF107" s="68"/>
      <c r="VSG107" s="68"/>
      <c r="VSH107" s="68"/>
      <c r="VSI107" s="68"/>
      <c r="VSJ107" s="68"/>
      <c r="VSK107" s="68"/>
      <c r="VSL107" s="68"/>
      <c r="VSM107" s="68"/>
      <c r="VSN107" s="68"/>
      <c r="VSO107" s="68"/>
      <c r="VSP107" s="68"/>
      <c r="VSQ107" s="68"/>
      <c r="VSR107" s="68"/>
      <c r="VSS107" s="68"/>
      <c r="VST107" s="68"/>
      <c r="VSU107" s="68"/>
      <c r="VSV107" s="68"/>
      <c r="VSW107" s="68"/>
      <c r="VSX107" s="68"/>
      <c r="VSY107" s="68"/>
      <c r="VSZ107" s="68"/>
      <c r="VTA107" s="68"/>
      <c r="VTB107" s="68"/>
      <c r="VTC107" s="68"/>
      <c r="VTD107" s="68"/>
      <c r="VTE107" s="68"/>
      <c r="VTF107" s="68"/>
      <c r="VTG107" s="68"/>
      <c r="VTH107" s="68"/>
      <c r="VTI107" s="68"/>
      <c r="VTJ107" s="68"/>
      <c r="VTK107" s="68"/>
      <c r="VTL107" s="68"/>
      <c r="VTM107" s="68"/>
      <c r="VTN107" s="68"/>
      <c r="VTO107" s="68"/>
      <c r="VTP107" s="68"/>
      <c r="VTQ107" s="68"/>
      <c r="VTR107" s="68"/>
      <c r="VTS107" s="68"/>
      <c r="VTT107" s="68"/>
      <c r="VTU107" s="68"/>
      <c r="VTV107" s="68"/>
      <c r="VTW107" s="68"/>
      <c r="VTX107" s="68"/>
      <c r="VTY107" s="68"/>
      <c r="VTZ107" s="68"/>
      <c r="VUA107" s="68"/>
      <c r="VUB107" s="68"/>
      <c r="VUC107" s="68"/>
      <c r="VUD107" s="68"/>
      <c r="VUE107" s="68"/>
      <c r="VUF107" s="68"/>
      <c r="VUG107" s="68"/>
      <c r="VUH107" s="68"/>
      <c r="VUI107" s="68"/>
      <c r="VUJ107" s="68"/>
      <c r="VUK107" s="68"/>
      <c r="VUL107" s="68"/>
      <c r="VUM107" s="68"/>
      <c r="VUN107" s="68"/>
      <c r="VUO107" s="68"/>
      <c r="VUP107" s="68"/>
      <c r="VUQ107" s="68"/>
      <c r="VUR107" s="68"/>
      <c r="VUS107" s="68"/>
      <c r="VUT107" s="68"/>
      <c r="VUU107" s="68"/>
      <c r="VUV107" s="68"/>
      <c r="VUW107" s="68"/>
      <c r="VUX107" s="68"/>
      <c r="VUY107" s="68"/>
      <c r="VUZ107" s="68"/>
      <c r="VVA107" s="68"/>
      <c r="VVB107" s="68"/>
      <c r="VVC107" s="68"/>
      <c r="VVD107" s="68"/>
      <c r="VVE107" s="68"/>
      <c r="VVF107" s="68"/>
      <c r="VVG107" s="68"/>
      <c r="VVH107" s="68"/>
      <c r="VVI107" s="68"/>
      <c r="VVJ107" s="68"/>
      <c r="VVK107" s="68"/>
      <c r="VVL107" s="68"/>
      <c r="VVM107" s="68"/>
      <c r="VVN107" s="68"/>
      <c r="VVO107" s="68"/>
      <c r="VVP107" s="68"/>
      <c r="VVQ107" s="68"/>
      <c r="VVR107" s="68"/>
      <c r="VVS107" s="68"/>
      <c r="VVT107" s="68"/>
      <c r="VVU107" s="68"/>
      <c r="VVV107" s="68"/>
      <c r="VVW107" s="68"/>
      <c r="VVX107" s="68"/>
      <c r="VVY107" s="68"/>
      <c r="VVZ107" s="68"/>
      <c r="VWA107" s="68"/>
      <c r="VWB107" s="68"/>
      <c r="VWC107" s="68"/>
      <c r="VWD107" s="68"/>
      <c r="VWE107" s="68"/>
      <c r="VWF107" s="68"/>
      <c r="VWG107" s="68"/>
      <c r="VWH107" s="68"/>
      <c r="VWI107" s="68"/>
      <c r="VWJ107" s="68"/>
      <c r="VWK107" s="68"/>
      <c r="VWL107" s="68"/>
      <c r="VWM107" s="68"/>
      <c r="VWN107" s="68"/>
      <c r="VWO107" s="68"/>
      <c r="VWP107" s="68"/>
      <c r="VWQ107" s="68"/>
      <c r="VWR107" s="68"/>
      <c r="VWS107" s="68"/>
      <c r="VWT107" s="68"/>
      <c r="VWU107" s="68"/>
      <c r="VWV107" s="68"/>
      <c r="VWW107" s="68"/>
      <c r="VWX107" s="68"/>
      <c r="VWY107" s="68"/>
      <c r="VWZ107" s="68"/>
      <c r="VXA107" s="68"/>
      <c r="VXB107" s="68"/>
      <c r="VXC107" s="68"/>
      <c r="VXD107" s="68"/>
      <c r="VXE107" s="68"/>
      <c r="VXF107" s="68"/>
      <c r="VXG107" s="68"/>
      <c r="VXH107" s="68"/>
      <c r="VXI107" s="68"/>
      <c r="VXJ107" s="68"/>
      <c r="VXK107" s="68"/>
      <c r="VXL107" s="68"/>
      <c r="VXM107" s="68"/>
      <c r="VXN107" s="68"/>
      <c r="VXO107" s="68"/>
      <c r="VXP107" s="68"/>
      <c r="VXQ107" s="68"/>
      <c r="VXR107" s="68"/>
      <c r="VXS107" s="68"/>
      <c r="VXT107" s="68"/>
      <c r="VXU107" s="68"/>
      <c r="VXV107" s="68"/>
      <c r="VXW107" s="68"/>
      <c r="VXX107" s="68"/>
      <c r="VXY107" s="68"/>
      <c r="VXZ107" s="68"/>
      <c r="VYA107" s="68"/>
      <c r="VYB107" s="68"/>
      <c r="VYC107" s="68"/>
      <c r="VYD107" s="68"/>
      <c r="VYE107" s="68"/>
      <c r="VYF107" s="68"/>
      <c r="VYG107" s="68"/>
      <c r="VYH107" s="68"/>
      <c r="VYI107" s="68"/>
      <c r="VYJ107" s="68"/>
      <c r="VYK107" s="68"/>
      <c r="VYL107" s="68"/>
      <c r="VYM107" s="68"/>
      <c r="VYN107" s="68"/>
      <c r="VYO107" s="68"/>
      <c r="VYP107" s="68"/>
      <c r="VYQ107" s="68"/>
      <c r="VYR107" s="68"/>
      <c r="VYS107" s="68"/>
      <c r="VYT107" s="68"/>
      <c r="VYU107" s="68"/>
      <c r="VYV107" s="68"/>
      <c r="VYW107" s="68"/>
      <c r="VYX107" s="68"/>
      <c r="VYY107" s="68"/>
      <c r="VYZ107" s="68"/>
      <c r="VZA107" s="68"/>
      <c r="VZB107" s="68"/>
      <c r="VZC107" s="68"/>
      <c r="VZD107" s="68"/>
      <c r="VZE107" s="68"/>
      <c r="VZF107" s="68"/>
      <c r="VZG107" s="68"/>
      <c r="VZH107" s="68"/>
      <c r="VZI107" s="68"/>
      <c r="VZJ107" s="68"/>
      <c r="VZK107" s="68"/>
      <c r="VZL107" s="68"/>
      <c r="VZM107" s="68"/>
      <c r="VZN107" s="68"/>
      <c r="VZO107" s="68"/>
      <c r="VZP107" s="68"/>
      <c r="VZQ107" s="68"/>
      <c r="VZR107" s="68"/>
      <c r="VZS107" s="68"/>
      <c r="VZT107" s="68"/>
      <c r="VZU107" s="68"/>
      <c r="VZV107" s="68"/>
      <c r="VZW107" s="68"/>
      <c r="VZX107" s="68"/>
      <c r="VZY107" s="68"/>
      <c r="VZZ107" s="68"/>
      <c r="WAA107" s="68"/>
      <c r="WAB107" s="68"/>
      <c r="WAC107" s="68"/>
      <c r="WAD107" s="68"/>
      <c r="WAE107" s="68"/>
      <c r="WAF107" s="68"/>
      <c r="WAG107" s="68"/>
      <c r="WAH107" s="68"/>
      <c r="WAI107" s="68"/>
      <c r="WAJ107" s="68"/>
      <c r="WAK107" s="68"/>
      <c r="WAL107" s="68"/>
      <c r="WAM107" s="68"/>
      <c r="WAN107" s="68"/>
      <c r="WAO107" s="68"/>
      <c r="WAP107" s="68"/>
      <c r="WAQ107" s="68"/>
      <c r="WAR107" s="68"/>
      <c r="WAS107" s="68"/>
      <c r="WAT107" s="68"/>
      <c r="WAU107" s="68"/>
      <c r="WAV107" s="68"/>
      <c r="WAW107" s="68"/>
      <c r="WAX107" s="68"/>
      <c r="WAY107" s="68"/>
      <c r="WAZ107" s="68"/>
      <c r="WBA107" s="68"/>
      <c r="WBB107" s="68"/>
      <c r="WBC107" s="68"/>
      <c r="WBD107" s="68"/>
      <c r="WBE107" s="68"/>
      <c r="WBF107" s="68"/>
      <c r="WBG107" s="68"/>
      <c r="WBH107" s="68"/>
      <c r="WBI107" s="68"/>
      <c r="WBJ107" s="68"/>
      <c r="WBK107" s="68"/>
      <c r="WBL107" s="68"/>
      <c r="WBM107" s="68"/>
      <c r="WBN107" s="68"/>
      <c r="WBO107" s="68"/>
      <c r="WBP107" s="68"/>
      <c r="WBQ107" s="68"/>
      <c r="WBR107" s="68"/>
      <c r="WBS107" s="68"/>
      <c r="WBT107" s="68"/>
      <c r="WBU107" s="68"/>
      <c r="WBV107" s="68"/>
      <c r="WBW107" s="68"/>
      <c r="WBX107" s="68"/>
      <c r="WBY107" s="68"/>
      <c r="WBZ107" s="68"/>
      <c r="WCA107" s="68"/>
      <c r="WCB107" s="68"/>
      <c r="WCC107" s="68"/>
      <c r="WCD107" s="68"/>
      <c r="WCE107" s="68"/>
      <c r="WCF107" s="68"/>
      <c r="WCG107" s="68"/>
      <c r="WCH107" s="68"/>
      <c r="WCI107" s="68"/>
      <c r="WCJ107" s="68"/>
      <c r="WCK107" s="68"/>
      <c r="WCL107" s="68"/>
      <c r="WCM107" s="68"/>
      <c r="WCN107" s="68"/>
      <c r="WCO107" s="68"/>
      <c r="WCP107" s="68"/>
      <c r="WCQ107" s="68"/>
      <c r="WCR107" s="68"/>
      <c r="WCS107" s="68"/>
      <c r="WCT107" s="68"/>
      <c r="WCU107" s="68"/>
      <c r="WCV107" s="68"/>
      <c r="WCW107" s="68"/>
      <c r="WCX107" s="68"/>
      <c r="WCY107" s="68"/>
      <c r="WCZ107" s="68"/>
      <c r="WDA107" s="68"/>
      <c r="WDB107" s="68"/>
      <c r="WDC107" s="68"/>
      <c r="WDD107" s="68"/>
      <c r="WDE107" s="68"/>
      <c r="WDF107" s="68"/>
      <c r="WDG107" s="68"/>
      <c r="WDH107" s="68"/>
      <c r="WDI107" s="68"/>
      <c r="WDJ107" s="68"/>
      <c r="WDK107" s="68"/>
      <c r="WDL107" s="68"/>
      <c r="WDM107" s="68"/>
      <c r="WDN107" s="68"/>
      <c r="WDO107" s="68"/>
      <c r="WDP107" s="68"/>
      <c r="WDQ107" s="68"/>
      <c r="WDR107" s="68"/>
      <c r="WDS107" s="68"/>
      <c r="WDT107" s="68"/>
      <c r="WDU107" s="68"/>
      <c r="WDV107" s="68"/>
      <c r="WDW107" s="68"/>
      <c r="WDX107" s="68"/>
      <c r="WDY107" s="68"/>
      <c r="WDZ107" s="68"/>
      <c r="WEA107" s="68"/>
      <c r="WEB107" s="68"/>
      <c r="WEC107" s="68"/>
      <c r="WED107" s="68"/>
      <c r="WEE107" s="68"/>
      <c r="WEF107" s="68"/>
      <c r="WEG107" s="68"/>
      <c r="WEH107" s="68"/>
      <c r="WEI107" s="68"/>
      <c r="WEJ107" s="68"/>
      <c r="WEK107" s="68"/>
      <c r="WEL107" s="68"/>
      <c r="WEM107" s="68"/>
      <c r="WEN107" s="68"/>
      <c r="WEO107" s="68"/>
      <c r="WEP107" s="68"/>
      <c r="WEQ107" s="68"/>
      <c r="WER107" s="68"/>
      <c r="WES107" s="68"/>
      <c r="WET107" s="68"/>
      <c r="WEU107" s="68"/>
      <c r="WEV107" s="68"/>
      <c r="WEW107" s="68"/>
      <c r="WEX107" s="68"/>
      <c r="WEY107" s="68"/>
      <c r="WEZ107" s="68"/>
      <c r="WFA107" s="68"/>
      <c r="WFB107" s="68"/>
      <c r="WFC107" s="68"/>
      <c r="WFD107" s="68"/>
      <c r="WFE107" s="68"/>
      <c r="WFF107" s="68"/>
      <c r="WFG107" s="68"/>
      <c r="WFH107" s="68"/>
      <c r="WFI107" s="68"/>
      <c r="WFJ107" s="68"/>
      <c r="WFK107" s="68"/>
      <c r="WFL107" s="68"/>
      <c r="WFM107" s="68"/>
      <c r="WFN107" s="68"/>
      <c r="WFO107" s="68"/>
      <c r="WFP107" s="68"/>
      <c r="WFQ107" s="68"/>
      <c r="WFR107" s="68"/>
      <c r="WFS107" s="68"/>
      <c r="WFT107" s="68"/>
      <c r="WFU107" s="68"/>
      <c r="WFV107" s="68"/>
      <c r="WFW107" s="68"/>
      <c r="WFX107" s="68"/>
      <c r="WFY107" s="68"/>
      <c r="WFZ107" s="68"/>
      <c r="WGA107" s="68"/>
      <c r="WGB107" s="68"/>
      <c r="WGC107" s="68"/>
      <c r="WGD107" s="68"/>
      <c r="WGE107" s="68"/>
      <c r="WGF107" s="68"/>
      <c r="WGG107" s="68"/>
      <c r="WGH107" s="68"/>
      <c r="WGI107" s="68"/>
      <c r="WGJ107" s="68"/>
      <c r="WGK107" s="68"/>
      <c r="WGL107" s="68"/>
      <c r="WGM107" s="68"/>
      <c r="WGN107" s="68"/>
      <c r="WGO107" s="68"/>
      <c r="WGP107" s="68"/>
      <c r="WGQ107" s="68"/>
      <c r="WGR107" s="68"/>
      <c r="WGS107" s="68"/>
      <c r="WGT107" s="68"/>
      <c r="WGU107" s="68"/>
      <c r="WGV107" s="68"/>
      <c r="WGW107" s="68"/>
      <c r="WGX107" s="68"/>
      <c r="WGY107" s="68"/>
      <c r="WGZ107" s="68"/>
      <c r="WHA107" s="68"/>
      <c r="WHB107" s="68"/>
      <c r="WHC107" s="68"/>
      <c r="WHD107" s="68"/>
      <c r="WHE107" s="68"/>
      <c r="WHF107" s="68"/>
      <c r="WHG107" s="68"/>
      <c r="WHH107" s="68"/>
      <c r="WHI107" s="68"/>
      <c r="WHJ107" s="68"/>
      <c r="WHK107" s="68"/>
      <c r="WHL107" s="68"/>
      <c r="WHM107" s="68"/>
      <c r="WHN107" s="68"/>
      <c r="WHO107" s="68"/>
      <c r="WHP107" s="68"/>
      <c r="WHQ107" s="68"/>
      <c r="WHR107" s="68"/>
      <c r="WHS107" s="68"/>
      <c r="WHT107" s="68"/>
      <c r="WHU107" s="68"/>
      <c r="WHV107" s="68"/>
      <c r="WHW107" s="68"/>
      <c r="WHX107" s="68"/>
      <c r="WHY107" s="68"/>
      <c r="WHZ107" s="68"/>
      <c r="WIA107" s="68"/>
      <c r="WIB107" s="68"/>
      <c r="WIC107" s="68"/>
      <c r="WID107" s="68"/>
      <c r="WIE107" s="68"/>
      <c r="WIF107" s="68"/>
      <c r="WIG107" s="68"/>
      <c r="WIH107" s="68"/>
      <c r="WII107" s="68"/>
      <c r="WIJ107" s="68"/>
      <c r="WIK107" s="68"/>
      <c r="WIL107" s="68"/>
      <c r="WIM107" s="68"/>
      <c r="WIN107" s="68"/>
      <c r="WIO107" s="68"/>
      <c r="WIP107" s="68"/>
      <c r="WIQ107" s="68"/>
      <c r="WIR107" s="68"/>
      <c r="WIS107" s="68"/>
      <c r="WIT107" s="68"/>
      <c r="WIU107" s="68"/>
      <c r="WIV107" s="68"/>
      <c r="WIW107" s="68"/>
      <c r="WIX107" s="68"/>
      <c r="WIY107" s="68"/>
      <c r="WIZ107" s="68"/>
      <c r="WJA107" s="68"/>
      <c r="WJB107" s="68"/>
      <c r="WJC107" s="68"/>
      <c r="WJD107" s="68"/>
      <c r="WJE107" s="68"/>
      <c r="WJF107" s="68"/>
      <c r="WJG107" s="68"/>
      <c r="WJH107" s="68"/>
      <c r="WJI107" s="68"/>
      <c r="WJJ107" s="68"/>
      <c r="WJK107" s="68"/>
      <c r="WJL107" s="68"/>
      <c r="WJM107" s="68"/>
      <c r="WJN107" s="68"/>
      <c r="WJO107" s="68"/>
      <c r="WJP107" s="68"/>
      <c r="WJQ107" s="68"/>
      <c r="WJR107" s="68"/>
      <c r="WJS107" s="68"/>
      <c r="WJT107" s="68"/>
      <c r="WJU107" s="68"/>
      <c r="WJV107" s="68"/>
      <c r="WJW107" s="68"/>
      <c r="WJX107" s="68"/>
      <c r="WJY107" s="68"/>
      <c r="WJZ107" s="68"/>
      <c r="WKA107" s="68"/>
      <c r="WKB107" s="68"/>
      <c r="WKC107" s="68"/>
      <c r="WKD107" s="68"/>
      <c r="WKE107" s="68"/>
      <c r="WKF107" s="68"/>
      <c r="WKG107" s="68"/>
      <c r="WKH107" s="68"/>
      <c r="WKI107" s="68"/>
      <c r="WKJ107" s="68"/>
      <c r="WKK107" s="68"/>
      <c r="WKL107" s="68"/>
      <c r="WKM107" s="68"/>
      <c r="WKN107" s="68"/>
      <c r="WKO107" s="68"/>
      <c r="WKP107" s="68"/>
      <c r="WKQ107" s="68"/>
      <c r="WKR107" s="68"/>
      <c r="WKS107" s="68"/>
      <c r="WKT107" s="68"/>
      <c r="WKU107" s="68"/>
      <c r="WKV107" s="68"/>
      <c r="WKW107" s="68"/>
      <c r="WKX107" s="68"/>
      <c r="WKY107" s="68"/>
      <c r="WKZ107" s="68"/>
      <c r="WLA107" s="68"/>
      <c r="WLB107" s="68"/>
      <c r="WLC107" s="68"/>
      <c r="WLD107" s="68"/>
      <c r="WLE107" s="68"/>
      <c r="WLF107" s="68"/>
      <c r="WLG107" s="68"/>
      <c r="WLH107" s="68"/>
      <c r="WLI107" s="68"/>
      <c r="WLJ107" s="68"/>
      <c r="WLK107" s="68"/>
      <c r="WLL107" s="68"/>
      <c r="WLM107" s="68"/>
      <c r="WLN107" s="68"/>
      <c r="WLO107" s="68"/>
      <c r="WLP107" s="68"/>
      <c r="WLQ107" s="68"/>
      <c r="WLR107" s="68"/>
      <c r="WLS107" s="68"/>
      <c r="WLT107" s="68"/>
      <c r="WLU107" s="68"/>
      <c r="WLV107" s="68"/>
      <c r="WLW107" s="68"/>
      <c r="WLX107" s="68"/>
      <c r="WLY107" s="68"/>
      <c r="WLZ107" s="68"/>
      <c r="WMA107" s="68"/>
      <c r="WMB107" s="68"/>
      <c r="WMC107" s="68"/>
      <c r="WMD107" s="68"/>
      <c r="WME107" s="68"/>
      <c r="WMF107" s="68"/>
      <c r="WMG107" s="68"/>
      <c r="WMH107" s="68"/>
      <c r="WMI107" s="68"/>
      <c r="WMJ107" s="68"/>
      <c r="WMK107" s="68"/>
      <c r="WML107" s="68"/>
      <c r="WMM107" s="68"/>
      <c r="WMN107" s="68"/>
      <c r="WMO107" s="68"/>
      <c r="WMP107" s="68"/>
      <c r="WMQ107" s="68"/>
      <c r="WMR107" s="68"/>
      <c r="WMS107" s="68"/>
      <c r="WMT107" s="68"/>
      <c r="WMU107" s="68"/>
      <c r="WMV107" s="68"/>
      <c r="WMW107" s="68"/>
      <c r="WMX107" s="68"/>
      <c r="WMY107" s="68"/>
      <c r="WMZ107" s="68"/>
      <c r="WNA107" s="68"/>
      <c r="WNB107" s="68"/>
      <c r="WNC107" s="68"/>
      <c r="WND107" s="68"/>
      <c r="WNE107" s="68"/>
      <c r="WNF107" s="68"/>
      <c r="WNG107" s="68"/>
      <c r="WNH107" s="68"/>
      <c r="WNI107" s="68"/>
      <c r="WNJ107" s="68"/>
      <c r="WNK107" s="68"/>
      <c r="WNL107" s="68"/>
      <c r="WNM107" s="68"/>
      <c r="WNN107" s="68"/>
      <c r="WNO107" s="68"/>
      <c r="WNP107" s="68"/>
      <c r="WNQ107" s="68"/>
      <c r="WNR107" s="68"/>
      <c r="WNS107" s="68"/>
      <c r="WNT107" s="68"/>
      <c r="WNU107" s="68"/>
      <c r="WNV107" s="68"/>
      <c r="WNW107" s="68"/>
      <c r="WNX107" s="68"/>
      <c r="WNY107" s="68"/>
      <c r="WNZ107" s="68"/>
      <c r="WOA107" s="68"/>
      <c r="WOB107" s="68"/>
      <c r="WOC107" s="68"/>
      <c r="WOD107" s="68"/>
      <c r="WOE107" s="68"/>
      <c r="WOF107" s="68"/>
      <c r="WOG107" s="68"/>
      <c r="WOH107" s="68"/>
      <c r="WOI107" s="68"/>
      <c r="WOJ107" s="68"/>
      <c r="WOK107" s="68"/>
      <c r="WOL107" s="68"/>
      <c r="WOM107" s="68"/>
      <c r="WON107" s="68"/>
      <c r="WOO107" s="68"/>
      <c r="WOP107" s="68"/>
      <c r="WOQ107" s="68"/>
      <c r="WOR107" s="68"/>
      <c r="WOS107" s="68"/>
      <c r="WOT107" s="68"/>
      <c r="WOU107" s="68"/>
      <c r="WOV107" s="68"/>
      <c r="WOW107" s="68"/>
      <c r="WOX107" s="68"/>
      <c r="WOY107" s="68"/>
      <c r="WOZ107" s="68"/>
      <c r="WPA107" s="68"/>
      <c r="WPB107" s="68"/>
      <c r="WPC107" s="68"/>
      <c r="WPD107" s="68"/>
      <c r="WPE107" s="68"/>
      <c r="WPF107" s="68"/>
      <c r="WPG107" s="68"/>
      <c r="WPH107" s="68"/>
      <c r="WPI107" s="68"/>
      <c r="WPJ107" s="68"/>
      <c r="WPK107" s="68"/>
      <c r="WPL107" s="68"/>
      <c r="WPM107" s="68"/>
      <c r="WPN107" s="68"/>
      <c r="WPO107" s="68"/>
      <c r="WPP107" s="68"/>
      <c r="WPQ107" s="68"/>
      <c r="WPR107" s="68"/>
      <c r="WPS107" s="68"/>
      <c r="WPT107" s="68"/>
      <c r="WPU107" s="68"/>
      <c r="WPV107" s="68"/>
      <c r="WPW107" s="68"/>
      <c r="WPX107" s="68"/>
      <c r="WPY107" s="68"/>
      <c r="WPZ107" s="68"/>
      <c r="WQA107" s="68"/>
      <c r="WQB107" s="68"/>
      <c r="WQC107" s="68"/>
      <c r="WQD107" s="68"/>
      <c r="WQE107" s="68"/>
      <c r="WQF107" s="68"/>
      <c r="WQG107" s="68"/>
      <c r="WQH107" s="68"/>
      <c r="WQI107" s="68"/>
      <c r="WQJ107" s="68"/>
      <c r="WQK107" s="68"/>
      <c r="WQL107" s="68"/>
      <c r="WQM107" s="68"/>
      <c r="WQN107" s="68"/>
      <c r="WQO107" s="68"/>
      <c r="WQP107" s="68"/>
      <c r="WQQ107" s="68"/>
      <c r="WQR107" s="68"/>
      <c r="WQS107" s="68"/>
      <c r="WQT107" s="68"/>
      <c r="WQU107" s="68"/>
      <c r="WQV107" s="68"/>
      <c r="WQW107" s="68"/>
      <c r="WQX107" s="68"/>
      <c r="WQY107" s="68"/>
      <c r="WQZ107" s="68"/>
      <c r="WRA107" s="68"/>
      <c r="WRB107" s="68"/>
      <c r="WRC107" s="68"/>
      <c r="WRD107" s="68"/>
      <c r="WRE107" s="68"/>
      <c r="WRF107" s="68"/>
      <c r="WRG107" s="68"/>
      <c r="WRH107" s="68"/>
      <c r="WRI107" s="68"/>
      <c r="WRJ107" s="68"/>
      <c r="WRK107" s="68"/>
      <c r="WRL107" s="68"/>
      <c r="WRM107" s="68"/>
      <c r="WRN107" s="68"/>
      <c r="WRO107" s="68"/>
      <c r="WRP107" s="68"/>
      <c r="WRQ107" s="68"/>
      <c r="WRR107" s="68"/>
      <c r="WRS107" s="68"/>
      <c r="WRT107" s="68"/>
      <c r="WRU107" s="68"/>
      <c r="WRV107" s="68"/>
      <c r="WRW107" s="68"/>
      <c r="WRX107" s="68"/>
      <c r="WRY107" s="68"/>
      <c r="WRZ107" s="68"/>
      <c r="WSA107" s="68"/>
      <c r="WSB107" s="68"/>
      <c r="WSC107" s="68"/>
      <c r="WSD107" s="68"/>
      <c r="WSE107" s="68"/>
      <c r="WSF107" s="68"/>
      <c r="WSG107" s="68"/>
      <c r="WSH107" s="68"/>
      <c r="WSI107" s="68"/>
      <c r="WSJ107" s="68"/>
      <c r="WSK107" s="68"/>
      <c r="WSL107" s="68"/>
      <c r="WSM107" s="68"/>
      <c r="WSN107" s="68"/>
      <c r="WSO107" s="68"/>
      <c r="WSP107" s="68"/>
      <c r="WSQ107" s="68"/>
      <c r="WSR107" s="68"/>
      <c r="WSS107" s="68"/>
      <c r="WST107" s="68"/>
      <c r="WSU107" s="68"/>
      <c r="WSV107" s="68"/>
      <c r="WSW107" s="68"/>
      <c r="WSX107" s="68"/>
      <c r="WSY107" s="68"/>
      <c r="WSZ107" s="68"/>
      <c r="WTA107" s="68"/>
      <c r="WTB107" s="68"/>
      <c r="WTC107" s="68"/>
      <c r="WTD107" s="68"/>
      <c r="WTE107" s="68"/>
      <c r="WTF107" s="68"/>
      <c r="WTG107" s="68"/>
      <c r="WTH107" s="68"/>
      <c r="WTI107" s="68"/>
      <c r="WTJ107" s="68"/>
      <c r="WTK107" s="68"/>
      <c r="WTL107" s="68"/>
      <c r="WTM107" s="68"/>
      <c r="WTN107" s="68"/>
      <c r="WTO107" s="68"/>
      <c r="WTP107" s="68"/>
      <c r="WTQ107" s="68"/>
      <c r="WTR107" s="68"/>
      <c r="WTS107" s="68"/>
      <c r="WTT107" s="68"/>
      <c r="WTU107" s="68"/>
      <c r="WTV107" s="68"/>
      <c r="WTW107" s="68"/>
      <c r="WTX107" s="68"/>
      <c r="WTY107" s="68"/>
      <c r="WTZ107" s="68"/>
      <c r="WUA107" s="68"/>
      <c r="WUB107" s="68"/>
      <c r="WUC107" s="68"/>
      <c r="WUD107" s="68"/>
      <c r="WUE107" s="68"/>
      <c r="WUF107" s="68"/>
      <c r="WUG107" s="68"/>
      <c r="WUH107" s="68"/>
      <c r="WUI107" s="68"/>
      <c r="WUJ107" s="68"/>
      <c r="WUK107" s="68"/>
      <c r="WUL107" s="68"/>
      <c r="WUM107" s="68"/>
      <c r="WUN107" s="68"/>
      <c r="WUO107" s="68"/>
      <c r="WUP107" s="68"/>
      <c r="WUQ107" s="68"/>
      <c r="WUR107" s="68"/>
      <c r="WUS107" s="68"/>
      <c r="WUT107" s="68"/>
      <c r="WUU107" s="68"/>
      <c r="WUV107" s="68"/>
      <c r="WUW107" s="68"/>
      <c r="WUX107" s="68"/>
      <c r="WUY107" s="68"/>
      <c r="WUZ107" s="68"/>
      <c r="WVA107" s="68"/>
      <c r="WVB107" s="68"/>
      <c r="WVC107" s="68"/>
      <c r="WVD107" s="68"/>
      <c r="WVE107" s="68"/>
      <c r="WVF107" s="68"/>
      <c r="WVG107" s="68"/>
      <c r="WVH107" s="68"/>
      <c r="WVI107" s="68"/>
      <c r="WVJ107" s="68"/>
      <c r="WVK107" s="68"/>
      <c r="WVL107" s="68"/>
      <c r="WVM107" s="68"/>
      <c r="WVN107" s="68"/>
      <c r="WVO107" s="68"/>
      <c r="WVP107" s="68"/>
      <c r="WVQ107" s="68"/>
      <c r="WVR107" s="68"/>
      <c r="WVS107" s="68"/>
      <c r="WVT107" s="68"/>
      <c r="WVU107" s="68"/>
      <c r="WVV107" s="68"/>
      <c r="WVW107" s="68"/>
      <c r="WVX107" s="68"/>
      <c r="WVY107" s="68"/>
      <c r="WVZ107" s="68"/>
      <c r="WWA107" s="68"/>
      <c r="WWB107" s="68"/>
      <c r="WWC107" s="68"/>
      <c r="WWD107" s="68"/>
      <c r="WWE107" s="68"/>
      <c r="WWF107" s="68"/>
      <c r="WWG107" s="68"/>
      <c r="WWH107" s="68"/>
      <c r="WWI107" s="68"/>
      <c r="WWJ107" s="68"/>
      <c r="WWK107" s="68"/>
      <c r="WWL107" s="68"/>
      <c r="WWM107" s="68"/>
      <c r="WWN107" s="68"/>
      <c r="WWO107" s="68"/>
      <c r="WWP107" s="68"/>
      <c r="WWQ107" s="68"/>
      <c r="WWR107" s="68"/>
      <c r="WWS107" s="68"/>
      <c r="WWT107" s="68"/>
      <c r="WWU107" s="68"/>
      <c r="WWV107" s="68"/>
      <c r="WWW107" s="68"/>
      <c r="WWX107" s="68"/>
      <c r="WWY107" s="68"/>
      <c r="WWZ107" s="68"/>
      <c r="WXA107" s="68"/>
      <c r="WXB107" s="68"/>
      <c r="WXC107" s="68"/>
      <c r="WXD107" s="68"/>
      <c r="WXE107" s="68"/>
      <c r="WXF107" s="68"/>
      <c r="WXG107" s="68"/>
      <c r="WXH107" s="68"/>
      <c r="WXI107" s="68"/>
      <c r="WXJ107" s="68"/>
      <c r="WXK107" s="68"/>
      <c r="WXL107" s="68"/>
      <c r="WXM107" s="68"/>
      <c r="WXN107" s="68"/>
      <c r="WXO107" s="68"/>
      <c r="WXP107" s="68"/>
      <c r="WXQ107" s="68"/>
      <c r="WXR107" s="68"/>
      <c r="WXS107" s="68"/>
      <c r="WXT107" s="68"/>
      <c r="WXU107" s="68"/>
      <c r="WXV107" s="68"/>
      <c r="WXW107" s="68"/>
      <c r="WXX107" s="68"/>
      <c r="WXY107" s="68"/>
      <c r="WXZ107" s="68"/>
      <c r="WYA107" s="68"/>
      <c r="WYB107" s="68"/>
      <c r="WYC107" s="68"/>
      <c r="WYD107" s="68"/>
      <c r="WYE107" s="68"/>
      <c r="WYF107" s="68"/>
      <c r="WYG107" s="68"/>
      <c r="WYH107" s="68"/>
      <c r="WYI107" s="68"/>
      <c r="WYJ107" s="68"/>
      <c r="WYK107" s="68"/>
      <c r="WYL107" s="68"/>
      <c r="WYM107" s="68"/>
      <c r="WYN107" s="68"/>
      <c r="WYO107" s="68"/>
      <c r="WYP107" s="68"/>
      <c r="WYQ107" s="68"/>
      <c r="WYR107" s="68"/>
      <c r="WYS107" s="68"/>
      <c r="WYT107" s="68"/>
      <c r="WYU107" s="68"/>
      <c r="WYV107" s="68"/>
      <c r="WYW107" s="68"/>
      <c r="WYX107" s="68"/>
      <c r="WYY107" s="68"/>
      <c r="WYZ107" s="68"/>
      <c r="WZA107" s="68"/>
      <c r="WZB107" s="68"/>
      <c r="WZC107" s="68"/>
      <c r="WZD107" s="68"/>
      <c r="WZE107" s="68"/>
      <c r="WZF107" s="68"/>
      <c r="WZG107" s="68"/>
      <c r="WZH107" s="68"/>
      <c r="WZI107" s="68"/>
      <c r="WZJ107" s="68"/>
      <c r="WZK107" s="68"/>
      <c r="WZL107" s="68"/>
      <c r="WZM107" s="68"/>
      <c r="WZN107" s="68"/>
      <c r="WZO107" s="68"/>
      <c r="WZP107" s="68"/>
      <c r="WZQ107" s="68"/>
      <c r="WZR107" s="68"/>
      <c r="WZS107" s="68"/>
      <c r="WZT107" s="68"/>
      <c r="WZU107" s="68"/>
      <c r="WZV107" s="68"/>
      <c r="WZW107" s="68"/>
      <c r="WZX107" s="68"/>
      <c r="WZY107" s="68"/>
      <c r="WZZ107" s="68"/>
      <c r="XAA107" s="68"/>
      <c r="XAB107" s="68"/>
      <c r="XAC107" s="68"/>
      <c r="XAD107" s="68"/>
      <c r="XAE107" s="68"/>
      <c r="XAF107" s="68"/>
      <c r="XAG107" s="68"/>
      <c r="XAH107" s="68"/>
      <c r="XAI107" s="68"/>
      <c r="XAJ107" s="68"/>
      <c r="XAK107" s="68"/>
      <c r="XAL107" s="68"/>
      <c r="XAM107" s="68"/>
      <c r="XAN107" s="68"/>
      <c r="XAO107" s="68"/>
      <c r="XAP107" s="68"/>
      <c r="XAQ107" s="68"/>
      <c r="XAR107" s="68"/>
      <c r="XAS107" s="68"/>
      <c r="XAT107" s="68"/>
      <c r="XAU107" s="68"/>
      <c r="XAV107" s="68"/>
      <c r="XAW107" s="68"/>
      <c r="XAX107" s="68"/>
      <c r="XAY107" s="68"/>
      <c r="XAZ107" s="68"/>
      <c r="XBA107" s="68"/>
      <c r="XBB107" s="68"/>
      <c r="XBC107" s="68"/>
      <c r="XBD107" s="68"/>
      <c r="XBE107" s="68"/>
      <c r="XBF107" s="68"/>
      <c r="XBG107" s="68"/>
      <c r="XBH107" s="68"/>
      <c r="XBI107" s="68"/>
      <c r="XBJ107" s="68"/>
      <c r="XBK107" s="68"/>
      <c r="XBL107" s="68"/>
      <c r="XBM107" s="68"/>
      <c r="XBN107" s="68"/>
      <c r="XBO107" s="68"/>
      <c r="XBP107" s="68"/>
      <c r="XBQ107" s="68"/>
      <c r="XBR107" s="68"/>
      <c r="XBS107" s="68"/>
      <c r="XBT107" s="68"/>
      <c r="XBU107" s="68"/>
      <c r="XBV107" s="68"/>
      <c r="XBW107" s="68"/>
      <c r="XBX107" s="68"/>
      <c r="XBY107" s="68"/>
      <c r="XBZ107" s="68"/>
      <c r="XCA107" s="68"/>
      <c r="XCB107" s="68"/>
      <c r="XCC107" s="68"/>
      <c r="XCD107" s="68"/>
      <c r="XCE107" s="68"/>
      <c r="XCF107" s="68"/>
      <c r="XCG107" s="68"/>
      <c r="XCH107" s="68"/>
      <c r="XCI107" s="68"/>
      <c r="XCJ107" s="68"/>
      <c r="XCK107" s="68"/>
      <c r="XCL107" s="68"/>
      <c r="XCM107" s="68"/>
      <c r="XCN107" s="68"/>
      <c r="XCO107" s="68"/>
      <c r="XCP107" s="68"/>
      <c r="XCQ107" s="68"/>
      <c r="XCR107" s="68"/>
      <c r="XCS107" s="68"/>
      <c r="XCT107" s="68"/>
      <c r="XCU107" s="68"/>
      <c r="XCV107" s="68"/>
      <c r="XCW107" s="68"/>
      <c r="XCX107" s="68"/>
      <c r="XCY107" s="68"/>
      <c r="XCZ107" s="68"/>
      <c r="XDA107" s="68"/>
      <c r="XDB107" s="68"/>
      <c r="XDC107" s="68"/>
      <c r="XDD107" s="68"/>
      <c r="XDE107" s="68"/>
      <c r="XDF107" s="68"/>
      <c r="XDG107" s="68"/>
      <c r="XDH107" s="68"/>
      <c r="XDI107" s="68"/>
      <c r="XDJ107" s="68"/>
      <c r="XDK107" s="68"/>
      <c r="XDL107" s="68"/>
      <c r="XDM107" s="68"/>
      <c r="XDN107" s="68"/>
      <c r="XDO107" s="68"/>
      <c r="XDP107" s="68"/>
      <c r="XDQ107" s="68"/>
      <c r="XDR107" s="68"/>
      <c r="XDS107" s="68"/>
      <c r="XDT107" s="68"/>
      <c r="XDU107" s="68"/>
      <c r="XDV107" s="68"/>
      <c r="XDW107" s="68"/>
      <c r="XDX107" s="68"/>
      <c r="XDY107" s="68"/>
      <c r="XDZ107" s="68"/>
      <c r="XEA107" s="68"/>
      <c r="XEB107" s="68"/>
      <c r="XEC107" s="68"/>
      <c r="XED107" s="68"/>
      <c r="XEE107" s="68"/>
      <c r="XEF107" s="68"/>
      <c r="XEG107" s="68"/>
      <c r="XEH107" s="68"/>
      <c r="XEI107" s="68"/>
      <c r="XEJ107" s="68"/>
      <c r="XEK107" s="68"/>
      <c r="XEL107" s="68"/>
      <c r="XEM107" s="68"/>
      <c r="XEN107" s="68"/>
      <c r="XEO107" s="68"/>
      <c r="XEP107" s="68"/>
      <c r="XEQ107" s="68"/>
      <c r="XER107" s="68"/>
      <c r="XES107" s="68"/>
      <c r="XET107" s="68"/>
      <c r="XEU107" s="68"/>
      <c r="XEV107" s="68"/>
      <c r="XEW107" s="68"/>
      <c r="XEX107" s="68"/>
      <c r="XEY107" s="68"/>
      <c r="XEZ107" s="68"/>
    </row>
    <row r="108" spans="1:16380" s="41" customFormat="1">
      <c r="A108" s="6"/>
      <c r="B108" s="68"/>
      <c r="I108" s="68"/>
      <c r="J108" s="69"/>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c r="AT108" s="68"/>
      <c r="AU108" s="68"/>
      <c r="AV108" s="68"/>
      <c r="AW108" s="68"/>
      <c r="AX108" s="68"/>
      <c r="AY108" s="68"/>
      <c r="AZ108" s="68"/>
      <c r="BA108" s="68"/>
      <c r="BB108" s="68"/>
      <c r="BC108" s="68"/>
      <c r="BD108" s="68"/>
      <c r="BE108" s="68"/>
      <c r="BF108" s="68"/>
      <c r="BG108" s="68"/>
      <c r="BH108" s="68"/>
      <c r="BI108" s="68"/>
      <c r="BJ108" s="68"/>
      <c r="BK108" s="68"/>
      <c r="BL108" s="68"/>
      <c r="BM108" s="68"/>
      <c r="BN108" s="68"/>
      <c r="BO108" s="68"/>
      <c r="BP108" s="68"/>
      <c r="BQ108" s="68"/>
      <c r="BR108" s="68"/>
      <c r="BS108" s="68"/>
      <c r="BT108" s="68"/>
      <c r="BU108" s="68"/>
      <c r="BV108" s="68"/>
      <c r="BW108" s="68"/>
      <c r="BX108" s="68"/>
      <c r="BY108" s="68"/>
      <c r="BZ108" s="68"/>
      <c r="CA108" s="68"/>
      <c r="CB108" s="68"/>
      <c r="CC108" s="68"/>
      <c r="CD108" s="68"/>
      <c r="CE108" s="68"/>
      <c r="CF108" s="68"/>
      <c r="CG108" s="68"/>
      <c r="CH108" s="68"/>
      <c r="CI108" s="68"/>
      <c r="CJ108" s="68"/>
      <c r="CK108" s="68"/>
      <c r="CL108" s="68"/>
      <c r="CM108" s="68"/>
      <c r="CN108" s="68"/>
      <c r="CO108" s="68"/>
      <c r="CP108" s="68"/>
      <c r="CQ108" s="68"/>
      <c r="CR108" s="68"/>
      <c r="CS108" s="68"/>
      <c r="CT108" s="68"/>
      <c r="CU108" s="68"/>
      <c r="CV108" s="68"/>
      <c r="CW108" s="68"/>
      <c r="CX108" s="68"/>
      <c r="CY108" s="68"/>
      <c r="CZ108" s="68"/>
      <c r="DA108" s="68"/>
      <c r="DB108" s="68"/>
      <c r="DC108" s="68"/>
      <c r="DD108" s="68"/>
      <c r="DE108" s="68"/>
      <c r="DF108" s="68"/>
      <c r="DG108" s="68"/>
      <c r="DH108" s="68"/>
      <c r="DI108" s="68"/>
      <c r="DJ108" s="68"/>
      <c r="DK108" s="68"/>
      <c r="DL108" s="68"/>
      <c r="DM108" s="68"/>
      <c r="DN108" s="68"/>
      <c r="DO108" s="68"/>
      <c r="DP108" s="68"/>
      <c r="DQ108" s="68"/>
      <c r="DR108" s="68"/>
      <c r="DS108" s="68"/>
      <c r="DT108" s="68"/>
      <c r="DU108" s="68"/>
      <c r="DV108" s="68"/>
      <c r="DW108" s="68"/>
      <c r="DX108" s="68"/>
      <c r="DY108" s="68"/>
      <c r="DZ108" s="68"/>
      <c r="EA108" s="68"/>
      <c r="EB108" s="68"/>
      <c r="EC108" s="68"/>
      <c r="ED108" s="68"/>
      <c r="EE108" s="68"/>
      <c r="EF108" s="68"/>
      <c r="EG108" s="68"/>
      <c r="EH108" s="68"/>
      <c r="EI108" s="68"/>
      <c r="EJ108" s="68"/>
      <c r="EK108" s="68"/>
      <c r="EL108" s="68"/>
      <c r="EM108" s="68"/>
      <c r="EN108" s="68"/>
      <c r="EO108" s="68"/>
      <c r="EP108" s="68"/>
      <c r="EQ108" s="68"/>
      <c r="ER108" s="68"/>
      <c r="ES108" s="68"/>
      <c r="ET108" s="68"/>
      <c r="EU108" s="68"/>
      <c r="EV108" s="68"/>
      <c r="EW108" s="68"/>
      <c r="EX108" s="68"/>
      <c r="EY108" s="68"/>
      <c r="EZ108" s="68"/>
      <c r="FA108" s="68"/>
      <c r="FB108" s="68"/>
      <c r="FC108" s="68"/>
      <c r="FD108" s="68"/>
      <c r="FE108" s="68"/>
      <c r="FF108" s="68"/>
      <c r="FG108" s="68"/>
      <c r="FH108" s="68"/>
      <c r="FI108" s="68"/>
      <c r="FJ108" s="68"/>
      <c r="FK108" s="68"/>
      <c r="FL108" s="68"/>
      <c r="FM108" s="68"/>
      <c r="FN108" s="68"/>
      <c r="FO108" s="68"/>
      <c r="FP108" s="68"/>
      <c r="FQ108" s="68"/>
      <c r="FR108" s="68"/>
      <c r="FS108" s="68"/>
      <c r="FT108" s="68"/>
      <c r="FU108" s="68"/>
      <c r="FV108" s="68"/>
      <c r="FW108" s="68"/>
      <c r="FX108" s="68"/>
      <c r="FY108" s="68"/>
      <c r="FZ108" s="68"/>
      <c r="GA108" s="68"/>
      <c r="GB108" s="68"/>
      <c r="GC108" s="68"/>
      <c r="GD108" s="68"/>
      <c r="GE108" s="68"/>
      <c r="GF108" s="68"/>
      <c r="GG108" s="68"/>
      <c r="GH108" s="68"/>
      <c r="GI108" s="68"/>
      <c r="GJ108" s="68"/>
      <c r="GK108" s="68"/>
      <c r="GL108" s="68"/>
      <c r="GM108" s="68"/>
      <c r="GN108" s="68"/>
      <c r="GO108" s="68"/>
      <c r="GP108" s="68"/>
      <c r="GQ108" s="68"/>
      <c r="GR108" s="68"/>
      <c r="GS108" s="68"/>
      <c r="GT108" s="68"/>
      <c r="GU108" s="68"/>
      <c r="GV108" s="68"/>
      <c r="GW108" s="68"/>
      <c r="GX108" s="68"/>
      <c r="GY108" s="68"/>
      <c r="GZ108" s="68"/>
      <c r="HA108" s="68"/>
      <c r="HB108" s="68"/>
      <c r="HC108" s="68"/>
      <c r="HD108" s="68"/>
      <c r="HE108" s="68"/>
      <c r="HF108" s="68"/>
      <c r="HG108" s="68"/>
      <c r="HH108" s="68"/>
      <c r="HI108" s="68"/>
      <c r="HJ108" s="68"/>
      <c r="HK108" s="68"/>
      <c r="HL108" s="68"/>
      <c r="HM108" s="68"/>
      <c r="HN108" s="68"/>
      <c r="HO108" s="68"/>
      <c r="HP108" s="68"/>
      <c r="HQ108" s="68"/>
      <c r="HR108" s="68"/>
      <c r="HS108" s="68"/>
      <c r="HT108" s="68"/>
      <c r="HU108" s="68"/>
      <c r="HV108" s="68"/>
      <c r="HW108" s="68"/>
      <c r="HX108" s="68"/>
      <c r="HY108" s="68"/>
      <c r="HZ108" s="68"/>
      <c r="IA108" s="68"/>
      <c r="IB108" s="68"/>
      <c r="IC108" s="68"/>
      <c r="ID108" s="68"/>
      <c r="IE108" s="68"/>
      <c r="IF108" s="68"/>
      <c r="IG108" s="68"/>
      <c r="IH108" s="68"/>
      <c r="II108" s="68"/>
      <c r="IJ108" s="68"/>
      <c r="IK108" s="68"/>
      <c r="IL108" s="68"/>
      <c r="IM108" s="68"/>
      <c r="IN108" s="68"/>
      <c r="IO108" s="68"/>
      <c r="IP108" s="68"/>
      <c r="IQ108" s="68"/>
      <c r="IR108" s="68"/>
      <c r="IS108" s="68"/>
      <c r="IT108" s="68"/>
      <c r="IU108" s="68"/>
      <c r="IV108" s="68"/>
      <c r="IW108" s="68"/>
      <c r="IX108" s="68"/>
      <c r="IY108" s="68"/>
      <c r="IZ108" s="68"/>
      <c r="JA108" s="68"/>
      <c r="JB108" s="68"/>
      <c r="JC108" s="68"/>
      <c r="JD108" s="68"/>
      <c r="JE108" s="68"/>
      <c r="JF108" s="68"/>
      <c r="JG108" s="68"/>
      <c r="JH108" s="68"/>
      <c r="JI108" s="68"/>
      <c r="JJ108" s="68"/>
      <c r="JK108" s="68"/>
      <c r="JL108" s="68"/>
      <c r="JM108" s="68"/>
      <c r="JN108" s="68"/>
      <c r="JO108" s="68"/>
      <c r="JP108" s="68"/>
      <c r="JQ108" s="68"/>
      <c r="JR108" s="68"/>
      <c r="JS108" s="68"/>
      <c r="JT108" s="68"/>
      <c r="JU108" s="68"/>
      <c r="JV108" s="68"/>
      <c r="JW108" s="68"/>
      <c r="JX108" s="68"/>
      <c r="JY108" s="68"/>
      <c r="JZ108" s="68"/>
      <c r="KA108" s="68"/>
      <c r="KB108" s="68"/>
      <c r="KC108" s="68"/>
      <c r="KD108" s="68"/>
      <c r="KE108" s="68"/>
      <c r="KF108" s="68"/>
      <c r="KG108" s="68"/>
      <c r="KH108" s="68"/>
      <c r="KI108" s="68"/>
      <c r="KJ108" s="68"/>
      <c r="KK108" s="68"/>
      <c r="KL108" s="68"/>
      <c r="KM108" s="68"/>
      <c r="KN108" s="68"/>
      <c r="KO108" s="68"/>
      <c r="KP108" s="68"/>
      <c r="KQ108" s="68"/>
      <c r="KR108" s="68"/>
      <c r="KS108" s="68"/>
      <c r="KT108" s="68"/>
      <c r="KU108" s="68"/>
      <c r="KV108" s="68"/>
      <c r="KW108" s="68"/>
      <c r="KX108" s="68"/>
      <c r="KY108" s="68"/>
      <c r="KZ108" s="68"/>
      <c r="LA108" s="68"/>
      <c r="LB108" s="68"/>
      <c r="LC108" s="68"/>
      <c r="LD108" s="68"/>
      <c r="LE108" s="68"/>
      <c r="LF108" s="68"/>
      <c r="LG108" s="68"/>
      <c r="LH108" s="68"/>
      <c r="LI108" s="68"/>
      <c r="LJ108" s="68"/>
      <c r="LK108" s="68"/>
      <c r="LL108" s="68"/>
      <c r="LM108" s="68"/>
      <c r="LN108" s="68"/>
      <c r="LO108" s="68"/>
      <c r="LP108" s="68"/>
      <c r="LQ108" s="68"/>
      <c r="LR108" s="68"/>
      <c r="LS108" s="68"/>
      <c r="LT108" s="68"/>
      <c r="LU108" s="68"/>
      <c r="LV108" s="68"/>
      <c r="LW108" s="68"/>
      <c r="LX108" s="68"/>
      <c r="LY108" s="68"/>
      <c r="LZ108" s="68"/>
      <c r="MA108" s="68"/>
      <c r="MB108" s="68"/>
      <c r="MC108" s="68"/>
      <c r="MD108" s="68"/>
      <c r="ME108" s="68"/>
      <c r="MF108" s="68"/>
      <c r="MG108" s="68"/>
      <c r="MH108" s="68"/>
      <c r="MI108" s="68"/>
      <c r="MJ108" s="68"/>
      <c r="MK108" s="68"/>
      <c r="ML108" s="68"/>
      <c r="MM108" s="68"/>
      <c r="MN108" s="68"/>
      <c r="MO108" s="68"/>
      <c r="MP108" s="68"/>
      <c r="MQ108" s="68"/>
      <c r="MR108" s="68"/>
      <c r="MS108" s="68"/>
      <c r="MT108" s="68"/>
      <c r="MU108" s="68"/>
      <c r="MV108" s="68"/>
      <c r="MW108" s="68"/>
      <c r="MX108" s="68"/>
      <c r="MY108" s="68"/>
      <c r="MZ108" s="68"/>
      <c r="NA108" s="68"/>
      <c r="NB108" s="68"/>
      <c r="NC108" s="68"/>
      <c r="ND108" s="68"/>
      <c r="NE108" s="68"/>
      <c r="NF108" s="68"/>
      <c r="NG108" s="68"/>
      <c r="NH108" s="68"/>
      <c r="NI108" s="68"/>
      <c r="NJ108" s="68"/>
      <c r="NK108" s="68"/>
      <c r="NL108" s="68"/>
      <c r="NM108" s="68"/>
      <c r="NN108" s="68"/>
      <c r="NO108" s="68"/>
      <c r="NP108" s="68"/>
      <c r="NQ108" s="68"/>
      <c r="NR108" s="68"/>
      <c r="NS108" s="68"/>
      <c r="NT108" s="68"/>
      <c r="NU108" s="68"/>
      <c r="NV108" s="68"/>
      <c r="NW108" s="68"/>
      <c r="NX108" s="68"/>
      <c r="NY108" s="68"/>
      <c r="NZ108" s="68"/>
      <c r="OA108" s="68"/>
      <c r="OB108" s="68"/>
      <c r="OC108" s="68"/>
      <c r="OD108" s="68"/>
      <c r="OE108" s="68"/>
      <c r="OF108" s="68"/>
      <c r="OG108" s="68"/>
      <c r="OH108" s="68"/>
      <c r="OI108" s="68"/>
      <c r="OJ108" s="68"/>
      <c r="OK108" s="68"/>
      <c r="OL108" s="68"/>
      <c r="OM108" s="68"/>
      <c r="ON108" s="68"/>
      <c r="OO108" s="68"/>
      <c r="OP108" s="68"/>
      <c r="OQ108" s="68"/>
      <c r="OR108" s="68"/>
      <c r="OS108" s="68"/>
      <c r="OT108" s="68"/>
      <c r="OU108" s="68"/>
      <c r="OV108" s="68"/>
      <c r="OW108" s="68"/>
      <c r="OX108" s="68"/>
      <c r="OY108" s="68"/>
      <c r="OZ108" s="68"/>
      <c r="PA108" s="68"/>
      <c r="PB108" s="68"/>
      <c r="PC108" s="68"/>
      <c r="PD108" s="68"/>
      <c r="PE108" s="68"/>
      <c r="PF108" s="68"/>
      <c r="PG108" s="68"/>
      <c r="PH108" s="68"/>
      <c r="PI108" s="68"/>
      <c r="PJ108" s="68"/>
      <c r="PK108" s="68"/>
      <c r="PL108" s="68"/>
      <c r="PM108" s="68"/>
      <c r="PN108" s="68"/>
      <c r="PO108" s="68"/>
      <c r="PP108" s="68"/>
      <c r="PQ108" s="68"/>
      <c r="PR108" s="68"/>
      <c r="PS108" s="68"/>
      <c r="PT108" s="68"/>
      <c r="PU108" s="68"/>
      <c r="PV108" s="68"/>
      <c r="PW108" s="68"/>
      <c r="PX108" s="68"/>
      <c r="PY108" s="68"/>
      <c r="PZ108" s="68"/>
      <c r="QA108" s="68"/>
      <c r="QB108" s="68"/>
      <c r="QC108" s="68"/>
      <c r="QD108" s="68"/>
      <c r="QE108" s="68"/>
      <c r="QF108" s="68"/>
      <c r="QG108" s="68"/>
      <c r="QH108" s="68"/>
      <c r="QI108" s="68"/>
      <c r="QJ108" s="68"/>
      <c r="QK108" s="68"/>
      <c r="QL108" s="68"/>
      <c r="QM108" s="68"/>
      <c r="QN108" s="68"/>
      <c r="QO108" s="68"/>
      <c r="QP108" s="68"/>
      <c r="QQ108" s="68"/>
      <c r="QR108" s="68"/>
      <c r="QS108" s="68"/>
      <c r="QT108" s="68"/>
      <c r="QU108" s="68"/>
      <c r="QV108" s="68"/>
      <c r="QW108" s="68"/>
      <c r="QX108" s="68"/>
      <c r="QY108" s="68"/>
      <c r="QZ108" s="68"/>
      <c r="RA108" s="68"/>
      <c r="RB108" s="68"/>
      <c r="RC108" s="68"/>
      <c r="RD108" s="68"/>
      <c r="RE108" s="68"/>
      <c r="RF108" s="68"/>
      <c r="RG108" s="68"/>
      <c r="RH108" s="68"/>
      <c r="RI108" s="68"/>
      <c r="RJ108" s="68"/>
      <c r="RK108" s="68"/>
      <c r="RL108" s="68"/>
      <c r="RM108" s="68"/>
      <c r="RN108" s="68"/>
      <c r="RO108" s="68"/>
      <c r="RP108" s="68"/>
      <c r="RQ108" s="68"/>
      <c r="RR108" s="68"/>
      <c r="RS108" s="68"/>
      <c r="RT108" s="68"/>
      <c r="RU108" s="68"/>
      <c r="RV108" s="68"/>
      <c r="RW108" s="68"/>
      <c r="RX108" s="68"/>
      <c r="RY108" s="68"/>
      <c r="RZ108" s="68"/>
      <c r="SA108" s="68"/>
      <c r="SB108" s="68"/>
      <c r="SC108" s="68"/>
      <c r="SD108" s="68"/>
      <c r="SE108" s="68"/>
      <c r="SF108" s="68"/>
      <c r="SG108" s="68"/>
      <c r="SH108" s="68"/>
      <c r="SI108" s="68"/>
      <c r="SJ108" s="68"/>
      <c r="SK108" s="68"/>
      <c r="SL108" s="68"/>
      <c r="SM108" s="68"/>
      <c r="SN108" s="68"/>
      <c r="SO108" s="68"/>
      <c r="SP108" s="68"/>
      <c r="SQ108" s="68"/>
      <c r="SR108" s="68"/>
      <c r="SS108" s="68"/>
      <c r="ST108" s="68"/>
      <c r="SU108" s="68"/>
      <c r="SV108" s="68"/>
      <c r="SW108" s="68"/>
      <c r="SX108" s="68"/>
      <c r="SY108" s="68"/>
      <c r="SZ108" s="68"/>
      <c r="TA108" s="68"/>
      <c r="TB108" s="68"/>
      <c r="TC108" s="68"/>
      <c r="TD108" s="68"/>
      <c r="TE108" s="68"/>
      <c r="TF108" s="68"/>
      <c r="TG108" s="68"/>
      <c r="TH108" s="68"/>
      <c r="TI108" s="68"/>
      <c r="TJ108" s="68"/>
      <c r="TK108" s="68"/>
      <c r="TL108" s="68"/>
      <c r="TM108" s="68"/>
      <c r="TN108" s="68"/>
      <c r="TO108" s="68"/>
      <c r="TP108" s="68"/>
      <c r="TQ108" s="68"/>
      <c r="TR108" s="68"/>
      <c r="TS108" s="68"/>
      <c r="TT108" s="68"/>
      <c r="TU108" s="68"/>
      <c r="TV108" s="68"/>
      <c r="TW108" s="68"/>
      <c r="TX108" s="68"/>
      <c r="TY108" s="68"/>
      <c r="TZ108" s="68"/>
      <c r="UA108" s="68"/>
      <c r="UB108" s="68"/>
      <c r="UC108" s="68"/>
      <c r="UD108" s="68"/>
      <c r="UE108" s="68"/>
      <c r="UF108" s="68"/>
      <c r="UG108" s="68"/>
      <c r="UH108" s="68"/>
      <c r="UI108" s="68"/>
      <c r="UJ108" s="68"/>
      <c r="UK108" s="68"/>
      <c r="UL108" s="68"/>
      <c r="UM108" s="68"/>
      <c r="UN108" s="68"/>
      <c r="UO108" s="68"/>
      <c r="UP108" s="68"/>
      <c r="UQ108" s="68"/>
      <c r="UR108" s="68"/>
      <c r="US108" s="68"/>
      <c r="UT108" s="68"/>
      <c r="UU108" s="68"/>
      <c r="UV108" s="68"/>
      <c r="UW108" s="68"/>
      <c r="UX108" s="68"/>
      <c r="UY108" s="68"/>
      <c r="UZ108" s="68"/>
      <c r="VA108" s="68"/>
      <c r="VB108" s="68"/>
      <c r="VC108" s="68"/>
      <c r="VD108" s="68"/>
      <c r="VE108" s="68"/>
      <c r="VF108" s="68"/>
      <c r="VG108" s="68"/>
      <c r="VH108" s="68"/>
      <c r="VI108" s="68"/>
      <c r="VJ108" s="68"/>
      <c r="VK108" s="68"/>
      <c r="VL108" s="68"/>
      <c r="VM108" s="68"/>
      <c r="VN108" s="68"/>
      <c r="VO108" s="68"/>
      <c r="VP108" s="68"/>
      <c r="VQ108" s="68"/>
      <c r="VR108" s="68"/>
      <c r="VS108" s="68"/>
      <c r="VT108" s="68"/>
      <c r="VU108" s="68"/>
      <c r="VV108" s="68"/>
      <c r="VW108" s="68"/>
      <c r="VX108" s="68"/>
      <c r="VY108" s="68"/>
      <c r="VZ108" s="68"/>
      <c r="WA108" s="68"/>
      <c r="WB108" s="68"/>
      <c r="WC108" s="68"/>
      <c r="WD108" s="68"/>
      <c r="WE108" s="68"/>
      <c r="WF108" s="68"/>
      <c r="WG108" s="68"/>
      <c r="WH108" s="68"/>
      <c r="WI108" s="68"/>
      <c r="WJ108" s="68"/>
      <c r="WK108" s="68"/>
      <c r="WL108" s="68"/>
      <c r="WM108" s="68"/>
      <c r="WN108" s="68"/>
      <c r="WO108" s="68"/>
      <c r="WP108" s="68"/>
      <c r="WQ108" s="68"/>
      <c r="WR108" s="68"/>
      <c r="WS108" s="68"/>
      <c r="WT108" s="68"/>
      <c r="WU108" s="68"/>
      <c r="WV108" s="68"/>
      <c r="WW108" s="68"/>
      <c r="WX108" s="68"/>
      <c r="WY108" s="68"/>
      <c r="WZ108" s="68"/>
      <c r="XA108" s="68"/>
      <c r="XB108" s="68"/>
      <c r="XC108" s="68"/>
      <c r="XD108" s="68"/>
      <c r="XE108" s="68"/>
      <c r="XF108" s="68"/>
      <c r="XG108" s="68"/>
      <c r="XH108" s="68"/>
      <c r="XI108" s="68"/>
      <c r="XJ108" s="68"/>
      <c r="XK108" s="68"/>
      <c r="XL108" s="68"/>
      <c r="XM108" s="68"/>
      <c r="XN108" s="68"/>
      <c r="XO108" s="68"/>
      <c r="XP108" s="68"/>
      <c r="XQ108" s="68"/>
      <c r="XR108" s="68"/>
      <c r="XS108" s="68"/>
      <c r="XT108" s="68"/>
      <c r="XU108" s="68"/>
      <c r="XV108" s="68"/>
      <c r="XW108" s="68"/>
      <c r="XX108" s="68"/>
      <c r="XY108" s="68"/>
      <c r="XZ108" s="68"/>
      <c r="YA108" s="68"/>
      <c r="YB108" s="68"/>
      <c r="YC108" s="68"/>
      <c r="YD108" s="68"/>
      <c r="YE108" s="68"/>
      <c r="YF108" s="68"/>
      <c r="YG108" s="68"/>
      <c r="YH108" s="68"/>
      <c r="YI108" s="68"/>
      <c r="YJ108" s="68"/>
      <c r="YK108" s="68"/>
      <c r="YL108" s="68"/>
      <c r="YM108" s="68"/>
      <c r="YN108" s="68"/>
      <c r="YO108" s="68"/>
      <c r="YP108" s="68"/>
      <c r="YQ108" s="68"/>
      <c r="YR108" s="68"/>
      <c r="YS108" s="68"/>
      <c r="YT108" s="68"/>
      <c r="YU108" s="68"/>
      <c r="YV108" s="68"/>
      <c r="YW108" s="68"/>
      <c r="YX108" s="68"/>
      <c r="YY108" s="68"/>
      <c r="YZ108" s="68"/>
      <c r="ZA108" s="68"/>
      <c r="ZB108" s="68"/>
      <c r="ZC108" s="68"/>
      <c r="ZD108" s="68"/>
      <c r="ZE108" s="68"/>
      <c r="ZF108" s="68"/>
      <c r="ZG108" s="68"/>
      <c r="ZH108" s="68"/>
      <c r="ZI108" s="68"/>
      <c r="ZJ108" s="68"/>
      <c r="ZK108" s="68"/>
      <c r="ZL108" s="68"/>
      <c r="ZM108" s="68"/>
      <c r="ZN108" s="68"/>
      <c r="ZO108" s="68"/>
      <c r="ZP108" s="68"/>
      <c r="ZQ108" s="68"/>
      <c r="ZR108" s="68"/>
      <c r="ZS108" s="68"/>
      <c r="ZT108" s="68"/>
      <c r="ZU108" s="68"/>
      <c r="ZV108" s="68"/>
      <c r="ZW108" s="68"/>
      <c r="ZX108" s="68"/>
      <c r="ZY108" s="68"/>
      <c r="ZZ108" s="68"/>
      <c r="AAA108" s="68"/>
      <c r="AAB108" s="68"/>
      <c r="AAC108" s="68"/>
      <c r="AAD108" s="68"/>
      <c r="AAE108" s="68"/>
      <c r="AAF108" s="68"/>
      <c r="AAG108" s="68"/>
      <c r="AAH108" s="68"/>
      <c r="AAI108" s="68"/>
      <c r="AAJ108" s="68"/>
      <c r="AAK108" s="68"/>
      <c r="AAL108" s="68"/>
      <c r="AAM108" s="68"/>
      <c r="AAN108" s="68"/>
      <c r="AAO108" s="68"/>
      <c r="AAP108" s="68"/>
      <c r="AAQ108" s="68"/>
      <c r="AAR108" s="68"/>
      <c r="AAS108" s="68"/>
      <c r="AAT108" s="68"/>
      <c r="AAU108" s="68"/>
      <c r="AAV108" s="68"/>
      <c r="AAW108" s="68"/>
      <c r="AAX108" s="68"/>
      <c r="AAY108" s="68"/>
      <c r="AAZ108" s="68"/>
      <c r="ABA108" s="68"/>
      <c r="ABB108" s="68"/>
      <c r="ABC108" s="68"/>
      <c r="ABD108" s="68"/>
      <c r="ABE108" s="68"/>
      <c r="ABF108" s="68"/>
      <c r="ABG108" s="68"/>
      <c r="ABH108" s="68"/>
      <c r="ABI108" s="68"/>
      <c r="ABJ108" s="68"/>
      <c r="ABK108" s="68"/>
      <c r="ABL108" s="68"/>
      <c r="ABM108" s="68"/>
      <c r="ABN108" s="68"/>
      <c r="ABO108" s="68"/>
      <c r="ABP108" s="68"/>
      <c r="ABQ108" s="68"/>
      <c r="ABR108" s="68"/>
      <c r="ABS108" s="68"/>
      <c r="ABT108" s="68"/>
      <c r="ABU108" s="68"/>
      <c r="ABV108" s="68"/>
      <c r="ABW108" s="68"/>
      <c r="ABX108" s="68"/>
      <c r="ABY108" s="68"/>
      <c r="ABZ108" s="68"/>
      <c r="ACA108" s="68"/>
      <c r="ACB108" s="68"/>
      <c r="ACC108" s="68"/>
      <c r="ACD108" s="68"/>
      <c r="ACE108" s="68"/>
      <c r="ACF108" s="68"/>
      <c r="ACG108" s="68"/>
      <c r="ACH108" s="68"/>
      <c r="ACI108" s="68"/>
      <c r="ACJ108" s="68"/>
      <c r="ACK108" s="68"/>
      <c r="ACL108" s="68"/>
      <c r="ACM108" s="68"/>
      <c r="ACN108" s="68"/>
      <c r="ACO108" s="68"/>
      <c r="ACP108" s="68"/>
      <c r="ACQ108" s="68"/>
      <c r="ACR108" s="68"/>
      <c r="ACS108" s="68"/>
      <c r="ACT108" s="68"/>
      <c r="ACU108" s="68"/>
      <c r="ACV108" s="68"/>
      <c r="ACW108" s="68"/>
      <c r="ACX108" s="68"/>
      <c r="ACY108" s="68"/>
      <c r="ACZ108" s="68"/>
      <c r="ADA108" s="68"/>
      <c r="ADB108" s="68"/>
      <c r="ADC108" s="68"/>
      <c r="ADD108" s="68"/>
      <c r="ADE108" s="68"/>
      <c r="ADF108" s="68"/>
      <c r="ADG108" s="68"/>
      <c r="ADH108" s="68"/>
      <c r="ADI108" s="68"/>
      <c r="ADJ108" s="68"/>
      <c r="ADK108" s="68"/>
      <c r="ADL108" s="68"/>
      <c r="ADM108" s="68"/>
      <c r="ADN108" s="68"/>
      <c r="ADO108" s="68"/>
      <c r="ADP108" s="68"/>
      <c r="ADQ108" s="68"/>
      <c r="ADR108" s="68"/>
      <c r="ADS108" s="68"/>
      <c r="ADT108" s="68"/>
      <c r="ADU108" s="68"/>
      <c r="ADV108" s="68"/>
      <c r="ADW108" s="68"/>
      <c r="ADX108" s="68"/>
      <c r="ADY108" s="68"/>
      <c r="ADZ108" s="68"/>
      <c r="AEA108" s="68"/>
      <c r="AEB108" s="68"/>
      <c r="AEC108" s="68"/>
      <c r="AED108" s="68"/>
      <c r="AEE108" s="68"/>
      <c r="AEF108" s="68"/>
      <c r="AEG108" s="68"/>
      <c r="AEH108" s="68"/>
      <c r="AEI108" s="68"/>
      <c r="AEJ108" s="68"/>
      <c r="AEK108" s="68"/>
      <c r="AEL108" s="68"/>
      <c r="AEM108" s="68"/>
      <c r="AEN108" s="68"/>
      <c r="AEO108" s="68"/>
      <c r="AEP108" s="68"/>
      <c r="AEQ108" s="68"/>
      <c r="AER108" s="68"/>
      <c r="AES108" s="68"/>
      <c r="AET108" s="68"/>
      <c r="AEU108" s="68"/>
      <c r="AEV108" s="68"/>
      <c r="AEW108" s="68"/>
      <c r="AEX108" s="68"/>
      <c r="AEY108" s="68"/>
      <c r="AEZ108" s="68"/>
      <c r="AFA108" s="68"/>
      <c r="AFB108" s="68"/>
      <c r="AFC108" s="68"/>
      <c r="AFD108" s="68"/>
      <c r="AFE108" s="68"/>
      <c r="AFF108" s="68"/>
      <c r="AFG108" s="68"/>
      <c r="AFH108" s="68"/>
      <c r="AFI108" s="68"/>
      <c r="AFJ108" s="68"/>
      <c r="AFK108" s="68"/>
      <c r="AFL108" s="68"/>
      <c r="AFM108" s="68"/>
      <c r="AFN108" s="68"/>
      <c r="AFO108" s="68"/>
      <c r="AFP108" s="68"/>
      <c r="AFQ108" s="68"/>
      <c r="AFR108" s="68"/>
      <c r="AFS108" s="68"/>
      <c r="AFT108" s="68"/>
      <c r="AFU108" s="68"/>
      <c r="AFV108" s="68"/>
      <c r="AFW108" s="68"/>
      <c r="AFX108" s="68"/>
      <c r="AFY108" s="68"/>
      <c r="AFZ108" s="68"/>
      <c r="AGA108" s="68"/>
      <c r="AGB108" s="68"/>
      <c r="AGC108" s="68"/>
      <c r="AGD108" s="68"/>
      <c r="AGE108" s="68"/>
      <c r="AGF108" s="68"/>
      <c r="AGG108" s="68"/>
      <c r="AGH108" s="68"/>
      <c r="AGI108" s="68"/>
      <c r="AGJ108" s="68"/>
      <c r="AGK108" s="68"/>
      <c r="AGL108" s="68"/>
      <c r="AGM108" s="68"/>
      <c r="AGN108" s="68"/>
      <c r="AGO108" s="68"/>
      <c r="AGP108" s="68"/>
      <c r="AGQ108" s="68"/>
      <c r="AGR108" s="68"/>
      <c r="AGS108" s="68"/>
      <c r="AGT108" s="68"/>
      <c r="AGU108" s="68"/>
      <c r="AGV108" s="68"/>
      <c r="AGW108" s="68"/>
      <c r="AGX108" s="68"/>
      <c r="AGY108" s="68"/>
      <c r="AGZ108" s="68"/>
      <c r="AHA108" s="68"/>
      <c r="AHB108" s="68"/>
      <c r="AHC108" s="68"/>
      <c r="AHD108" s="68"/>
      <c r="AHE108" s="68"/>
      <c r="AHF108" s="68"/>
      <c r="AHG108" s="68"/>
      <c r="AHH108" s="68"/>
      <c r="AHI108" s="68"/>
      <c r="AHJ108" s="68"/>
      <c r="AHK108" s="68"/>
      <c r="AHL108" s="68"/>
      <c r="AHM108" s="68"/>
      <c r="AHN108" s="68"/>
      <c r="AHO108" s="68"/>
      <c r="AHP108" s="68"/>
      <c r="AHQ108" s="68"/>
      <c r="AHR108" s="68"/>
      <c r="AHS108" s="68"/>
      <c r="AHT108" s="68"/>
      <c r="AHU108" s="68"/>
      <c r="AHV108" s="68"/>
      <c r="AHW108" s="68"/>
      <c r="AHX108" s="68"/>
      <c r="AHY108" s="68"/>
      <c r="AHZ108" s="68"/>
      <c r="AIA108" s="68"/>
      <c r="AIB108" s="68"/>
      <c r="AIC108" s="68"/>
      <c r="AID108" s="68"/>
      <c r="AIE108" s="68"/>
      <c r="AIF108" s="68"/>
      <c r="AIG108" s="68"/>
      <c r="AIH108" s="68"/>
      <c r="AII108" s="68"/>
      <c r="AIJ108" s="68"/>
      <c r="AIK108" s="68"/>
      <c r="AIL108" s="68"/>
      <c r="AIM108" s="68"/>
      <c r="AIN108" s="68"/>
      <c r="AIO108" s="68"/>
      <c r="AIP108" s="68"/>
      <c r="AIQ108" s="68"/>
      <c r="AIR108" s="68"/>
      <c r="AIS108" s="68"/>
      <c r="AIT108" s="68"/>
      <c r="AIU108" s="68"/>
      <c r="AIV108" s="68"/>
      <c r="AIW108" s="68"/>
      <c r="AIX108" s="68"/>
      <c r="AIY108" s="68"/>
      <c r="AIZ108" s="68"/>
      <c r="AJA108" s="68"/>
      <c r="AJB108" s="68"/>
      <c r="AJC108" s="68"/>
      <c r="AJD108" s="68"/>
      <c r="AJE108" s="68"/>
      <c r="AJF108" s="68"/>
      <c r="AJG108" s="68"/>
      <c r="AJH108" s="68"/>
      <c r="AJI108" s="68"/>
      <c r="AJJ108" s="68"/>
      <c r="AJK108" s="68"/>
      <c r="AJL108" s="68"/>
      <c r="AJM108" s="68"/>
      <c r="AJN108" s="68"/>
      <c r="AJO108" s="68"/>
      <c r="AJP108" s="68"/>
      <c r="AJQ108" s="68"/>
      <c r="AJR108" s="68"/>
      <c r="AJS108" s="68"/>
      <c r="AJT108" s="68"/>
      <c r="AJU108" s="68"/>
      <c r="AJV108" s="68"/>
      <c r="AJW108" s="68"/>
      <c r="AJX108" s="68"/>
      <c r="AJY108" s="68"/>
      <c r="AJZ108" s="68"/>
      <c r="AKA108" s="68"/>
      <c r="AKB108" s="68"/>
      <c r="AKC108" s="68"/>
      <c r="AKD108" s="68"/>
      <c r="AKE108" s="68"/>
      <c r="AKF108" s="68"/>
      <c r="AKG108" s="68"/>
      <c r="AKH108" s="68"/>
      <c r="AKI108" s="68"/>
      <c r="AKJ108" s="68"/>
      <c r="AKK108" s="68"/>
      <c r="AKL108" s="68"/>
      <c r="AKM108" s="68"/>
      <c r="AKN108" s="68"/>
      <c r="AKO108" s="68"/>
      <c r="AKP108" s="68"/>
      <c r="AKQ108" s="68"/>
      <c r="AKR108" s="68"/>
      <c r="AKS108" s="68"/>
      <c r="AKT108" s="68"/>
      <c r="AKU108" s="68"/>
      <c r="AKV108" s="68"/>
      <c r="AKW108" s="68"/>
      <c r="AKX108" s="68"/>
      <c r="AKY108" s="68"/>
      <c r="AKZ108" s="68"/>
      <c r="ALA108" s="68"/>
      <c r="ALB108" s="68"/>
      <c r="ALC108" s="68"/>
      <c r="ALD108" s="68"/>
      <c r="ALE108" s="68"/>
      <c r="ALF108" s="68"/>
      <c r="ALG108" s="68"/>
      <c r="ALH108" s="68"/>
      <c r="ALI108" s="68"/>
      <c r="ALJ108" s="68"/>
      <c r="ALK108" s="68"/>
      <c r="ALL108" s="68"/>
      <c r="ALM108" s="68"/>
      <c r="ALN108" s="68"/>
      <c r="ALO108" s="68"/>
      <c r="ALP108" s="68"/>
      <c r="ALQ108" s="68"/>
      <c r="ALR108" s="68"/>
      <c r="ALS108" s="68"/>
      <c r="ALT108" s="68"/>
      <c r="ALU108" s="68"/>
      <c r="ALV108" s="68"/>
      <c r="ALW108" s="68"/>
      <c r="ALX108" s="68"/>
      <c r="ALY108" s="68"/>
      <c r="ALZ108" s="68"/>
      <c r="AMA108" s="68"/>
      <c r="AMB108" s="68"/>
      <c r="AMC108" s="68"/>
      <c r="AMD108" s="68"/>
      <c r="AME108" s="68"/>
      <c r="AMF108" s="68"/>
      <c r="AMG108" s="68"/>
      <c r="AMH108" s="68"/>
      <c r="AMI108" s="68"/>
      <c r="AMJ108" s="68"/>
      <c r="AMK108" s="68"/>
      <c r="AML108" s="68"/>
      <c r="AMM108" s="68"/>
      <c r="AMN108" s="68"/>
      <c r="AMO108" s="68"/>
      <c r="AMP108" s="68"/>
      <c r="AMQ108" s="68"/>
      <c r="AMR108" s="68"/>
      <c r="AMS108" s="68"/>
      <c r="AMT108" s="68"/>
      <c r="AMU108" s="68"/>
      <c r="AMV108" s="68"/>
      <c r="AMW108" s="68"/>
      <c r="AMX108" s="68"/>
      <c r="AMY108" s="68"/>
      <c r="AMZ108" s="68"/>
      <c r="ANA108" s="68"/>
      <c r="ANB108" s="68"/>
      <c r="ANC108" s="68"/>
      <c r="AND108" s="68"/>
      <c r="ANE108" s="68"/>
      <c r="ANF108" s="68"/>
      <c r="ANG108" s="68"/>
      <c r="ANH108" s="68"/>
      <c r="ANI108" s="68"/>
      <c r="ANJ108" s="68"/>
      <c r="ANK108" s="68"/>
      <c r="ANL108" s="68"/>
      <c r="ANM108" s="68"/>
      <c r="ANN108" s="68"/>
      <c r="ANO108" s="68"/>
      <c r="ANP108" s="68"/>
      <c r="ANQ108" s="68"/>
      <c r="ANR108" s="68"/>
      <c r="ANS108" s="68"/>
      <c r="ANT108" s="68"/>
      <c r="ANU108" s="68"/>
      <c r="ANV108" s="68"/>
      <c r="ANW108" s="68"/>
      <c r="ANX108" s="68"/>
      <c r="ANY108" s="68"/>
      <c r="ANZ108" s="68"/>
      <c r="AOA108" s="68"/>
      <c r="AOB108" s="68"/>
      <c r="AOC108" s="68"/>
      <c r="AOD108" s="68"/>
      <c r="AOE108" s="68"/>
      <c r="AOF108" s="68"/>
      <c r="AOG108" s="68"/>
      <c r="AOH108" s="68"/>
      <c r="AOI108" s="68"/>
      <c r="AOJ108" s="68"/>
      <c r="AOK108" s="68"/>
      <c r="AOL108" s="68"/>
      <c r="AOM108" s="68"/>
      <c r="AON108" s="68"/>
      <c r="AOO108" s="68"/>
      <c r="AOP108" s="68"/>
      <c r="AOQ108" s="68"/>
      <c r="AOR108" s="68"/>
      <c r="AOS108" s="68"/>
      <c r="AOT108" s="68"/>
      <c r="AOU108" s="68"/>
      <c r="AOV108" s="68"/>
      <c r="AOW108" s="68"/>
      <c r="AOX108" s="68"/>
      <c r="AOY108" s="68"/>
      <c r="AOZ108" s="68"/>
      <c r="APA108" s="68"/>
      <c r="APB108" s="68"/>
      <c r="APC108" s="68"/>
      <c r="APD108" s="68"/>
      <c r="APE108" s="68"/>
      <c r="APF108" s="68"/>
      <c r="APG108" s="68"/>
      <c r="APH108" s="68"/>
      <c r="API108" s="68"/>
      <c r="APJ108" s="68"/>
      <c r="APK108" s="68"/>
      <c r="APL108" s="68"/>
      <c r="APM108" s="68"/>
      <c r="APN108" s="68"/>
      <c r="APO108" s="68"/>
      <c r="APP108" s="68"/>
      <c r="APQ108" s="68"/>
      <c r="APR108" s="68"/>
      <c r="APS108" s="68"/>
      <c r="APT108" s="68"/>
      <c r="APU108" s="68"/>
      <c r="APV108" s="68"/>
      <c r="APW108" s="68"/>
      <c r="APX108" s="68"/>
      <c r="APY108" s="68"/>
      <c r="APZ108" s="68"/>
      <c r="AQA108" s="68"/>
      <c r="AQB108" s="68"/>
      <c r="AQC108" s="68"/>
      <c r="AQD108" s="68"/>
      <c r="AQE108" s="68"/>
      <c r="AQF108" s="68"/>
      <c r="AQG108" s="68"/>
      <c r="AQH108" s="68"/>
      <c r="AQI108" s="68"/>
      <c r="AQJ108" s="68"/>
      <c r="AQK108" s="68"/>
      <c r="AQL108" s="68"/>
      <c r="AQM108" s="68"/>
      <c r="AQN108" s="68"/>
      <c r="AQO108" s="68"/>
      <c r="AQP108" s="68"/>
      <c r="AQQ108" s="68"/>
      <c r="AQR108" s="68"/>
      <c r="AQS108" s="68"/>
      <c r="AQT108" s="68"/>
      <c r="AQU108" s="68"/>
      <c r="AQV108" s="68"/>
      <c r="AQW108" s="68"/>
      <c r="AQX108" s="68"/>
      <c r="AQY108" s="68"/>
      <c r="AQZ108" s="68"/>
      <c r="ARA108" s="68"/>
      <c r="ARB108" s="68"/>
      <c r="ARC108" s="68"/>
      <c r="ARD108" s="68"/>
      <c r="ARE108" s="68"/>
      <c r="ARF108" s="68"/>
      <c r="ARG108" s="68"/>
      <c r="ARH108" s="68"/>
      <c r="ARI108" s="68"/>
      <c r="ARJ108" s="68"/>
      <c r="ARK108" s="68"/>
      <c r="ARL108" s="68"/>
      <c r="ARM108" s="68"/>
      <c r="ARN108" s="68"/>
      <c r="ARO108" s="68"/>
      <c r="ARP108" s="68"/>
      <c r="ARQ108" s="68"/>
      <c r="ARR108" s="68"/>
      <c r="ARS108" s="68"/>
      <c r="ART108" s="68"/>
      <c r="ARU108" s="68"/>
      <c r="ARV108" s="68"/>
      <c r="ARW108" s="68"/>
      <c r="ARX108" s="68"/>
      <c r="ARY108" s="68"/>
      <c r="ARZ108" s="68"/>
      <c r="ASA108" s="68"/>
      <c r="ASB108" s="68"/>
      <c r="ASC108" s="68"/>
      <c r="ASD108" s="68"/>
      <c r="ASE108" s="68"/>
      <c r="ASF108" s="68"/>
      <c r="ASG108" s="68"/>
      <c r="ASH108" s="68"/>
      <c r="ASI108" s="68"/>
      <c r="ASJ108" s="68"/>
      <c r="ASK108" s="68"/>
      <c r="ASL108" s="68"/>
      <c r="ASM108" s="68"/>
      <c r="ASN108" s="68"/>
      <c r="ASO108" s="68"/>
      <c r="ASP108" s="68"/>
      <c r="ASQ108" s="68"/>
      <c r="ASR108" s="68"/>
      <c r="ASS108" s="68"/>
      <c r="AST108" s="68"/>
      <c r="ASU108" s="68"/>
      <c r="ASV108" s="68"/>
      <c r="ASW108" s="68"/>
      <c r="ASX108" s="68"/>
      <c r="ASY108" s="68"/>
      <c r="ASZ108" s="68"/>
      <c r="ATA108" s="68"/>
      <c r="ATB108" s="68"/>
      <c r="ATC108" s="68"/>
      <c r="ATD108" s="68"/>
      <c r="ATE108" s="68"/>
      <c r="ATF108" s="68"/>
      <c r="ATG108" s="68"/>
      <c r="ATH108" s="68"/>
      <c r="ATI108" s="68"/>
      <c r="ATJ108" s="68"/>
      <c r="ATK108" s="68"/>
      <c r="ATL108" s="68"/>
      <c r="ATM108" s="68"/>
      <c r="ATN108" s="68"/>
      <c r="ATO108" s="68"/>
      <c r="ATP108" s="68"/>
      <c r="ATQ108" s="68"/>
      <c r="ATR108" s="68"/>
      <c r="ATS108" s="68"/>
      <c r="ATT108" s="68"/>
      <c r="ATU108" s="68"/>
      <c r="ATV108" s="68"/>
      <c r="ATW108" s="68"/>
      <c r="ATX108" s="68"/>
      <c r="ATY108" s="68"/>
      <c r="ATZ108" s="68"/>
      <c r="AUA108" s="68"/>
      <c r="AUB108" s="68"/>
      <c r="AUC108" s="68"/>
      <c r="AUD108" s="68"/>
      <c r="AUE108" s="68"/>
      <c r="AUF108" s="68"/>
      <c r="AUG108" s="68"/>
      <c r="AUH108" s="68"/>
      <c r="AUI108" s="68"/>
      <c r="AUJ108" s="68"/>
      <c r="AUK108" s="68"/>
      <c r="AUL108" s="68"/>
      <c r="AUM108" s="68"/>
      <c r="AUN108" s="68"/>
      <c r="AUO108" s="68"/>
      <c r="AUP108" s="68"/>
      <c r="AUQ108" s="68"/>
      <c r="AUR108" s="68"/>
      <c r="AUS108" s="68"/>
      <c r="AUT108" s="68"/>
      <c r="AUU108" s="68"/>
      <c r="AUV108" s="68"/>
      <c r="AUW108" s="68"/>
      <c r="AUX108" s="68"/>
      <c r="AUY108" s="68"/>
      <c r="AUZ108" s="68"/>
      <c r="AVA108" s="68"/>
      <c r="AVB108" s="68"/>
      <c r="AVC108" s="68"/>
      <c r="AVD108" s="68"/>
      <c r="AVE108" s="68"/>
      <c r="AVF108" s="68"/>
      <c r="AVG108" s="68"/>
      <c r="AVH108" s="68"/>
      <c r="AVI108" s="68"/>
      <c r="AVJ108" s="68"/>
      <c r="AVK108" s="68"/>
      <c r="AVL108" s="68"/>
      <c r="AVM108" s="68"/>
      <c r="AVN108" s="68"/>
      <c r="AVO108" s="68"/>
      <c r="AVP108" s="68"/>
      <c r="AVQ108" s="68"/>
      <c r="AVR108" s="68"/>
      <c r="AVS108" s="68"/>
      <c r="AVT108" s="68"/>
      <c r="AVU108" s="68"/>
      <c r="AVV108" s="68"/>
      <c r="AVW108" s="68"/>
      <c r="AVX108" s="68"/>
      <c r="AVY108" s="68"/>
      <c r="AVZ108" s="68"/>
      <c r="AWA108" s="68"/>
      <c r="AWB108" s="68"/>
      <c r="AWC108" s="68"/>
      <c r="AWD108" s="68"/>
      <c r="AWE108" s="68"/>
      <c r="AWF108" s="68"/>
      <c r="AWG108" s="68"/>
      <c r="AWH108" s="68"/>
      <c r="AWI108" s="68"/>
      <c r="AWJ108" s="68"/>
      <c r="AWK108" s="68"/>
      <c r="AWL108" s="68"/>
      <c r="AWM108" s="68"/>
      <c r="AWN108" s="68"/>
      <c r="AWO108" s="68"/>
      <c r="AWP108" s="68"/>
      <c r="AWQ108" s="68"/>
      <c r="AWR108" s="68"/>
      <c r="AWS108" s="68"/>
      <c r="AWT108" s="68"/>
      <c r="AWU108" s="68"/>
      <c r="AWV108" s="68"/>
      <c r="AWW108" s="68"/>
      <c r="AWX108" s="68"/>
      <c r="AWY108" s="68"/>
      <c r="AWZ108" s="68"/>
      <c r="AXA108" s="68"/>
      <c r="AXB108" s="68"/>
      <c r="AXC108" s="68"/>
      <c r="AXD108" s="68"/>
      <c r="AXE108" s="68"/>
      <c r="AXF108" s="68"/>
      <c r="AXG108" s="68"/>
      <c r="AXH108" s="68"/>
      <c r="AXI108" s="68"/>
      <c r="AXJ108" s="68"/>
      <c r="AXK108" s="68"/>
      <c r="AXL108" s="68"/>
      <c r="AXM108" s="68"/>
      <c r="AXN108" s="68"/>
      <c r="AXO108" s="68"/>
      <c r="AXP108" s="68"/>
      <c r="AXQ108" s="68"/>
      <c r="AXR108" s="68"/>
      <c r="AXS108" s="68"/>
      <c r="AXT108" s="68"/>
      <c r="AXU108" s="68"/>
      <c r="AXV108" s="68"/>
      <c r="AXW108" s="68"/>
      <c r="AXX108" s="68"/>
      <c r="AXY108" s="68"/>
      <c r="AXZ108" s="68"/>
      <c r="AYA108" s="68"/>
      <c r="AYB108" s="68"/>
      <c r="AYC108" s="68"/>
      <c r="AYD108" s="68"/>
      <c r="AYE108" s="68"/>
      <c r="AYF108" s="68"/>
      <c r="AYG108" s="68"/>
      <c r="AYH108" s="68"/>
      <c r="AYI108" s="68"/>
      <c r="AYJ108" s="68"/>
      <c r="AYK108" s="68"/>
      <c r="AYL108" s="68"/>
      <c r="AYM108" s="68"/>
      <c r="AYN108" s="68"/>
      <c r="AYO108" s="68"/>
      <c r="AYP108" s="68"/>
      <c r="AYQ108" s="68"/>
      <c r="AYR108" s="68"/>
      <c r="AYS108" s="68"/>
      <c r="AYT108" s="68"/>
      <c r="AYU108" s="68"/>
      <c r="AYV108" s="68"/>
      <c r="AYW108" s="68"/>
      <c r="AYX108" s="68"/>
      <c r="AYY108" s="68"/>
      <c r="AYZ108" s="68"/>
      <c r="AZA108" s="68"/>
      <c r="AZB108" s="68"/>
      <c r="AZC108" s="68"/>
      <c r="AZD108" s="68"/>
      <c r="AZE108" s="68"/>
      <c r="AZF108" s="68"/>
      <c r="AZG108" s="68"/>
      <c r="AZH108" s="68"/>
      <c r="AZI108" s="68"/>
      <c r="AZJ108" s="68"/>
      <c r="AZK108" s="68"/>
      <c r="AZL108" s="68"/>
      <c r="AZM108" s="68"/>
      <c r="AZN108" s="68"/>
      <c r="AZO108" s="68"/>
      <c r="AZP108" s="68"/>
      <c r="AZQ108" s="68"/>
      <c r="AZR108" s="68"/>
      <c r="AZS108" s="68"/>
      <c r="AZT108" s="68"/>
      <c r="AZU108" s="68"/>
      <c r="AZV108" s="68"/>
      <c r="AZW108" s="68"/>
      <c r="AZX108" s="68"/>
      <c r="AZY108" s="68"/>
      <c r="AZZ108" s="68"/>
      <c r="BAA108" s="68"/>
      <c r="BAB108" s="68"/>
      <c r="BAC108" s="68"/>
      <c r="BAD108" s="68"/>
      <c r="BAE108" s="68"/>
      <c r="BAF108" s="68"/>
      <c r="BAG108" s="68"/>
      <c r="BAH108" s="68"/>
      <c r="BAI108" s="68"/>
      <c r="BAJ108" s="68"/>
      <c r="BAK108" s="68"/>
      <c r="BAL108" s="68"/>
      <c r="BAM108" s="68"/>
      <c r="BAN108" s="68"/>
      <c r="BAO108" s="68"/>
      <c r="BAP108" s="68"/>
      <c r="BAQ108" s="68"/>
      <c r="BAR108" s="68"/>
      <c r="BAS108" s="68"/>
      <c r="BAT108" s="68"/>
      <c r="BAU108" s="68"/>
      <c r="BAV108" s="68"/>
      <c r="BAW108" s="68"/>
      <c r="BAX108" s="68"/>
      <c r="BAY108" s="68"/>
      <c r="BAZ108" s="68"/>
      <c r="BBA108" s="68"/>
      <c r="BBB108" s="68"/>
      <c r="BBC108" s="68"/>
      <c r="BBD108" s="68"/>
      <c r="BBE108" s="68"/>
      <c r="BBF108" s="68"/>
      <c r="BBG108" s="68"/>
      <c r="BBH108" s="68"/>
      <c r="BBI108" s="68"/>
      <c r="BBJ108" s="68"/>
      <c r="BBK108" s="68"/>
      <c r="BBL108" s="68"/>
      <c r="BBM108" s="68"/>
      <c r="BBN108" s="68"/>
      <c r="BBO108" s="68"/>
      <c r="BBP108" s="68"/>
      <c r="BBQ108" s="68"/>
      <c r="BBR108" s="68"/>
      <c r="BBS108" s="68"/>
      <c r="BBT108" s="68"/>
      <c r="BBU108" s="68"/>
      <c r="BBV108" s="68"/>
      <c r="BBW108" s="68"/>
      <c r="BBX108" s="68"/>
      <c r="BBY108" s="68"/>
      <c r="BBZ108" s="68"/>
      <c r="BCA108" s="68"/>
      <c r="BCB108" s="68"/>
      <c r="BCC108" s="68"/>
      <c r="BCD108" s="68"/>
      <c r="BCE108" s="68"/>
      <c r="BCF108" s="68"/>
      <c r="BCG108" s="68"/>
      <c r="BCH108" s="68"/>
      <c r="BCI108" s="68"/>
      <c r="BCJ108" s="68"/>
      <c r="BCK108" s="68"/>
      <c r="BCL108" s="68"/>
      <c r="BCM108" s="68"/>
      <c r="BCN108" s="68"/>
      <c r="BCO108" s="68"/>
      <c r="BCP108" s="68"/>
      <c r="BCQ108" s="68"/>
      <c r="BCR108" s="68"/>
      <c r="BCS108" s="68"/>
      <c r="BCT108" s="68"/>
      <c r="BCU108" s="68"/>
      <c r="BCV108" s="68"/>
      <c r="BCW108" s="68"/>
      <c r="BCX108" s="68"/>
      <c r="BCY108" s="68"/>
      <c r="BCZ108" s="68"/>
      <c r="BDA108" s="68"/>
      <c r="BDB108" s="68"/>
      <c r="BDC108" s="68"/>
      <c r="BDD108" s="68"/>
      <c r="BDE108" s="68"/>
      <c r="BDF108" s="68"/>
      <c r="BDG108" s="68"/>
      <c r="BDH108" s="68"/>
      <c r="BDI108" s="68"/>
      <c r="BDJ108" s="68"/>
      <c r="BDK108" s="68"/>
      <c r="BDL108" s="68"/>
      <c r="BDM108" s="68"/>
      <c r="BDN108" s="68"/>
      <c r="BDO108" s="68"/>
      <c r="BDP108" s="68"/>
      <c r="BDQ108" s="68"/>
      <c r="BDR108" s="68"/>
      <c r="BDS108" s="68"/>
      <c r="BDT108" s="68"/>
      <c r="BDU108" s="68"/>
      <c r="BDV108" s="68"/>
      <c r="BDW108" s="68"/>
      <c r="BDX108" s="68"/>
      <c r="BDY108" s="68"/>
      <c r="BDZ108" s="68"/>
      <c r="BEA108" s="68"/>
      <c r="BEB108" s="68"/>
      <c r="BEC108" s="68"/>
      <c r="BED108" s="68"/>
      <c r="BEE108" s="68"/>
      <c r="BEF108" s="68"/>
      <c r="BEG108" s="68"/>
      <c r="BEH108" s="68"/>
      <c r="BEI108" s="68"/>
      <c r="BEJ108" s="68"/>
      <c r="BEK108" s="68"/>
      <c r="BEL108" s="68"/>
      <c r="BEM108" s="68"/>
      <c r="BEN108" s="68"/>
      <c r="BEO108" s="68"/>
      <c r="BEP108" s="68"/>
      <c r="BEQ108" s="68"/>
      <c r="BER108" s="68"/>
      <c r="BES108" s="68"/>
      <c r="BET108" s="68"/>
      <c r="BEU108" s="68"/>
      <c r="BEV108" s="68"/>
      <c r="BEW108" s="68"/>
      <c r="BEX108" s="68"/>
      <c r="BEY108" s="68"/>
      <c r="BEZ108" s="68"/>
      <c r="BFA108" s="68"/>
      <c r="BFB108" s="68"/>
      <c r="BFC108" s="68"/>
      <c r="BFD108" s="68"/>
      <c r="BFE108" s="68"/>
      <c r="BFF108" s="68"/>
      <c r="BFG108" s="68"/>
      <c r="BFH108" s="68"/>
      <c r="BFI108" s="68"/>
      <c r="BFJ108" s="68"/>
      <c r="BFK108" s="68"/>
      <c r="BFL108" s="68"/>
      <c r="BFM108" s="68"/>
      <c r="BFN108" s="68"/>
      <c r="BFO108" s="68"/>
      <c r="BFP108" s="68"/>
      <c r="BFQ108" s="68"/>
      <c r="BFR108" s="68"/>
      <c r="BFS108" s="68"/>
      <c r="BFT108" s="68"/>
      <c r="BFU108" s="68"/>
      <c r="BFV108" s="68"/>
      <c r="BFW108" s="68"/>
      <c r="BFX108" s="68"/>
      <c r="BFY108" s="68"/>
      <c r="BFZ108" s="68"/>
      <c r="BGA108" s="68"/>
      <c r="BGB108" s="68"/>
      <c r="BGC108" s="68"/>
      <c r="BGD108" s="68"/>
      <c r="BGE108" s="68"/>
      <c r="BGF108" s="68"/>
      <c r="BGG108" s="68"/>
      <c r="BGH108" s="68"/>
      <c r="BGI108" s="68"/>
      <c r="BGJ108" s="68"/>
      <c r="BGK108" s="68"/>
      <c r="BGL108" s="68"/>
      <c r="BGM108" s="68"/>
      <c r="BGN108" s="68"/>
      <c r="BGO108" s="68"/>
      <c r="BGP108" s="68"/>
      <c r="BGQ108" s="68"/>
      <c r="BGR108" s="68"/>
      <c r="BGS108" s="68"/>
      <c r="BGT108" s="68"/>
      <c r="BGU108" s="68"/>
      <c r="BGV108" s="68"/>
      <c r="BGW108" s="68"/>
      <c r="BGX108" s="68"/>
      <c r="BGY108" s="68"/>
      <c r="BGZ108" s="68"/>
      <c r="BHA108" s="68"/>
      <c r="BHB108" s="68"/>
      <c r="BHC108" s="68"/>
      <c r="BHD108" s="68"/>
      <c r="BHE108" s="68"/>
      <c r="BHF108" s="68"/>
      <c r="BHG108" s="68"/>
      <c r="BHH108" s="68"/>
      <c r="BHI108" s="68"/>
      <c r="BHJ108" s="68"/>
      <c r="BHK108" s="68"/>
      <c r="BHL108" s="68"/>
      <c r="BHM108" s="68"/>
      <c r="BHN108" s="68"/>
      <c r="BHO108" s="68"/>
      <c r="BHP108" s="68"/>
      <c r="BHQ108" s="68"/>
      <c r="BHR108" s="68"/>
      <c r="BHS108" s="68"/>
      <c r="BHT108" s="68"/>
      <c r="BHU108" s="68"/>
      <c r="BHV108" s="68"/>
      <c r="BHW108" s="68"/>
      <c r="BHX108" s="68"/>
      <c r="BHY108" s="68"/>
      <c r="BHZ108" s="68"/>
      <c r="BIA108" s="68"/>
      <c r="BIB108" s="68"/>
      <c r="BIC108" s="68"/>
      <c r="BID108" s="68"/>
      <c r="BIE108" s="68"/>
      <c r="BIF108" s="68"/>
      <c r="BIG108" s="68"/>
      <c r="BIH108" s="68"/>
      <c r="BII108" s="68"/>
      <c r="BIJ108" s="68"/>
      <c r="BIK108" s="68"/>
      <c r="BIL108" s="68"/>
      <c r="BIM108" s="68"/>
      <c r="BIN108" s="68"/>
      <c r="BIO108" s="68"/>
      <c r="BIP108" s="68"/>
      <c r="BIQ108" s="68"/>
      <c r="BIR108" s="68"/>
      <c r="BIS108" s="68"/>
      <c r="BIT108" s="68"/>
      <c r="BIU108" s="68"/>
      <c r="BIV108" s="68"/>
      <c r="BIW108" s="68"/>
      <c r="BIX108" s="68"/>
      <c r="BIY108" s="68"/>
      <c r="BIZ108" s="68"/>
      <c r="BJA108" s="68"/>
      <c r="BJB108" s="68"/>
      <c r="BJC108" s="68"/>
      <c r="BJD108" s="68"/>
      <c r="BJE108" s="68"/>
      <c r="BJF108" s="68"/>
      <c r="BJG108" s="68"/>
      <c r="BJH108" s="68"/>
      <c r="BJI108" s="68"/>
      <c r="BJJ108" s="68"/>
      <c r="BJK108" s="68"/>
      <c r="BJL108" s="68"/>
      <c r="BJM108" s="68"/>
      <c r="BJN108" s="68"/>
      <c r="BJO108" s="68"/>
      <c r="BJP108" s="68"/>
      <c r="BJQ108" s="68"/>
      <c r="BJR108" s="68"/>
      <c r="BJS108" s="68"/>
      <c r="BJT108" s="68"/>
      <c r="BJU108" s="68"/>
      <c r="BJV108" s="68"/>
      <c r="BJW108" s="68"/>
      <c r="BJX108" s="68"/>
      <c r="BJY108" s="68"/>
      <c r="BJZ108" s="68"/>
      <c r="BKA108" s="68"/>
      <c r="BKB108" s="68"/>
      <c r="BKC108" s="68"/>
      <c r="BKD108" s="68"/>
      <c r="BKE108" s="68"/>
      <c r="BKF108" s="68"/>
      <c r="BKG108" s="68"/>
      <c r="BKH108" s="68"/>
      <c r="BKI108" s="68"/>
      <c r="BKJ108" s="68"/>
      <c r="BKK108" s="68"/>
      <c r="BKL108" s="68"/>
      <c r="BKM108" s="68"/>
      <c r="BKN108" s="68"/>
      <c r="BKO108" s="68"/>
      <c r="BKP108" s="68"/>
      <c r="BKQ108" s="68"/>
      <c r="BKR108" s="68"/>
      <c r="BKS108" s="68"/>
      <c r="BKT108" s="68"/>
      <c r="BKU108" s="68"/>
      <c r="BKV108" s="68"/>
      <c r="BKW108" s="68"/>
      <c r="BKX108" s="68"/>
      <c r="BKY108" s="68"/>
      <c r="BKZ108" s="68"/>
      <c r="BLA108" s="68"/>
      <c r="BLB108" s="68"/>
      <c r="BLC108" s="68"/>
      <c r="BLD108" s="68"/>
      <c r="BLE108" s="68"/>
      <c r="BLF108" s="68"/>
      <c r="BLG108" s="68"/>
      <c r="BLH108" s="68"/>
      <c r="BLI108" s="68"/>
      <c r="BLJ108" s="68"/>
      <c r="BLK108" s="68"/>
      <c r="BLL108" s="68"/>
      <c r="BLM108" s="68"/>
      <c r="BLN108" s="68"/>
      <c r="BLO108" s="68"/>
      <c r="BLP108" s="68"/>
      <c r="BLQ108" s="68"/>
      <c r="BLR108" s="68"/>
      <c r="BLS108" s="68"/>
      <c r="BLT108" s="68"/>
      <c r="BLU108" s="68"/>
      <c r="BLV108" s="68"/>
      <c r="BLW108" s="68"/>
      <c r="BLX108" s="68"/>
      <c r="BLY108" s="68"/>
      <c r="BLZ108" s="68"/>
      <c r="BMA108" s="68"/>
      <c r="BMB108" s="68"/>
      <c r="BMC108" s="68"/>
      <c r="BMD108" s="68"/>
      <c r="BME108" s="68"/>
      <c r="BMF108" s="68"/>
      <c r="BMG108" s="68"/>
      <c r="BMH108" s="68"/>
      <c r="BMI108" s="68"/>
      <c r="BMJ108" s="68"/>
      <c r="BMK108" s="68"/>
      <c r="BML108" s="68"/>
      <c r="BMM108" s="68"/>
      <c r="BMN108" s="68"/>
      <c r="BMO108" s="68"/>
      <c r="BMP108" s="68"/>
      <c r="BMQ108" s="68"/>
      <c r="BMR108" s="68"/>
      <c r="BMS108" s="68"/>
      <c r="BMT108" s="68"/>
      <c r="BMU108" s="68"/>
      <c r="BMV108" s="68"/>
      <c r="BMW108" s="68"/>
      <c r="BMX108" s="68"/>
      <c r="BMY108" s="68"/>
      <c r="BMZ108" s="68"/>
      <c r="BNA108" s="68"/>
      <c r="BNB108" s="68"/>
      <c r="BNC108" s="68"/>
      <c r="BND108" s="68"/>
      <c r="BNE108" s="68"/>
      <c r="BNF108" s="68"/>
      <c r="BNG108" s="68"/>
      <c r="BNH108" s="68"/>
      <c r="BNI108" s="68"/>
      <c r="BNJ108" s="68"/>
      <c r="BNK108" s="68"/>
      <c r="BNL108" s="68"/>
      <c r="BNM108" s="68"/>
      <c r="BNN108" s="68"/>
      <c r="BNO108" s="68"/>
      <c r="BNP108" s="68"/>
      <c r="BNQ108" s="68"/>
      <c r="BNR108" s="68"/>
      <c r="BNS108" s="68"/>
      <c r="BNT108" s="68"/>
      <c r="BNU108" s="68"/>
      <c r="BNV108" s="68"/>
      <c r="BNW108" s="68"/>
      <c r="BNX108" s="68"/>
      <c r="BNY108" s="68"/>
      <c r="BNZ108" s="68"/>
      <c r="BOA108" s="68"/>
      <c r="BOB108" s="68"/>
      <c r="BOC108" s="68"/>
      <c r="BOD108" s="68"/>
      <c r="BOE108" s="68"/>
      <c r="BOF108" s="68"/>
      <c r="BOG108" s="68"/>
      <c r="BOH108" s="68"/>
      <c r="BOI108" s="68"/>
      <c r="BOJ108" s="68"/>
      <c r="BOK108" s="68"/>
      <c r="BOL108" s="68"/>
      <c r="BOM108" s="68"/>
      <c r="BON108" s="68"/>
      <c r="BOO108" s="68"/>
      <c r="BOP108" s="68"/>
      <c r="BOQ108" s="68"/>
      <c r="BOR108" s="68"/>
      <c r="BOS108" s="68"/>
      <c r="BOT108" s="68"/>
      <c r="BOU108" s="68"/>
      <c r="BOV108" s="68"/>
      <c r="BOW108" s="68"/>
      <c r="BOX108" s="68"/>
      <c r="BOY108" s="68"/>
      <c r="BOZ108" s="68"/>
      <c r="BPA108" s="68"/>
      <c r="BPB108" s="68"/>
      <c r="BPC108" s="68"/>
      <c r="BPD108" s="68"/>
      <c r="BPE108" s="68"/>
      <c r="BPF108" s="68"/>
      <c r="BPG108" s="68"/>
      <c r="BPH108" s="68"/>
      <c r="BPI108" s="68"/>
      <c r="BPJ108" s="68"/>
      <c r="BPK108" s="68"/>
      <c r="BPL108" s="68"/>
      <c r="BPM108" s="68"/>
      <c r="BPN108" s="68"/>
      <c r="BPO108" s="68"/>
      <c r="BPP108" s="68"/>
      <c r="BPQ108" s="68"/>
      <c r="BPR108" s="68"/>
      <c r="BPS108" s="68"/>
      <c r="BPT108" s="68"/>
      <c r="BPU108" s="68"/>
      <c r="BPV108" s="68"/>
      <c r="BPW108" s="68"/>
      <c r="BPX108" s="68"/>
      <c r="BPY108" s="68"/>
      <c r="BPZ108" s="68"/>
      <c r="BQA108" s="68"/>
      <c r="BQB108" s="68"/>
      <c r="BQC108" s="68"/>
      <c r="BQD108" s="68"/>
      <c r="BQE108" s="68"/>
      <c r="BQF108" s="68"/>
      <c r="BQG108" s="68"/>
      <c r="BQH108" s="68"/>
      <c r="BQI108" s="68"/>
      <c r="BQJ108" s="68"/>
      <c r="BQK108" s="68"/>
      <c r="BQL108" s="68"/>
      <c r="BQM108" s="68"/>
      <c r="BQN108" s="68"/>
      <c r="BQO108" s="68"/>
      <c r="BQP108" s="68"/>
      <c r="BQQ108" s="68"/>
      <c r="BQR108" s="68"/>
      <c r="BQS108" s="68"/>
      <c r="BQT108" s="68"/>
      <c r="BQU108" s="68"/>
      <c r="BQV108" s="68"/>
      <c r="BQW108" s="68"/>
      <c r="BQX108" s="68"/>
      <c r="BQY108" s="68"/>
      <c r="BQZ108" s="68"/>
      <c r="BRA108" s="68"/>
      <c r="BRB108" s="68"/>
      <c r="BRC108" s="68"/>
      <c r="BRD108" s="68"/>
      <c r="BRE108" s="68"/>
      <c r="BRF108" s="68"/>
      <c r="BRG108" s="68"/>
      <c r="BRH108" s="68"/>
      <c r="BRI108" s="68"/>
      <c r="BRJ108" s="68"/>
      <c r="BRK108" s="68"/>
      <c r="BRL108" s="68"/>
      <c r="BRM108" s="68"/>
      <c r="BRN108" s="68"/>
      <c r="BRO108" s="68"/>
      <c r="BRP108" s="68"/>
      <c r="BRQ108" s="68"/>
      <c r="BRR108" s="68"/>
      <c r="BRS108" s="68"/>
      <c r="BRT108" s="68"/>
      <c r="BRU108" s="68"/>
      <c r="BRV108" s="68"/>
      <c r="BRW108" s="68"/>
      <c r="BRX108" s="68"/>
      <c r="BRY108" s="68"/>
      <c r="BRZ108" s="68"/>
      <c r="BSA108" s="68"/>
      <c r="BSB108" s="68"/>
      <c r="BSC108" s="68"/>
      <c r="BSD108" s="68"/>
      <c r="BSE108" s="68"/>
      <c r="BSF108" s="68"/>
      <c r="BSG108" s="68"/>
      <c r="BSH108" s="68"/>
      <c r="BSI108" s="68"/>
      <c r="BSJ108" s="68"/>
      <c r="BSK108" s="68"/>
      <c r="BSL108" s="68"/>
      <c r="BSM108" s="68"/>
      <c r="BSN108" s="68"/>
      <c r="BSO108" s="68"/>
      <c r="BSP108" s="68"/>
      <c r="BSQ108" s="68"/>
      <c r="BSR108" s="68"/>
      <c r="BSS108" s="68"/>
      <c r="BST108" s="68"/>
      <c r="BSU108" s="68"/>
      <c r="BSV108" s="68"/>
      <c r="BSW108" s="68"/>
      <c r="BSX108" s="68"/>
      <c r="BSY108" s="68"/>
      <c r="BSZ108" s="68"/>
      <c r="BTA108" s="68"/>
      <c r="BTB108" s="68"/>
      <c r="BTC108" s="68"/>
      <c r="BTD108" s="68"/>
      <c r="BTE108" s="68"/>
      <c r="BTF108" s="68"/>
      <c r="BTG108" s="68"/>
      <c r="BTH108" s="68"/>
      <c r="BTI108" s="68"/>
      <c r="BTJ108" s="68"/>
      <c r="BTK108" s="68"/>
      <c r="BTL108" s="68"/>
      <c r="BTM108" s="68"/>
      <c r="BTN108" s="68"/>
      <c r="BTO108" s="68"/>
      <c r="BTP108" s="68"/>
      <c r="BTQ108" s="68"/>
      <c r="BTR108" s="68"/>
      <c r="BTS108" s="68"/>
      <c r="BTT108" s="68"/>
      <c r="BTU108" s="68"/>
      <c r="BTV108" s="68"/>
      <c r="BTW108" s="68"/>
      <c r="BTX108" s="68"/>
      <c r="BTY108" s="68"/>
      <c r="BTZ108" s="68"/>
      <c r="BUA108" s="68"/>
      <c r="BUB108" s="68"/>
      <c r="BUC108" s="68"/>
      <c r="BUD108" s="68"/>
      <c r="BUE108" s="68"/>
      <c r="BUF108" s="68"/>
      <c r="BUG108" s="68"/>
      <c r="BUH108" s="68"/>
      <c r="BUI108" s="68"/>
      <c r="BUJ108" s="68"/>
      <c r="BUK108" s="68"/>
      <c r="BUL108" s="68"/>
      <c r="BUM108" s="68"/>
      <c r="BUN108" s="68"/>
      <c r="BUO108" s="68"/>
      <c r="BUP108" s="68"/>
      <c r="BUQ108" s="68"/>
      <c r="BUR108" s="68"/>
      <c r="BUS108" s="68"/>
      <c r="BUT108" s="68"/>
      <c r="BUU108" s="68"/>
      <c r="BUV108" s="68"/>
      <c r="BUW108" s="68"/>
      <c r="BUX108" s="68"/>
      <c r="BUY108" s="68"/>
      <c r="BUZ108" s="68"/>
      <c r="BVA108" s="68"/>
      <c r="BVB108" s="68"/>
      <c r="BVC108" s="68"/>
      <c r="BVD108" s="68"/>
      <c r="BVE108" s="68"/>
      <c r="BVF108" s="68"/>
      <c r="BVG108" s="68"/>
      <c r="BVH108" s="68"/>
      <c r="BVI108" s="68"/>
      <c r="BVJ108" s="68"/>
      <c r="BVK108" s="68"/>
      <c r="BVL108" s="68"/>
      <c r="BVM108" s="68"/>
      <c r="BVN108" s="68"/>
      <c r="BVO108" s="68"/>
      <c r="BVP108" s="68"/>
      <c r="BVQ108" s="68"/>
      <c r="BVR108" s="68"/>
      <c r="BVS108" s="68"/>
      <c r="BVT108" s="68"/>
      <c r="BVU108" s="68"/>
      <c r="BVV108" s="68"/>
      <c r="BVW108" s="68"/>
      <c r="BVX108" s="68"/>
      <c r="BVY108" s="68"/>
      <c r="BVZ108" s="68"/>
      <c r="BWA108" s="68"/>
      <c r="BWB108" s="68"/>
      <c r="BWC108" s="68"/>
      <c r="BWD108" s="68"/>
      <c r="BWE108" s="68"/>
      <c r="BWF108" s="68"/>
      <c r="BWG108" s="68"/>
      <c r="BWH108" s="68"/>
      <c r="BWI108" s="68"/>
      <c r="BWJ108" s="68"/>
      <c r="BWK108" s="68"/>
      <c r="BWL108" s="68"/>
      <c r="BWM108" s="68"/>
      <c r="BWN108" s="68"/>
      <c r="BWO108" s="68"/>
      <c r="BWP108" s="68"/>
      <c r="BWQ108" s="68"/>
      <c r="BWR108" s="68"/>
      <c r="BWS108" s="68"/>
      <c r="BWT108" s="68"/>
      <c r="BWU108" s="68"/>
      <c r="BWV108" s="68"/>
      <c r="BWW108" s="68"/>
      <c r="BWX108" s="68"/>
      <c r="BWY108" s="68"/>
      <c r="BWZ108" s="68"/>
      <c r="BXA108" s="68"/>
      <c r="BXB108" s="68"/>
      <c r="BXC108" s="68"/>
      <c r="BXD108" s="68"/>
      <c r="BXE108" s="68"/>
      <c r="BXF108" s="68"/>
      <c r="BXG108" s="68"/>
      <c r="BXH108" s="68"/>
      <c r="BXI108" s="68"/>
      <c r="BXJ108" s="68"/>
      <c r="BXK108" s="68"/>
      <c r="BXL108" s="68"/>
      <c r="BXM108" s="68"/>
      <c r="BXN108" s="68"/>
      <c r="BXO108" s="68"/>
      <c r="BXP108" s="68"/>
      <c r="BXQ108" s="68"/>
      <c r="BXR108" s="68"/>
      <c r="BXS108" s="68"/>
      <c r="BXT108" s="68"/>
      <c r="BXU108" s="68"/>
      <c r="BXV108" s="68"/>
      <c r="BXW108" s="68"/>
      <c r="BXX108" s="68"/>
      <c r="BXY108" s="68"/>
      <c r="BXZ108" s="68"/>
      <c r="BYA108" s="68"/>
      <c r="BYB108" s="68"/>
      <c r="BYC108" s="68"/>
      <c r="BYD108" s="68"/>
      <c r="BYE108" s="68"/>
      <c r="BYF108" s="68"/>
      <c r="BYG108" s="68"/>
      <c r="BYH108" s="68"/>
      <c r="BYI108" s="68"/>
      <c r="BYJ108" s="68"/>
      <c r="BYK108" s="68"/>
      <c r="BYL108" s="68"/>
      <c r="BYM108" s="68"/>
      <c r="BYN108" s="68"/>
      <c r="BYO108" s="68"/>
      <c r="BYP108" s="68"/>
      <c r="BYQ108" s="68"/>
      <c r="BYR108" s="68"/>
      <c r="BYS108" s="68"/>
      <c r="BYT108" s="68"/>
      <c r="BYU108" s="68"/>
      <c r="BYV108" s="68"/>
      <c r="BYW108" s="68"/>
      <c r="BYX108" s="68"/>
      <c r="BYY108" s="68"/>
      <c r="BYZ108" s="68"/>
      <c r="BZA108" s="68"/>
      <c r="BZB108" s="68"/>
      <c r="BZC108" s="68"/>
      <c r="BZD108" s="68"/>
      <c r="BZE108" s="68"/>
      <c r="BZF108" s="68"/>
      <c r="BZG108" s="68"/>
      <c r="BZH108" s="68"/>
      <c r="BZI108" s="68"/>
      <c r="BZJ108" s="68"/>
      <c r="BZK108" s="68"/>
      <c r="BZL108" s="68"/>
      <c r="BZM108" s="68"/>
      <c r="BZN108" s="68"/>
      <c r="BZO108" s="68"/>
      <c r="BZP108" s="68"/>
      <c r="BZQ108" s="68"/>
      <c r="BZR108" s="68"/>
      <c r="BZS108" s="68"/>
      <c r="BZT108" s="68"/>
      <c r="BZU108" s="68"/>
      <c r="BZV108" s="68"/>
      <c r="BZW108" s="68"/>
      <c r="BZX108" s="68"/>
      <c r="BZY108" s="68"/>
      <c r="BZZ108" s="68"/>
      <c r="CAA108" s="68"/>
      <c r="CAB108" s="68"/>
      <c r="CAC108" s="68"/>
      <c r="CAD108" s="68"/>
      <c r="CAE108" s="68"/>
      <c r="CAF108" s="68"/>
      <c r="CAG108" s="68"/>
      <c r="CAH108" s="68"/>
      <c r="CAI108" s="68"/>
      <c r="CAJ108" s="68"/>
      <c r="CAK108" s="68"/>
      <c r="CAL108" s="68"/>
      <c r="CAM108" s="68"/>
      <c r="CAN108" s="68"/>
      <c r="CAO108" s="68"/>
      <c r="CAP108" s="68"/>
      <c r="CAQ108" s="68"/>
      <c r="CAR108" s="68"/>
      <c r="CAS108" s="68"/>
      <c r="CAT108" s="68"/>
      <c r="CAU108" s="68"/>
      <c r="CAV108" s="68"/>
      <c r="CAW108" s="68"/>
      <c r="CAX108" s="68"/>
      <c r="CAY108" s="68"/>
      <c r="CAZ108" s="68"/>
      <c r="CBA108" s="68"/>
      <c r="CBB108" s="68"/>
      <c r="CBC108" s="68"/>
      <c r="CBD108" s="68"/>
      <c r="CBE108" s="68"/>
      <c r="CBF108" s="68"/>
      <c r="CBG108" s="68"/>
      <c r="CBH108" s="68"/>
      <c r="CBI108" s="68"/>
      <c r="CBJ108" s="68"/>
      <c r="CBK108" s="68"/>
      <c r="CBL108" s="68"/>
      <c r="CBM108" s="68"/>
      <c r="CBN108" s="68"/>
      <c r="CBO108" s="68"/>
      <c r="CBP108" s="68"/>
      <c r="CBQ108" s="68"/>
      <c r="CBR108" s="68"/>
      <c r="CBS108" s="68"/>
      <c r="CBT108" s="68"/>
      <c r="CBU108" s="68"/>
      <c r="CBV108" s="68"/>
      <c r="CBW108" s="68"/>
      <c r="CBX108" s="68"/>
      <c r="CBY108" s="68"/>
      <c r="CBZ108" s="68"/>
      <c r="CCA108" s="68"/>
      <c r="CCB108" s="68"/>
      <c r="CCC108" s="68"/>
      <c r="CCD108" s="68"/>
      <c r="CCE108" s="68"/>
      <c r="CCF108" s="68"/>
      <c r="CCG108" s="68"/>
      <c r="CCH108" s="68"/>
      <c r="CCI108" s="68"/>
      <c r="CCJ108" s="68"/>
      <c r="CCK108" s="68"/>
      <c r="CCL108" s="68"/>
      <c r="CCM108" s="68"/>
      <c r="CCN108" s="68"/>
      <c r="CCO108" s="68"/>
      <c r="CCP108" s="68"/>
      <c r="CCQ108" s="68"/>
      <c r="CCR108" s="68"/>
      <c r="CCS108" s="68"/>
      <c r="CCT108" s="68"/>
      <c r="CCU108" s="68"/>
      <c r="CCV108" s="68"/>
      <c r="CCW108" s="68"/>
      <c r="CCX108" s="68"/>
      <c r="CCY108" s="68"/>
      <c r="CCZ108" s="68"/>
      <c r="CDA108" s="68"/>
      <c r="CDB108" s="68"/>
      <c r="CDC108" s="68"/>
      <c r="CDD108" s="68"/>
      <c r="CDE108" s="68"/>
      <c r="CDF108" s="68"/>
      <c r="CDG108" s="68"/>
      <c r="CDH108" s="68"/>
      <c r="CDI108" s="68"/>
      <c r="CDJ108" s="68"/>
      <c r="CDK108" s="68"/>
      <c r="CDL108" s="68"/>
      <c r="CDM108" s="68"/>
      <c r="CDN108" s="68"/>
      <c r="CDO108" s="68"/>
      <c r="CDP108" s="68"/>
      <c r="CDQ108" s="68"/>
      <c r="CDR108" s="68"/>
      <c r="CDS108" s="68"/>
      <c r="CDT108" s="68"/>
      <c r="CDU108" s="68"/>
      <c r="CDV108" s="68"/>
      <c r="CDW108" s="68"/>
      <c r="CDX108" s="68"/>
      <c r="CDY108" s="68"/>
      <c r="CDZ108" s="68"/>
      <c r="CEA108" s="68"/>
      <c r="CEB108" s="68"/>
      <c r="CEC108" s="68"/>
      <c r="CED108" s="68"/>
      <c r="CEE108" s="68"/>
      <c r="CEF108" s="68"/>
      <c r="CEG108" s="68"/>
      <c r="CEH108" s="68"/>
      <c r="CEI108" s="68"/>
      <c r="CEJ108" s="68"/>
      <c r="CEK108" s="68"/>
      <c r="CEL108" s="68"/>
      <c r="CEM108" s="68"/>
      <c r="CEN108" s="68"/>
      <c r="CEO108" s="68"/>
      <c r="CEP108" s="68"/>
      <c r="CEQ108" s="68"/>
      <c r="CER108" s="68"/>
      <c r="CES108" s="68"/>
      <c r="CET108" s="68"/>
      <c r="CEU108" s="68"/>
      <c r="CEV108" s="68"/>
      <c r="CEW108" s="68"/>
      <c r="CEX108" s="68"/>
      <c r="CEY108" s="68"/>
      <c r="CEZ108" s="68"/>
      <c r="CFA108" s="68"/>
      <c r="CFB108" s="68"/>
      <c r="CFC108" s="68"/>
      <c r="CFD108" s="68"/>
      <c r="CFE108" s="68"/>
      <c r="CFF108" s="68"/>
      <c r="CFG108" s="68"/>
      <c r="CFH108" s="68"/>
      <c r="CFI108" s="68"/>
      <c r="CFJ108" s="68"/>
      <c r="CFK108" s="68"/>
      <c r="CFL108" s="68"/>
      <c r="CFM108" s="68"/>
      <c r="CFN108" s="68"/>
      <c r="CFO108" s="68"/>
      <c r="CFP108" s="68"/>
      <c r="CFQ108" s="68"/>
      <c r="CFR108" s="68"/>
      <c r="CFS108" s="68"/>
      <c r="CFT108" s="68"/>
      <c r="CFU108" s="68"/>
      <c r="CFV108" s="68"/>
      <c r="CFW108" s="68"/>
      <c r="CFX108" s="68"/>
      <c r="CFY108" s="68"/>
      <c r="CFZ108" s="68"/>
      <c r="CGA108" s="68"/>
      <c r="CGB108" s="68"/>
      <c r="CGC108" s="68"/>
      <c r="CGD108" s="68"/>
      <c r="CGE108" s="68"/>
      <c r="CGF108" s="68"/>
      <c r="CGG108" s="68"/>
      <c r="CGH108" s="68"/>
      <c r="CGI108" s="68"/>
      <c r="CGJ108" s="68"/>
      <c r="CGK108" s="68"/>
      <c r="CGL108" s="68"/>
      <c r="CGM108" s="68"/>
      <c r="CGN108" s="68"/>
      <c r="CGO108" s="68"/>
      <c r="CGP108" s="68"/>
      <c r="CGQ108" s="68"/>
      <c r="CGR108" s="68"/>
      <c r="CGS108" s="68"/>
      <c r="CGT108" s="68"/>
      <c r="CGU108" s="68"/>
      <c r="CGV108" s="68"/>
      <c r="CGW108" s="68"/>
      <c r="CGX108" s="68"/>
      <c r="CGY108" s="68"/>
      <c r="CGZ108" s="68"/>
      <c r="CHA108" s="68"/>
      <c r="CHB108" s="68"/>
      <c r="CHC108" s="68"/>
      <c r="CHD108" s="68"/>
      <c r="CHE108" s="68"/>
      <c r="CHF108" s="68"/>
      <c r="CHG108" s="68"/>
      <c r="CHH108" s="68"/>
      <c r="CHI108" s="68"/>
      <c r="CHJ108" s="68"/>
      <c r="CHK108" s="68"/>
      <c r="CHL108" s="68"/>
      <c r="CHM108" s="68"/>
      <c r="CHN108" s="68"/>
      <c r="CHO108" s="68"/>
      <c r="CHP108" s="68"/>
      <c r="CHQ108" s="68"/>
      <c r="CHR108" s="68"/>
      <c r="CHS108" s="68"/>
      <c r="CHT108" s="68"/>
      <c r="CHU108" s="68"/>
      <c r="CHV108" s="68"/>
      <c r="CHW108" s="68"/>
      <c r="CHX108" s="68"/>
      <c r="CHY108" s="68"/>
      <c r="CHZ108" s="68"/>
      <c r="CIA108" s="68"/>
      <c r="CIB108" s="68"/>
      <c r="CIC108" s="68"/>
      <c r="CID108" s="68"/>
      <c r="CIE108" s="68"/>
      <c r="CIF108" s="68"/>
      <c r="CIG108" s="68"/>
      <c r="CIH108" s="68"/>
      <c r="CII108" s="68"/>
      <c r="CIJ108" s="68"/>
      <c r="CIK108" s="68"/>
      <c r="CIL108" s="68"/>
      <c r="CIM108" s="68"/>
      <c r="CIN108" s="68"/>
      <c r="CIO108" s="68"/>
      <c r="CIP108" s="68"/>
      <c r="CIQ108" s="68"/>
      <c r="CIR108" s="68"/>
      <c r="CIS108" s="68"/>
      <c r="CIT108" s="68"/>
      <c r="CIU108" s="68"/>
      <c r="CIV108" s="68"/>
      <c r="CIW108" s="68"/>
      <c r="CIX108" s="68"/>
      <c r="CIY108" s="68"/>
      <c r="CIZ108" s="68"/>
      <c r="CJA108" s="68"/>
      <c r="CJB108" s="68"/>
      <c r="CJC108" s="68"/>
      <c r="CJD108" s="68"/>
      <c r="CJE108" s="68"/>
      <c r="CJF108" s="68"/>
      <c r="CJG108" s="68"/>
      <c r="CJH108" s="68"/>
      <c r="CJI108" s="68"/>
      <c r="CJJ108" s="68"/>
      <c r="CJK108" s="68"/>
      <c r="CJL108" s="68"/>
      <c r="CJM108" s="68"/>
      <c r="CJN108" s="68"/>
      <c r="CJO108" s="68"/>
      <c r="CJP108" s="68"/>
      <c r="CJQ108" s="68"/>
      <c r="CJR108" s="68"/>
      <c r="CJS108" s="68"/>
      <c r="CJT108" s="68"/>
      <c r="CJU108" s="68"/>
      <c r="CJV108" s="68"/>
      <c r="CJW108" s="68"/>
      <c r="CJX108" s="68"/>
      <c r="CJY108" s="68"/>
      <c r="CJZ108" s="68"/>
      <c r="CKA108" s="68"/>
      <c r="CKB108" s="68"/>
      <c r="CKC108" s="68"/>
      <c r="CKD108" s="68"/>
      <c r="CKE108" s="68"/>
      <c r="CKF108" s="68"/>
      <c r="CKG108" s="68"/>
      <c r="CKH108" s="68"/>
      <c r="CKI108" s="68"/>
      <c r="CKJ108" s="68"/>
      <c r="CKK108" s="68"/>
      <c r="CKL108" s="68"/>
      <c r="CKM108" s="68"/>
      <c r="CKN108" s="68"/>
      <c r="CKO108" s="68"/>
      <c r="CKP108" s="68"/>
      <c r="CKQ108" s="68"/>
      <c r="CKR108" s="68"/>
      <c r="CKS108" s="68"/>
      <c r="CKT108" s="68"/>
      <c r="CKU108" s="68"/>
      <c r="CKV108" s="68"/>
      <c r="CKW108" s="68"/>
      <c r="CKX108" s="68"/>
      <c r="CKY108" s="68"/>
      <c r="CKZ108" s="68"/>
      <c r="CLA108" s="68"/>
      <c r="CLB108" s="68"/>
      <c r="CLC108" s="68"/>
      <c r="CLD108" s="68"/>
      <c r="CLE108" s="68"/>
      <c r="CLF108" s="68"/>
      <c r="CLG108" s="68"/>
      <c r="CLH108" s="68"/>
      <c r="CLI108" s="68"/>
      <c r="CLJ108" s="68"/>
      <c r="CLK108" s="68"/>
      <c r="CLL108" s="68"/>
      <c r="CLM108" s="68"/>
      <c r="CLN108" s="68"/>
      <c r="CLO108" s="68"/>
      <c r="CLP108" s="68"/>
      <c r="CLQ108" s="68"/>
      <c r="CLR108" s="68"/>
      <c r="CLS108" s="68"/>
      <c r="CLT108" s="68"/>
      <c r="CLU108" s="68"/>
      <c r="CLV108" s="68"/>
      <c r="CLW108" s="68"/>
      <c r="CLX108" s="68"/>
      <c r="CLY108" s="68"/>
      <c r="CLZ108" s="68"/>
      <c r="CMA108" s="68"/>
      <c r="CMB108" s="68"/>
      <c r="CMC108" s="68"/>
      <c r="CMD108" s="68"/>
      <c r="CME108" s="68"/>
      <c r="CMF108" s="68"/>
      <c r="CMG108" s="68"/>
      <c r="CMH108" s="68"/>
      <c r="CMI108" s="68"/>
      <c r="CMJ108" s="68"/>
      <c r="CMK108" s="68"/>
      <c r="CML108" s="68"/>
      <c r="CMM108" s="68"/>
      <c r="CMN108" s="68"/>
      <c r="CMO108" s="68"/>
      <c r="CMP108" s="68"/>
      <c r="CMQ108" s="68"/>
      <c r="CMR108" s="68"/>
      <c r="CMS108" s="68"/>
      <c r="CMT108" s="68"/>
      <c r="CMU108" s="68"/>
      <c r="CMV108" s="68"/>
      <c r="CMW108" s="68"/>
      <c r="CMX108" s="68"/>
      <c r="CMY108" s="68"/>
      <c r="CMZ108" s="68"/>
      <c r="CNA108" s="68"/>
      <c r="CNB108" s="68"/>
      <c r="CNC108" s="68"/>
      <c r="CND108" s="68"/>
      <c r="CNE108" s="68"/>
      <c r="CNF108" s="68"/>
      <c r="CNG108" s="68"/>
      <c r="CNH108" s="68"/>
      <c r="CNI108" s="68"/>
      <c r="CNJ108" s="68"/>
      <c r="CNK108" s="68"/>
      <c r="CNL108" s="68"/>
      <c r="CNM108" s="68"/>
      <c r="CNN108" s="68"/>
      <c r="CNO108" s="68"/>
      <c r="CNP108" s="68"/>
      <c r="CNQ108" s="68"/>
      <c r="CNR108" s="68"/>
      <c r="CNS108" s="68"/>
      <c r="CNT108" s="68"/>
      <c r="CNU108" s="68"/>
      <c r="CNV108" s="68"/>
      <c r="CNW108" s="68"/>
      <c r="CNX108" s="68"/>
      <c r="CNY108" s="68"/>
      <c r="CNZ108" s="68"/>
      <c r="COA108" s="68"/>
      <c r="COB108" s="68"/>
      <c r="COC108" s="68"/>
      <c r="COD108" s="68"/>
      <c r="COE108" s="68"/>
      <c r="COF108" s="68"/>
      <c r="COG108" s="68"/>
      <c r="COH108" s="68"/>
      <c r="COI108" s="68"/>
      <c r="COJ108" s="68"/>
      <c r="COK108" s="68"/>
      <c r="COL108" s="68"/>
      <c r="COM108" s="68"/>
      <c r="CON108" s="68"/>
      <c r="COO108" s="68"/>
      <c r="COP108" s="68"/>
      <c r="COQ108" s="68"/>
      <c r="COR108" s="68"/>
      <c r="COS108" s="68"/>
      <c r="COT108" s="68"/>
      <c r="COU108" s="68"/>
      <c r="COV108" s="68"/>
      <c r="COW108" s="68"/>
      <c r="COX108" s="68"/>
      <c r="COY108" s="68"/>
      <c r="COZ108" s="68"/>
      <c r="CPA108" s="68"/>
      <c r="CPB108" s="68"/>
      <c r="CPC108" s="68"/>
      <c r="CPD108" s="68"/>
      <c r="CPE108" s="68"/>
      <c r="CPF108" s="68"/>
      <c r="CPG108" s="68"/>
      <c r="CPH108" s="68"/>
      <c r="CPI108" s="68"/>
      <c r="CPJ108" s="68"/>
      <c r="CPK108" s="68"/>
      <c r="CPL108" s="68"/>
      <c r="CPM108" s="68"/>
      <c r="CPN108" s="68"/>
      <c r="CPO108" s="68"/>
      <c r="CPP108" s="68"/>
      <c r="CPQ108" s="68"/>
      <c r="CPR108" s="68"/>
      <c r="CPS108" s="68"/>
      <c r="CPT108" s="68"/>
      <c r="CPU108" s="68"/>
      <c r="CPV108" s="68"/>
      <c r="CPW108" s="68"/>
      <c r="CPX108" s="68"/>
      <c r="CPY108" s="68"/>
      <c r="CPZ108" s="68"/>
      <c r="CQA108" s="68"/>
      <c r="CQB108" s="68"/>
      <c r="CQC108" s="68"/>
      <c r="CQD108" s="68"/>
      <c r="CQE108" s="68"/>
      <c r="CQF108" s="68"/>
      <c r="CQG108" s="68"/>
      <c r="CQH108" s="68"/>
      <c r="CQI108" s="68"/>
      <c r="CQJ108" s="68"/>
      <c r="CQK108" s="68"/>
      <c r="CQL108" s="68"/>
      <c r="CQM108" s="68"/>
      <c r="CQN108" s="68"/>
      <c r="CQO108" s="68"/>
      <c r="CQP108" s="68"/>
      <c r="CQQ108" s="68"/>
      <c r="CQR108" s="68"/>
      <c r="CQS108" s="68"/>
      <c r="CQT108" s="68"/>
      <c r="CQU108" s="68"/>
      <c r="CQV108" s="68"/>
      <c r="CQW108" s="68"/>
      <c r="CQX108" s="68"/>
      <c r="CQY108" s="68"/>
      <c r="CQZ108" s="68"/>
      <c r="CRA108" s="68"/>
      <c r="CRB108" s="68"/>
      <c r="CRC108" s="68"/>
      <c r="CRD108" s="68"/>
      <c r="CRE108" s="68"/>
      <c r="CRF108" s="68"/>
      <c r="CRG108" s="68"/>
      <c r="CRH108" s="68"/>
      <c r="CRI108" s="68"/>
      <c r="CRJ108" s="68"/>
      <c r="CRK108" s="68"/>
      <c r="CRL108" s="68"/>
      <c r="CRM108" s="68"/>
      <c r="CRN108" s="68"/>
      <c r="CRO108" s="68"/>
      <c r="CRP108" s="68"/>
      <c r="CRQ108" s="68"/>
      <c r="CRR108" s="68"/>
      <c r="CRS108" s="68"/>
      <c r="CRT108" s="68"/>
      <c r="CRU108" s="68"/>
      <c r="CRV108" s="68"/>
      <c r="CRW108" s="68"/>
      <c r="CRX108" s="68"/>
      <c r="CRY108" s="68"/>
      <c r="CRZ108" s="68"/>
      <c r="CSA108" s="68"/>
      <c r="CSB108" s="68"/>
      <c r="CSC108" s="68"/>
      <c r="CSD108" s="68"/>
      <c r="CSE108" s="68"/>
      <c r="CSF108" s="68"/>
      <c r="CSG108" s="68"/>
      <c r="CSH108" s="68"/>
      <c r="CSI108" s="68"/>
      <c r="CSJ108" s="68"/>
      <c r="CSK108" s="68"/>
      <c r="CSL108" s="68"/>
      <c r="CSM108" s="68"/>
      <c r="CSN108" s="68"/>
      <c r="CSO108" s="68"/>
      <c r="CSP108" s="68"/>
      <c r="CSQ108" s="68"/>
      <c r="CSR108" s="68"/>
      <c r="CSS108" s="68"/>
      <c r="CST108" s="68"/>
      <c r="CSU108" s="68"/>
      <c r="CSV108" s="68"/>
      <c r="CSW108" s="68"/>
      <c r="CSX108" s="68"/>
      <c r="CSY108" s="68"/>
      <c r="CSZ108" s="68"/>
      <c r="CTA108" s="68"/>
      <c r="CTB108" s="68"/>
      <c r="CTC108" s="68"/>
      <c r="CTD108" s="68"/>
      <c r="CTE108" s="68"/>
      <c r="CTF108" s="68"/>
      <c r="CTG108" s="68"/>
      <c r="CTH108" s="68"/>
      <c r="CTI108" s="68"/>
      <c r="CTJ108" s="68"/>
      <c r="CTK108" s="68"/>
      <c r="CTL108" s="68"/>
      <c r="CTM108" s="68"/>
      <c r="CTN108" s="68"/>
      <c r="CTO108" s="68"/>
      <c r="CTP108" s="68"/>
      <c r="CTQ108" s="68"/>
      <c r="CTR108" s="68"/>
      <c r="CTS108" s="68"/>
      <c r="CTT108" s="68"/>
      <c r="CTU108" s="68"/>
      <c r="CTV108" s="68"/>
      <c r="CTW108" s="68"/>
      <c r="CTX108" s="68"/>
      <c r="CTY108" s="68"/>
      <c r="CTZ108" s="68"/>
      <c r="CUA108" s="68"/>
      <c r="CUB108" s="68"/>
      <c r="CUC108" s="68"/>
      <c r="CUD108" s="68"/>
      <c r="CUE108" s="68"/>
      <c r="CUF108" s="68"/>
      <c r="CUG108" s="68"/>
      <c r="CUH108" s="68"/>
      <c r="CUI108" s="68"/>
      <c r="CUJ108" s="68"/>
      <c r="CUK108" s="68"/>
      <c r="CUL108" s="68"/>
      <c r="CUM108" s="68"/>
      <c r="CUN108" s="68"/>
      <c r="CUO108" s="68"/>
      <c r="CUP108" s="68"/>
      <c r="CUQ108" s="68"/>
      <c r="CUR108" s="68"/>
      <c r="CUS108" s="68"/>
      <c r="CUT108" s="68"/>
      <c r="CUU108" s="68"/>
      <c r="CUV108" s="68"/>
      <c r="CUW108" s="68"/>
      <c r="CUX108" s="68"/>
      <c r="CUY108" s="68"/>
      <c r="CUZ108" s="68"/>
      <c r="CVA108" s="68"/>
      <c r="CVB108" s="68"/>
      <c r="CVC108" s="68"/>
      <c r="CVD108" s="68"/>
      <c r="CVE108" s="68"/>
      <c r="CVF108" s="68"/>
      <c r="CVG108" s="68"/>
      <c r="CVH108" s="68"/>
      <c r="CVI108" s="68"/>
      <c r="CVJ108" s="68"/>
      <c r="CVK108" s="68"/>
      <c r="CVL108" s="68"/>
      <c r="CVM108" s="68"/>
      <c r="CVN108" s="68"/>
      <c r="CVO108" s="68"/>
      <c r="CVP108" s="68"/>
      <c r="CVQ108" s="68"/>
      <c r="CVR108" s="68"/>
      <c r="CVS108" s="68"/>
      <c r="CVT108" s="68"/>
      <c r="CVU108" s="68"/>
      <c r="CVV108" s="68"/>
      <c r="CVW108" s="68"/>
      <c r="CVX108" s="68"/>
      <c r="CVY108" s="68"/>
      <c r="CVZ108" s="68"/>
      <c r="CWA108" s="68"/>
      <c r="CWB108" s="68"/>
      <c r="CWC108" s="68"/>
      <c r="CWD108" s="68"/>
      <c r="CWE108" s="68"/>
      <c r="CWF108" s="68"/>
      <c r="CWG108" s="68"/>
      <c r="CWH108" s="68"/>
      <c r="CWI108" s="68"/>
      <c r="CWJ108" s="68"/>
      <c r="CWK108" s="68"/>
      <c r="CWL108" s="68"/>
      <c r="CWM108" s="68"/>
      <c r="CWN108" s="68"/>
      <c r="CWO108" s="68"/>
      <c r="CWP108" s="68"/>
      <c r="CWQ108" s="68"/>
      <c r="CWR108" s="68"/>
      <c r="CWS108" s="68"/>
      <c r="CWT108" s="68"/>
      <c r="CWU108" s="68"/>
      <c r="CWV108" s="68"/>
      <c r="CWW108" s="68"/>
      <c r="CWX108" s="68"/>
      <c r="CWY108" s="68"/>
      <c r="CWZ108" s="68"/>
      <c r="CXA108" s="68"/>
      <c r="CXB108" s="68"/>
      <c r="CXC108" s="68"/>
      <c r="CXD108" s="68"/>
      <c r="CXE108" s="68"/>
      <c r="CXF108" s="68"/>
      <c r="CXG108" s="68"/>
      <c r="CXH108" s="68"/>
      <c r="CXI108" s="68"/>
      <c r="CXJ108" s="68"/>
      <c r="CXK108" s="68"/>
      <c r="CXL108" s="68"/>
      <c r="CXM108" s="68"/>
      <c r="CXN108" s="68"/>
      <c r="CXO108" s="68"/>
      <c r="CXP108" s="68"/>
      <c r="CXQ108" s="68"/>
      <c r="CXR108" s="68"/>
      <c r="CXS108" s="68"/>
      <c r="CXT108" s="68"/>
      <c r="CXU108" s="68"/>
      <c r="CXV108" s="68"/>
      <c r="CXW108" s="68"/>
      <c r="CXX108" s="68"/>
      <c r="CXY108" s="68"/>
      <c r="CXZ108" s="68"/>
      <c r="CYA108" s="68"/>
      <c r="CYB108" s="68"/>
      <c r="CYC108" s="68"/>
      <c r="CYD108" s="68"/>
      <c r="CYE108" s="68"/>
      <c r="CYF108" s="68"/>
      <c r="CYG108" s="68"/>
      <c r="CYH108" s="68"/>
      <c r="CYI108" s="68"/>
      <c r="CYJ108" s="68"/>
      <c r="CYK108" s="68"/>
      <c r="CYL108" s="68"/>
      <c r="CYM108" s="68"/>
      <c r="CYN108" s="68"/>
      <c r="CYO108" s="68"/>
      <c r="CYP108" s="68"/>
      <c r="CYQ108" s="68"/>
      <c r="CYR108" s="68"/>
      <c r="CYS108" s="68"/>
      <c r="CYT108" s="68"/>
      <c r="CYU108" s="68"/>
      <c r="CYV108" s="68"/>
      <c r="CYW108" s="68"/>
      <c r="CYX108" s="68"/>
      <c r="CYY108" s="68"/>
      <c r="CYZ108" s="68"/>
      <c r="CZA108" s="68"/>
      <c r="CZB108" s="68"/>
      <c r="CZC108" s="68"/>
      <c r="CZD108" s="68"/>
      <c r="CZE108" s="68"/>
      <c r="CZF108" s="68"/>
      <c r="CZG108" s="68"/>
      <c r="CZH108" s="68"/>
      <c r="CZI108" s="68"/>
      <c r="CZJ108" s="68"/>
      <c r="CZK108" s="68"/>
      <c r="CZL108" s="68"/>
      <c r="CZM108" s="68"/>
      <c r="CZN108" s="68"/>
      <c r="CZO108" s="68"/>
      <c r="CZP108" s="68"/>
      <c r="CZQ108" s="68"/>
      <c r="CZR108" s="68"/>
      <c r="CZS108" s="68"/>
      <c r="CZT108" s="68"/>
      <c r="CZU108" s="68"/>
      <c r="CZV108" s="68"/>
      <c r="CZW108" s="68"/>
      <c r="CZX108" s="68"/>
      <c r="CZY108" s="68"/>
      <c r="CZZ108" s="68"/>
      <c r="DAA108" s="68"/>
      <c r="DAB108" s="68"/>
      <c r="DAC108" s="68"/>
      <c r="DAD108" s="68"/>
      <c r="DAE108" s="68"/>
      <c r="DAF108" s="68"/>
      <c r="DAG108" s="68"/>
      <c r="DAH108" s="68"/>
      <c r="DAI108" s="68"/>
      <c r="DAJ108" s="68"/>
      <c r="DAK108" s="68"/>
      <c r="DAL108" s="68"/>
      <c r="DAM108" s="68"/>
      <c r="DAN108" s="68"/>
      <c r="DAO108" s="68"/>
      <c r="DAP108" s="68"/>
      <c r="DAQ108" s="68"/>
      <c r="DAR108" s="68"/>
      <c r="DAS108" s="68"/>
      <c r="DAT108" s="68"/>
      <c r="DAU108" s="68"/>
      <c r="DAV108" s="68"/>
      <c r="DAW108" s="68"/>
      <c r="DAX108" s="68"/>
      <c r="DAY108" s="68"/>
      <c r="DAZ108" s="68"/>
      <c r="DBA108" s="68"/>
      <c r="DBB108" s="68"/>
      <c r="DBC108" s="68"/>
      <c r="DBD108" s="68"/>
      <c r="DBE108" s="68"/>
      <c r="DBF108" s="68"/>
      <c r="DBG108" s="68"/>
      <c r="DBH108" s="68"/>
      <c r="DBI108" s="68"/>
      <c r="DBJ108" s="68"/>
      <c r="DBK108" s="68"/>
      <c r="DBL108" s="68"/>
      <c r="DBM108" s="68"/>
      <c r="DBN108" s="68"/>
      <c r="DBO108" s="68"/>
      <c r="DBP108" s="68"/>
      <c r="DBQ108" s="68"/>
      <c r="DBR108" s="68"/>
      <c r="DBS108" s="68"/>
      <c r="DBT108" s="68"/>
      <c r="DBU108" s="68"/>
      <c r="DBV108" s="68"/>
      <c r="DBW108" s="68"/>
      <c r="DBX108" s="68"/>
      <c r="DBY108" s="68"/>
      <c r="DBZ108" s="68"/>
      <c r="DCA108" s="68"/>
      <c r="DCB108" s="68"/>
      <c r="DCC108" s="68"/>
      <c r="DCD108" s="68"/>
      <c r="DCE108" s="68"/>
      <c r="DCF108" s="68"/>
      <c r="DCG108" s="68"/>
      <c r="DCH108" s="68"/>
      <c r="DCI108" s="68"/>
      <c r="DCJ108" s="68"/>
      <c r="DCK108" s="68"/>
      <c r="DCL108" s="68"/>
      <c r="DCM108" s="68"/>
      <c r="DCN108" s="68"/>
      <c r="DCO108" s="68"/>
      <c r="DCP108" s="68"/>
      <c r="DCQ108" s="68"/>
      <c r="DCR108" s="68"/>
      <c r="DCS108" s="68"/>
      <c r="DCT108" s="68"/>
      <c r="DCU108" s="68"/>
      <c r="DCV108" s="68"/>
      <c r="DCW108" s="68"/>
      <c r="DCX108" s="68"/>
      <c r="DCY108" s="68"/>
      <c r="DCZ108" s="68"/>
      <c r="DDA108" s="68"/>
      <c r="DDB108" s="68"/>
      <c r="DDC108" s="68"/>
      <c r="DDD108" s="68"/>
      <c r="DDE108" s="68"/>
      <c r="DDF108" s="68"/>
      <c r="DDG108" s="68"/>
      <c r="DDH108" s="68"/>
      <c r="DDI108" s="68"/>
      <c r="DDJ108" s="68"/>
      <c r="DDK108" s="68"/>
      <c r="DDL108" s="68"/>
      <c r="DDM108" s="68"/>
      <c r="DDN108" s="68"/>
      <c r="DDO108" s="68"/>
      <c r="DDP108" s="68"/>
      <c r="DDQ108" s="68"/>
      <c r="DDR108" s="68"/>
      <c r="DDS108" s="68"/>
      <c r="DDT108" s="68"/>
      <c r="DDU108" s="68"/>
      <c r="DDV108" s="68"/>
      <c r="DDW108" s="68"/>
      <c r="DDX108" s="68"/>
      <c r="DDY108" s="68"/>
      <c r="DDZ108" s="68"/>
      <c r="DEA108" s="68"/>
      <c r="DEB108" s="68"/>
      <c r="DEC108" s="68"/>
      <c r="DED108" s="68"/>
      <c r="DEE108" s="68"/>
      <c r="DEF108" s="68"/>
      <c r="DEG108" s="68"/>
      <c r="DEH108" s="68"/>
      <c r="DEI108" s="68"/>
      <c r="DEJ108" s="68"/>
      <c r="DEK108" s="68"/>
      <c r="DEL108" s="68"/>
      <c r="DEM108" s="68"/>
      <c r="DEN108" s="68"/>
      <c r="DEO108" s="68"/>
      <c r="DEP108" s="68"/>
      <c r="DEQ108" s="68"/>
      <c r="DER108" s="68"/>
      <c r="DES108" s="68"/>
      <c r="DET108" s="68"/>
      <c r="DEU108" s="68"/>
      <c r="DEV108" s="68"/>
      <c r="DEW108" s="68"/>
      <c r="DEX108" s="68"/>
      <c r="DEY108" s="68"/>
      <c r="DEZ108" s="68"/>
      <c r="DFA108" s="68"/>
      <c r="DFB108" s="68"/>
      <c r="DFC108" s="68"/>
      <c r="DFD108" s="68"/>
      <c r="DFE108" s="68"/>
      <c r="DFF108" s="68"/>
      <c r="DFG108" s="68"/>
      <c r="DFH108" s="68"/>
      <c r="DFI108" s="68"/>
      <c r="DFJ108" s="68"/>
      <c r="DFK108" s="68"/>
      <c r="DFL108" s="68"/>
      <c r="DFM108" s="68"/>
      <c r="DFN108" s="68"/>
      <c r="DFO108" s="68"/>
      <c r="DFP108" s="68"/>
      <c r="DFQ108" s="68"/>
      <c r="DFR108" s="68"/>
      <c r="DFS108" s="68"/>
      <c r="DFT108" s="68"/>
      <c r="DFU108" s="68"/>
      <c r="DFV108" s="68"/>
      <c r="DFW108" s="68"/>
      <c r="DFX108" s="68"/>
      <c r="DFY108" s="68"/>
      <c r="DFZ108" s="68"/>
      <c r="DGA108" s="68"/>
      <c r="DGB108" s="68"/>
      <c r="DGC108" s="68"/>
      <c r="DGD108" s="68"/>
      <c r="DGE108" s="68"/>
      <c r="DGF108" s="68"/>
      <c r="DGG108" s="68"/>
      <c r="DGH108" s="68"/>
      <c r="DGI108" s="68"/>
      <c r="DGJ108" s="68"/>
      <c r="DGK108" s="68"/>
      <c r="DGL108" s="68"/>
      <c r="DGM108" s="68"/>
      <c r="DGN108" s="68"/>
      <c r="DGO108" s="68"/>
      <c r="DGP108" s="68"/>
      <c r="DGQ108" s="68"/>
      <c r="DGR108" s="68"/>
      <c r="DGS108" s="68"/>
      <c r="DGT108" s="68"/>
      <c r="DGU108" s="68"/>
      <c r="DGV108" s="68"/>
      <c r="DGW108" s="68"/>
      <c r="DGX108" s="68"/>
      <c r="DGY108" s="68"/>
      <c r="DGZ108" s="68"/>
      <c r="DHA108" s="68"/>
      <c r="DHB108" s="68"/>
      <c r="DHC108" s="68"/>
      <c r="DHD108" s="68"/>
      <c r="DHE108" s="68"/>
      <c r="DHF108" s="68"/>
      <c r="DHG108" s="68"/>
      <c r="DHH108" s="68"/>
      <c r="DHI108" s="68"/>
      <c r="DHJ108" s="68"/>
      <c r="DHK108" s="68"/>
      <c r="DHL108" s="68"/>
      <c r="DHM108" s="68"/>
      <c r="DHN108" s="68"/>
      <c r="DHO108" s="68"/>
      <c r="DHP108" s="68"/>
      <c r="DHQ108" s="68"/>
      <c r="DHR108" s="68"/>
      <c r="DHS108" s="68"/>
      <c r="DHT108" s="68"/>
      <c r="DHU108" s="68"/>
      <c r="DHV108" s="68"/>
      <c r="DHW108" s="68"/>
      <c r="DHX108" s="68"/>
      <c r="DHY108" s="68"/>
      <c r="DHZ108" s="68"/>
      <c r="DIA108" s="68"/>
      <c r="DIB108" s="68"/>
      <c r="DIC108" s="68"/>
      <c r="DID108" s="68"/>
      <c r="DIE108" s="68"/>
      <c r="DIF108" s="68"/>
      <c r="DIG108" s="68"/>
      <c r="DIH108" s="68"/>
      <c r="DII108" s="68"/>
      <c r="DIJ108" s="68"/>
      <c r="DIK108" s="68"/>
      <c r="DIL108" s="68"/>
      <c r="DIM108" s="68"/>
      <c r="DIN108" s="68"/>
      <c r="DIO108" s="68"/>
      <c r="DIP108" s="68"/>
      <c r="DIQ108" s="68"/>
      <c r="DIR108" s="68"/>
      <c r="DIS108" s="68"/>
      <c r="DIT108" s="68"/>
      <c r="DIU108" s="68"/>
      <c r="DIV108" s="68"/>
      <c r="DIW108" s="68"/>
      <c r="DIX108" s="68"/>
      <c r="DIY108" s="68"/>
      <c r="DIZ108" s="68"/>
      <c r="DJA108" s="68"/>
      <c r="DJB108" s="68"/>
      <c r="DJC108" s="68"/>
      <c r="DJD108" s="68"/>
      <c r="DJE108" s="68"/>
      <c r="DJF108" s="68"/>
      <c r="DJG108" s="68"/>
      <c r="DJH108" s="68"/>
      <c r="DJI108" s="68"/>
      <c r="DJJ108" s="68"/>
      <c r="DJK108" s="68"/>
      <c r="DJL108" s="68"/>
      <c r="DJM108" s="68"/>
      <c r="DJN108" s="68"/>
      <c r="DJO108" s="68"/>
      <c r="DJP108" s="68"/>
      <c r="DJQ108" s="68"/>
      <c r="DJR108" s="68"/>
      <c r="DJS108" s="68"/>
      <c r="DJT108" s="68"/>
      <c r="DJU108" s="68"/>
      <c r="DJV108" s="68"/>
      <c r="DJW108" s="68"/>
      <c r="DJX108" s="68"/>
      <c r="DJY108" s="68"/>
      <c r="DJZ108" s="68"/>
      <c r="DKA108" s="68"/>
      <c r="DKB108" s="68"/>
      <c r="DKC108" s="68"/>
      <c r="DKD108" s="68"/>
      <c r="DKE108" s="68"/>
      <c r="DKF108" s="68"/>
      <c r="DKG108" s="68"/>
      <c r="DKH108" s="68"/>
      <c r="DKI108" s="68"/>
      <c r="DKJ108" s="68"/>
      <c r="DKK108" s="68"/>
      <c r="DKL108" s="68"/>
      <c r="DKM108" s="68"/>
      <c r="DKN108" s="68"/>
      <c r="DKO108" s="68"/>
      <c r="DKP108" s="68"/>
      <c r="DKQ108" s="68"/>
      <c r="DKR108" s="68"/>
      <c r="DKS108" s="68"/>
      <c r="DKT108" s="68"/>
      <c r="DKU108" s="68"/>
      <c r="DKV108" s="68"/>
      <c r="DKW108" s="68"/>
      <c r="DKX108" s="68"/>
      <c r="DKY108" s="68"/>
      <c r="DKZ108" s="68"/>
      <c r="DLA108" s="68"/>
      <c r="DLB108" s="68"/>
      <c r="DLC108" s="68"/>
      <c r="DLD108" s="68"/>
      <c r="DLE108" s="68"/>
      <c r="DLF108" s="68"/>
      <c r="DLG108" s="68"/>
      <c r="DLH108" s="68"/>
      <c r="DLI108" s="68"/>
      <c r="DLJ108" s="68"/>
      <c r="DLK108" s="68"/>
      <c r="DLL108" s="68"/>
      <c r="DLM108" s="68"/>
      <c r="DLN108" s="68"/>
      <c r="DLO108" s="68"/>
      <c r="DLP108" s="68"/>
      <c r="DLQ108" s="68"/>
      <c r="DLR108" s="68"/>
      <c r="DLS108" s="68"/>
      <c r="DLT108" s="68"/>
      <c r="DLU108" s="68"/>
      <c r="DLV108" s="68"/>
      <c r="DLW108" s="68"/>
      <c r="DLX108" s="68"/>
      <c r="DLY108" s="68"/>
      <c r="DLZ108" s="68"/>
      <c r="DMA108" s="68"/>
      <c r="DMB108" s="68"/>
      <c r="DMC108" s="68"/>
      <c r="DMD108" s="68"/>
      <c r="DME108" s="68"/>
      <c r="DMF108" s="68"/>
      <c r="DMG108" s="68"/>
      <c r="DMH108" s="68"/>
      <c r="DMI108" s="68"/>
      <c r="DMJ108" s="68"/>
      <c r="DMK108" s="68"/>
      <c r="DML108" s="68"/>
      <c r="DMM108" s="68"/>
      <c r="DMN108" s="68"/>
      <c r="DMO108" s="68"/>
      <c r="DMP108" s="68"/>
      <c r="DMQ108" s="68"/>
      <c r="DMR108" s="68"/>
      <c r="DMS108" s="68"/>
      <c r="DMT108" s="68"/>
      <c r="DMU108" s="68"/>
      <c r="DMV108" s="68"/>
      <c r="DMW108" s="68"/>
      <c r="DMX108" s="68"/>
      <c r="DMY108" s="68"/>
      <c r="DMZ108" s="68"/>
      <c r="DNA108" s="68"/>
      <c r="DNB108" s="68"/>
      <c r="DNC108" s="68"/>
      <c r="DND108" s="68"/>
      <c r="DNE108" s="68"/>
      <c r="DNF108" s="68"/>
      <c r="DNG108" s="68"/>
      <c r="DNH108" s="68"/>
      <c r="DNI108" s="68"/>
      <c r="DNJ108" s="68"/>
      <c r="DNK108" s="68"/>
      <c r="DNL108" s="68"/>
      <c r="DNM108" s="68"/>
      <c r="DNN108" s="68"/>
      <c r="DNO108" s="68"/>
      <c r="DNP108" s="68"/>
      <c r="DNQ108" s="68"/>
      <c r="DNR108" s="68"/>
      <c r="DNS108" s="68"/>
      <c r="DNT108" s="68"/>
      <c r="DNU108" s="68"/>
      <c r="DNV108" s="68"/>
      <c r="DNW108" s="68"/>
      <c r="DNX108" s="68"/>
      <c r="DNY108" s="68"/>
      <c r="DNZ108" s="68"/>
      <c r="DOA108" s="68"/>
      <c r="DOB108" s="68"/>
      <c r="DOC108" s="68"/>
      <c r="DOD108" s="68"/>
      <c r="DOE108" s="68"/>
      <c r="DOF108" s="68"/>
      <c r="DOG108" s="68"/>
      <c r="DOH108" s="68"/>
      <c r="DOI108" s="68"/>
      <c r="DOJ108" s="68"/>
      <c r="DOK108" s="68"/>
      <c r="DOL108" s="68"/>
      <c r="DOM108" s="68"/>
      <c r="DON108" s="68"/>
      <c r="DOO108" s="68"/>
      <c r="DOP108" s="68"/>
      <c r="DOQ108" s="68"/>
      <c r="DOR108" s="68"/>
      <c r="DOS108" s="68"/>
      <c r="DOT108" s="68"/>
      <c r="DOU108" s="68"/>
      <c r="DOV108" s="68"/>
      <c r="DOW108" s="68"/>
      <c r="DOX108" s="68"/>
      <c r="DOY108" s="68"/>
      <c r="DOZ108" s="68"/>
      <c r="DPA108" s="68"/>
      <c r="DPB108" s="68"/>
      <c r="DPC108" s="68"/>
      <c r="DPD108" s="68"/>
      <c r="DPE108" s="68"/>
      <c r="DPF108" s="68"/>
      <c r="DPG108" s="68"/>
      <c r="DPH108" s="68"/>
      <c r="DPI108" s="68"/>
      <c r="DPJ108" s="68"/>
      <c r="DPK108" s="68"/>
      <c r="DPL108" s="68"/>
      <c r="DPM108" s="68"/>
      <c r="DPN108" s="68"/>
      <c r="DPO108" s="68"/>
      <c r="DPP108" s="68"/>
      <c r="DPQ108" s="68"/>
      <c r="DPR108" s="68"/>
      <c r="DPS108" s="68"/>
      <c r="DPT108" s="68"/>
      <c r="DPU108" s="68"/>
      <c r="DPV108" s="68"/>
      <c r="DPW108" s="68"/>
      <c r="DPX108" s="68"/>
      <c r="DPY108" s="68"/>
      <c r="DPZ108" s="68"/>
      <c r="DQA108" s="68"/>
      <c r="DQB108" s="68"/>
      <c r="DQC108" s="68"/>
      <c r="DQD108" s="68"/>
      <c r="DQE108" s="68"/>
      <c r="DQF108" s="68"/>
      <c r="DQG108" s="68"/>
      <c r="DQH108" s="68"/>
      <c r="DQI108" s="68"/>
      <c r="DQJ108" s="68"/>
      <c r="DQK108" s="68"/>
      <c r="DQL108" s="68"/>
      <c r="DQM108" s="68"/>
      <c r="DQN108" s="68"/>
      <c r="DQO108" s="68"/>
      <c r="DQP108" s="68"/>
      <c r="DQQ108" s="68"/>
      <c r="DQR108" s="68"/>
      <c r="DQS108" s="68"/>
      <c r="DQT108" s="68"/>
      <c r="DQU108" s="68"/>
      <c r="DQV108" s="68"/>
      <c r="DQW108" s="68"/>
      <c r="DQX108" s="68"/>
      <c r="DQY108" s="68"/>
      <c r="DQZ108" s="68"/>
      <c r="DRA108" s="68"/>
      <c r="DRB108" s="68"/>
      <c r="DRC108" s="68"/>
      <c r="DRD108" s="68"/>
      <c r="DRE108" s="68"/>
      <c r="DRF108" s="68"/>
      <c r="DRG108" s="68"/>
      <c r="DRH108" s="68"/>
      <c r="DRI108" s="68"/>
      <c r="DRJ108" s="68"/>
      <c r="DRK108" s="68"/>
      <c r="DRL108" s="68"/>
      <c r="DRM108" s="68"/>
      <c r="DRN108" s="68"/>
      <c r="DRO108" s="68"/>
      <c r="DRP108" s="68"/>
      <c r="DRQ108" s="68"/>
      <c r="DRR108" s="68"/>
      <c r="DRS108" s="68"/>
      <c r="DRT108" s="68"/>
      <c r="DRU108" s="68"/>
      <c r="DRV108" s="68"/>
      <c r="DRW108" s="68"/>
      <c r="DRX108" s="68"/>
      <c r="DRY108" s="68"/>
      <c r="DRZ108" s="68"/>
      <c r="DSA108" s="68"/>
      <c r="DSB108" s="68"/>
      <c r="DSC108" s="68"/>
      <c r="DSD108" s="68"/>
      <c r="DSE108" s="68"/>
      <c r="DSF108" s="68"/>
      <c r="DSG108" s="68"/>
      <c r="DSH108" s="68"/>
      <c r="DSI108" s="68"/>
      <c r="DSJ108" s="68"/>
      <c r="DSK108" s="68"/>
      <c r="DSL108" s="68"/>
      <c r="DSM108" s="68"/>
      <c r="DSN108" s="68"/>
      <c r="DSO108" s="68"/>
      <c r="DSP108" s="68"/>
      <c r="DSQ108" s="68"/>
      <c r="DSR108" s="68"/>
      <c r="DSS108" s="68"/>
      <c r="DST108" s="68"/>
      <c r="DSU108" s="68"/>
      <c r="DSV108" s="68"/>
      <c r="DSW108" s="68"/>
      <c r="DSX108" s="68"/>
      <c r="DSY108" s="68"/>
      <c r="DSZ108" s="68"/>
      <c r="DTA108" s="68"/>
      <c r="DTB108" s="68"/>
      <c r="DTC108" s="68"/>
      <c r="DTD108" s="68"/>
      <c r="DTE108" s="68"/>
      <c r="DTF108" s="68"/>
      <c r="DTG108" s="68"/>
      <c r="DTH108" s="68"/>
      <c r="DTI108" s="68"/>
      <c r="DTJ108" s="68"/>
      <c r="DTK108" s="68"/>
      <c r="DTL108" s="68"/>
      <c r="DTM108" s="68"/>
      <c r="DTN108" s="68"/>
      <c r="DTO108" s="68"/>
      <c r="DTP108" s="68"/>
      <c r="DTQ108" s="68"/>
      <c r="DTR108" s="68"/>
      <c r="DTS108" s="68"/>
      <c r="DTT108" s="68"/>
      <c r="DTU108" s="68"/>
      <c r="DTV108" s="68"/>
      <c r="DTW108" s="68"/>
      <c r="DTX108" s="68"/>
      <c r="DTY108" s="68"/>
      <c r="DTZ108" s="68"/>
      <c r="DUA108" s="68"/>
      <c r="DUB108" s="68"/>
      <c r="DUC108" s="68"/>
      <c r="DUD108" s="68"/>
      <c r="DUE108" s="68"/>
      <c r="DUF108" s="68"/>
      <c r="DUG108" s="68"/>
      <c r="DUH108" s="68"/>
      <c r="DUI108" s="68"/>
      <c r="DUJ108" s="68"/>
      <c r="DUK108" s="68"/>
      <c r="DUL108" s="68"/>
      <c r="DUM108" s="68"/>
      <c r="DUN108" s="68"/>
      <c r="DUO108" s="68"/>
      <c r="DUP108" s="68"/>
      <c r="DUQ108" s="68"/>
      <c r="DUR108" s="68"/>
      <c r="DUS108" s="68"/>
      <c r="DUT108" s="68"/>
      <c r="DUU108" s="68"/>
      <c r="DUV108" s="68"/>
      <c r="DUW108" s="68"/>
      <c r="DUX108" s="68"/>
      <c r="DUY108" s="68"/>
      <c r="DUZ108" s="68"/>
      <c r="DVA108" s="68"/>
      <c r="DVB108" s="68"/>
      <c r="DVC108" s="68"/>
      <c r="DVD108" s="68"/>
      <c r="DVE108" s="68"/>
      <c r="DVF108" s="68"/>
      <c r="DVG108" s="68"/>
      <c r="DVH108" s="68"/>
      <c r="DVI108" s="68"/>
      <c r="DVJ108" s="68"/>
      <c r="DVK108" s="68"/>
      <c r="DVL108" s="68"/>
      <c r="DVM108" s="68"/>
      <c r="DVN108" s="68"/>
      <c r="DVO108" s="68"/>
      <c r="DVP108" s="68"/>
      <c r="DVQ108" s="68"/>
      <c r="DVR108" s="68"/>
      <c r="DVS108" s="68"/>
      <c r="DVT108" s="68"/>
      <c r="DVU108" s="68"/>
      <c r="DVV108" s="68"/>
      <c r="DVW108" s="68"/>
      <c r="DVX108" s="68"/>
      <c r="DVY108" s="68"/>
      <c r="DVZ108" s="68"/>
      <c r="DWA108" s="68"/>
      <c r="DWB108" s="68"/>
      <c r="DWC108" s="68"/>
      <c r="DWD108" s="68"/>
      <c r="DWE108" s="68"/>
      <c r="DWF108" s="68"/>
      <c r="DWG108" s="68"/>
      <c r="DWH108" s="68"/>
      <c r="DWI108" s="68"/>
      <c r="DWJ108" s="68"/>
      <c r="DWK108" s="68"/>
      <c r="DWL108" s="68"/>
      <c r="DWM108" s="68"/>
      <c r="DWN108" s="68"/>
      <c r="DWO108" s="68"/>
      <c r="DWP108" s="68"/>
      <c r="DWQ108" s="68"/>
      <c r="DWR108" s="68"/>
      <c r="DWS108" s="68"/>
      <c r="DWT108" s="68"/>
      <c r="DWU108" s="68"/>
      <c r="DWV108" s="68"/>
      <c r="DWW108" s="68"/>
      <c r="DWX108" s="68"/>
      <c r="DWY108" s="68"/>
      <c r="DWZ108" s="68"/>
      <c r="DXA108" s="68"/>
      <c r="DXB108" s="68"/>
      <c r="DXC108" s="68"/>
      <c r="DXD108" s="68"/>
      <c r="DXE108" s="68"/>
      <c r="DXF108" s="68"/>
      <c r="DXG108" s="68"/>
      <c r="DXH108" s="68"/>
      <c r="DXI108" s="68"/>
      <c r="DXJ108" s="68"/>
      <c r="DXK108" s="68"/>
      <c r="DXL108" s="68"/>
      <c r="DXM108" s="68"/>
      <c r="DXN108" s="68"/>
      <c r="DXO108" s="68"/>
      <c r="DXP108" s="68"/>
      <c r="DXQ108" s="68"/>
      <c r="DXR108" s="68"/>
      <c r="DXS108" s="68"/>
      <c r="DXT108" s="68"/>
      <c r="DXU108" s="68"/>
      <c r="DXV108" s="68"/>
      <c r="DXW108" s="68"/>
      <c r="DXX108" s="68"/>
      <c r="DXY108" s="68"/>
      <c r="DXZ108" s="68"/>
      <c r="DYA108" s="68"/>
      <c r="DYB108" s="68"/>
      <c r="DYC108" s="68"/>
      <c r="DYD108" s="68"/>
      <c r="DYE108" s="68"/>
      <c r="DYF108" s="68"/>
      <c r="DYG108" s="68"/>
      <c r="DYH108" s="68"/>
      <c r="DYI108" s="68"/>
      <c r="DYJ108" s="68"/>
      <c r="DYK108" s="68"/>
      <c r="DYL108" s="68"/>
      <c r="DYM108" s="68"/>
      <c r="DYN108" s="68"/>
      <c r="DYO108" s="68"/>
      <c r="DYP108" s="68"/>
      <c r="DYQ108" s="68"/>
      <c r="DYR108" s="68"/>
      <c r="DYS108" s="68"/>
      <c r="DYT108" s="68"/>
      <c r="DYU108" s="68"/>
      <c r="DYV108" s="68"/>
      <c r="DYW108" s="68"/>
      <c r="DYX108" s="68"/>
      <c r="DYY108" s="68"/>
      <c r="DYZ108" s="68"/>
      <c r="DZA108" s="68"/>
      <c r="DZB108" s="68"/>
      <c r="DZC108" s="68"/>
      <c r="DZD108" s="68"/>
      <c r="DZE108" s="68"/>
      <c r="DZF108" s="68"/>
      <c r="DZG108" s="68"/>
      <c r="DZH108" s="68"/>
      <c r="DZI108" s="68"/>
      <c r="DZJ108" s="68"/>
      <c r="DZK108" s="68"/>
      <c r="DZL108" s="68"/>
      <c r="DZM108" s="68"/>
      <c r="DZN108" s="68"/>
      <c r="DZO108" s="68"/>
      <c r="DZP108" s="68"/>
      <c r="DZQ108" s="68"/>
      <c r="DZR108" s="68"/>
      <c r="DZS108" s="68"/>
      <c r="DZT108" s="68"/>
      <c r="DZU108" s="68"/>
      <c r="DZV108" s="68"/>
      <c r="DZW108" s="68"/>
      <c r="DZX108" s="68"/>
      <c r="DZY108" s="68"/>
      <c r="DZZ108" s="68"/>
      <c r="EAA108" s="68"/>
      <c r="EAB108" s="68"/>
      <c r="EAC108" s="68"/>
      <c r="EAD108" s="68"/>
      <c r="EAE108" s="68"/>
      <c r="EAF108" s="68"/>
      <c r="EAG108" s="68"/>
      <c r="EAH108" s="68"/>
      <c r="EAI108" s="68"/>
      <c r="EAJ108" s="68"/>
      <c r="EAK108" s="68"/>
      <c r="EAL108" s="68"/>
      <c r="EAM108" s="68"/>
      <c r="EAN108" s="68"/>
      <c r="EAO108" s="68"/>
      <c r="EAP108" s="68"/>
      <c r="EAQ108" s="68"/>
      <c r="EAR108" s="68"/>
      <c r="EAS108" s="68"/>
      <c r="EAT108" s="68"/>
      <c r="EAU108" s="68"/>
      <c r="EAV108" s="68"/>
      <c r="EAW108" s="68"/>
      <c r="EAX108" s="68"/>
      <c r="EAY108" s="68"/>
      <c r="EAZ108" s="68"/>
      <c r="EBA108" s="68"/>
      <c r="EBB108" s="68"/>
      <c r="EBC108" s="68"/>
      <c r="EBD108" s="68"/>
      <c r="EBE108" s="68"/>
      <c r="EBF108" s="68"/>
      <c r="EBG108" s="68"/>
      <c r="EBH108" s="68"/>
      <c r="EBI108" s="68"/>
      <c r="EBJ108" s="68"/>
      <c r="EBK108" s="68"/>
      <c r="EBL108" s="68"/>
      <c r="EBM108" s="68"/>
      <c r="EBN108" s="68"/>
      <c r="EBO108" s="68"/>
      <c r="EBP108" s="68"/>
      <c r="EBQ108" s="68"/>
      <c r="EBR108" s="68"/>
      <c r="EBS108" s="68"/>
      <c r="EBT108" s="68"/>
      <c r="EBU108" s="68"/>
      <c r="EBV108" s="68"/>
      <c r="EBW108" s="68"/>
      <c r="EBX108" s="68"/>
      <c r="EBY108" s="68"/>
      <c r="EBZ108" s="68"/>
      <c r="ECA108" s="68"/>
      <c r="ECB108" s="68"/>
      <c r="ECC108" s="68"/>
      <c r="ECD108" s="68"/>
      <c r="ECE108" s="68"/>
      <c r="ECF108" s="68"/>
      <c r="ECG108" s="68"/>
      <c r="ECH108" s="68"/>
      <c r="ECI108" s="68"/>
      <c r="ECJ108" s="68"/>
      <c r="ECK108" s="68"/>
      <c r="ECL108" s="68"/>
      <c r="ECM108" s="68"/>
      <c r="ECN108" s="68"/>
      <c r="ECO108" s="68"/>
      <c r="ECP108" s="68"/>
      <c r="ECQ108" s="68"/>
      <c r="ECR108" s="68"/>
      <c r="ECS108" s="68"/>
      <c r="ECT108" s="68"/>
      <c r="ECU108" s="68"/>
      <c r="ECV108" s="68"/>
      <c r="ECW108" s="68"/>
      <c r="ECX108" s="68"/>
      <c r="ECY108" s="68"/>
      <c r="ECZ108" s="68"/>
      <c r="EDA108" s="68"/>
      <c r="EDB108" s="68"/>
      <c r="EDC108" s="68"/>
      <c r="EDD108" s="68"/>
      <c r="EDE108" s="68"/>
      <c r="EDF108" s="68"/>
      <c r="EDG108" s="68"/>
      <c r="EDH108" s="68"/>
      <c r="EDI108" s="68"/>
      <c r="EDJ108" s="68"/>
      <c r="EDK108" s="68"/>
      <c r="EDL108" s="68"/>
      <c r="EDM108" s="68"/>
      <c r="EDN108" s="68"/>
      <c r="EDO108" s="68"/>
      <c r="EDP108" s="68"/>
      <c r="EDQ108" s="68"/>
      <c r="EDR108" s="68"/>
      <c r="EDS108" s="68"/>
      <c r="EDT108" s="68"/>
      <c r="EDU108" s="68"/>
      <c r="EDV108" s="68"/>
      <c r="EDW108" s="68"/>
      <c r="EDX108" s="68"/>
      <c r="EDY108" s="68"/>
      <c r="EDZ108" s="68"/>
      <c r="EEA108" s="68"/>
      <c r="EEB108" s="68"/>
      <c r="EEC108" s="68"/>
      <c r="EED108" s="68"/>
      <c r="EEE108" s="68"/>
      <c r="EEF108" s="68"/>
      <c r="EEG108" s="68"/>
      <c r="EEH108" s="68"/>
      <c r="EEI108" s="68"/>
      <c r="EEJ108" s="68"/>
      <c r="EEK108" s="68"/>
      <c r="EEL108" s="68"/>
      <c r="EEM108" s="68"/>
      <c r="EEN108" s="68"/>
      <c r="EEO108" s="68"/>
      <c r="EEP108" s="68"/>
      <c r="EEQ108" s="68"/>
      <c r="EER108" s="68"/>
      <c r="EES108" s="68"/>
      <c r="EET108" s="68"/>
      <c r="EEU108" s="68"/>
      <c r="EEV108" s="68"/>
      <c r="EEW108" s="68"/>
      <c r="EEX108" s="68"/>
      <c r="EEY108" s="68"/>
      <c r="EEZ108" s="68"/>
      <c r="EFA108" s="68"/>
      <c r="EFB108" s="68"/>
      <c r="EFC108" s="68"/>
      <c r="EFD108" s="68"/>
      <c r="EFE108" s="68"/>
      <c r="EFF108" s="68"/>
      <c r="EFG108" s="68"/>
      <c r="EFH108" s="68"/>
      <c r="EFI108" s="68"/>
      <c r="EFJ108" s="68"/>
      <c r="EFK108" s="68"/>
      <c r="EFL108" s="68"/>
      <c r="EFM108" s="68"/>
      <c r="EFN108" s="68"/>
      <c r="EFO108" s="68"/>
      <c r="EFP108" s="68"/>
      <c r="EFQ108" s="68"/>
      <c r="EFR108" s="68"/>
      <c r="EFS108" s="68"/>
      <c r="EFT108" s="68"/>
      <c r="EFU108" s="68"/>
      <c r="EFV108" s="68"/>
      <c r="EFW108" s="68"/>
      <c r="EFX108" s="68"/>
      <c r="EFY108" s="68"/>
      <c r="EFZ108" s="68"/>
      <c r="EGA108" s="68"/>
      <c r="EGB108" s="68"/>
      <c r="EGC108" s="68"/>
      <c r="EGD108" s="68"/>
      <c r="EGE108" s="68"/>
      <c r="EGF108" s="68"/>
      <c r="EGG108" s="68"/>
      <c r="EGH108" s="68"/>
      <c r="EGI108" s="68"/>
      <c r="EGJ108" s="68"/>
      <c r="EGK108" s="68"/>
      <c r="EGL108" s="68"/>
      <c r="EGM108" s="68"/>
      <c r="EGN108" s="68"/>
      <c r="EGO108" s="68"/>
      <c r="EGP108" s="68"/>
      <c r="EGQ108" s="68"/>
      <c r="EGR108" s="68"/>
      <c r="EGS108" s="68"/>
      <c r="EGT108" s="68"/>
      <c r="EGU108" s="68"/>
      <c r="EGV108" s="68"/>
      <c r="EGW108" s="68"/>
      <c r="EGX108" s="68"/>
      <c r="EGY108" s="68"/>
      <c r="EGZ108" s="68"/>
      <c r="EHA108" s="68"/>
      <c r="EHB108" s="68"/>
      <c r="EHC108" s="68"/>
      <c r="EHD108" s="68"/>
      <c r="EHE108" s="68"/>
      <c r="EHF108" s="68"/>
      <c r="EHG108" s="68"/>
      <c r="EHH108" s="68"/>
      <c r="EHI108" s="68"/>
      <c r="EHJ108" s="68"/>
      <c r="EHK108" s="68"/>
      <c r="EHL108" s="68"/>
      <c r="EHM108" s="68"/>
      <c r="EHN108" s="68"/>
      <c r="EHO108" s="68"/>
      <c r="EHP108" s="68"/>
      <c r="EHQ108" s="68"/>
      <c r="EHR108" s="68"/>
      <c r="EHS108" s="68"/>
      <c r="EHT108" s="68"/>
      <c r="EHU108" s="68"/>
      <c r="EHV108" s="68"/>
      <c r="EHW108" s="68"/>
      <c r="EHX108" s="68"/>
      <c r="EHY108" s="68"/>
      <c r="EHZ108" s="68"/>
      <c r="EIA108" s="68"/>
      <c r="EIB108" s="68"/>
      <c r="EIC108" s="68"/>
      <c r="EID108" s="68"/>
      <c r="EIE108" s="68"/>
      <c r="EIF108" s="68"/>
      <c r="EIG108" s="68"/>
      <c r="EIH108" s="68"/>
      <c r="EII108" s="68"/>
      <c r="EIJ108" s="68"/>
      <c r="EIK108" s="68"/>
      <c r="EIL108" s="68"/>
      <c r="EIM108" s="68"/>
      <c r="EIN108" s="68"/>
      <c r="EIO108" s="68"/>
      <c r="EIP108" s="68"/>
      <c r="EIQ108" s="68"/>
      <c r="EIR108" s="68"/>
      <c r="EIS108" s="68"/>
      <c r="EIT108" s="68"/>
      <c r="EIU108" s="68"/>
      <c r="EIV108" s="68"/>
      <c r="EIW108" s="68"/>
      <c r="EIX108" s="68"/>
      <c r="EIY108" s="68"/>
      <c r="EIZ108" s="68"/>
      <c r="EJA108" s="68"/>
      <c r="EJB108" s="68"/>
      <c r="EJC108" s="68"/>
      <c r="EJD108" s="68"/>
      <c r="EJE108" s="68"/>
      <c r="EJF108" s="68"/>
      <c r="EJG108" s="68"/>
      <c r="EJH108" s="68"/>
      <c r="EJI108" s="68"/>
      <c r="EJJ108" s="68"/>
      <c r="EJK108" s="68"/>
      <c r="EJL108" s="68"/>
      <c r="EJM108" s="68"/>
      <c r="EJN108" s="68"/>
      <c r="EJO108" s="68"/>
      <c r="EJP108" s="68"/>
      <c r="EJQ108" s="68"/>
      <c r="EJR108" s="68"/>
      <c r="EJS108" s="68"/>
      <c r="EJT108" s="68"/>
      <c r="EJU108" s="68"/>
      <c r="EJV108" s="68"/>
      <c r="EJW108" s="68"/>
      <c r="EJX108" s="68"/>
      <c r="EJY108" s="68"/>
      <c r="EJZ108" s="68"/>
      <c r="EKA108" s="68"/>
      <c r="EKB108" s="68"/>
      <c r="EKC108" s="68"/>
      <c r="EKD108" s="68"/>
      <c r="EKE108" s="68"/>
      <c r="EKF108" s="68"/>
      <c r="EKG108" s="68"/>
      <c r="EKH108" s="68"/>
      <c r="EKI108" s="68"/>
      <c r="EKJ108" s="68"/>
      <c r="EKK108" s="68"/>
      <c r="EKL108" s="68"/>
      <c r="EKM108" s="68"/>
      <c r="EKN108" s="68"/>
      <c r="EKO108" s="68"/>
      <c r="EKP108" s="68"/>
      <c r="EKQ108" s="68"/>
      <c r="EKR108" s="68"/>
      <c r="EKS108" s="68"/>
      <c r="EKT108" s="68"/>
      <c r="EKU108" s="68"/>
      <c r="EKV108" s="68"/>
      <c r="EKW108" s="68"/>
      <c r="EKX108" s="68"/>
      <c r="EKY108" s="68"/>
      <c r="EKZ108" s="68"/>
      <c r="ELA108" s="68"/>
      <c r="ELB108" s="68"/>
      <c r="ELC108" s="68"/>
      <c r="ELD108" s="68"/>
      <c r="ELE108" s="68"/>
      <c r="ELF108" s="68"/>
      <c r="ELG108" s="68"/>
      <c r="ELH108" s="68"/>
      <c r="ELI108" s="68"/>
      <c r="ELJ108" s="68"/>
      <c r="ELK108" s="68"/>
      <c r="ELL108" s="68"/>
      <c r="ELM108" s="68"/>
      <c r="ELN108" s="68"/>
      <c r="ELO108" s="68"/>
      <c r="ELP108" s="68"/>
      <c r="ELQ108" s="68"/>
      <c r="ELR108" s="68"/>
      <c r="ELS108" s="68"/>
      <c r="ELT108" s="68"/>
      <c r="ELU108" s="68"/>
      <c r="ELV108" s="68"/>
      <c r="ELW108" s="68"/>
      <c r="ELX108" s="68"/>
      <c r="ELY108" s="68"/>
      <c r="ELZ108" s="68"/>
      <c r="EMA108" s="68"/>
      <c r="EMB108" s="68"/>
      <c r="EMC108" s="68"/>
      <c r="EMD108" s="68"/>
      <c r="EME108" s="68"/>
      <c r="EMF108" s="68"/>
      <c r="EMG108" s="68"/>
      <c r="EMH108" s="68"/>
      <c r="EMI108" s="68"/>
      <c r="EMJ108" s="68"/>
      <c r="EMK108" s="68"/>
      <c r="EML108" s="68"/>
      <c r="EMM108" s="68"/>
      <c r="EMN108" s="68"/>
      <c r="EMO108" s="68"/>
      <c r="EMP108" s="68"/>
      <c r="EMQ108" s="68"/>
      <c r="EMR108" s="68"/>
      <c r="EMS108" s="68"/>
      <c r="EMT108" s="68"/>
      <c r="EMU108" s="68"/>
      <c r="EMV108" s="68"/>
      <c r="EMW108" s="68"/>
      <c r="EMX108" s="68"/>
      <c r="EMY108" s="68"/>
      <c r="EMZ108" s="68"/>
      <c r="ENA108" s="68"/>
      <c r="ENB108" s="68"/>
      <c r="ENC108" s="68"/>
      <c r="END108" s="68"/>
      <c r="ENE108" s="68"/>
      <c r="ENF108" s="68"/>
      <c r="ENG108" s="68"/>
      <c r="ENH108" s="68"/>
      <c r="ENI108" s="68"/>
      <c r="ENJ108" s="68"/>
      <c r="ENK108" s="68"/>
      <c r="ENL108" s="68"/>
      <c r="ENM108" s="68"/>
      <c r="ENN108" s="68"/>
      <c r="ENO108" s="68"/>
      <c r="ENP108" s="68"/>
      <c r="ENQ108" s="68"/>
      <c r="ENR108" s="68"/>
      <c r="ENS108" s="68"/>
      <c r="ENT108" s="68"/>
      <c r="ENU108" s="68"/>
      <c r="ENV108" s="68"/>
      <c r="ENW108" s="68"/>
      <c r="ENX108" s="68"/>
      <c r="ENY108" s="68"/>
      <c r="ENZ108" s="68"/>
      <c r="EOA108" s="68"/>
      <c r="EOB108" s="68"/>
      <c r="EOC108" s="68"/>
      <c r="EOD108" s="68"/>
      <c r="EOE108" s="68"/>
      <c r="EOF108" s="68"/>
      <c r="EOG108" s="68"/>
      <c r="EOH108" s="68"/>
      <c r="EOI108" s="68"/>
      <c r="EOJ108" s="68"/>
      <c r="EOK108" s="68"/>
      <c r="EOL108" s="68"/>
      <c r="EOM108" s="68"/>
      <c r="EON108" s="68"/>
      <c r="EOO108" s="68"/>
      <c r="EOP108" s="68"/>
      <c r="EOQ108" s="68"/>
      <c r="EOR108" s="68"/>
      <c r="EOS108" s="68"/>
      <c r="EOT108" s="68"/>
      <c r="EOU108" s="68"/>
      <c r="EOV108" s="68"/>
      <c r="EOW108" s="68"/>
      <c r="EOX108" s="68"/>
      <c r="EOY108" s="68"/>
      <c r="EOZ108" s="68"/>
      <c r="EPA108" s="68"/>
      <c r="EPB108" s="68"/>
      <c r="EPC108" s="68"/>
      <c r="EPD108" s="68"/>
      <c r="EPE108" s="68"/>
      <c r="EPF108" s="68"/>
      <c r="EPG108" s="68"/>
      <c r="EPH108" s="68"/>
      <c r="EPI108" s="68"/>
      <c r="EPJ108" s="68"/>
      <c r="EPK108" s="68"/>
      <c r="EPL108" s="68"/>
      <c r="EPM108" s="68"/>
      <c r="EPN108" s="68"/>
      <c r="EPO108" s="68"/>
      <c r="EPP108" s="68"/>
      <c r="EPQ108" s="68"/>
      <c r="EPR108" s="68"/>
      <c r="EPS108" s="68"/>
      <c r="EPT108" s="68"/>
      <c r="EPU108" s="68"/>
      <c r="EPV108" s="68"/>
      <c r="EPW108" s="68"/>
      <c r="EPX108" s="68"/>
      <c r="EPY108" s="68"/>
      <c r="EPZ108" s="68"/>
      <c r="EQA108" s="68"/>
      <c r="EQB108" s="68"/>
      <c r="EQC108" s="68"/>
      <c r="EQD108" s="68"/>
      <c r="EQE108" s="68"/>
      <c r="EQF108" s="68"/>
      <c r="EQG108" s="68"/>
      <c r="EQH108" s="68"/>
      <c r="EQI108" s="68"/>
      <c r="EQJ108" s="68"/>
      <c r="EQK108" s="68"/>
      <c r="EQL108" s="68"/>
      <c r="EQM108" s="68"/>
      <c r="EQN108" s="68"/>
      <c r="EQO108" s="68"/>
      <c r="EQP108" s="68"/>
      <c r="EQQ108" s="68"/>
      <c r="EQR108" s="68"/>
      <c r="EQS108" s="68"/>
      <c r="EQT108" s="68"/>
      <c r="EQU108" s="68"/>
      <c r="EQV108" s="68"/>
      <c r="EQW108" s="68"/>
      <c r="EQX108" s="68"/>
      <c r="EQY108" s="68"/>
      <c r="EQZ108" s="68"/>
      <c r="ERA108" s="68"/>
      <c r="ERB108" s="68"/>
      <c r="ERC108" s="68"/>
      <c r="ERD108" s="68"/>
      <c r="ERE108" s="68"/>
      <c r="ERF108" s="68"/>
      <c r="ERG108" s="68"/>
      <c r="ERH108" s="68"/>
      <c r="ERI108" s="68"/>
      <c r="ERJ108" s="68"/>
      <c r="ERK108" s="68"/>
      <c r="ERL108" s="68"/>
      <c r="ERM108" s="68"/>
      <c r="ERN108" s="68"/>
      <c r="ERO108" s="68"/>
      <c r="ERP108" s="68"/>
      <c r="ERQ108" s="68"/>
      <c r="ERR108" s="68"/>
      <c r="ERS108" s="68"/>
      <c r="ERT108" s="68"/>
      <c r="ERU108" s="68"/>
      <c r="ERV108" s="68"/>
      <c r="ERW108" s="68"/>
      <c r="ERX108" s="68"/>
      <c r="ERY108" s="68"/>
      <c r="ERZ108" s="68"/>
      <c r="ESA108" s="68"/>
      <c r="ESB108" s="68"/>
      <c r="ESC108" s="68"/>
      <c r="ESD108" s="68"/>
      <c r="ESE108" s="68"/>
      <c r="ESF108" s="68"/>
      <c r="ESG108" s="68"/>
      <c r="ESH108" s="68"/>
      <c r="ESI108" s="68"/>
      <c r="ESJ108" s="68"/>
      <c r="ESK108" s="68"/>
      <c r="ESL108" s="68"/>
      <c r="ESM108" s="68"/>
      <c r="ESN108" s="68"/>
      <c r="ESO108" s="68"/>
      <c r="ESP108" s="68"/>
      <c r="ESQ108" s="68"/>
      <c r="ESR108" s="68"/>
      <c r="ESS108" s="68"/>
      <c r="EST108" s="68"/>
      <c r="ESU108" s="68"/>
      <c r="ESV108" s="68"/>
      <c r="ESW108" s="68"/>
      <c r="ESX108" s="68"/>
      <c r="ESY108" s="68"/>
      <c r="ESZ108" s="68"/>
      <c r="ETA108" s="68"/>
      <c r="ETB108" s="68"/>
      <c r="ETC108" s="68"/>
      <c r="ETD108" s="68"/>
      <c r="ETE108" s="68"/>
      <c r="ETF108" s="68"/>
      <c r="ETG108" s="68"/>
      <c r="ETH108" s="68"/>
      <c r="ETI108" s="68"/>
      <c r="ETJ108" s="68"/>
      <c r="ETK108" s="68"/>
      <c r="ETL108" s="68"/>
      <c r="ETM108" s="68"/>
      <c r="ETN108" s="68"/>
      <c r="ETO108" s="68"/>
      <c r="ETP108" s="68"/>
      <c r="ETQ108" s="68"/>
      <c r="ETR108" s="68"/>
      <c r="ETS108" s="68"/>
      <c r="ETT108" s="68"/>
      <c r="ETU108" s="68"/>
      <c r="ETV108" s="68"/>
      <c r="ETW108" s="68"/>
      <c r="ETX108" s="68"/>
      <c r="ETY108" s="68"/>
      <c r="ETZ108" s="68"/>
      <c r="EUA108" s="68"/>
      <c r="EUB108" s="68"/>
      <c r="EUC108" s="68"/>
      <c r="EUD108" s="68"/>
      <c r="EUE108" s="68"/>
      <c r="EUF108" s="68"/>
      <c r="EUG108" s="68"/>
      <c r="EUH108" s="68"/>
      <c r="EUI108" s="68"/>
      <c r="EUJ108" s="68"/>
      <c r="EUK108" s="68"/>
      <c r="EUL108" s="68"/>
      <c r="EUM108" s="68"/>
      <c r="EUN108" s="68"/>
      <c r="EUO108" s="68"/>
      <c r="EUP108" s="68"/>
      <c r="EUQ108" s="68"/>
      <c r="EUR108" s="68"/>
      <c r="EUS108" s="68"/>
      <c r="EUT108" s="68"/>
      <c r="EUU108" s="68"/>
      <c r="EUV108" s="68"/>
      <c r="EUW108" s="68"/>
      <c r="EUX108" s="68"/>
      <c r="EUY108" s="68"/>
      <c r="EUZ108" s="68"/>
      <c r="EVA108" s="68"/>
      <c r="EVB108" s="68"/>
      <c r="EVC108" s="68"/>
      <c r="EVD108" s="68"/>
      <c r="EVE108" s="68"/>
      <c r="EVF108" s="68"/>
      <c r="EVG108" s="68"/>
      <c r="EVH108" s="68"/>
      <c r="EVI108" s="68"/>
      <c r="EVJ108" s="68"/>
      <c r="EVK108" s="68"/>
      <c r="EVL108" s="68"/>
      <c r="EVM108" s="68"/>
      <c r="EVN108" s="68"/>
      <c r="EVO108" s="68"/>
      <c r="EVP108" s="68"/>
      <c r="EVQ108" s="68"/>
      <c r="EVR108" s="68"/>
      <c r="EVS108" s="68"/>
      <c r="EVT108" s="68"/>
      <c r="EVU108" s="68"/>
      <c r="EVV108" s="68"/>
      <c r="EVW108" s="68"/>
      <c r="EVX108" s="68"/>
      <c r="EVY108" s="68"/>
      <c r="EVZ108" s="68"/>
      <c r="EWA108" s="68"/>
      <c r="EWB108" s="68"/>
      <c r="EWC108" s="68"/>
      <c r="EWD108" s="68"/>
      <c r="EWE108" s="68"/>
      <c r="EWF108" s="68"/>
      <c r="EWG108" s="68"/>
      <c r="EWH108" s="68"/>
      <c r="EWI108" s="68"/>
      <c r="EWJ108" s="68"/>
      <c r="EWK108" s="68"/>
      <c r="EWL108" s="68"/>
      <c r="EWM108" s="68"/>
      <c r="EWN108" s="68"/>
      <c r="EWO108" s="68"/>
      <c r="EWP108" s="68"/>
      <c r="EWQ108" s="68"/>
      <c r="EWR108" s="68"/>
      <c r="EWS108" s="68"/>
      <c r="EWT108" s="68"/>
      <c r="EWU108" s="68"/>
      <c r="EWV108" s="68"/>
      <c r="EWW108" s="68"/>
      <c r="EWX108" s="68"/>
      <c r="EWY108" s="68"/>
      <c r="EWZ108" s="68"/>
      <c r="EXA108" s="68"/>
      <c r="EXB108" s="68"/>
      <c r="EXC108" s="68"/>
      <c r="EXD108" s="68"/>
      <c r="EXE108" s="68"/>
      <c r="EXF108" s="68"/>
      <c r="EXG108" s="68"/>
      <c r="EXH108" s="68"/>
      <c r="EXI108" s="68"/>
      <c r="EXJ108" s="68"/>
      <c r="EXK108" s="68"/>
      <c r="EXL108" s="68"/>
      <c r="EXM108" s="68"/>
      <c r="EXN108" s="68"/>
      <c r="EXO108" s="68"/>
      <c r="EXP108" s="68"/>
      <c r="EXQ108" s="68"/>
      <c r="EXR108" s="68"/>
      <c r="EXS108" s="68"/>
      <c r="EXT108" s="68"/>
      <c r="EXU108" s="68"/>
      <c r="EXV108" s="68"/>
      <c r="EXW108" s="68"/>
      <c r="EXX108" s="68"/>
      <c r="EXY108" s="68"/>
      <c r="EXZ108" s="68"/>
      <c r="EYA108" s="68"/>
      <c r="EYB108" s="68"/>
      <c r="EYC108" s="68"/>
      <c r="EYD108" s="68"/>
      <c r="EYE108" s="68"/>
      <c r="EYF108" s="68"/>
      <c r="EYG108" s="68"/>
      <c r="EYH108" s="68"/>
      <c r="EYI108" s="68"/>
      <c r="EYJ108" s="68"/>
      <c r="EYK108" s="68"/>
      <c r="EYL108" s="68"/>
      <c r="EYM108" s="68"/>
      <c r="EYN108" s="68"/>
      <c r="EYO108" s="68"/>
      <c r="EYP108" s="68"/>
      <c r="EYQ108" s="68"/>
      <c r="EYR108" s="68"/>
      <c r="EYS108" s="68"/>
      <c r="EYT108" s="68"/>
      <c r="EYU108" s="68"/>
      <c r="EYV108" s="68"/>
      <c r="EYW108" s="68"/>
      <c r="EYX108" s="68"/>
      <c r="EYY108" s="68"/>
      <c r="EYZ108" s="68"/>
      <c r="EZA108" s="68"/>
      <c r="EZB108" s="68"/>
      <c r="EZC108" s="68"/>
      <c r="EZD108" s="68"/>
      <c r="EZE108" s="68"/>
      <c r="EZF108" s="68"/>
      <c r="EZG108" s="68"/>
      <c r="EZH108" s="68"/>
      <c r="EZI108" s="68"/>
      <c r="EZJ108" s="68"/>
      <c r="EZK108" s="68"/>
      <c r="EZL108" s="68"/>
      <c r="EZM108" s="68"/>
      <c r="EZN108" s="68"/>
      <c r="EZO108" s="68"/>
      <c r="EZP108" s="68"/>
      <c r="EZQ108" s="68"/>
      <c r="EZR108" s="68"/>
      <c r="EZS108" s="68"/>
      <c r="EZT108" s="68"/>
      <c r="EZU108" s="68"/>
      <c r="EZV108" s="68"/>
      <c r="EZW108" s="68"/>
      <c r="EZX108" s="68"/>
      <c r="EZY108" s="68"/>
      <c r="EZZ108" s="68"/>
      <c r="FAA108" s="68"/>
      <c r="FAB108" s="68"/>
      <c r="FAC108" s="68"/>
      <c r="FAD108" s="68"/>
      <c r="FAE108" s="68"/>
      <c r="FAF108" s="68"/>
      <c r="FAG108" s="68"/>
      <c r="FAH108" s="68"/>
      <c r="FAI108" s="68"/>
      <c r="FAJ108" s="68"/>
      <c r="FAK108" s="68"/>
      <c r="FAL108" s="68"/>
      <c r="FAM108" s="68"/>
      <c r="FAN108" s="68"/>
      <c r="FAO108" s="68"/>
      <c r="FAP108" s="68"/>
      <c r="FAQ108" s="68"/>
      <c r="FAR108" s="68"/>
      <c r="FAS108" s="68"/>
      <c r="FAT108" s="68"/>
      <c r="FAU108" s="68"/>
      <c r="FAV108" s="68"/>
      <c r="FAW108" s="68"/>
      <c r="FAX108" s="68"/>
      <c r="FAY108" s="68"/>
      <c r="FAZ108" s="68"/>
      <c r="FBA108" s="68"/>
      <c r="FBB108" s="68"/>
      <c r="FBC108" s="68"/>
      <c r="FBD108" s="68"/>
      <c r="FBE108" s="68"/>
      <c r="FBF108" s="68"/>
      <c r="FBG108" s="68"/>
      <c r="FBH108" s="68"/>
      <c r="FBI108" s="68"/>
      <c r="FBJ108" s="68"/>
      <c r="FBK108" s="68"/>
      <c r="FBL108" s="68"/>
      <c r="FBM108" s="68"/>
      <c r="FBN108" s="68"/>
      <c r="FBO108" s="68"/>
      <c r="FBP108" s="68"/>
      <c r="FBQ108" s="68"/>
      <c r="FBR108" s="68"/>
      <c r="FBS108" s="68"/>
      <c r="FBT108" s="68"/>
      <c r="FBU108" s="68"/>
      <c r="FBV108" s="68"/>
      <c r="FBW108" s="68"/>
      <c r="FBX108" s="68"/>
      <c r="FBY108" s="68"/>
      <c r="FBZ108" s="68"/>
      <c r="FCA108" s="68"/>
      <c r="FCB108" s="68"/>
      <c r="FCC108" s="68"/>
      <c r="FCD108" s="68"/>
      <c r="FCE108" s="68"/>
      <c r="FCF108" s="68"/>
      <c r="FCG108" s="68"/>
      <c r="FCH108" s="68"/>
      <c r="FCI108" s="68"/>
      <c r="FCJ108" s="68"/>
      <c r="FCK108" s="68"/>
      <c r="FCL108" s="68"/>
      <c r="FCM108" s="68"/>
      <c r="FCN108" s="68"/>
      <c r="FCO108" s="68"/>
      <c r="FCP108" s="68"/>
      <c r="FCQ108" s="68"/>
      <c r="FCR108" s="68"/>
      <c r="FCS108" s="68"/>
      <c r="FCT108" s="68"/>
      <c r="FCU108" s="68"/>
      <c r="FCV108" s="68"/>
      <c r="FCW108" s="68"/>
      <c r="FCX108" s="68"/>
      <c r="FCY108" s="68"/>
      <c r="FCZ108" s="68"/>
      <c r="FDA108" s="68"/>
      <c r="FDB108" s="68"/>
      <c r="FDC108" s="68"/>
      <c r="FDD108" s="68"/>
      <c r="FDE108" s="68"/>
      <c r="FDF108" s="68"/>
      <c r="FDG108" s="68"/>
      <c r="FDH108" s="68"/>
      <c r="FDI108" s="68"/>
      <c r="FDJ108" s="68"/>
      <c r="FDK108" s="68"/>
      <c r="FDL108" s="68"/>
      <c r="FDM108" s="68"/>
      <c r="FDN108" s="68"/>
      <c r="FDO108" s="68"/>
      <c r="FDP108" s="68"/>
      <c r="FDQ108" s="68"/>
      <c r="FDR108" s="68"/>
      <c r="FDS108" s="68"/>
      <c r="FDT108" s="68"/>
      <c r="FDU108" s="68"/>
      <c r="FDV108" s="68"/>
      <c r="FDW108" s="68"/>
      <c r="FDX108" s="68"/>
      <c r="FDY108" s="68"/>
      <c r="FDZ108" s="68"/>
      <c r="FEA108" s="68"/>
      <c r="FEB108" s="68"/>
      <c r="FEC108" s="68"/>
      <c r="FED108" s="68"/>
      <c r="FEE108" s="68"/>
      <c r="FEF108" s="68"/>
      <c r="FEG108" s="68"/>
      <c r="FEH108" s="68"/>
      <c r="FEI108" s="68"/>
      <c r="FEJ108" s="68"/>
      <c r="FEK108" s="68"/>
      <c r="FEL108" s="68"/>
      <c r="FEM108" s="68"/>
      <c r="FEN108" s="68"/>
      <c r="FEO108" s="68"/>
      <c r="FEP108" s="68"/>
      <c r="FEQ108" s="68"/>
      <c r="FER108" s="68"/>
      <c r="FES108" s="68"/>
      <c r="FET108" s="68"/>
      <c r="FEU108" s="68"/>
      <c r="FEV108" s="68"/>
      <c r="FEW108" s="68"/>
      <c r="FEX108" s="68"/>
      <c r="FEY108" s="68"/>
      <c r="FEZ108" s="68"/>
      <c r="FFA108" s="68"/>
      <c r="FFB108" s="68"/>
      <c r="FFC108" s="68"/>
      <c r="FFD108" s="68"/>
      <c r="FFE108" s="68"/>
      <c r="FFF108" s="68"/>
      <c r="FFG108" s="68"/>
      <c r="FFH108" s="68"/>
      <c r="FFI108" s="68"/>
      <c r="FFJ108" s="68"/>
      <c r="FFK108" s="68"/>
      <c r="FFL108" s="68"/>
      <c r="FFM108" s="68"/>
      <c r="FFN108" s="68"/>
      <c r="FFO108" s="68"/>
      <c r="FFP108" s="68"/>
      <c r="FFQ108" s="68"/>
      <c r="FFR108" s="68"/>
      <c r="FFS108" s="68"/>
      <c r="FFT108" s="68"/>
      <c r="FFU108" s="68"/>
      <c r="FFV108" s="68"/>
      <c r="FFW108" s="68"/>
      <c r="FFX108" s="68"/>
      <c r="FFY108" s="68"/>
      <c r="FFZ108" s="68"/>
      <c r="FGA108" s="68"/>
      <c r="FGB108" s="68"/>
      <c r="FGC108" s="68"/>
      <c r="FGD108" s="68"/>
      <c r="FGE108" s="68"/>
      <c r="FGF108" s="68"/>
      <c r="FGG108" s="68"/>
      <c r="FGH108" s="68"/>
      <c r="FGI108" s="68"/>
      <c r="FGJ108" s="68"/>
      <c r="FGK108" s="68"/>
      <c r="FGL108" s="68"/>
      <c r="FGM108" s="68"/>
      <c r="FGN108" s="68"/>
      <c r="FGO108" s="68"/>
      <c r="FGP108" s="68"/>
      <c r="FGQ108" s="68"/>
      <c r="FGR108" s="68"/>
      <c r="FGS108" s="68"/>
      <c r="FGT108" s="68"/>
      <c r="FGU108" s="68"/>
      <c r="FGV108" s="68"/>
      <c r="FGW108" s="68"/>
      <c r="FGX108" s="68"/>
      <c r="FGY108" s="68"/>
      <c r="FGZ108" s="68"/>
      <c r="FHA108" s="68"/>
      <c r="FHB108" s="68"/>
      <c r="FHC108" s="68"/>
      <c r="FHD108" s="68"/>
      <c r="FHE108" s="68"/>
      <c r="FHF108" s="68"/>
      <c r="FHG108" s="68"/>
      <c r="FHH108" s="68"/>
      <c r="FHI108" s="68"/>
      <c r="FHJ108" s="68"/>
      <c r="FHK108" s="68"/>
      <c r="FHL108" s="68"/>
      <c r="FHM108" s="68"/>
      <c r="FHN108" s="68"/>
      <c r="FHO108" s="68"/>
      <c r="FHP108" s="68"/>
      <c r="FHQ108" s="68"/>
      <c r="FHR108" s="68"/>
      <c r="FHS108" s="68"/>
      <c r="FHT108" s="68"/>
      <c r="FHU108" s="68"/>
      <c r="FHV108" s="68"/>
      <c r="FHW108" s="68"/>
      <c r="FHX108" s="68"/>
      <c r="FHY108" s="68"/>
      <c r="FHZ108" s="68"/>
      <c r="FIA108" s="68"/>
      <c r="FIB108" s="68"/>
      <c r="FIC108" s="68"/>
      <c r="FID108" s="68"/>
      <c r="FIE108" s="68"/>
      <c r="FIF108" s="68"/>
      <c r="FIG108" s="68"/>
      <c r="FIH108" s="68"/>
      <c r="FII108" s="68"/>
      <c r="FIJ108" s="68"/>
      <c r="FIK108" s="68"/>
      <c r="FIL108" s="68"/>
      <c r="FIM108" s="68"/>
      <c r="FIN108" s="68"/>
      <c r="FIO108" s="68"/>
      <c r="FIP108" s="68"/>
      <c r="FIQ108" s="68"/>
      <c r="FIR108" s="68"/>
      <c r="FIS108" s="68"/>
      <c r="FIT108" s="68"/>
      <c r="FIU108" s="68"/>
      <c r="FIV108" s="68"/>
      <c r="FIW108" s="68"/>
      <c r="FIX108" s="68"/>
      <c r="FIY108" s="68"/>
      <c r="FIZ108" s="68"/>
      <c r="FJA108" s="68"/>
      <c r="FJB108" s="68"/>
      <c r="FJC108" s="68"/>
      <c r="FJD108" s="68"/>
      <c r="FJE108" s="68"/>
      <c r="FJF108" s="68"/>
      <c r="FJG108" s="68"/>
      <c r="FJH108" s="68"/>
      <c r="FJI108" s="68"/>
      <c r="FJJ108" s="68"/>
      <c r="FJK108" s="68"/>
      <c r="FJL108" s="68"/>
      <c r="FJM108" s="68"/>
      <c r="FJN108" s="68"/>
      <c r="FJO108" s="68"/>
      <c r="FJP108" s="68"/>
      <c r="FJQ108" s="68"/>
      <c r="FJR108" s="68"/>
      <c r="FJS108" s="68"/>
      <c r="FJT108" s="68"/>
      <c r="FJU108" s="68"/>
      <c r="FJV108" s="68"/>
      <c r="FJW108" s="68"/>
      <c r="FJX108" s="68"/>
      <c r="FJY108" s="68"/>
      <c r="FJZ108" s="68"/>
      <c r="FKA108" s="68"/>
      <c r="FKB108" s="68"/>
      <c r="FKC108" s="68"/>
      <c r="FKD108" s="68"/>
      <c r="FKE108" s="68"/>
      <c r="FKF108" s="68"/>
      <c r="FKG108" s="68"/>
      <c r="FKH108" s="68"/>
      <c r="FKI108" s="68"/>
      <c r="FKJ108" s="68"/>
      <c r="FKK108" s="68"/>
      <c r="FKL108" s="68"/>
      <c r="FKM108" s="68"/>
      <c r="FKN108" s="68"/>
      <c r="FKO108" s="68"/>
      <c r="FKP108" s="68"/>
      <c r="FKQ108" s="68"/>
      <c r="FKR108" s="68"/>
      <c r="FKS108" s="68"/>
      <c r="FKT108" s="68"/>
      <c r="FKU108" s="68"/>
      <c r="FKV108" s="68"/>
      <c r="FKW108" s="68"/>
      <c r="FKX108" s="68"/>
      <c r="FKY108" s="68"/>
      <c r="FKZ108" s="68"/>
      <c r="FLA108" s="68"/>
      <c r="FLB108" s="68"/>
      <c r="FLC108" s="68"/>
      <c r="FLD108" s="68"/>
      <c r="FLE108" s="68"/>
      <c r="FLF108" s="68"/>
      <c r="FLG108" s="68"/>
      <c r="FLH108" s="68"/>
      <c r="FLI108" s="68"/>
      <c r="FLJ108" s="68"/>
      <c r="FLK108" s="68"/>
      <c r="FLL108" s="68"/>
      <c r="FLM108" s="68"/>
      <c r="FLN108" s="68"/>
      <c r="FLO108" s="68"/>
      <c r="FLP108" s="68"/>
      <c r="FLQ108" s="68"/>
      <c r="FLR108" s="68"/>
      <c r="FLS108" s="68"/>
      <c r="FLT108" s="68"/>
      <c r="FLU108" s="68"/>
      <c r="FLV108" s="68"/>
      <c r="FLW108" s="68"/>
      <c r="FLX108" s="68"/>
      <c r="FLY108" s="68"/>
      <c r="FLZ108" s="68"/>
      <c r="FMA108" s="68"/>
      <c r="FMB108" s="68"/>
      <c r="FMC108" s="68"/>
      <c r="FMD108" s="68"/>
      <c r="FME108" s="68"/>
      <c r="FMF108" s="68"/>
      <c r="FMG108" s="68"/>
      <c r="FMH108" s="68"/>
      <c r="FMI108" s="68"/>
      <c r="FMJ108" s="68"/>
      <c r="FMK108" s="68"/>
      <c r="FML108" s="68"/>
      <c r="FMM108" s="68"/>
      <c r="FMN108" s="68"/>
      <c r="FMO108" s="68"/>
      <c r="FMP108" s="68"/>
      <c r="FMQ108" s="68"/>
      <c r="FMR108" s="68"/>
      <c r="FMS108" s="68"/>
      <c r="FMT108" s="68"/>
      <c r="FMU108" s="68"/>
      <c r="FMV108" s="68"/>
      <c r="FMW108" s="68"/>
      <c r="FMX108" s="68"/>
      <c r="FMY108" s="68"/>
      <c r="FMZ108" s="68"/>
      <c r="FNA108" s="68"/>
      <c r="FNB108" s="68"/>
      <c r="FNC108" s="68"/>
      <c r="FND108" s="68"/>
      <c r="FNE108" s="68"/>
      <c r="FNF108" s="68"/>
      <c r="FNG108" s="68"/>
      <c r="FNH108" s="68"/>
      <c r="FNI108" s="68"/>
      <c r="FNJ108" s="68"/>
      <c r="FNK108" s="68"/>
      <c r="FNL108" s="68"/>
      <c r="FNM108" s="68"/>
      <c r="FNN108" s="68"/>
      <c r="FNO108" s="68"/>
      <c r="FNP108" s="68"/>
      <c r="FNQ108" s="68"/>
      <c r="FNR108" s="68"/>
      <c r="FNS108" s="68"/>
      <c r="FNT108" s="68"/>
      <c r="FNU108" s="68"/>
      <c r="FNV108" s="68"/>
      <c r="FNW108" s="68"/>
      <c r="FNX108" s="68"/>
      <c r="FNY108" s="68"/>
      <c r="FNZ108" s="68"/>
      <c r="FOA108" s="68"/>
      <c r="FOB108" s="68"/>
      <c r="FOC108" s="68"/>
      <c r="FOD108" s="68"/>
      <c r="FOE108" s="68"/>
      <c r="FOF108" s="68"/>
      <c r="FOG108" s="68"/>
      <c r="FOH108" s="68"/>
      <c r="FOI108" s="68"/>
      <c r="FOJ108" s="68"/>
      <c r="FOK108" s="68"/>
      <c r="FOL108" s="68"/>
      <c r="FOM108" s="68"/>
      <c r="FON108" s="68"/>
      <c r="FOO108" s="68"/>
      <c r="FOP108" s="68"/>
      <c r="FOQ108" s="68"/>
      <c r="FOR108" s="68"/>
      <c r="FOS108" s="68"/>
      <c r="FOT108" s="68"/>
      <c r="FOU108" s="68"/>
      <c r="FOV108" s="68"/>
      <c r="FOW108" s="68"/>
      <c r="FOX108" s="68"/>
      <c r="FOY108" s="68"/>
      <c r="FOZ108" s="68"/>
      <c r="FPA108" s="68"/>
      <c r="FPB108" s="68"/>
      <c r="FPC108" s="68"/>
      <c r="FPD108" s="68"/>
      <c r="FPE108" s="68"/>
      <c r="FPF108" s="68"/>
      <c r="FPG108" s="68"/>
      <c r="FPH108" s="68"/>
      <c r="FPI108" s="68"/>
      <c r="FPJ108" s="68"/>
      <c r="FPK108" s="68"/>
      <c r="FPL108" s="68"/>
      <c r="FPM108" s="68"/>
      <c r="FPN108" s="68"/>
      <c r="FPO108" s="68"/>
      <c r="FPP108" s="68"/>
      <c r="FPQ108" s="68"/>
      <c r="FPR108" s="68"/>
      <c r="FPS108" s="68"/>
      <c r="FPT108" s="68"/>
      <c r="FPU108" s="68"/>
      <c r="FPV108" s="68"/>
      <c r="FPW108" s="68"/>
      <c r="FPX108" s="68"/>
      <c r="FPY108" s="68"/>
      <c r="FPZ108" s="68"/>
      <c r="FQA108" s="68"/>
      <c r="FQB108" s="68"/>
      <c r="FQC108" s="68"/>
      <c r="FQD108" s="68"/>
      <c r="FQE108" s="68"/>
      <c r="FQF108" s="68"/>
      <c r="FQG108" s="68"/>
      <c r="FQH108" s="68"/>
      <c r="FQI108" s="68"/>
      <c r="FQJ108" s="68"/>
      <c r="FQK108" s="68"/>
      <c r="FQL108" s="68"/>
      <c r="FQM108" s="68"/>
      <c r="FQN108" s="68"/>
      <c r="FQO108" s="68"/>
      <c r="FQP108" s="68"/>
      <c r="FQQ108" s="68"/>
      <c r="FQR108" s="68"/>
      <c r="FQS108" s="68"/>
      <c r="FQT108" s="68"/>
      <c r="FQU108" s="68"/>
      <c r="FQV108" s="68"/>
      <c r="FQW108" s="68"/>
      <c r="FQX108" s="68"/>
      <c r="FQY108" s="68"/>
      <c r="FQZ108" s="68"/>
      <c r="FRA108" s="68"/>
      <c r="FRB108" s="68"/>
      <c r="FRC108" s="68"/>
      <c r="FRD108" s="68"/>
      <c r="FRE108" s="68"/>
      <c r="FRF108" s="68"/>
      <c r="FRG108" s="68"/>
      <c r="FRH108" s="68"/>
      <c r="FRI108" s="68"/>
      <c r="FRJ108" s="68"/>
      <c r="FRK108" s="68"/>
      <c r="FRL108" s="68"/>
      <c r="FRM108" s="68"/>
      <c r="FRN108" s="68"/>
      <c r="FRO108" s="68"/>
      <c r="FRP108" s="68"/>
      <c r="FRQ108" s="68"/>
      <c r="FRR108" s="68"/>
      <c r="FRS108" s="68"/>
      <c r="FRT108" s="68"/>
      <c r="FRU108" s="68"/>
      <c r="FRV108" s="68"/>
      <c r="FRW108" s="68"/>
      <c r="FRX108" s="68"/>
      <c r="FRY108" s="68"/>
      <c r="FRZ108" s="68"/>
      <c r="FSA108" s="68"/>
      <c r="FSB108" s="68"/>
      <c r="FSC108" s="68"/>
      <c r="FSD108" s="68"/>
      <c r="FSE108" s="68"/>
      <c r="FSF108" s="68"/>
      <c r="FSG108" s="68"/>
      <c r="FSH108" s="68"/>
      <c r="FSI108" s="68"/>
      <c r="FSJ108" s="68"/>
      <c r="FSK108" s="68"/>
      <c r="FSL108" s="68"/>
      <c r="FSM108" s="68"/>
      <c r="FSN108" s="68"/>
      <c r="FSO108" s="68"/>
      <c r="FSP108" s="68"/>
      <c r="FSQ108" s="68"/>
      <c r="FSR108" s="68"/>
      <c r="FSS108" s="68"/>
      <c r="FST108" s="68"/>
      <c r="FSU108" s="68"/>
      <c r="FSV108" s="68"/>
      <c r="FSW108" s="68"/>
      <c r="FSX108" s="68"/>
      <c r="FSY108" s="68"/>
      <c r="FSZ108" s="68"/>
      <c r="FTA108" s="68"/>
      <c r="FTB108" s="68"/>
      <c r="FTC108" s="68"/>
      <c r="FTD108" s="68"/>
      <c r="FTE108" s="68"/>
      <c r="FTF108" s="68"/>
      <c r="FTG108" s="68"/>
      <c r="FTH108" s="68"/>
      <c r="FTI108" s="68"/>
      <c r="FTJ108" s="68"/>
      <c r="FTK108" s="68"/>
      <c r="FTL108" s="68"/>
      <c r="FTM108" s="68"/>
      <c r="FTN108" s="68"/>
      <c r="FTO108" s="68"/>
      <c r="FTP108" s="68"/>
      <c r="FTQ108" s="68"/>
      <c r="FTR108" s="68"/>
      <c r="FTS108" s="68"/>
      <c r="FTT108" s="68"/>
      <c r="FTU108" s="68"/>
      <c r="FTV108" s="68"/>
      <c r="FTW108" s="68"/>
      <c r="FTX108" s="68"/>
      <c r="FTY108" s="68"/>
      <c r="FTZ108" s="68"/>
      <c r="FUA108" s="68"/>
      <c r="FUB108" s="68"/>
      <c r="FUC108" s="68"/>
      <c r="FUD108" s="68"/>
      <c r="FUE108" s="68"/>
      <c r="FUF108" s="68"/>
      <c r="FUG108" s="68"/>
      <c r="FUH108" s="68"/>
      <c r="FUI108" s="68"/>
      <c r="FUJ108" s="68"/>
      <c r="FUK108" s="68"/>
      <c r="FUL108" s="68"/>
      <c r="FUM108" s="68"/>
      <c r="FUN108" s="68"/>
      <c r="FUO108" s="68"/>
      <c r="FUP108" s="68"/>
      <c r="FUQ108" s="68"/>
      <c r="FUR108" s="68"/>
      <c r="FUS108" s="68"/>
      <c r="FUT108" s="68"/>
      <c r="FUU108" s="68"/>
      <c r="FUV108" s="68"/>
      <c r="FUW108" s="68"/>
      <c r="FUX108" s="68"/>
      <c r="FUY108" s="68"/>
      <c r="FUZ108" s="68"/>
      <c r="FVA108" s="68"/>
      <c r="FVB108" s="68"/>
      <c r="FVC108" s="68"/>
      <c r="FVD108" s="68"/>
      <c r="FVE108" s="68"/>
      <c r="FVF108" s="68"/>
      <c r="FVG108" s="68"/>
      <c r="FVH108" s="68"/>
      <c r="FVI108" s="68"/>
      <c r="FVJ108" s="68"/>
      <c r="FVK108" s="68"/>
      <c r="FVL108" s="68"/>
      <c r="FVM108" s="68"/>
      <c r="FVN108" s="68"/>
      <c r="FVO108" s="68"/>
      <c r="FVP108" s="68"/>
      <c r="FVQ108" s="68"/>
      <c r="FVR108" s="68"/>
      <c r="FVS108" s="68"/>
      <c r="FVT108" s="68"/>
      <c r="FVU108" s="68"/>
      <c r="FVV108" s="68"/>
      <c r="FVW108" s="68"/>
      <c r="FVX108" s="68"/>
      <c r="FVY108" s="68"/>
      <c r="FVZ108" s="68"/>
      <c r="FWA108" s="68"/>
      <c r="FWB108" s="68"/>
      <c r="FWC108" s="68"/>
      <c r="FWD108" s="68"/>
      <c r="FWE108" s="68"/>
      <c r="FWF108" s="68"/>
      <c r="FWG108" s="68"/>
      <c r="FWH108" s="68"/>
      <c r="FWI108" s="68"/>
      <c r="FWJ108" s="68"/>
      <c r="FWK108" s="68"/>
      <c r="FWL108" s="68"/>
      <c r="FWM108" s="68"/>
      <c r="FWN108" s="68"/>
      <c r="FWO108" s="68"/>
      <c r="FWP108" s="68"/>
      <c r="FWQ108" s="68"/>
      <c r="FWR108" s="68"/>
      <c r="FWS108" s="68"/>
      <c r="FWT108" s="68"/>
      <c r="FWU108" s="68"/>
      <c r="FWV108" s="68"/>
      <c r="FWW108" s="68"/>
      <c r="FWX108" s="68"/>
      <c r="FWY108" s="68"/>
      <c r="FWZ108" s="68"/>
      <c r="FXA108" s="68"/>
      <c r="FXB108" s="68"/>
      <c r="FXC108" s="68"/>
      <c r="FXD108" s="68"/>
      <c r="FXE108" s="68"/>
      <c r="FXF108" s="68"/>
      <c r="FXG108" s="68"/>
      <c r="FXH108" s="68"/>
      <c r="FXI108" s="68"/>
      <c r="FXJ108" s="68"/>
      <c r="FXK108" s="68"/>
      <c r="FXL108" s="68"/>
      <c r="FXM108" s="68"/>
      <c r="FXN108" s="68"/>
      <c r="FXO108" s="68"/>
      <c r="FXP108" s="68"/>
      <c r="FXQ108" s="68"/>
      <c r="FXR108" s="68"/>
      <c r="FXS108" s="68"/>
      <c r="FXT108" s="68"/>
      <c r="FXU108" s="68"/>
      <c r="FXV108" s="68"/>
      <c r="FXW108" s="68"/>
      <c r="FXX108" s="68"/>
      <c r="FXY108" s="68"/>
      <c r="FXZ108" s="68"/>
      <c r="FYA108" s="68"/>
      <c r="FYB108" s="68"/>
      <c r="FYC108" s="68"/>
      <c r="FYD108" s="68"/>
      <c r="FYE108" s="68"/>
      <c r="FYF108" s="68"/>
      <c r="FYG108" s="68"/>
      <c r="FYH108" s="68"/>
      <c r="FYI108" s="68"/>
      <c r="FYJ108" s="68"/>
      <c r="FYK108" s="68"/>
      <c r="FYL108" s="68"/>
      <c r="FYM108" s="68"/>
      <c r="FYN108" s="68"/>
      <c r="FYO108" s="68"/>
      <c r="FYP108" s="68"/>
      <c r="FYQ108" s="68"/>
      <c r="FYR108" s="68"/>
      <c r="FYS108" s="68"/>
      <c r="FYT108" s="68"/>
      <c r="FYU108" s="68"/>
      <c r="FYV108" s="68"/>
      <c r="FYW108" s="68"/>
      <c r="FYX108" s="68"/>
      <c r="FYY108" s="68"/>
      <c r="FYZ108" s="68"/>
      <c r="FZA108" s="68"/>
      <c r="FZB108" s="68"/>
      <c r="FZC108" s="68"/>
      <c r="FZD108" s="68"/>
      <c r="FZE108" s="68"/>
      <c r="FZF108" s="68"/>
      <c r="FZG108" s="68"/>
      <c r="FZH108" s="68"/>
      <c r="FZI108" s="68"/>
      <c r="FZJ108" s="68"/>
      <c r="FZK108" s="68"/>
      <c r="FZL108" s="68"/>
      <c r="FZM108" s="68"/>
      <c r="FZN108" s="68"/>
      <c r="FZO108" s="68"/>
      <c r="FZP108" s="68"/>
      <c r="FZQ108" s="68"/>
      <c r="FZR108" s="68"/>
      <c r="FZS108" s="68"/>
      <c r="FZT108" s="68"/>
      <c r="FZU108" s="68"/>
      <c r="FZV108" s="68"/>
      <c r="FZW108" s="68"/>
      <c r="FZX108" s="68"/>
      <c r="FZY108" s="68"/>
      <c r="FZZ108" s="68"/>
      <c r="GAA108" s="68"/>
      <c r="GAB108" s="68"/>
      <c r="GAC108" s="68"/>
      <c r="GAD108" s="68"/>
      <c r="GAE108" s="68"/>
      <c r="GAF108" s="68"/>
      <c r="GAG108" s="68"/>
      <c r="GAH108" s="68"/>
      <c r="GAI108" s="68"/>
      <c r="GAJ108" s="68"/>
      <c r="GAK108" s="68"/>
      <c r="GAL108" s="68"/>
      <c r="GAM108" s="68"/>
      <c r="GAN108" s="68"/>
      <c r="GAO108" s="68"/>
      <c r="GAP108" s="68"/>
      <c r="GAQ108" s="68"/>
      <c r="GAR108" s="68"/>
      <c r="GAS108" s="68"/>
      <c r="GAT108" s="68"/>
      <c r="GAU108" s="68"/>
      <c r="GAV108" s="68"/>
      <c r="GAW108" s="68"/>
      <c r="GAX108" s="68"/>
      <c r="GAY108" s="68"/>
      <c r="GAZ108" s="68"/>
      <c r="GBA108" s="68"/>
      <c r="GBB108" s="68"/>
      <c r="GBC108" s="68"/>
      <c r="GBD108" s="68"/>
      <c r="GBE108" s="68"/>
      <c r="GBF108" s="68"/>
      <c r="GBG108" s="68"/>
      <c r="GBH108" s="68"/>
      <c r="GBI108" s="68"/>
      <c r="GBJ108" s="68"/>
      <c r="GBK108" s="68"/>
      <c r="GBL108" s="68"/>
      <c r="GBM108" s="68"/>
      <c r="GBN108" s="68"/>
      <c r="GBO108" s="68"/>
      <c r="GBP108" s="68"/>
      <c r="GBQ108" s="68"/>
      <c r="GBR108" s="68"/>
      <c r="GBS108" s="68"/>
      <c r="GBT108" s="68"/>
      <c r="GBU108" s="68"/>
      <c r="GBV108" s="68"/>
      <c r="GBW108" s="68"/>
      <c r="GBX108" s="68"/>
      <c r="GBY108" s="68"/>
      <c r="GBZ108" s="68"/>
      <c r="GCA108" s="68"/>
      <c r="GCB108" s="68"/>
      <c r="GCC108" s="68"/>
      <c r="GCD108" s="68"/>
      <c r="GCE108" s="68"/>
      <c r="GCF108" s="68"/>
      <c r="GCG108" s="68"/>
      <c r="GCH108" s="68"/>
      <c r="GCI108" s="68"/>
      <c r="GCJ108" s="68"/>
      <c r="GCK108" s="68"/>
      <c r="GCL108" s="68"/>
      <c r="GCM108" s="68"/>
      <c r="GCN108" s="68"/>
      <c r="GCO108" s="68"/>
      <c r="GCP108" s="68"/>
      <c r="GCQ108" s="68"/>
      <c r="GCR108" s="68"/>
      <c r="GCS108" s="68"/>
      <c r="GCT108" s="68"/>
      <c r="GCU108" s="68"/>
      <c r="GCV108" s="68"/>
      <c r="GCW108" s="68"/>
      <c r="GCX108" s="68"/>
      <c r="GCY108" s="68"/>
      <c r="GCZ108" s="68"/>
      <c r="GDA108" s="68"/>
      <c r="GDB108" s="68"/>
      <c r="GDC108" s="68"/>
      <c r="GDD108" s="68"/>
      <c r="GDE108" s="68"/>
      <c r="GDF108" s="68"/>
      <c r="GDG108" s="68"/>
      <c r="GDH108" s="68"/>
      <c r="GDI108" s="68"/>
      <c r="GDJ108" s="68"/>
      <c r="GDK108" s="68"/>
      <c r="GDL108" s="68"/>
      <c r="GDM108" s="68"/>
      <c r="GDN108" s="68"/>
      <c r="GDO108" s="68"/>
      <c r="GDP108" s="68"/>
      <c r="GDQ108" s="68"/>
      <c r="GDR108" s="68"/>
      <c r="GDS108" s="68"/>
      <c r="GDT108" s="68"/>
      <c r="GDU108" s="68"/>
      <c r="GDV108" s="68"/>
      <c r="GDW108" s="68"/>
      <c r="GDX108" s="68"/>
      <c r="GDY108" s="68"/>
      <c r="GDZ108" s="68"/>
      <c r="GEA108" s="68"/>
      <c r="GEB108" s="68"/>
      <c r="GEC108" s="68"/>
      <c r="GED108" s="68"/>
      <c r="GEE108" s="68"/>
      <c r="GEF108" s="68"/>
      <c r="GEG108" s="68"/>
      <c r="GEH108" s="68"/>
      <c r="GEI108" s="68"/>
      <c r="GEJ108" s="68"/>
      <c r="GEK108" s="68"/>
      <c r="GEL108" s="68"/>
      <c r="GEM108" s="68"/>
      <c r="GEN108" s="68"/>
      <c r="GEO108" s="68"/>
      <c r="GEP108" s="68"/>
      <c r="GEQ108" s="68"/>
      <c r="GER108" s="68"/>
      <c r="GES108" s="68"/>
      <c r="GET108" s="68"/>
      <c r="GEU108" s="68"/>
      <c r="GEV108" s="68"/>
      <c r="GEW108" s="68"/>
      <c r="GEX108" s="68"/>
      <c r="GEY108" s="68"/>
      <c r="GEZ108" s="68"/>
      <c r="GFA108" s="68"/>
      <c r="GFB108" s="68"/>
      <c r="GFC108" s="68"/>
      <c r="GFD108" s="68"/>
      <c r="GFE108" s="68"/>
      <c r="GFF108" s="68"/>
      <c r="GFG108" s="68"/>
      <c r="GFH108" s="68"/>
      <c r="GFI108" s="68"/>
      <c r="GFJ108" s="68"/>
      <c r="GFK108" s="68"/>
      <c r="GFL108" s="68"/>
      <c r="GFM108" s="68"/>
      <c r="GFN108" s="68"/>
      <c r="GFO108" s="68"/>
      <c r="GFP108" s="68"/>
      <c r="GFQ108" s="68"/>
      <c r="GFR108" s="68"/>
      <c r="GFS108" s="68"/>
      <c r="GFT108" s="68"/>
      <c r="GFU108" s="68"/>
      <c r="GFV108" s="68"/>
      <c r="GFW108" s="68"/>
      <c r="GFX108" s="68"/>
      <c r="GFY108" s="68"/>
      <c r="GFZ108" s="68"/>
      <c r="GGA108" s="68"/>
      <c r="GGB108" s="68"/>
      <c r="GGC108" s="68"/>
      <c r="GGD108" s="68"/>
      <c r="GGE108" s="68"/>
      <c r="GGF108" s="68"/>
      <c r="GGG108" s="68"/>
      <c r="GGH108" s="68"/>
      <c r="GGI108" s="68"/>
      <c r="GGJ108" s="68"/>
      <c r="GGK108" s="68"/>
      <c r="GGL108" s="68"/>
      <c r="GGM108" s="68"/>
      <c r="GGN108" s="68"/>
      <c r="GGO108" s="68"/>
      <c r="GGP108" s="68"/>
      <c r="GGQ108" s="68"/>
      <c r="GGR108" s="68"/>
      <c r="GGS108" s="68"/>
      <c r="GGT108" s="68"/>
      <c r="GGU108" s="68"/>
      <c r="GGV108" s="68"/>
      <c r="GGW108" s="68"/>
      <c r="GGX108" s="68"/>
      <c r="GGY108" s="68"/>
      <c r="GGZ108" s="68"/>
      <c r="GHA108" s="68"/>
      <c r="GHB108" s="68"/>
      <c r="GHC108" s="68"/>
      <c r="GHD108" s="68"/>
      <c r="GHE108" s="68"/>
      <c r="GHF108" s="68"/>
      <c r="GHG108" s="68"/>
      <c r="GHH108" s="68"/>
      <c r="GHI108" s="68"/>
      <c r="GHJ108" s="68"/>
      <c r="GHK108" s="68"/>
      <c r="GHL108" s="68"/>
      <c r="GHM108" s="68"/>
      <c r="GHN108" s="68"/>
      <c r="GHO108" s="68"/>
      <c r="GHP108" s="68"/>
      <c r="GHQ108" s="68"/>
      <c r="GHR108" s="68"/>
      <c r="GHS108" s="68"/>
      <c r="GHT108" s="68"/>
      <c r="GHU108" s="68"/>
      <c r="GHV108" s="68"/>
      <c r="GHW108" s="68"/>
      <c r="GHX108" s="68"/>
      <c r="GHY108" s="68"/>
      <c r="GHZ108" s="68"/>
      <c r="GIA108" s="68"/>
      <c r="GIB108" s="68"/>
      <c r="GIC108" s="68"/>
      <c r="GID108" s="68"/>
      <c r="GIE108" s="68"/>
      <c r="GIF108" s="68"/>
      <c r="GIG108" s="68"/>
      <c r="GIH108" s="68"/>
      <c r="GII108" s="68"/>
      <c r="GIJ108" s="68"/>
      <c r="GIK108" s="68"/>
      <c r="GIL108" s="68"/>
      <c r="GIM108" s="68"/>
      <c r="GIN108" s="68"/>
      <c r="GIO108" s="68"/>
      <c r="GIP108" s="68"/>
      <c r="GIQ108" s="68"/>
      <c r="GIR108" s="68"/>
      <c r="GIS108" s="68"/>
      <c r="GIT108" s="68"/>
      <c r="GIU108" s="68"/>
      <c r="GIV108" s="68"/>
      <c r="GIW108" s="68"/>
      <c r="GIX108" s="68"/>
      <c r="GIY108" s="68"/>
      <c r="GIZ108" s="68"/>
      <c r="GJA108" s="68"/>
      <c r="GJB108" s="68"/>
      <c r="GJC108" s="68"/>
      <c r="GJD108" s="68"/>
      <c r="GJE108" s="68"/>
      <c r="GJF108" s="68"/>
      <c r="GJG108" s="68"/>
      <c r="GJH108" s="68"/>
      <c r="GJI108" s="68"/>
      <c r="GJJ108" s="68"/>
      <c r="GJK108" s="68"/>
      <c r="GJL108" s="68"/>
      <c r="GJM108" s="68"/>
      <c r="GJN108" s="68"/>
      <c r="GJO108" s="68"/>
      <c r="GJP108" s="68"/>
      <c r="GJQ108" s="68"/>
      <c r="GJR108" s="68"/>
      <c r="GJS108" s="68"/>
      <c r="GJT108" s="68"/>
      <c r="GJU108" s="68"/>
      <c r="GJV108" s="68"/>
      <c r="GJW108" s="68"/>
      <c r="GJX108" s="68"/>
      <c r="GJY108" s="68"/>
      <c r="GJZ108" s="68"/>
      <c r="GKA108" s="68"/>
      <c r="GKB108" s="68"/>
      <c r="GKC108" s="68"/>
      <c r="GKD108" s="68"/>
      <c r="GKE108" s="68"/>
      <c r="GKF108" s="68"/>
      <c r="GKG108" s="68"/>
      <c r="GKH108" s="68"/>
      <c r="GKI108" s="68"/>
      <c r="GKJ108" s="68"/>
      <c r="GKK108" s="68"/>
      <c r="GKL108" s="68"/>
      <c r="GKM108" s="68"/>
      <c r="GKN108" s="68"/>
      <c r="GKO108" s="68"/>
      <c r="GKP108" s="68"/>
      <c r="GKQ108" s="68"/>
      <c r="GKR108" s="68"/>
      <c r="GKS108" s="68"/>
      <c r="GKT108" s="68"/>
      <c r="GKU108" s="68"/>
      <c r="GKV108" s="68"/>
      <c r="GKW108" s="68"/>
      <c r="GKX108" s="68"/>
      <c r="GKY108" s="68"/>
      <c r="GKZ108" s="68"/>
      <c r="GLA108" s="68"/>
      <c r="GLB108" s="68"/>
      <c r="GLC108" s="68"/>
      <c r="GLD108" s="68"/>
      <c r="GLE108" s="68"/>
      <c r="GLF108" s="68"/>
      <c r="GLG108" s="68"/>
      <c r="GLH108" s="68"/>
      <c r="GLI108" s="68"/>
      <c r="GLJ108" s="68"/>
      <c r="GLK108" s="68"/>
      <c r="GLL108" s="68"/>
      <c r="GLM108" s="68"/>
      <c r="GLN108" s="68"/>
      <c r="GLO108" s="68"/>
      <c r="GLP108" s="68"/>
      <c r="GLQ108" s="68"/>
      <c r="GLR108" s="68"/>
      <c r="GLS108" s="68"/>
      <c r="GLT108" s="68"/>
      <c r="GLU108" s="68"/>
      <c r="GLV108" s="68"/>
      <c r="GLW108" s="68"/>
      <c r="GLX108" s="68"/>
      <c r="GLY108" s="68"/>
      <c r="GLZ108" s="68"/>
      <c r="GMA108" s="68"/>
      <c r="GMB108" s="68"/>
      <c r="GMC108" s="68"/>
      <c r="GMD108" s="68"/>
      <c r="GME108" s="68"/>
      <c r="GMF108" s="68"/>
      <c r="GMG108" s="68"/>
      <c r="GMH108" s="68"/>
      <c r="GMI108" s="68"/>
      <c r="GMJ108" s="68"/>
      <c r="GMK108" s="68"/>
      <c r="GML108" s="68"/>
      <c r="GMM108" s="68"/>
      <c r="GMN108" s="68"/>
      <c r="GMO108" s="68"/>
      <c r="GMP108" s="68"/>
      <c r="GMQ108" s="68"/>
      <c r="GMR108" s="68"/>
      <c r="GMS108" s="68"/>
      <c r="GMT108" s="68"/>
      <c r="GMU108" s="68"/>
      <c r="GMV108" s="68"/>
      <c r="GMW108" s="68"/>
      <c r="GMX108" s="68"/>
      <c r="GMY108" s="68"/>
      <c r="GMZ108" s="68"/>
      <c r="GNA108" s="68"/>
      <c r="GNB108" s="68"/>
      <c r="GNC108" s="68"/>
      <c r="GND108" s="68"/>
      <c r="GNE108" s="68"/>
      <c r="GNF108" s="68"/>
      <c r="GNG108" s="68"/>
      <c r="GNH108" s="68"/>
      <c r="GNI108" s="68"/>
      <c r="GNJ108" s="68"/>
      <c r="GNK108" s="68"/>
      <c r="GNL108" s="68"/>
      <c r="GNM108" s="68"/>
      <c r="GNN108" s="68"/>
      <c r="GNO108" s="68"/>
      <c r="GNP108" s="68"/>
      <c r="GNQ108" s="68"/>
      <c r="GNR108" s="68"/>
      <c r="GNS108" s="68"/>
      <c r="GNT108" s="68"/>
      <c r="GNU108" s="68"/>
      <c r="GNV108" s="68"/>
      <c r="GNW108" s="68"/>
      <c r="GNX108" s="68"/>
      <c r="GNY108" s="68"/>
      <c r="GNZ108" s="68"/>
      <c r="GOA108" s="68"/>
      <c r="GOB108" s="68"/>
      <c r="GOC108" s="68"/>
      <c r="GOD108" s="68"/>
      <c r="GOE108" s="68"/>
      <c r="GOF108" s="68"/>
      <c r="GOG108" s="68"/>
      <c r="GOH108" s="68"/>
      <c r="GOI108" s="68"/>
      <c r="GOJ108" s="68"/>
      <c r="GOK108" s="68"/>
      <c r="GOL108" s="68"/>
      <c r="GOM108" s="68"/>
      <c r="GON108" s="68"/>
      <c r="GOO108" s="68"/>
      <c r="GOP108" s="68"/>
      <c r="GOQ108" s="68"/>
      <c r="GOR108" s="68"/>
      <c r="GOS108" s="68"/>
      <c r="GOT108" s="68"/>
      <c r="GOU108" s="68"/>
      <c r="GOV108" s="68"/>
      <c r="GOW108" s="68"/>
      <c r="GOX108" s="68"/>
      <c r="GOY108" s="68"/>
      <c r="GOZ108" s="68"/>
      <c r="GPA108" s="68"/>
      <c r="GPB108" s="68"/>
      <c r="GPC108" s="68"/>
      <c r="GPD108" s="68"/>
      <c r="GPE108" s="68"/>
      <c r="GPF108" s="68"/>
      <c r="GPG108" s="68"/>
      <c r="GPH108" s="68"/>
      <c r="GPI108" s="68"/>
      <c r="GPJ108" s="68"/>
      <c r="GPK108" s="68"/>
      <c r="GPL108" s="68"/>
      <c r="GPM108" s="68"/>
      <c r="GPN108" s="68"/>
      <c r="GPO108" s="68"/>
      <c r="GPP108" s="68"/>
      <c r="GPQ108" s="68"/>
      <c r="GPR108" s="68"/>
      <c r="GPS108" s="68"/>
      <c r="GPT108" s="68"/>
      <c r="GPU108" s="68"/>
      <c r="GPV108" s="68"/>
      <c r="GPW108" s="68"/>
      <c r="GPX108" s="68"/>
      <c r="GPY108" s="68"/>
      <c r="GPZ108" s="68"/>
      <c r="GQA108" s="68"/>
      <c r="GQB108" s="68"/>
      <c r="GQC108" s="68"/>
      <c r="GQD108" s="68"/>
      <c r="GQE108" s="68"/>
      <c r="GQF108" s="68"/>
      <c r="GQG108" s="68"/>
      <c r="GQH108" s="68"/>
      <c r="GQI108" s="68"/>
      <c r="GQJ108" s="68"/>
      <c r="GQK108" s="68"/>
      <c r="GQL108" s="68"/>
      <c r="GQM108" s="68"/>
      <c r="GQN108" s="68"/>
      <c r="GQO108" s="68"/>
      <c r="GQP108" s="68"/>
      <c r="GQQ108" s="68"/>
      <c r="GQR108" s="68"/>
      <c r="GQS108" s="68"/>
      <c r="GQT108" s="68"/>
      <c r="GQU108" s="68"/>
      <c r="GQV108" s="68"/>
      <c r="GQW108" s="68"/>
      <c r="GQX108" s="68"/>
      <c r="GQY108" s="68"/>
      <c r="GQZ108" s="68"/>
      <c r="GRA108" s="68"/>
      <c r="GRB108" s="68"/>
      <c r="GRC108" s="68"/>
      <c r="GRD108" s="68"/>
      <c r="GRE108" s="68"/>
      <c r="GRF108" s="68"/>
      <c r="GRG108" s="68"/>
      <c r="GRH108" s="68"/>
      <c r="GRI108" s="68"/>
      <c r="GRJ108" s="68"/>
      <c r="GRK108" s="68"/>
      <c r="GRL108" s="68"/>
      <c r="GRM108" s="68"/>
      <c r="GRN108" s="68"/>
      <c r="GRO108" s="68"/>
      <c r="GRP108" s="68"/>
      <c r="GRQ108" s="68"/>
      <c r="GRR108" s="68"/>
      <c r="GRS108" s="68"/>
      <c r="GRT108" s="68"/>
      <c r="GRU108" s="68"/>
      <c r="GRV108" s="68"/>
      <c r="GRW108" s="68"/>
      <c r="GRX108" s="68"/>
      <c r="GRY108" s="68"/>
      <c r="GRZ108" s="68"/>
      <c r="GSA108" s="68"/>
      <c r="GSB108" s="68"/>
      <c r="GSC108" s="68"/>
      <c r="GSD108" s="68"/>
      <c r="GSE108" s="68"/>
      <c r="GSF108" s="68"/>
      <c r="GSG108" s="68"/>
      <c r="GSH108" s="68"/>
      <c r="GSI108" s="68"/>
      <c r="GSJ108" s="68"/>
      <c r="GSK108" s="68"/>
      <c r="GSL108" s="68"/>
      <c r="GSM108" s="68"/>
      <c r="GSN108" s="68"/>
      <c r="GSO108" s="68"/>
      <c r="GSP108" s="68"/>
      <c r="GSQ108" s="68"/>
      <c r="GSR108" s="68"/>
      <c r="GSS108" s="68"/>
      <c r="GST108" s="68"/>
      <c r="GSU108" s="68"/>
      <c r="GSV108" s="68"/>
      <c r="GSW108" s="68"/>
      <c r="GSX108" s="68"/>
      <c r="GSY108" s="68"/>
      <c r="GSZ108" s="68"/>
      <c r="GTA108" s="68"/>
      <c r="GTB108" s="68"/>
      <c r="GTC108" s="68"/>
      <c r="GTD108" s="68"/>
      <c r="GTE108" s="68"/>
      <c r="GTF108" s="68"/>
      <c r="GTG108" s="68"/>
      <c r="GTH108" s="68"/>
      <c r="GTI108" s="68"/>
      <c r="GTJ108" s="68"/>
      <c r="GTK108" s="68"/>
      <c r="GTL108" s="68"/>
      <c r="GTM108" s="68"/>
      <c r="GTN108" s="68"/>
      <c r="GTO108" s="68"/>
      <c r="GTP108" s="68"/>
      <c r="GTQ108" s="68"/>
      <c r="GTR108" s="68"/>
      <c r="GTS108" s="68"/>
      <c r="GTT108" s="68"/>
      <c r="GTU108" s="68"/>
      <c r="GTV108" s="68"/>
      <c r="GTW108" s="68"/>
      <c r="GTX108" s="68"/>
      <c r="GTY108" s="68"/>
      <c r="GTZ108" s="68"/>
      <c r="GUA108" s="68"/>
      <c r="GUB108" s="68"/>
      <c r="GUC108" s="68"/>
      <c r="GUD108" s="68"/>
      <c r="GUE108" s="68"/>
      <c r="GUF108" s="68"/>
      <c r="GUG108" s="68"/>
      <c r="GUH108" s="68"/>
      <c r="GUI108" s="68"/>
      <c r="GUJ108" s="68"/>
      <c r="GUK108" s="68"/>
      <c r="GUL108" s="68"/>
      <c r="GUM108" s="68"/>
      <c r="GUN108" s="68"/>
      <c r="GUO108" s="68"/>
      <c r="GUP108" s="68"/>
      <c r="GUQ108" s="68"/>
      <c r="GUR108" s="68"/>
      <c r="GUS108" s="68"/>
      <c r="GUT108" s="68"/>
      <c r="GUU108" s="68"/>
      <c r="GUV108" s="68"/>
      <c r="GUW108" s="68"/>
      <c r="GUX108" s="68"/>
      <c r="GUY108" s="68"/>
      <c r="GUZ108" s="68"/>
      <c r="GVA108" s="68"/>
      <c r="GVB108" s="68"/>
      <c r="GVC108" s="68"/>
      <c r="GVD108" s="68"/>
      <c r="GVE108" s="68"/>
      <c r="GVF108" s="68"/>
      <c r="GVG108" s="68"/>
      <c r="GVH108" s="68"/>
      <c r="GVI108" s="68"/>
      <c r="GVJ108" s="68"/>
      <c r="GVK108" s="68"/>
      <c r="GVL108" s="68"/>
      <c r="GVM108" s="68"/>
      <c r="GVN108" s="68"/>
      <c r="GVO108" s="68"/>
      <c r="GVP108" s="68"/>
      <c r="GVQ108" s="68"/>
      <c r="GVR108" s="68"/>
      <c r="GVS108" s="68"/>
      <c r="GVT108" s="68"/>
      <c r="GVU108" s="68"/>
      <c r="GVV108" s="68"/>
      <c r="GVW108" s="68"/>
      <c r="GVX108" s="68"/>
      <c r="GVY108" s="68"/>
      <c r="GVZ108" s="68"/>
      <c r="GWA108" s="68"/>
      <c r="GWB108" s="68"/>
      <c r="GWC108" s="68"/>
      <c r="GWD108" s="68"/>
      <c r="GWE108" s="68"/>
      <c r="GWF108" s="68"/>
      <c r="GWG108" s="68"/>
      <c r="GWH108" s="68"/>
      <c r="GWI108" s="68"/>
      <c r="GWJ108" s="68"/>
      <c r="GWK108" s="68"/>
      <c r="GWL108" s="68"/>
      <c r="GWM108" s="68"/>
      <c r="GWN108" s="68"/>
      <c r="GWO108" s="68"/>
      <c r="GWP108" s="68"/>
      <c r="GWQ108" s="68"/>
      <c r="GWR108" s="68"/>
      <c r="GWS108" s="68"/>
      <c r="GWT108" s="68"/>
      <c r="GWU108" s="68"/>
      <c r="GWV108" s="68"/>
      <c r="GWW108" s="68"/>
      <c r="GWX108" s="68"/>
      <c r="GWY108" s="68"/>
      <c r="GWZ108" s="68"/>
      <c r="GXA108" s="68"/>
      <c r="GXB108" s="68"/>
      <c r="GXC108" s="68"/>
      <c r="GXD108" s="68"/>
      <c r="GXE108" s="68"/>
      <c r="GXF108" s="68"/>
      <c r="GXG108" s="68"/>
      <c r="GXH108" s="68"/>
      <c r="GXI108" s="68"/>
      <c r="GXJ108" s="68"/>
      <c r="GXK108" s="68"/>
      <c r="GXL108" s="68"/>
      <c r="GXM108" s="68"/>
      <c r="GXN108" s="68"/>
      <c r="GXO108" s="68"/>
      <c r="GXP108" s="68"/>
      <c r="GXQ108" s="68"/>
      <c r="GXR108" s="68"/>
      <c r="GXS108" s="68"/>
      <c r="GXT108" s="68"/>
      <c r="GXU108" s="68"/>
      <c r="GXV108" s="68"/>
      <c r="GXW108" s="68"/>
      <c r="GXX108" s="68"/>
      <c r="GXY108" s="68"/>
      <c r="GXZ108" s="68"/>
      <c r="GYA108" s="68"/>
      <c r="GYB108" s="68"/>
      <c r="GYC108" s="68"/>
      <c r="GYD108" s="68"/>
      <c r="GYE108" s="68"/>
      <c r="GYF108" s="68"/>
      <c r="GYG108" s="68"/>
      <c r="GYH108" s="68"/>
      <c r="GYI108" s="68"/>
      <c r="GYJ108" s="68"/>
      <c r="GYK108" s="68"/>
      <c r="GYL108" s="68"/>
      <c r="GYM108" s="68"/>
      <c r="GYN108" s="68"/>
      <c r="GYO108" s="68"/>
      <c r="GYP108" s="68"/>
      <c r="GYQ108" s="68"/>
      <c r="GYR108" s="68"/>
      <c r="GYS108" s="68"/>
      <c r="GYT108" s="68"/>
      <c r="GYU108" s="68"/>
      <c r="GYV108" s="68"/>
      <c r="GYW108" s="68"/>
      <c r="GYX108" s="68"/>
      <c r="GYY108" s="68"/>
      <c r="GYZ108" s="68"/>
      <c r="GZA108" s="68"/>
      <c r="GZB108" s="68"/>
      <c r="GZC108" s="68"/>
      <c r="GZD108" s="68"/>
      <c r="GZE108" s="68"/>
      <c r="GZF108" s="68"/>
      <c r="GZG108" s="68"/>
      <c r="GZH108" s="68"/>
      <c r="GZI108" s="68"/>
      <c r="GZJ108" s="68"/>
      <c r="GZK108" s="68"/>
      <c r="GZL108" s="68"/>
      <c r="GZM108" s="68"/>
      <c r="GZN108" s="68"/>
      <c r="GZO108" s="68"/>
      <c r="GZP108" s="68"/>
      <c r="GZQ108" s="68"/>
      <c r="GZR108" s="68"/>
      <c r="GZS108" s="68"/>
      <c r="GZT108" s="68"/>
      <c r="GZU108" s="68"/>
      <c r="GZV108" s="68"/>
      <c r="GZW108" s="68"/>
      <c r="GZX108" s="68"/>
      <c r="GZY108" s="68"/>
      <c r="GZZ108" s="68"/>
      <c r="HAA108" s="68"/>
      <c r="HAB108" s="68"/>
      <c r="HAC108" s="68"/>
      <c r="HAD108" s="68"/>
      <c r="HAE108" s="68"/>
      <c r="HAF108" s="68"/>
      <c r="HAG108" s="68"/>
      <c r="HAH108" s="68"/>
      <c r="HAI108" s="68"/>
      <c r="HAJ108" s="68"/>
      <c r="HAK108" s="68"/>
      <c r="HAL108" s="68"/>
      <c r="HAM108" s="68"/>
      <c r="HAN108" s="68"/>
      <c r="HAO108" s="68"/>
      <c r="HAP108" s="68"/>
      <c r="HAQ108" s="68"/>
      <c r="HAR108" s="68"/>
      <c r="HAS108" s="68"/>
      <c r="HAT108" s="68"/>
      <c r="HAU108" s="68"/>
      <c r="HAV108" s="68"/>
      <c r="HAW108" s="68"/>
      <c r="HAX108" s="68"/>
      <c r="HAY108" s="68"/>
      <c r="HAZ108" s="68"/>
      <c r="HBA108" s="68"/>
      <c r="HBB108" s="68"/>
      <c r="HBC108" s="68"/>
      <c r="HBD108" s="68"/>
      <c r="HBE108" s="68"/>
      <c r="HBF108" s="68"/>
      <c r="HBG108" s="68"/>
      <c r="HBH108" s="68"/>
      <c r="HBI108" s="68"/>
      <c r="HBJ108" s="68"/>
      <c r="HBK108" s="68"/>
      <c r="HBL108" s="68"/>
      <c r="HBM108" s="68"/>
      <c r="HBN108" s="68"/>
      <c r="HBO108" s="68"/>
      <c r="HBP108" s="68"/>
      <c r="HBQ108" s="68"/>
      <c r="HBR108" s="68"/>
      <c r="HBS108" s="68"/>
      <c r="HBT108" s="68"/>
      <c r="HBU108" s="68"/>
      <c r="HBV108" s="68"/>
      <c r="HBW108" s="68"/>
      <c r="HBX108" s="68"/>
      <c r="HBY108" s="68"/>
      <c r="HBZ108" s="68"/>
      <c r="HCA108" s="68"/>
      <c r="HCB108" s="68"/>
      <c r="HCC108" s="68"/>
      <c r="HCD108" s="68"/>
      <c r="HCE108" s="68"/>
      <c r="HCF108" s="68"/>
      <c r="HCG108" s="68"/>
      <c r="HCH108" s="68"/>
      <c r="HCI108" s="68"/>
      <c r="HCJ108" s="68"/>
      <c r="HCK108" s="68"/>
      <c r="HCL108" s="68"/>
      <c r="HCM108" s="68"/>
      <c r="HCN108" s="68"/>
      <c r="HCO108" s="68"/>
      <c r="HCP108" s="68"/>
      <c r="HCQ108" s="68"/>
      <c r="HCR108" s="68"/>
      <c r="HCS108" s="68"/>
      <c r="HCT108" s="68"/>
      <c r="HCU108" s="68"/>
      <c r="HCV108" s="68"/>
      <c r="HCW108" s="68"/>
      <c r="HCX108" s="68"/>
      <c r="HCY108" s="68"/>
      <c r="HCZ108" s="68"/>
      <c r="HDA108" s="68"/>
      <c r="HDB108" s="68"/>
      <c r="HDC108" s="68"/>
      <c r="HDD108" s="68"/>
      <c r="HDE108" s="68"/>
      <c r="HDF108" s="68"/>
      <c r="HDG108" s="68"/>
      <c r="HDH108" s="68"/>
      <c r="HDI108" s="68"/>
      <c r="HDJ108" s="68"/>
      <c r="HDK108" s="68"/>
      <c r="HDL108" s="68"/>
      <c r="HDM108" s="68"/>
      <c r="HDN108" s="68"/>
      <c r="HDO108" s="68"/>
      <c r="HDP108" s="68"/>
      <c r="HDQ108" s="68"/>
      <c r="HDR108" s="68"/>
      <c r="HDS108" s="68"/>
      <c r="HDT108" s="68"/>
      <c r="HDU108" s="68"/>
      <c r="HDV108" s="68"/>
      <c r="HDW108" s="68"/>
      <c r="HDX108" s="68"/>
      <c r="HDY108" s="68"/>
      <c r="HDZ108" s="68"/>
      <c r="HEA108" s="68"/>
      <c r="HEB108" s="68"/>
      <c r="HEC108" s="68"/>
      <c r="HED108" s="68"/>
      <c r="HEE108" s="68"/>
      <c r="HEF108" s="68"/>
      <c r="HEG108" s="68"/>
      <c r="HEH108" s="68"/>
      <c r="HEI108" s="68"/>
      <c r="HEJ108" s="68"/>
      <c r="HEK108" s="68"/>
      <c r="HEL108" s="68"/>
      <c r="HEM108" s="68"/>
      <c r="HEN108" s="68"/>
      <c r="HEO108" s="68"/>
      <c r="HEP108" s="68"/>
      <c r="HEQ108" s="68"/>
      <c r="HER108" s="68"/>
      <c r="HES108" s="68"/>
      <c r="HET108" s="68"/>
      <c r="HEU108" s="68"/>
      <c r="HEV108" s="68"/>
      <c r="HEW108" s="68"/>
      <c r="HEX108" s="68"/>
      <c r="HEY108" s="68"/>
      <c r="HEZ108" s="68"/>
      <c r="HFA108" s="68"/>
      <c r="HFB108" s="68"/>
      <c r="HFC108" s="68"/>
      <c r="HFD108" s="68"/>
      <c r="HFE108" s="68"/>
      <c r="HFF108" s="68"/>
      <c r="HFG108" s="68"/>
      <c r="HFH108" s="68"/>
      <c r="HFI108" s="68"/>
      <c r="HFJ108" s="68"/>
      <c r="HFK108" s="68"/>
      <c r="HFL108" s="68"/>
      <c r="HFM108" s="68"/>
      <c r="HFN108" s="68"/>
      <c r="HFO108" s="68"/>
      <c r="HFP108" s="68"/>
      <c r="HFQ108" s="68"/>
      <c r="HFR108" s="68"/>
      <c r="HFS108" s="68"/>
      <c r="HFT108" s="68"/>
      <c r="HFU108" s="68"/>
      <c r="HFV108" s="68"/>
      <c r="HFW108" s="68"/>
      <c r="HFX108" s="68"/>
      <c r="HFY108" s="68"/>
      <c r="HFZ108" s="68"/>
      <c r="HGA108" s="68"/>
      <c r="HGB108" s="68"/>
      <c r="HGC108" s="68"/>
      <c r="HGD108" s="68"/>
      <c r="HGE108" s="68"/>
      <c r="HGF108" s="68"/>
      <c r="HGG108" s="68"/>
      <c r="HGH108" s="68"/>
      <c r="HGI108" s="68"/>
      <c r="HGJ108" s="68"/>
      <c r="HGK108" s="68"/>
      <c r="HGL108" s="68"/>
      <c r="HGM108" s="68"/>
      <c r="HGN108" s="68"/>
      <c r="HGO108" s="68"/>
      <c r="HGP108" s="68"/>
      <c r="HGQ108" s="68"/>
      <c r="HGR108" s="68"/>
      <c r="HGS108" s="68"/>
      <c r="HGT108" s="68"/>
      <c r="HGU108" s="68"/>
      <c r="HGV108" s="68"/>
      <c r="HGW108" s="68"/>
      <c r="HGX108" s="68"/>
      <c r="HGY108" s="68"/>
      <c r="HGZ108" s="68"/>
      <c r="HHA108" s="68"/>
      <c r="HHB108" s="68"/>
      <c r="HHC108" s="68"/>
      <c r="HHD108" s="68"/>
      <c r="HHE108" s="68"/>
      <c r="HHF108" s="68"/>
      <c r="HHG108" s="68"/>
      <c r="HHH108" s="68"/>
      <c r="HHI108" s="68"/>
      <c r="HHJ108" s="68"/>
      <c r="HHK108" s="68"/>
      <c r="HHL108" s="68"/>
      <c r="HHM108" s="68"/>
      <c r="HHN108" s="68"/>
      <c r="HHO108" s="68"/>
      <c r="HHP108" s="68"/>
      <c r="HHQ108" s="68"/>
      <c r="HHR108" s="68"/>
      <c r="HHS108" s="68"/>
      <c r="HHT108" s="68"/>
      <c r="HHU108" s="68"/>
      <c r="HHV108" s="68"/>
      <c r="HHW108" s="68"/>
      <c r="HHX108" s="68"/>
      <c r="HHY108" s="68"/>
      <c r="HHZ108" s="68"/>
      <c r="HIA108" s="68"/>
      <c r="HIB108" s="68"/>
      <c r="HIC108" s="68"/>
      <c r="HID108" s="68"/>
      <c r="HIE108" s="68"/>
      <c r="HIF108" s="68"/>
      <c r="HIG108" s="68"/>
      <c r="HIH108" s="68"/>
      <c r="HII108" s="68"/>
      <c r="HIJ108" s="68"/>
      <c r="HIK108" s="68"/>
      <c r="HIL108" s="68"/>
      <c r="HIM108" s="68"/>
      <c r="HIN108" s="68"/>
      <c r="HIO108" s="68"/>
      <c r="HIP108" s="68"/>
      <c r="HIQ108" s="68"/>
      <c r="HIR108" s="68"/>
      <c r="HIS108" s="68"/>
      <c r="HIT108" s="68"/>
      <c r="HIU108" s="68"/>
      <c r="HIV108" s="68"/>
      <c r="HIW108" s="68"/>
      <c r="HIX108" s="68"/>
      <c r="HIY108" s="68"/>
      <c r="HIZ108" s="68"/>
      <c r="HJA108" s="68"/>
      <c r="HJB108" s="68"/>
      <c r="HJC108" s="68"/>
      <c r="HJD108" s="68"/>
      <c r="HJE108" s="68"/>
      <c r="HJF108" s="68"/>
      <c r="HJG108" s="68"/>
      <c r="HJH108" s="68"/>
      <c r="HJI108" s="68"/>
      <c r="HJJ108" s="68"/>
      <c r="HJK108" s="68"/>
      <c r="HJL108" s="68"/>
      <c r="HJM108" s="68"/>
      <c r="HJN108" s="68"/>
      <c r="HJO108" s="68"/>
      <c r="HJP108" s="68"/>
      <c r="HJQ108" s="68"/>
      <c r="HJR108" s="68"/>
      <c r="HJS108" s="68"/>
      <c r="HJT108" s="68"/>
      <c r="HJU108" s="68"/>
      <c r="HJV108" s="68"/>
      <c r="HJW108" s="68"/>
      <c r="HJX108" s="68"/>
      <c r="HJY108" s="68"/>
      <c r="HJZ108" s="68"/>
      <c r="HKA108" s="68"/>
      <c r="HKB108" s="68"/>
      <c r="HKC108" s="68"/>
      <c r="HKD108" s="68"/>
      <c r="HKE108" s="68"/>
      <c r="HKF108" s="68"/>
      <c r="HKG108" s="68"/>
      <c r="HKH108" s="68"/>
      <c r="HKI108" s="68"/>
      <c r="HKJ108" s="68"/>
      <c r="HKK108" s="68"/>
      <c r="HKL108" s="68"/>
      <c r="HKM108" s="68"/>
      <c r="HKN108" s="68"/>
      <c r="HKO108" s="68"/>
      <c r="HKP108" s="68"/>
      <c r="HKQ108" s="68"/>
      <c r="HKR108" s="68"/>
      <c r="HKS108" s="68"/>
      <c r="HKT108" s="68"/>
      <c r="HKU108" s="68"/>
      <c r="HKV108" s="68"/>
      <c r="HKW108" s="68"/>
      <c r="HKX108" s="68"/>
      <c r="HKY108" s="68"/>
      <c r="HKZ108" s="68"/>
      <c r="HLA108" s="68"/>
      <c r="HLB108" s="68"/>
      <c r="HLC108" s="68"/>
      <c r="HLD108" s="68"/>
      <c r="HLE108" s="68"/>
      <c r="HLF108" s="68"/>
      <c r="HLG108" s="68"/>
      <c r="HLH108" s="68"/>
      <c r="HLI108" s="68"/>
      <c r="HLJ108" s="68"/>
      <c r="HLK108" s="68"/>
      <c r="HLL108" s="68"/>
      <c r="HLM108" s="68"/>
      <c r="HLN108" s="68"/>
      <c r="HLO108" s="68"/>
      <c r="HLP108" s="68"/>
      <c r="HLQ108" s="68"/>
      <c r="HLR108" s="68"/>
      <c r="HLS108" s="68"/>
      <c r="HLT108" s="68"/>
      <c r="HLU108" s="68"/>
      <c r="HLV108" s="68"/>
      <c r="HLW108" s="68"/>
      <c r="HLX108" s="68"/>
      <c r="HLY108" s="68"/>
      <c r="HLZ108" s="68"/>
      <c r="HMA108" s="68"/>
      <c r="HMB108" s="68"/>
      <c r="HMC108" s="68"/>
      <c r="HMD108" s="68"/>
      <c r="HME108" s="68"/>
      <c r="HMF108" s="68"/>
      <c r="HMG108" s="68"/>
      <c r="HMH108" s="68"/>
      <c r="HMI108" s="68"/>
      <c r="HMJ108" s="68"/>
      <c r="HMK108" s="68"/>
      <c r="HML108" s="68"/>
      <c r="HMM108" s="68"/>
      <c r="HMN108" s="68"/>
      <c r="HMO108" s="68"/>
      <c r="HMP108" s="68"/>
      <c r="HMQ108" s="68"/>
      <c r="HMR108" s="68"/>
      <c r="HMS108" s="68"/>
      <c r="HMT108" s="68"/>
      <c r="HMU108" s="68"/>
      <c r="HMV108" s="68"/>
      <c r="HMW108" s="68"/>
      <c r="HMX108" s="68"/>
      <c r="HMY108" s="68"/>
      <c r="HMZ108" s="68"/>
      <c r="HNA108" s="68"/>
      <c r="HNB108" s="68"/>
      <c r="HNC108" s="68"/>
      <c r="HND108" s="68"/>
      <c r="HNE108" s="68"/>
      <c r="HNF108" s="68"/>
      <c r="HNG108" s="68"/>
      <c r="HNH108" s="68"/>
      <c r="HNI108" s="68"/>
      <c r="HNJ108" s="68"/>
      <c r="HNK108" s="68"/>
      <c r="HNL108" s="68"/>
      <c r="HNM108" s="68"/>
      <c r="HNN108" s="68"/>
      <c r="HNO108" s="68"/>
      <c r="HNP108" s="68"/>
      <c r="HNQ108" s="68"/>
      <c r="HNR108" s="68"/>
      <c r="HNS108" s="68"/>
      <c r="HNT108" s="68"/>
      <c r="HNU108" s="68"/>
      <c r="HNV108" s="68"/>
      <c r="HNW108" s="68"/>
      <c r="HNX108" s="68"/>
      <c r="HNY108" s="68"/>
      <c r="HNZ108" s="68"/>
      <c r="HOA108" s="68"/>
      <c r="HOB108" s="68"/>
      <c r="HOC108" s="68"/>
      <c r="HOD108" s="68"/>
      <c r="HOE108" s="68"/>
      <c r="HOF108" s="68"/>
      <c r="HOG108" s="68"/>
      <c r="HOH108" s="68"/>
      <c r="HOI108" s="68"/>
      <c r="HOJ108" s="68"/>
      <c r="HOK108" s="68"/>
      <c r="HOL108" s="68"/>
      <c r="HOM108" s="68"/>
      <c r="HON108" s="68"/>
      <c r="HOO108" s="68"/>
      <c r="HOP108" s="68"/>
      <c r="HOQ108" s="68"/>
      <c r="HOR108" s="68"/>
      <c r="HOS108" s="68"/>
      <c r="HOT108" s="68"/>
      <c r="HOU108" s="68"/>
      <c r="HOV108" s="68"/>
      <c r="HOW108" s="68"/>
      <c r="HOX108" s="68"/>
      <c r="HOY108" s="68"/>
      <c r="HOZ108" s="68"/>
      <c r="HPA108" s="68"/>
      <c r="HPB108" s="68"/>
      <c r="HPC108" s="68"/>
      <c r="HPD108" s="68"/>
      <c r="HPE108" s="68"/>
      <c r="HPF108" s="68"/>
      <c r="HPG108" s="68"/>
      <c r="HPH108" s="68"/>
      <c r="HPI108" s="68"/>
      <c r="HPJ108" s="68"/>
      <c r="HPK108" s="68"/>
      <c r="HPL108" s="68"/>
      <c r="HPM108" s="68"/>
      <c r="HPN108" s="68"/>
      <c r="HPO108" s="68"/>
      <c r="HPP108" s="68"/>
      <c r="HPQ108" s="68"/>
      <c r="HPR108" s="68"/>
      <c r="HPS108" s="68"/>
      <c r="HPT108" s="68"/>
      <c r="HPU108" s="68"/>
      <c r="HPV108" s="68"/>
      <c r="HPW108" s="68"/>
      <c r="HPX108" s="68"/>
      <c r="HPY108" s="68"/>
      <c r="HPZ108" s="68"/>
      <c r="HQA108" s="68"/>
      <c r="HQB108" s="68"/>
      <c r="HQC108" s="68"/>
      <c r="HQD108" s="68"/>
      <c r="HQE108" s="68"/>
      <c r="HQF108" s="68"/>
      <c r="HQG108" s="68"/>
      <c r="HQH108" s="68"/>
      <c r="HQI108" s="68"/>
      <c r="HQJ108" s="68"/>
      <c r="HQK108" s="68"/>
      <c r="HQL108" s="68"/>
      <c r="HQM108" s="68"/>
      <c r="HQN108" s="68"/>
      <c r="HQO108" s="68"/>
      <c r="HQP108" s="68"/>
      <c r="HQQ108" s="68"/>
      <c r="HQR108" s="68"/>
      <c r="HQS108" s="68"/>
      <c r="HQT108" s="68"/>
      <c r="HQU108" s="68"/>
      <c r="HQV108" s="68"/>
      <c r="HQW108" s="68"/>
      <c r="HQX108" s="68"/>
      <c r="HQY108" s="68"/>
      <c r="HQZ108" s="68"/>
      <c r="HRA108" s="68"/>
      <c r="HRB108" s="68"/>
      <c r="HRC108" s="68"/>
      <c r="HRD108" s="68"/>
      <c r="HRE108" s="68"/>
      <c r="HRF108" s="68"/>
      <c r="HRG108" s="68"/>
      <c r="HRH108" s="68"/>
      <c r="HRI108" s="68"/>
      <c r="HRJ108" s="68"/>
      <c r="HRK108" s="68"/>
      <c r="HRL108" s="68"/>
      <c r="HRM108" s="68"/>
      <c r="HRN108" s="68"/>
      <c r="HRO108" s="68"/>
      <c r="HRP108" s="68"/>
      <c r="HRQ108" s="68"/>
      <c r="HRR108" s="68"/>
      <c r="HRS108" s="68"/>
      <c r="HRT108" s="68"/>
      <c r="HRU108" s="68"/>
      <c r="HRV108" s="68"/>
      <c r="HRW108" s="68"/>
      <c r="HRX108" s="68"/>
      <c r="HRY108" s="68"/>
      <c r="HRZ108" s="68"/>
      <c r="HSA108" s="68"/>
      <c r="HSB108" s="68"/>
      <c r="HSC108" s="68"/>
      <c r="HSD108" s="68"/>
      <c r="HSE108" s="68"/>
      <c r="HSF108" s="68"/>
      <c r="HSG108" s="68"/>
      <c r="HSH108" s="68"/>
      <c r="HSI108" s="68"/>
      <c r="HSJ108" s="68"/>
      <c r="HSK108" s="68"/>
      <c r="HSL108" s="68"/>
      <c r="HSM108" s="68"/>
      <c r="HSN108" s="68"/>
      <c r="HSO108" s="68"/>
      <c r="HSP108" s="68"/>
      <c r="HSQ108" s="68"/>
      <c r="HSR108" s="68"/>
      <c r="HSS108" s="68"/>
      <c r="HST108" s="68"/>
      <c r="HSU108" s="68"/>
      <c r="HSV108" s="68"/>
      <c r="HSW108" s="68"/>
      <c r="HSX108" s="68"/>
      <c r="HSY108" s="68"/>
      <c r="HSZ108" s="68"/>
      <c r="HTA108" s="68"/>
      <c r="HTB108" s="68"/>
      <c r="HTC108" s="68"/>
      <c r="HTD108" s="68"/>
      <c r="HTE108" s="68"/>
      <c r="HTF108" s="68"/>
      <c r="HTG108" s="68"/>
      <c r="HTH108" s="68"/>
      <c r="HTI108" s="68"/>
      <c r="HTJ108" s="68"/>
      <c r="HTK108" s="68"/>
      <c r="HTL108" s="68"/>
      <c r="HTM108" s="68"/>
      <c r="HTN108" s="68"/>
      <c r="HTO108" s="68"/>
      <c r="HTP108" s="68"/>
      <c r="HTQ108" s="68"/>
      <c r="HTR108" s="68"/>
      <c r="HTS108" s="68"/>
      <c r="HTT108" s="68"/>
      <c r="HTU108" s="68"/>
      <c r="HTV108" s="68"/>
      <c r="HTW108" s="68"/>
      <c r="HTX108" s="68"/>
      <c r="HTY108" s="68"/>
      <c r="HTZ108" s="68"/>
      <c r="HUA108" s="68"/>
      <c r="HUB108" s="68"/>
      <c r="HUC108" s="68"/>
      <c r="HUD108" s="68"/>
      <c r="HUE108" s="68"/>
      <c r="HUF108" s="68"/>
      <c r="HUG108" s="68"/>
      <c r="HUH108" s="68"/>
      <c r="HUI108" s="68"/>
      <c r="HUJ108" s="68"/>
      <c r="HUK108" s="68"/>
      <c r="HUL108" s="68"/>
      <c r="HUM108" s="68"/>
      <c r="HUN108" s="68"/>
      <c r="HUO108" s="68"/>
      <c r="HUP108" s="68"/>
      <c r="HUQ108" s="68"/>
      <c r="HUR108" s="68"/>
      <c r="HUS108" s="68"/>
      <c r="HUT108" s="68"/>
      <c r="HUU108" s="68"/>
      <c r="HUV108" s="68"/>
      <c r="HUW108" s="68"/>
      <c r="HUX108" s="68"/>
      <c r="HUY108" s="68"/>
      <c r="HUZ108" s="68"/>
      <c r="HVA108" s="68"/>
      <c r="HVB108" s="68"/>
      <c r="HVC108" s="68"/>
      <c r="HVD108" s="68"/>
      <c r="HVE108" s="68"/>
      <c r="HVF108" s="68"/>
      <c r="HVG108" s="68"/>
      <c r="HVH108" s="68"/>
      <c r="HVI108" s="68"/>
      <c r="HVJ108" s="68"/>
      <c r="HVK108" s="68"/>
      <c r="HVL108" s="68"/>
      <c r="HVM108" s="68"/>
      <c r="HVN108" s="68"/>
      <c r="HVO108" s="68"/>
      <c r="HVP108" s="68"/>
      <c r="HVQ108" s="68"/>
      <c r="HVR108" s="68"/>
      <c r="HVS108" s="68"/>
      <c r="HVT108" s="68"/>
      <c r="HVU108" s="68"/>
      <c r="HVV108" s="68"/>
      <c r="HVW108" s="68"/>
      <c r="HVX108" s="68"/>
      <c r="HVY108" s="68"/>
      <c r="HVZ108" s="68"/>
      <c r="HWA108" s="68"/>
      <c r="HWB108" s="68"/>
      <c r="HWC108" s="68"/>
      <c r="HWD108" s="68"/>
      <c r="HWE108" s="68"/>
      <c r="HWF108" s="68"/>
      <c r="HWG108" s="68"/>
      <c r="HWH108" s="68"/>
      <c r="HWI108" s="68"/>
      <c r="HWJ108" s="68"/>
      <c r="HWK108" s="68"/>
      <c r="HWL108" s="68"/>
      <c r="HWM108" s="68"/>
      <c r="HWN108" s="68"/>
      <c r="HWO108" s="68"/>
      <c r="HWP108" s="68"/>
      <c r="HWQ108" s="68"/>
      <c r="HWR108" s="68"/>
      <c r="HWS108" s="68"/>
      <c r="HWT108" s="68"/>
      <c r="HWU108" s="68"/>
      <c r="HWV108" s="68"/>
      <c r="HWW108" s="68"/>
      <c r="HWX108" s="68"/>
      <c r="HWY108" s="68"/>
      <c r="HWZ108" s="68"/>
      <c r="HXA108" s="68"/>
      <c r="HXB108" s="68"/>
      <c r="HXC108" s="68"/>
      <c r="HXD108" s="68"/>
      <c r="HXE108" s="68"/>
      <c r="HXF108" s="68"/>
      <c r="HXG108" s="68"/>
      <c r="HXH108" s="68"/>
      <c r="HXI108" s="68"/>
      <c r="HXJ108" s="68"/>
      <c r="HXK108" s="68"/>
      <c r="HXL108" s="68"/>
      <c r="HXM108" s="68"/>
      <c r="HXN108" s="68"/>
      <c r="HXO108" s="68"/>
      <c r="HXP108" s="68"/>
      <c r="HXQ108" s="68"/>
      <c r="HXR108" s="68"/>
      <c r="HXS108" s="68"/>
      <c r="HXT108" s="68"/>
      <c r="HXU108" s="68"/>
      <c r="HXV108" s="68"/>
      <c r="HXW108" s="68"/>
      <c r="HXX108" s="68"/>
      <c r="HXY108" s="68"/>
      <c r="HXZ108" s="68"/>
      <c r="HYA108" s="68"/>
      <c r="HYB108" s="68"/>
      <c r="HYC108" s="68"/>
      <c r="HYD108" s="68"/>
      <c r="HYE108" s="68"/>
      <c r="HYF108" s="68"/>
      <c r="HYG108" s="68"/>
      <c r="HYH108" s="68"/>
      <c r="HYI108" s="68"/>
      <c r="HYJ108" s="68"/>
      <c r="HYK108" s="68"/>
      <c r="HYL108" s="68"/>
      <c r="HYM108" s="68"/>
      <c r="HYN108" s="68"/>
      <c r="HYO108" s="68"/>
      <c r="HYP108" s="68"/>
      <c r="HYQ108" s="68"/>
      <c r="HYR108" s="68"/>
      <c r="HYS108" s="68"/>
      <c r="HYT108" s="68"/>
      <c r="HYU108" s="68"/>
      <c r="HYV108" s="68"/>
      <c r="HYW108" s="68"/>
      <c r="HYX108" s="68"/>
      <c r="HYY108" s="68"/>
      <c r="HYZ108" s="68"/>
      <c r="HZA108" s="68"/>
      <c r="HZB108" s="68"/>
      <c r="HZC108" s="68"/>
      <c r="HZD108" s="68"/>
      <c r="HZE108" s="68"/>
      <c r="HZF108" s="68"/>
      <c r="HZG108" s="68"/>
      <c r="HZH108" s="68"/>
      <c r="HZI108" s="68"/>
      <c r="HZJ108" s="68"/>
      <c r="HZK108" s="68"/>
      <c r="HZL108" s="68"/>
      <c r="HZM108" s="68"/>
      <c r="HZN108" s="68"/>
      <c r="HZO108" s="68"/>
      <c r="HZP108" s="68"/>
      <c r="HZQ108" s="68"/>
      <c r="HZR108" s="68"/>
      <c r="HZS108" s="68"/>
      <c r="HZT108" s="68"/>
      <c r="HZU108" s="68"/>
      <c r="HZV108" s="68"/>
      <c r="HZW108" s="68"/>
      <c r="HZX108" s="68"/>
      <c r="HZY108" s="68"/>
      <c r="HZZ108" s="68"/>
      <c r="IAA108" s="68"/>
      <c r="IAB108" s="68"/>
      <c r="IAC108" s="68"/>
      <c r="IAD108" s="68"/>
      <c r="IAE108" s="68"/>
      <c r="IAF108" s="68"/>
      <c r="IAG108" s="68"/>
      <c r="IAH108" s="68"/>
      <c r="IAI108" s="68"/>
      <c r="IAJ108" s="68"/>
      <c r="IAK108" s="68"/>
      <c r="IAL108" s="68"/>
      <c r="IAM108" s="68"/>
      <c r="IAN108" s="68"/>
      <c r="IAO108" s="68"/>
      <c r="IAP108" s="68"/>
      <c r="IAQ108" s="68"/>
      <c r="IAR108" s="68"/>
      <c r="IAS108" s="68"/>
      <c r="IAT108" s="68"/>
      <c r="IAU108" s="68"/>
      <c r="IAV108" s="68"/>
      <c r="IAW108" s="68"/>
      <c r="IAX108" s="68"/>
      <c r="IAY108" s="68"/>
      <c r="IAZ108" s="68"/>
      <c r="IBA108" s="68"/>
      <c r="IBB108" s="68"/>
      <c r="IBC108" s="68"/>
      <c r="IBD108" s="68"/>
      <c r="IBE108" s="68"/>
      <c r="IBF108" s="68"/>
      <c r="IBG108" s="68"/>
      <c r="IBH108" s="68"/>
      <c r="IBI108" s="68"/>
      <c r="IBJ108" s="68"/>
      <c r="IBK108" s="68"/>
      <c r="IBL108" s="68"/>
      <c r="IBM108" s="68"/>
      <c r="IBN108" s="68"/>
      <c r="IBO108" s="68"/>
      <c r="IBP108" s="68"/>
      <c r="IBQ108" s="68"/>
      <c r="IBR108" s="68"/>
      <c r="IBS108" s="68"/>
      <c r="IBT108" s="68"/>
      <c r="IBU108" s="68"/>
      <c r="IBV108" s="68"/>
      <c r="IBW108" s="68"/>
      <c r="IBX108" s="68"/>
      <c r="IBY108" s="68"/>
      <c r="IBZ108" s="68"/>
      <c r="ICA108" s="68"/>
      <c r="ICB108" s="68"/>
      <c r="ICC108" s="68"/>
      <c r="ICD108" s="68"/>
      <c r="ICE108" s="68"/>
      <c r="ICF108" s="68"/>
      <c r="ICG108" s="68"/>
      <c r="ICH108" s="68"/>
      <c r="ICI108" s="68"/>
      <c r="ICJ108" s="68"/>
      <c r="ICK108" s="68"/>
      <c r="ICL108" s="68"/>
      <c r="ICM108" s="68"/>
      <c r="ICN108" s="68"/>
      <c r="ICO108" s="68"/>
      <c r="ICP108" s="68"/>
      <c r="ICQ108" s="68"/>
      <c r="ICR108" s="68"/>
      <c r="ICS108" s="68"/>
      <c r="ICT108" s="68"/>
      <c r="ICU108" s="68"/>
      <c r="ICV108" s="68"/>
      <c r="ICW108" s="68"/>
      <c r="ICX108" s="68"/>
      <c r="ICY108" s="68"/>
      <c r="ICZ108" s="68"/>
      <c r="IDA108" s="68"/>
      <c r="IDB108" s="68"/>
      <c r="IDC108" s="68"/>
      <c r="IDD108" s="68"/>
      <c r="IDE108" s="68"/>
      <c r="IDF108" s="68"/>
      <c r="IDG108" s="68"/>
      <c r="IDH108" s="68"/>
      <c r="IDI108" s="68"/>
      <c r="IDJ108" s="68"/>
      <c r="IDK108" s="68"/>
      <c r="IDL108" s="68"/>
      <c r="IDM108" s="68"/>
      <c r="IDN108" s="68"/>
      <c r="IDO108" s="68"/>
      <c r="IDP108" s="68"/>
      <c r="IDQ108" s="68"/>
      <c r="IDR108" s="68"/>
      <c r="IDS108" s="68"/>
      <c r="IDT108" s="68"/>
      <c r="IDU108" s="68"/>
      <c r="IDV108" s="68"/>
      <c r="IDW108" s="68"/>
      <c r="IDX108" s="68"/>
      <c r="IDY108" s="68"/>
      <c r="IDZ108" s="68"/>
      <c r="IEA108" s="68"/>
      <c r="IEB108" s="68"/>
      <c r="IEC108" s="68"/>
      <c r="IED108" s="68"/>
      <c r="IEE108" s="68"/>
      <c r="IEF108" s="68"/>
      <c r="IEG108" s="68"/>
      <c r="IEH108" s="68"/>
      <c r="IEI108" s="68"/>
      <c r="IEJ108" s="68"/>
      <c r="IEK108" s="68"/>
      <c r="IEL108" s="68"/>
      <c r="IEM108" s="68"/>
      <c r="IEN108" s="68"/>
      <c r="IEO108" s="68"/>
      <c r="IEP108" s="68"/>
      <c r="IEQ108" s="68"/>
      <c r="IER108" s="68"/>
      <c r="IES108" s="68"/>
      <c r="IET108" s="68"/>
      <c r="IEU108" s="68"/>
      <c r="IEV108" s="68"/>
      <c r="IEW108" s="68"/>
      <c r="IEX108" s="68"/>
      <c r="IEY108" s="68"/>
      <c r="IEZ108" s="68"/>
      <c r="IFA108" s="68"/>
      <c r="IFB108" s="68"/>
      <c r="IFC108" s="68"/>
      <c r="IFD108" s="68"/>
      <c r="IFE108" s="68"/>
      <c r="IFF108" s="68"/>
      <c r="IFG108" s="68"/>
      <c r="IFH108" s="68"/>
      <c r="IFI108" s="68"/>
      <c r="IFJ108" s="68"/>
      <c r="IFK108" s="68"/>
      <c r="IFL108" s="68"/>
      <c r="IFM108" s="68"/>
      <c r="IFN108" s="68"/>
      <c r="IFO108" s="68"/>
      <c r="IFP108" s="68"/>
      <c r="IFQ108" s="68"/>
      <c r="IFR108" s="68"/>
      <c r="IFS108" s="68"/>
      <c r="IFT108" s="68"/>
      <c r="IFU108" s="68"/>
      <c r="IFV108" s="68"/>
      <c r="IFW108" s="68"/>
      <c r="IFX108" s="68"/>
      <c r="IFY108" s="68"/>
      <c r="IFZ108" s="68"/>
      <c r="IGA108" s="68"/>
      <c r="IGB108" s="68"/>
      <c r="IGC108" s="68"/>
      <c r="IGD108" s="68"/>
      <c r="IGE108" s="68"/>
      <c r="IGF108" s="68"/>
      <c r="IGG108" s="68"/>
      <c r="IGH108" s="68"/>
      <c r="IGI108" s="68"/>
      <c r="IGJ108" s="68"/>
      <c r="IGK108" s="68"/>
      <c r="IGL108" s="68"/>
      <c r="IGM108" s="68"/>
      <c r="IGN108" s="68"/>
      <c r="IGO108" s="68"/>
      <c r="IGP108" s="68"/>
      <c r="IGQ108" s="68"/>
      <c r="IGR108" s="68"/>
      <c r="IGS108" s="68"/>
      <c r="IGT108" s="68"/>
      <c r="IGU108" s="68"/>
      <c r="IGV108" s="68"/>
      <c r="IGW108" s="68"/>
      <c r="IGX108" s="68"/>
      <c r="IGY108" s="68"/>
      <c r="IGZ108" s="68"/>
      <c r="IHA108" s="68"/>
      <c r="IHB108" s="68"/>
      <c r="IHC108" s="68"/>
      <c r="IHD108" s="68"/>
      <c r="IHE108" s="68"/>
      <c r="IHF108" s="68"/>
      <c r="IHG108" s="68"/>
      <c r="IHH108" s="68"/>
      <c r="IHI108" s="68"/>
      <c r="IHJ108" s="68"/>
      <c r="IHK108" s="68"/>
      <c r="IHL108" s="68"/>
      <c r="IHM108" s="68"/>
      <c r="IHN108" s="68"/>
      <c r="IHO108" s="68"/>
      <c r="IHP108" s="68"/>
      <c r="IHQ108" s="68"/>
      <c r="IHR108" s="68"/>
      <c r="IHS108" s="68"/>
      <c r="IHT108" s="68"/>
      <c r="IHU108" s="68"/>
      <c r="IHV108" s="68"/>
      <c r="IHW108" s="68"/>
      <c r="IHX108" s="68"/>
      <c r="IHY108" s="68"/>
      <c r="IHZ108" s="68"/>
      <c r="IIA108" s="68"/>
      <c r="IIB108" s="68"/>
      <c r="IIC108" s="68"/>
      <c r="IID108" s="68"/>
      <c r="IIE108" s="68"/>
      <c r="IIF108" s="68"/>
      <c r="IIG108" s="68"/>
      <c r="IIH108" s="68"/>
      <c r="III108" s="68"/>
      <c r="IIJ108" s="68"/>
      <c r="IIK108" s="68"/>
      <c r="IIL108" s="68"/>
      <c r="IIM108" s="68"/>
      <c r="IIN108" s="68"/>
      <c r="IIO108" s="68"/>
      <c r="IIP108" s="68"/>
      <c r="IIQ108" s="68"/>
      <c r="IIR108" s="68"/>
      <c r="IIS108" s="68"/>
      <c r="IIT108" s="68"/>
      <c r="IIU108" s="68"/>
      <c r="IIV108" s="68"/>
      <c r="IIW108" s="68"/>
      <c r="IIX108" s="68"/>
      <c r="IIY108" s="68"/>
      <c r="IIZ108" s="68"/>
      <c r="IJA108" s="68"/>
      <c r="IJB108" s="68"/>
      <c r="IJC108" s="68"/>
      <c r="IJD108" s="68"/>
      <c r="IJE108" s="68"/>
      <c r="IJF108" s="68"/>
      <c r="IJG108" s="68"/>
      <c r="IJH108" s="68"/>
      <c r="IJI108" s="68"/>
      <c r="IJJ108" s="68"/>
      <c r="IJK108" s="68"/>
      <c r="IJL108" s="68"/>
      <c r="IJM108" s="68"/>
      <c r="IJN108" s="68"/>
      <c r="IJO108" s="68"/>
      <c r="IJP108" s="68"/>
      <c r="IJQ108" s="68"/>
      <c r="IJR108" s="68"/>
      <c r="IJS108" s="68"/>
      <c r="IJT108" s="68"/>
      <c r="IJU108" s="68"/>
      <c r="IJV108" s="68"/>
      <c r="IJW108" s="68"/>
      <c r="IJX108" s="68"/>
      <c r="IJY108" s="68"/>
      <c r="IJZ108" s="68"/>
      <c r="IKA108" s="68"/>
      <c r="IKB108" s="68"/>
      <c r="IKC108" s="68"/>
      <c r="IKD108" s="68"/>
      <c r="IKE108" s="68"/>
      <c r="IKF108" s="68"/>
      <c r="IKG108" s="68"/>
      <c r="IKH108" s="68"/>
      <c r="IKI108" s="68"/>
      <c r="IKJ108" s="68"/>
      <c r="IKK108" s="68"/>
      <c r="IKL108" s="68"/>
      <c r="IKM108" s="68"/>
      <c r="IKN108" s="68"/>
      <c r="IKO108" s="68"/>
      <c r="IKP108" s="68"/>
      <c r="IKQ108" s="68"/>
      <c r="IKR108" s="68"/>
      <c r="IKS108" s="68"/>
      <c r="IKT108" s="68"/>
      <c r="IKU108" s="68"/>
      <c r="IKV108" s="68"/>
      <c r="IKW108" s="68"/>
      <c r="IKX108" s="68"/>
      <c r="IKY108" s="68"/>
      <c r="IKZ108" s="68"/>
      <c r="ILA108" s="68"/>
      <c r="ILB108" s="68"/>
      <c r="ILC108" s="68"/>
      <c r="ILD108" s="68"/>
      <c r="ILE108" s="68"/>
      <c r="ILF108" s="68"/>
      <c r="ILG108" s="68"/>
      <c r="ILH108" s="68"/>
      <c r="ILI108" s="68"/>
      <c r="ILJ108" s="68"/>
      <c r="ILK108" s="68"/>
      <c r="ILL108" s="68"/>
      <c r="ILM108" s="68"/>
      <c r="ILN108" s="68"/>
      <c r="ILO108" s="68"/>
      <c r="ILP108" s="68"/>
      <c r="ILQ108" s="68"/>
      <c r="ILR108" s="68"/>
      <c r="ILS108" s="68"/>
      <c r="ILT108" s="68"/>
      <c r="ILU108" s="68"/>
      <c r="ILV108" s="68"/>
      <c r="ILW108" s="68"/>
      <c r="ILX108" s="68"/>
      <c r="ILY108" s="68"/>
      <c r="ILZ108" s="68"/>
      <c r="IMA108" s="68"/>
      <c r="IMB108" s="68"/>
      <c r="IMC108" s="68"/>
      <c r="IMD108" s="68"/>
      <c r="IME108" s="68"/>
      <c r="IMF108" s="68"/>
      <c r="IMG108" s="68"/>
      <c r="IMH108" s="68"/>
      <c r="IMI108" s="68"/>
      <c r="IMJ108" s="68"/>
      <c r="IMK108" s="68"/>
      <c r="IML108" s="68"/>
      <c r="IMM108" s="68"/>
      <c r="IMN108" s="68"/>
      <c r="IMO108" s="68"/>
      <c r="IMP108" s="68"/>
      <c r="IMQ108" s="68"/>
      <c r="IMR108" s="68"/>
      <c r="IMS108" s="68"/>
      <c r="IMT108" s="68"/>
      <c r="IMU108" s="68"/>
      <c r="IMV108" s="68"/>
      <c r="IMW108" s="68"/>
      <c r="IMX108" s="68"/>
      <c r="IMY108" s="68"/>
      <c r="IMZ108" s="68"/>
      <c r="INA108" s="68"/>
      <c r="INB108" s="68"/>
      <c r="INC108" s="68"/>
      <c r="IND108" s="68"/>
      <c r="INE108" s="68"/>
      <c r="INF108" s="68"/>
      <c r="ING108" s="68"/>
      <c r="INH108" s="68"/>
      <c r="INI108" s="68"/>
      <c r="INJ108" s="68"/>
      <c r="INK108" s="68"/>
      <c r="INL108" s="68"/>
      <c r="INM108" s="68"/>
      <c r="INN108" s="68"/>
      <c r="INO108" s="68"/>
      <c r="INP108" s="68"/>
      <c r="INQ108" s="68"/>
      <c r="INR108" s="68"/>
      <c r="INS108" s="68"/>
      <c r="INT108" s="68"/>
      <c r="INU108" s="68"/>
      <c r="INV108" s="68"/>
      <c r="INW108" s="68"/>
      <c r="INX108" s="68"/>
      <c r="INY108" s="68"/>
      <c r="INZ108" s="68"/>
      <c r="IOA108" s="68"/>
      <c r="IOB108" s="68"/>
      <c r="IOC108" s="68"/>
      <c r="IOD108" s="68"/>
      <c r="IOE108" s="68"/>
      <c r="IOF108" s="68"/>
      <c r="IOG108" s="68"/>
      <c r="IOH108" s="68"/>
      <c r="IOI108" s="68"/>
      <c r="IOJ108" s="68"/>
      <c r="IOK108" s="68"/>
      <c r="IOL108" s="68"/>
      <c r="IOM108" s="68"/>
      <c r="ION108" s="68"/>
      <c r="IOO108" s="68"/>
      <c r="IOP108" s="68"/>
      <c r="IOQ108" s="68"/>
      <c r="IOR108" s="68"/>
      <c r="IOS108" s="68"/>
      <c r="IOT108" s="68"/>
      <c r="IOU108" s="68"/>
      <c r="IOV108" s="68"/>
      <c r="IOW108" s="68"/>
      <c r="IOX108" s="68"/>
      <c r="IOY108" s="68"/>
      <c r="IOZ108" s="68"/>
      <c r="IPA108" s="68"/>
      <c r="IPB108" s="68"/>
      <c r="IPC108" s="68"/>
      <c r="IPD108" s="68"/>
      <c r="IPE108" s="68"/>
      <c r="IPF108" s="68"/>
      <c r="IPG108" s="68"/>
      <c r="IPH108" s="68"/>
      <c r="IPI108" s="68"/>
      <c r="IPJ108" s="68"/>
      <c r="IPK108" s="68"/>
      <c r="IPL108" s="68"/>
      <c r="IPM108" s="68"/>
      <c r="IPN108" s="68"/>
      <c r="IPO108" s="68"/>
      <c r="IPP108" s="68"/>
      <c r="IPQ108" s="68"/>
      <c r="IPR108" s="68"/>
      <c r="IPS108" s="68"/>
      <c r="IPT108" s="68"/>
      <c r="IPU108" s="68"/>
      <c r="IPV108" s="68"/>
      <c r="IPW108" s="68"/>
      <c r="IPX108" s="68"/>
      <c r="IPY108" s="68"/>
      <c r="IPZ108" s="68"/>
      <c r="IQA108" s="68"/>
      <c r="IQB108" s="68"/>
      <c r="IQC108" s="68"/>
      <c r="IQD108" s="68"/>
      <c r="IQE108" s="68"/>
      <c r="IQF108" s="68"/>
      <c r="IQG108" s="68"/>
      <c r="IQH108" s="68"/>
      <c r="IQI108" s="68"/>
      <c r="IQJ108" s="68"/>
      <c r="IQK108" s="68"/>
      <c r="IQL108" s="68"/>
      <c r="IQM108" s="68"/>
      <c r="IQN108" s="68"/>
      <c r="IQO108" s="68"/>
      <c r="IQP108" s="68"/>
      <c r="IQQ108" s="68"/>
      <c r="IQR108" s="68"/>
      <c r="IQS108" s="68"/>
      <c r="IQT108" s="68"/>
      <c r="IQU108" s="68"/>
      <c r="IQV108" s="68"/>
      <c r="IQW108" s="68"/>
      <c r="IQX108" s="68"/>
      <c r="IQY108" s="68"/>
      <c r="IQZ108" s="68"/>
      <c r="IRA108" s="68"/>
      <c r="IRB108" s="68"/>
      <c r="IRC108" s="68"/>
      <c r="IRD108" s="68"/>
      <c r="IRE108" s="68"/>
      <c r="IRF108" s="68"/>
      <c r="IRG108" s="68"/>
      <c r="IRH108" s="68"/>
      <c r="IRI108" s="68"/>
      <c r="IRJ108" s="68"/>
      <c r="IRK108" s="68"/>
      <c r="IRL108" s="68"/>
      <c r="IRM108" s="68"/>
      <c r="IRN108" s="68"/>
      <c r="IRO108" s="68"/>
      <c r="IRP108" s="68"/>
      <c r="IRQ108" s="68"/>
      <c r="IRR108" s="68"/>
      <c r="IRS108" s="68"/>
      <c r="IRT108" s="68"/>
      <c r="IRU108" s="68"/>
      <c r="IRV108" s="68"/>
      <c r="IRW108" s="68"/>
      <c r="IRX108" s="68"/>
      <c r="IRY108" s="68"/>
      <c r="IRZ108" s="68"/>
      <c r="ISA108" s="68"/>
      <c r="ISB108" s="68"/>
      <c r="ISC108" s="68"/>
      <c r="ISD108" s="68"/>
      <c r="ISE108" s="68"/>
      <c r="ISF108" s="68"/>
      <c r="ISG108" s="68"/>
      <c r="ISH108" s="68"/>
      <c r="ISI108" s="68"/>
      <c r="ISJ108" s="68"/>
      <c r="ISK108" s="68"/>
      <c r="ISL108" s="68"/>
      <c r="ISM108" s="68"/>
      <c r="ISN108" s="68"/>
      <c r="ISO108" s="68"/>
      <c r="ISP108" s="68"/>
      <c r="ISQ108" s="68"/>
      <c r="ISR108" s="68"/>
      <c r="ISS108" s="68"/>
      <c r="IST108" s="68"/>
      <c r="ISU108" s="68"/>
      <c r="ISV108" s="68"/>
      <c r="ISW108" s="68"/>
      <c r="ISX108" s="68"/>
      <c r="ISY108" s="68"/>
      <c r="ISZ108" s="68"/>
      <c r="ITA108" s="68"/>
      <c r="ITB108" s="68"/>
      <c r="ITC108" s="68"/>
      <c r="ITD108" s="68"/>
      <c r="ITE108" s="68"/>
      <c r="ITF108" s="68"/>
      <c r="ITG108" s="68"/>
      <c r="ITH108" s="68"/>
      <c r="ITI108" s="68"/>
      <c r="ITJ108" s="68"/>
      <c r="ITK108" s="68"/>
      <c r="ITL108" s="68"/>
      <c r="ITM108" s="68"/>
      <c r="ITN108" s="68"/>
      <c r="ITO108" s="68"/>
      <c r="ITP108" s="68"/>
      <c r="ITQ108" s="68"/>
      <c r="ITR108" s="68"/>
      <c r="ITS108" s="68"/>
      <c r="ITT108" s="68"/>
      <c r="ITU108" s="68"/>
      <c r="ITV108" s="68"/>
      <c r="ITW108" s="68"/>
      <c r="ITX108" s="68"/>
      <c r="ITY108" s="68"/>
      <c r="ITZ108" s="68"/>
      <c r="IUA108" s="68"/>
      <c r="IUB108" s="68"/>
      <c r="IUC108" s="68"/>
      <c r="IUD108" s="68"/>
      <c r="IUE108" s="68"/>
      <c r="IUF108" s="68"/>
      <c r="IUG108" s="68"/>
      <c r="IUH108" s="68"/>
      <c r="IUI108" s="68"/>
      <c r="IUJ108" s="68"/>
      <c r="IUK108" s="68"/>
      <c r="IUL108" s="68"/>
      <c r="IUM108" s="68"/>
      <c r="IUN108" s="68"/>
      <c r="IUO108" s="68"/>
      <c r="IUP108" s="68"/>
      <c r="IUQ108" s="68"/>
      <c r="IUR108" s="68"/>
      <c r="IUS108" s="68"/>
      <c r="IUT108" s="68"/>
      <c r="IUU108" s="68"/>
      <c r="IUV108" s="68"/>
      <c r="IUW108" s="68"/>
      <c r="IUX108" s="68"/>
      <c r="IUY108" s="68"/>
      <c r="IUZ108" s="68"/>
      <c r="IVA108" s="68"/>
      <c r="IVB108" s="68"/>
      <c r="IVC108" s="68"/>
      <c r="IVD108" s="68"/>
      <c r="IVE108" s="68"/>
      <c r="IVF108" s="68"/>
      <c r="IVG108" s="68"/>
      <c r="IVH108" s="68"/>
      <c r="IVI108" s="68"/>
      <c r="IVJ108" s="68"/>
      <c r="IVK108" s="68"/>
      <c r="IVL108" s="68"/>
      <c r="IVM108" s="68"/>
      <c r="IVN108" s="68"/>
      <c r="IVO108" s="68"/>
      <c r="IVP108" s="68"/>
      <c r="IVQ108" s="68"/>
      <c r="IVR108" s="68"/>
      <c r="IVS108" s="68"/>
      <c r="IVT108" s="68"/>
      <c r="IVU108" s="68"/>
      <c r="IVV108" s="68"/>
      <c r="IVW108" s="68"/>
      <c r="IVX108" s="68"/>
      <c r="IVY108" s="68"/>
      <c r="IVZ108" s="68"/>
      <c r="IWA108" s="68"/>
      <c r="IWB108" s="68"/>
      <c r="IWC108" s="68"/>
      <c r="IWD108" s="68"/>
      <c r="IWE108" s="68"/>
      <c r="IWF108" s="68"/>
      <c r="IWG108" s="68"/>
      <c r="IWH108" s="68"/>
      <c r="IWI108" s="68"/>
      <c r="IWJ108" s="68"/>
      <c r="IWK108" s="68"/>
      <c r="IWL108" s="68"/>
      <c r="IWM108" s="68"/>
      <c r="IWN108" s="68"/>
      <c r="IWO108" s="68"/>
      <c r="IWP108" s="68"/>
      <c r="IWQ108" s="68"/>
      <c r="IWR108" s="68"/>
      <c r="IWS108" s="68"/>
      <c r="IWT108" s="68"/>
      <c r="IWU108" s="68"/>
      <c r="IWV108" s="68"/>
      <c r="IWW108" s="68"/>
      <c r="IWX108" s="68"/>
      <c r="IWY108" s="68"/>
      <c r="IWZ108" s="68"/>
      <c r="IXA108" s="68"/>
      <c r="IXB108" s="68"/>
      <c r="IXC108" s="68"/>
      <c r="IXD108" s="68"/>
      <c r="IXE108" s="68"/>
      <c r="IXF108" s="68"/>
      <c r="IXG108" s="68"/>
      <c r="IXH108" s="68"/>
      <c r="IXI108" s="68"/>
      <c r="IXJ108" s="68"/>
      <c r="IXK108" s="68"/>
      <c r="IXL108" s="68"/>
      <c r="IXM108" s="68"/>
      <c r="IXN108" s="68"/>
      <c r="IXO108" s="68"/>
      <c r="IXP108" s="68"/>
      <c r="IXQ108" s="68"/>
      <c r="IXR108" s="68"/>
      <c r="IXS108" s="68"/>
      <c r="IXT108" s="68"/>
      <c r="IXU108" s="68"/>
      <c r="IXV108" s="68"/>
      <c r="IXW108" s="68"/>
      <c r="IXX108" s="68"/>
      <c r="IXY108" s="68"/>
      <c r="IXZ108" s="68"/>
      <c r="IYA108" s="68"/>
      <c r="IYB108" s="68"/>
      <c r="IYC108" s="68"/>
      <c r="IYD108" s="68"/>
      <c r="IYE108" s="68"/>
      <c r="IYF108" s="68"/>
      <c r="IYG108" s="68"/>
      <c r="IYH108" s="68"/>
      <c r="IYI108" s="68"/>
      <c r="IYJ108" s="68"/>
      <c r="IYK108" s="68"/>
      <c r="IYL108" s="68"/>
      <c r="IYM108" s="68"/>
      <c r="IYN108" s="68"/>
      <c r="IYO108" s="68"/>
      <c r="IYP108" s="68"/>
      <c r="IYQ108" s="68"/>
      <c r="IYR108" s="68"/>
      <c r="IYS108" s="68"/>
      <c r="IYT108" s="68"/>
      <c r="IYU108" s="68"/>
      <c r="IYV108" s="68"/>
      <c r="IYW108" s="68"/>
      <c r="IYX108" s="68"/>
      <c r="IYY108" s="68"/>
      <c r="IYZ108" s="68"/>
      <c r="IZA108" s="68"/>
      <c r="IZB108" s="68"/>
      <c r="IZC108" s="68"/>
      <c r="IZD108" s="68"/>
      <c r="IZE108" s="68"/>
      <c r="IZF108" s="68"/>
      <c r="IZG108" s="68"/>
      <c r="IZH108" s="68"/>
      <c r="IZI108" s="68"/>
      <c r="IZJ108" s="68"/>
      <c r="IZK108" s="68"/>
      <c r="IZL108" s="68"/>
      <c r="IZM108" s="68"/>
      <c r="IZN108" s="68"/>
      <c r="IZO108" s="68"/>
      <c r="IZP108" s="68"/>
      <c r="IZQ108" s="68"/>
      <c r="IZR108" s="68"/>
      <c r="IZS108" s="68"/>
      <c r="IZT108" s="68"/>
      <c r="IZU108" s="68"/>
      <c r="IZV108" s="68"/>
      <c r="IZW108" s="68"/>
      <c r="IZX108" s="68"/>
      <c r="IZY108" s="68"/>
      <c r="IZZ108" s="68"/>
      <c r="JAA108" s="68"/>
      <c r="JAB108" s="68"/>
      <c r="JAC108" s="68"/>
      <c r="JAD108" s="68"/>
      <c r="JAE108" s="68"/>
      <c r="JAF108" s="68"/>
      <c r="JAG108" s="68"/>
      <c r="JAH108" s="68"/>
      <c r="JAI108" s="68"/>
      <c r="JAJ108" s="68"/>
      <c r="JAK108" s="68"/>
      <c r="JAL108" s="68"/>
      <c r="JAM108" s="68"/>
      <c r="JAN108" s="68"/>
      <c r="JAO108" s="68"/>
      <c r="JAP108" s="68"/>
      <c r="JAQ108" s="68"/>
      <c r="JAR108" s="68"/>
      <c r="JAS108" s="68"/>
      <c r="JAT108" s="68"/>
      <c r="JAU108" s="68"/>
      <c r="JAV108" s="68"/>
      <c r="JAW108" s="68"/>
      <c r="JAX108" s="68"/>
      <c r="JAY108" s="68"/>
      <c r="JAZ108" s="68"/>
      <c r="JBA108" s="68"/>
      <c r="JBB108" s="68"/>
      <c r="JBC108" s="68"/>
      <c r="JBD108" s="68"/>
      <c r="JBE108" s="68"/>
      <c r="JBF108" s="68"/>
      <c r="JBG108" s="68"/>
      <c r="JBH108" s="68"/>
      <c r="JBI108" s="68"/>
      <c r="JBJ108" s="68"/>
      <c r="JBK108" s="68"/>
      <c r="JBL108" s="68"/>
      <c r="JBM108" s="68"/>
      <c r="JBN108" s="68"/>
      <c r="JBO108" s="68"/>
      <c r="JBP108" s="68"/>
      <c r="JBQ108" s="68"/>
      <c r="JBR108" s="68"/>
      <c r="JBS108" s="68"/>
      <c r="JBT108" s="68"/>
      <c r="JBU108" s="68"/>
      <c r="JBV108" s="68"/>
      <c r="JBW108" s="68"/>
      <c r="JBX108" s="68"/>
      <c r="JBY108" s="68"/>
      <c r="JBZ108" s="68"/>
      <c r="JCA108" s="68"/>
      <c r="JCB108" s="68"/>
      <c r="JCC108" s="68"/>
      <c r="JCD108" s="68"/>
      <c r="JCE108" s="68"/>
      <c r="JCF108" s="68"/>
      <c r="JCG108" s="68"/>
      <c r="JCH108" s="68"/>
      <c r="JCI108" s="68"/>
      <c r="JCJ108" s="68"/>
      <c r="JCK108" s="68"/>
      <c r="JCL108" s="68"/>
      <c r="JCM108" s="68"/>
      <c r="JCN108" s="68"/>
      <c r="JCO108" s="68"/>
      <c r="JCP108" s="68"/>
      <c r="JCQ108" s="68"/>
      <c r="JCR108" s="68"/>
      <c r="JCS108" s="68"/>
      <c r="JCT108" s="68"/>
      <c r="JCU108" s="68"/>
      <c r="JCV108" s="68"/>
      <c r="JCW108" s="68"/>
      <c r="JCX108" s="68"/>
      <c r="JCY108" s="68"/>
      <c r="JCZ108" s="68"/>
      <c r="JDA108" s="68"/>
      <c r="JDB108" s="68"/>
      <c r="JDC108" s="68"/>
      <c r="JDD108" s="68"/>
      <c r="JDE108" s="68"/>
      <c r="JDF108" s="68"/>
      <c r="JDG108" s="68"/>
      <c r="JDH108" s="68"/>
      <c r="JDI108" s="68"/>
      <c r="JDJ108" s="68"/>
      <c r="JDK108" s="68"/>
      <c r="JDL108" s="68"/>
      <c r="JDM108" s="68"/>
      <c r="JDN108" s="68"/>
      <c r="JDO108" s="68"/>
      <c r="JDP108" s="68"/>
      <c r="JDQ108" s="68"/>
      <c r="JDR108" s="68"/>
      <c r="JDS108" s="68"/>
      <c r="JDT108" s="68"/>
      <c r="JDU108" s="68"/>
      <c r="JDV108" s="68"/>
      <c r="JDW108" s="68"/>
      <c r="JDX108" s="68"/>
      <c r="JDY108" s="68"/>
      <c r="JDZ108" s="68"/>
      <c r="JEA108" s="68"/>
      <c r="JEB108" s="68"/>
      <c r="JEC108" s="68"/>
      <c r="JED108" s="68"/>
      <c r="JEE108" s="68"/>
      <c r="JEF108" s="68"/>
      <c r="JEG108" s="68"/>
      <c r="JEH108" s="68"/>
      <c r="JEI108" s="68"/>
      <c r="JEJ108" s="68"/>
      <c r="JEK108" s="68"/>
      <c r="JEL108" s="68"/>
      <c r="JEM108" s="68"/>
      <c r="JEN108" s="68"/>
      <c r="JEO108" s="68"/>
      <c r="JEP108" s="68"/>
      <c r="JEQ108" s="68"/>
      <c r="JER108" s="68"/>
      <c r="JES108" s="68"/>
      <c r="JET108" s="68"/>
      <c r="JEU108" s="68"/>
      <c r="JEV108" s="68"/>
      <c r="JEW108" s="68"/>
      <c r="JEX108" s="68"/>
      <c r="JEY108" s="68"/>
      <c r="JEZ108" s="68"/>
      <c r="JFA108" s="68"/>
      <c r="JFB108" s="68"/>
      <c r="JFC108" s="68"/>
      <c r="JFD108" s="68"/>
      <c r="JFE108" s="68"/>
      <c r="JFF108" s="68"/>
      <c r="JFG108" s="68"/>
      <c r="JFH108" s="68"/>
      <c r="JFI108" s="68"/>
      <c r="JFJ108" s="68"/>
      <c r="JFK108" s="68"/>
      <c r="JFL108" s="68"/>
      <c r="JFM108" s="68"/>
      <c r="JFN108" s="68"/>
      <c r="JFO108" s="68"/>
      <c r="JFP108" s="68"/>
      <c r="JFQ108" s="68"/>
      <c r="JFR108" s="68"/>
      <c r="JFS108" s="68"/>
      <c r="JFT108" s="68"/>
      <c r="JFU108" s="68"/>
      <c r="JFV108" s="68"/>
      <c r="JFW108" s="68"/>
      <c r="JFX108" s="68"/>
      <c r="JFY108" s="68"/>
      <c r="JFZ108" s="68"/>
      <c r="JGA108" s="68"/>
      <c r="JGB108" s="68"/>
      <c r="JGC108" s="68"/>
      <c r="JGD108" s="68"/>
      <c r="JGE108" s="68"/>
      <c r="JGF108" s="68"/>
      <c r="JGG108" s="68"/>
      <c r="JGH108" s="68"/>
      <c r="JGI108" s="68"/>
      <c r="JGJ108" s="68"/>
      <c r="JGK108" s="68"/>
      <c r="JGL108" s="68"/>
      <c r="JGM108" s="68"/>
      <c r="JGN108" s="68"/>
      <c r="JGO108" s="68"/>
      <c r="JGP108" s="68"/>
      <c r="JGQ108" s="68"/>
      <c r="JGR108" s="68"/>
      <c r="JGS108" s="68"/>
      <c r="JGT108" s="68"/>
      <c r="JGU108" s="68"/>
      <c r="JGV108" s="68"/>
      <c r="JGW108" s="68"/>
      <c r="JGX108" s="68"/>
      <c r="JGY108" s="68"/>
      <c r="JGZ108" s="68"/>
      <c r="JHA108" s="68"/>
      <c r="JHB108" s="68"/>
      <c r="JHC108" s="68"/>
      <c r="JHD108" s="68"/>
      <c r="JHE108" s="68"/>
      <c r="JHF108" s="68"/>
      <c r="JHG108" s="68"/>
      <c r="JHH108" s="68"/>
      <c r="JHI108" s="68"/>
      <c r="JHJ108" s="68"/>
      <c r="JHK108" s="68"/>
      <c r="JHL108" s="68"/>
      <c r="JHM108" s="68"/>
      <c r="JHN108" s="68"/>
      <c r="JHO108" s="68"/>
      <c r="JHP108" s="68"/>
      <c r="JHQ108" s="68"/>
      <c r="JHR108" s="68"/>
      <c r="JHS108" s="68"/>
      <c r="JHT108" s="68"/>
      <c r="JHU108" s="68"/>
      <c r="JHV108" s="68"/>
      <c r="JHW108" s="68"/>
      <c r="JHX108" s="68"/>
      <c r="JHY108" s="68"/>
      <c r="JHZ108" s="68"/>
      <c r="JIA108" s="68"/>
      <c r="JIB108" s="68"/>
      <c r="JIC108" s="68"/>
      <c r="JID108" s="68"/>
      <c r="JIE108" s="68"/>
      <c r="JIF108" s="68"/>
      <c r="JIG108" s="68"/>
      <c r="JIH108" s="68"/>
      <c r="JII108" s="68"/>
      <c r="JIJ108" s="68"/>
      <c r="JIK108" s="68"/>
      <c r="JIL108" s="68"/>
      <c r="JIM108" s="68"/>
      <c r="JIN108" s="68"/>
      <c r="JIO108" s="68"/>
      <c r="JIP108" s="68"/>
      <c r="JIQ108" s="68"/>
      <c r="JIR108" s="68"/>
      <c r="JIS108" s="68"/>
      <c r="JIT108" s="68"/>
      <c r="JIU108" s="68"/>
      <c r="JIV108" s="68"/>
      <c r="JIW108" s="68"/>
      <c r="JIX108" s="68"/>
      <c r="JIY108" s="68"/>
      <c r="JIZ108" s="68"/>
      <c r="JJA108" s="68"/>
      <c r="JJB108" s="68"/>
      <c r="JJC108" s="68"/>
      <c r="JJD108" s="68"/>
      <c r="JJE108" s="68"/>
      <c r="JJF108" s="68"/>
      <c r="JJG108" s="68"/>
      <c r="JJH108" s="68"/>
      <c r="JJI108" s="68"/>
      <c r="JJJ108" s="68"/>
      <c r="JJK108" s="68"/>
      <c r="JJL108" s="68"/>
      <c r="JJM108" s="68"/>
      <c r="JJN108" s="68"/>
      <c r="JJO108" s="68"/>
      <c r="JJP108" s="68"/>
      <c r="JJQ108" s="68"/>
      <c r="JJR108" s="68"/>
      <c r="JJS108" s="68"/>
      <c r="JJT108" s="68"/>
      <c r="JJU108" s="68"/>
      <c r="JJV108" s="68"/>
      <c r="JJW108" s="68"/>
      <c r="JJX108" s="68"/>
      <c r="JJY108" s="68"/>
      <c r="JJZ108" s="68"/>
      <c r="JKA108" s="68"/>
      <c r="JKB108" s="68"/>
      <c r="JKC108" s="68"/>
      <c r="JKD108" s="68"/>
      <c r="JKE108" s="68"/>
      <c r="JKF108" s="68"/>
      <c r="JKG108" s="68"/>
      <c r="JKH108" s="68"/>
      <c r="JKI108" s="68"/>
      <c r="JKJ108" s="68"/>
      <c r="JKK108" s="68"/>
      <c r="JKL108" s="68"/>
      <c r="JKM108" s="68"/>
      <c r="JKN108" s="68"/>
      <c r="JKO108" s="68"/>
      <c r="JKP108" s="68"/>
      <c r="JKQ108" s="68"/>
      <c r="JKR108" s="68"/>
      <c r="JKS108" s="68"/>
      <c r="JKT108" s="68"/>
      <c r="JKU108" s="68"/>
      <c r="JKV108" s="68"/>
      <c r="JKW108" s="68"/>
      <c r="JKX108" s="68"/>
      <c r="JKY108" s="68"/>
      <c r="JKZ108" s="68"/>
      <c r="JLA108" s="68"/>
      <c r="JLB108" s="68"/>
      <c r="JLC108" s="68"/>
      <c r="JLD108" s="68"/>
      <c r="JLE108" s="68"/>
      <c r="JLF108" s="68"/>
      <c r="JLG108" s="68"/>
      <c r="JLH108" s="68"/>
      <c r="JLI108" s="68"/>
      <c r="JLJ108" s="68"/>
      <c r="JLK108" s="68"/>
      <c r="JLL108" s="68"/>
      <c r="JLM108" s="68"/>
      <c r="JLN108" s="68"/>
      <c r="JLO108" s="68"/>
      <c r="JLP108" s="68"/>
      <c r="JLQ108" s="68"/>
      <c r="JLR108" s="68"/>
      <c r="JLS108" s="68"/>
      <c r="JLT108" s="68"/>
      <c r="JLU108" s="68"/>
      <c r="JLV108" s="68"/>
      <c r="JLW108" s="68"/>
      <c r="JLX108" s="68"/>
      <c r="JLY108" s="68"/>
      <c r="JLZ108" s="68"/>
      <c r="JMA108" s="68"/>
      <c r="JMB108" s="68"/>
      <c r="JMC108" s="68"/>
      <c r="JMD108" s="68"/>
      <c r="JME108" s="68"/>
      <c r="JMF108" s="68"/>
      <c r="JMG108" s="68"/>
      <c r="JMH108" s="68"/>
      <c r="JMI108" s="68"/>
      <c r="JMJ108" s="68"/>
      <c r="JMK108" s="68"/>
      <c r="JML108" s="68"/>
      <c r="JMM108" s="68"/>
      <c r="JMN108" s="68"/>
      <c r="JMO108" s="68"/>
      <c r="JMP108" s="68"/>
      <c r="JMQ108" s="68"/>
      <c r="JMR108" s="68"/>
      <c r="JMS108" s="68"/>
      <c r="JMT108" s="68"/>
      <c r="JMU108" s="68"/>
      <c r="JMV108" s="68"/>
      <c r="JMW108" s="68"/>
      <c r="JMX108" s="68"/>
      <c r="JMY108" s="68"/>
      <c r="JMZ108" s="68"/>
      <c r="JNA108" s="68"/>
      <c r="JNB108" s="68"/>
      <c r="JNC108" s="68"/>
      <c r="JND108" s="68"/>
      <c r="JNE108" s="68"/>
      <c r="JNF108" s="68"/>
      <c r="JNG108" s="68"/>
      <c r="JNH108" s="68"/>
      <c r="JNI108" s="68"/>
      <c r="JNJ108" s="68"/>
      <c r="JNK108" s="68"/>
      <c r="JNL108" s="68"/>
      <c r="JNM108" s="68"/>
      <c r="JNN108" s="68"/>
      <c r="JNO108" s="68"/>
      <c r="JNP108" s="68"/>
      <c r="JNQ108" s="68"/>
      <c r="JNR108" s="68"/>
      <c r="JNS108" s="68"/>
      <c r="JNT108" s="68"/>
      <c r="JNU108" s="68"/>
      <c r="JNV108" s="68"/>
      <c r="JNW108" s="68"/>
      <c r="JNX108" s="68"/>
      <c r="JNY108" s="68"/>
      <c r="JNZ108" s="68"/>
      <c r="JOA108" s="68"/>
      <c r="JOB108" s="68"/>
      <c r="JOC108" s="68"/>
      <c r="JOD108" s="68"/>
      <c r="JOE108" s="68"/>
      <c r="JOF108" s="68"/>
      <c r="JOG108" s="68"/>
      <c r="JOH108" s="68"/>
      <c r="JOI108" s="68"/>
      <c r="JOJ108" s="68"/>
      <c r="JOK108" s="68"/>
      <c r="JOL108" s="68"/>
      <c r="JOM108" s="68"/>
      <c r="JON108" s="68"/>
      <c r="JOO108" s="68"/>
      <c r="JOP108" s="68"/>
      <c r="JOQ108" s="68"/>
      <c r="JOR108" s="68"/>
      <c r="JOS108" s="68"/>
      <c r="JOT108" s="68"/>
      <c r="JOU108" s="68"/>
      <c r="JOV108" s="68"/>
      <c r="JOW108" s="68"/>
      <c r="JOX108" s="68"/>
      <c r="JOY108" s="68"/>
      <c r="JOZ108" s="68"/>
      <c r="JPA108" s="68"/>
      <c r="JPB108" s="68"/>
      <c r="JPC108" s="68"/>
      <c r="JPD108" s="68"/>
      <c r="JPE108" s="68"/>
      <c r="JPF108" s="68"/>
      <c r="JPG108" s="68"/>
      <c r="JPH108" s="68"/>
      <c r="JPI108" s="68"/>
      <c r="JPJ108" s="68"/>
      <c r="JPK108" s="68"/>
      <c r="JPL108" s="68"/>
      <c r="JPM108" s="68"/>
      <c r="JPN108" s="68"/>
      <c r="JPO108" s="68"/>
      <c r="JPP108" s="68"/>
      <c r="JPQ108" s="68"/>
      <c r="JPR108" s="68"/>
      <c r="JPS108" s="68"/>
      <c r="JPT108" s="68"/>
      <c r="JPU108" s="68"/>
      <c r="JPV108" s="68"/>
      <c r="JPW108" s="68"/>
      <c r="JPX108" s="68"/>
      <c r="JPY108" s="68"/>
      <c r="JPZ108" s="68"/>
      <c r="JQA108" s="68"/>
      <c r="JQB108" s="68"/>
      <c r="JQC108" s="68"/>
      <c r="JQD108" s="68"/>
      <c r="JQE108" s="68"/>
      <c r="JQF108" s="68"/>
      <c r="JQG108" s="68"/>
      <c r="JQH108" s="68"/>
      <c r="JQI108" s="68"/>
      <c r="JQJ108" s="68"/>
      <c r="JQK108" s="68"/>
      <c r="JQL108" s="68"/>
      <c r="JQM108" s="68"/>
      <c r="JQN108" s="68"/>
      <c r="JQO108" s="68"/>
      <c r="JQP108" s="68"/>
      <c r="JQQ108" s="68"/>
      <c r="JQR108" s="68"/>
      <c r="JQS108" s="68"/>
      <c r="JQT108" s="68"/>
      <c r="JQU108" s="68"/>
      <c r="JQV108" s="68"/>
      <c r="JQW108" s="68"/>
      <c r="JQX108" s="68"/>
      <c r="JQY108" s="68"/>
      <c r="JQZ108" s="68"/>
      <c r="JRA108" s="68"/>
      <c r="JRB108" s="68"/>
      <c r="JRC108" s="68"/>
      <c r="JRD108" s="68"/>
      <c r="JRE108" s="68"/>
      <c r="JRF108" s="68"/>
      <c r="JRG108" s="68"/>
      <c r="JRH108" s="68"/>
      <c r="JRI108" s="68"/>
      <c r="JRJ108" s="68"/>
      <c r="JRK108" s="68"/>
      <c r="JRL108" s="68"/>
      <c r="JRM108" s="68"/>
      <c r="JRN108" s="68"/>
      <c r="JRO108" s="68"/>
      <c r="JRP108" s="68"/>
      <c r="JRQ108" s="68"/>
      <c r="JRR108" s="68"/>
      <c r="JRS108" s="68"/>
      <c r="JRT108" s="68"/>
      <c r="JRU108" s="68"/>
      <c r="JRV108" s="68"/>
      <c r="JRW108" s="68"/>
      <c r="JRX108" s="68"/>
      <c r="JRY108" s="68"/>
      <c r="JRZ108" s="68"/>
      <c r="JSA108" s="68"/>
      <c r="JSB108" s="68"/>
      <c r="JSC108" s="68"/>
      <c r="JSD108" s="68"/>
      <c r="JSE108" s="68"/>
      <c r="JSF108" s="68"/>
      <c r="JSG108" s="68"/>
      <c r="JSH108" s="68"/>
      <c r="JSI108" s="68"/>
      <c r="JSJ108" s="68"/>
      <c r="JSK108" s="68"/>
      <c r="JSL108" s="68"/>
      <c r="JSM108" s="68"/>
      <c r="JSN108" s="68"/>
      <c r="JSO108" s="68"/>
      <c r="JSP108" s="68"/>
      <c r="JSQ108" s="68"/>
      <c r="JSR108" s="68"/>
      <c r="JSS108" s="68"/>
      <c r="JST108" s="68"/>
      <c r="JSU108" s="68"/>
      <c r="JSV108" s="68"/>
      <c r="JSW108" s="68"/>
      <c r="JSX108" s="68"/>
      <c r="JSY108" s="68"/>
      <c r="JSZ108" s="68"/>
      <c r="JTA108" s="68"/>
      <c r="JTB108" s="68"/>
      <c r="JTC108" s="68"/>
      <c r="JTD108" s="68"/>
      <c r="JTE108" s="68"/>
      <c r="JTF108" s="68"/>
      <c r="JTG108" s="68"/>
      <c r="JTH108" s="68"/>
      <c r="JTI108" s="68"/>
      <c r="JTJ108" s="68"/>
      <c r="JTK108" s="68"/>
      <c r="JTL108" s="68"/>
      <c r="JTM108" s="68"/>
      <c r="JTN108" s="68"/>
      <c r="JTO108" s="68"/>
      <c r="JTP108" s="68"/>
      <c r="JTQ108" s="68"/>
      <c r="JTR108" s="68"/>
      <c r="JTS108" s="68"/>
      <c r="JTT108" s="68"/>
      <c r="JTU108" s="68"/>
      <c r="JTV108" s="68"/>
      <c r="JTW108" s="68"/>
      <c r="JTX108" s="68"/>
      <c r="JTY108" s="68"/>
      <c r="JTZ108" s="68"/>
      <c r="JUA108" s="68"/>
      <c r="JUB108" s="68"/>
      <c r="JUC108" s="68"/>
      <c r="JUD108" s="68"/>
      <c r="JUE108" s="68"/>
      <c r="JUF108" s="68"/>
      <c r="JUG108" s="68"/>
      <c r="JUH108" s="68"/>
      <c r="JUI108" s="68"/>
      <c r="JUJ108" s="68"/>
      <c r="JUK108" s="68"/>
      <c r="JUL108" s="68"/>
      <c r="JUM108" s="68"/>
      <c r="JUN108" s="68"/>
      <c r="JUO108" s="68"/>
      <c r="JUP108" s="68"/>
      <c r="JUQ108" s="68"/>
      <c r="JUR108" s="68"/>
      <c r="JUS108" s="68"/>
      <c r="JUT108" s="68"/>
      <c r="JUU108" s="68"/>
      <c r="JUV108" s="68"/>
      <c r="JUW108" s="68"/>
      <c r="JUX108" s="68"/>
      <c r="JUY108" s="68"/>
      <c r="JUZ108" s="68"/>
      <c r="JVA108" s="68"/>
      <c r="JVB108" s="68"/>
      <c r="JVC108" s="68"/>
      <c r="JVD108" s="68"/>
      <c r="JVE108" s="68"/>
      <c r="JVF108" s="68"/>
      <c r="JVG108" s="68"/>
      <c r="JVH108" s="68"/>
      <c r="JVI108" s="68"/>
      <c r="JVJ108" s="68"/>
      <c r="JVK108" s="68"/>
      <c r="JVL108" s="68"/>
      <c r="JVM108" s="68"/>
      <c r="JVN108" s="68"/>
      <c r="JVO108" s="68"/>
      <c r="JVP108" s="68"/>
      <c r="JVQ108" s="68"/>
      <c r="JVR108" s="68"/>
      <c r="JVS108" s="68"/>
      <c r="JVT108" s="68"/>
      <c r="JVU108" s="68"/>
      <c r="JVV108" s="68"/>
      <c r="JVW108" s="68"/>
      <c r="JVX108" s="68"/>
      <c r="JVY108" s="68"/>
      <c r="JVZ108" s="68"/>
      <c r="JWA108" s="68"/>
      <c r="JWB108" s="68"/>
      <c r="JWC108" s="68"/>
      <c r="JWD108" s="68"/>
      <c r="JWE108" s="68"/>
      <c r="JWF108" s="68"/>
      <c r="JWG108" s="68"/>
      <c r="JWH108" s="68"/>
      <c r="JWI108" s="68"/>
      <c r="JWJ108" s="68"/>
      <c r="JWK108" s="68"/>
      <c r="JWL108" s="68"/>
      <c r="JWM108" s="68"/>
      <c r="JWN108" s="68"/>
      <c r="JWO108" s="68"/>
      <c r="JWP108" s="68"/>
      <c r="JWQ108" s="68"/>
      <c r="JWR108" s="68"/>
      <c r="JWS108" s="68"/>
      <c r="JWT108" s="68"/>
      <c r="JWU108" s="68"/>
      <c r="JWV108" s="68"/>
      <c r="JWW108" s="68"/>
      <c r="JWX108" s="68"/>
      <c r="JWY108" s="68"/>
      <c r="JWZ108" s="68"/>
      <c r="JXA108" s="68"/>
      <c r="JXB108" s="68"/>
      <c r="JXC108" s="68"/>
      <c r="JXD108" s="68"/>
      <c r="JXE108" s="68"/>
      <c r="JXF108" s="68"/>
      <c r="JXG108" s="68"/>
      <c r="JXH108" s="68"/>
      <c r="JXI108" s="68"/>
      <c r="JXJ108" s="68"/>
      <c r="JXK108" s="68"/>
      <c r="JXL108" s="68"/>
      <c r="JXM108" s="68"/>
      <c r="JXN108" s="68"/>
      <c r="JXO108" s="68"/>
      <c r="JXP108" s="68"/>
      <c r="JXQ108" s="68"/>
      <c r="JXR108" s="68"/>
      <c r="JXS108" s="68"/>
      <c r="JXT108" s="68"/>
      <c r="JXU108" s="68"/>
      <c r="JXV108" s="68"/>
      <c r="JXW108" s="68"/>
      <c r="JXX108" s="68"/>
      <c r="JXY108" s="68"/>
      <c r="JXZ108" s="68"/>
      <c r="JYA108" s="68"/>
      <c r="JYB108" s="68"/>
      <c r="JYC108" s="68"/>
      <c r="JYD108" s="68"/>
      <c r="JYE108" s="68"/>
      <c r="JYF108" s="68"/>
      <c r="JYG108" s="68"/>
      <c r="JYH108" s="68"/>
      <c r="JYI108" s="68"/>
      <c r="JYJ108" s="68"/>
      <c r="JYK108" s="68"/>
      <c r="JYL108" s="68"/>
      <c r="JYM108" s="68"/>
      <c r="JYN108" s="68"/>
      <c r="JYO108" s="68"/>
      <c r="JYP108" s="68"/>
      <c r="JYQ108" s="68"/>
      <c r="JYR108" s="68"/>
      <c r="JYS108" s="68"/>
      <c r="JYT108" s="68"/>
      <c r="JYU108" s="68"/>
      <c r="JYV108" s="68"/>
      <c r="JYW108" s="68"/>
      <c r="JYX108" s="68"/>
      <c r="JYY108" s="68"/>
      <c r="JYZ108" s="68"/>
      <c r="JZA108" s="68"/>
      <c r="JZB108" s="68"/>
      <c r="JZC108" s="68"/>
      <c r="JZD108" s="68"/>
      <c r="JZE108" s="68"/>
      <c r="JZF108" s="68"/>
      <c r="JZG108" s="68"/>
      <c r="JZH108" s="68"/>
      <c r="JZI108" s="68"/>
      <c r="JZJ108" s="68"/>
      <c r="JZK108" s="68"/>
      <c r="JZL108" s="68"/>
      <c r="JZM108" s="68"/>
      <c r="JZN108" s="68"/>
      <c r="JZO108" s="68"/>
      <c r="JZP108" s="68"/>
      <c r="JZQ108" s="68"/>
      <c r="JZR108" s="68"/>
      <c r="JZS108" s="68"/>
      <c r="JZT108" s="68"/>
      <c r="JZU108" s="68"/>
      <c r="JZV108" s="68"/>
      <c r="JZW108" s="68"/>
      <c r="JZX108" s="68"/>
      <c r="JZY108" s="68"/>
      <c r="JZZ108" s="68"/>
      <c r="KAA108" s="68"/>
      <c r="KAB108" s="68"/>
      <c r="KAC108" s="68"/>
      <c r="KAD108" s="68"/>
      <c r="KAE108" s="68"/>
      <c r="KAF108" s="68"/>
      <c r="KAG108" s="68"/>
      <c r="KAH108" s="68"/>
      <c r="KAI108" s="68"/>
      <c r="KAJ108" s="68"/>
      <c r="KAK108" s="68"/>
      <c r="KAL108" s="68"/>
      <c r="KAM108" s="68"/>
      <c r="KAN108" s="68"/>
      <c r="KAO108" s="68"/>
      <c r="KAP108" s="68"/>
      <c r="KAQ108" s="68"/>
      <c r="KAR108" s="68"/>
      <c r="KAS108" s="68"/>
      <c r="KAT108" s="68"/>
      <c r="KAU108" s="68"/>
      <c r="KAV108" s="68"/>
      <c r="KAW108" s="68"/>
      <c r="KAX108" s="68"/>
      <c r="KAY108" s="68"/>
      <c r="KAZ108" s="68"/>
      <c r="KBA108" s="68"/>
      <c r="KBB108" s="68"/>
      <c r="KBC108" s="68"/>
      <c r="KBD108" s="68"/>
      <c r="KBE108" s="68"/>
      <c r="KBF108" s="68"/>
      <c r="KBG108" s="68"/>
      <c r="KBH108" s="68"/>
      <c r="KBI108" s="68"/>
      <c r="KBJ108" s="68"/>
      <c r="KBK108" s="68"/>
      <c r="KBL108" s="68"/>
      <c r="KBM108" s="68"/>
      <c r="KBN108" s="68"/>
      <c r="KBO108" s="68"/>
      <c r="KBP108" s="68"/>
      <c r="KBQ108" s="68"/>
      <c r="KBR108" s="68"/>
      <c r="KBS108" s="68"/>
      <c r="KBT108" s="68"/>
      <c r="KBU108" s="68"/>
      <c r="KBV108" s="68"/>
      <c r="KBW108" s="68"/>
      <c r="KBX108" s="68"/>
      <c r="KBY108" s="68"/>
      <c r="KBZ108" s="68"/>
      <c r="KCA108" s="68"/>
      <c r="KCB108" s="68"/>
      <c r="KCC108" s="68"/>
      <c r="KCD108" s="68"/>
      <c r="KCE108" s="68"/>
      <c r="KCF108" s="68"/>
      <c r="KCG108" s="68"/>
      <c r="KCH108" s="68"/>
      <c r="KCI108" s="68"/>
      <c r="KCJ108" s="68"/>
      <c r="KCK108" s="68"/>
      <c r="KCL108" s="68"/>
      <c r="KCM108" s="68"/>
      <c r="KCN108" s="68"/>
      <c r="KCO108" s="68"/>
      <c r="KCP108" s="68"/>
      <c r="KCQ108" s="68"/>
      <c r="KCR108" s="68"/>
      <c r="KCS108" s="68"/>
      <c r="KCT108" s="68"/>
      <c r="KCU108" s="68"/>
      <c r="KCV108" s="68"/>
      <c r="KCW108" s="68"/>
      <c r="KCX108" s="68"/>
      <c r="KCY108" s="68"/>
      <c r="KCZ108" s="68"/>
      <c r="KDA108" s="68"/>
      <c r="KDB108" s="68"/>
      <c r="KDC108" s="68"/>
      <c r="KDD108" s="68"/>
      <c r="KDE108" s="68"/>
      <c r="KDF108" s="68"/>
      <c r="KDG108" s="68"/>
      <c r="KDH108" s="68"/>
      <c r="KDI108" s="68"/>
      <c r="KDJ108" s="68"/>
      <c r="KDK108" s="68"/>
      <c r="KDL108" s="68"/>
      <c r="KDM108" s="68"/>
      <c r="KDN108" s="68"/>
      <c r="KDO108" s="68"/>
      <c r="KDP108" s="68"/>
      <c r="KDQ108" s="68"/>
      <c r="KDR108" s="68"/>
      <c r="KDS108" s="68"/>
      <c r="KDT108" s="68"/>
      <c r="KDU108" s="68"/>
      <c r="KDV108" s="68"/>
      <c r="KDW108" s="68"/>
      <c r="KDX108" s="68"/>
      <c r="KDY108" s="68"/>
      <c r="KDZ108" s="68"/>
      <c r="KEA108" s="68"/>
      <c r="KEB108" s="68"/>
      <c r="KEC108" s="68"/>
      <c r="KED108" s="68"/>
      <c r="KEE108" s="68"/>
      <c r="KEF108" s="68"/>
      <c r="KEG108" s="68"/>
      <c r="KEH108" s="68"/>
      <c r="KEI108" s="68"/>
      <c r="KEJ108" s="68"/>
      <c r="KEK108" s="68"/>
      <c r="KEL108" s="68"/>
      <c r="KEM108" s="68"/>
      <c r="KEN108" s="68"/>
      <c r="KEO108" s="68"/>
      <c r="KEP108" s="68"/>
      <c r="KEQ108" s="68"/>
      <c r="KER108" s="68"/>
      <c r="KES108" s="68"/>
      <c r="KET108" s="68"/>
      <c r="KEU108" s="68"/>
      <c r="KEV108" s="68"/>
      <c r="KEW108" s="68"/>
      <c r="KEX108" s="68"/>
      <c r="KEY108" s="68"/>
      <c r="KEZ108" s="68"/>
      <c r="KFA108" s="68"/>
      <c r="KFB108" s="68"/>
      <c r="KFC108" s="68"/>
      <c r="KFD108" s="68"/>
      <c r="KFE108" s="68"/>
      <c r="KFF108" s="68"/>
      <c r="KFG108" s="68"/>
      <c r="KFH108" s="68"/>
      <c r="KFI108" s="68"/>
      <c r="KFJ108" s="68"/>
      <c r="KFK108" s="68"/>
      <c r="KFL108" s="68"/>
      <c r="KFM108" s="68"/>
      <c r="KFN108" s="68"/>
      <c r="KFO108" s="68"/>
      <c r="KFP108" s="68"/>
      <c r="KFQ108" s="68"/>
      <c r="KFR108" s="68"/>
      <c r="KFS108" s="68"/>
      <c r="KFT108" s="68"/>
      <c r="KFU108" s="68"/>
      <c r="KFV108" s="68"/>
      <c r="KFW108" s="68"/>
      <c r="KFX108" s="68"/>
      <c r="KFY108" s="68"/>
      <c r="KFZ108" s="68"/>
      <c r="KGA108" s="68"/>
      <c r="KGB108" s="68"/>
      <c r="KGC108" s="68"/>
      <c r="KGD108" s="68"/>
      <c r="KGE108" s="68"/>
      <c r="KGF108" s="68"/>
      <c r="KGG108" s="68"/>
      <c r="KGH108" s="68"/>
      <c r="KGI108" s="68"/>
      <c r="KGJ108" s="68"/>
      <c r="KGK108" s="68"/>
      <c r="KGL108" s="68"/>
      <c r="KGM108" s="68"/>
      <c r="KGN108" s="68"/>
      <c r="KGO108" s="68"/>
      <c r="KGP108" s="68"/>
      <c r="KGQ108" s="68"/>
      <c r="KGR108" s="68"/>
      <c r="KGS108" s="68"/>
      <c r="KGT108" s="68"/>
      <c r="KGU108" s="68"/>
      <c r="KGV108" s="68"/>
      <c r="KGW108" s="68"/>
      <c r="KGX108" s="68"/>
      <c r="KGY108" s="68"/>
      <c r="KGZ108" s="68"/>
      <c r="KHA108" s="68"/>
      <c r="KHB108" s="68"/>
      <c r="KHC108" s="68"/>
      <c r="KHD108" s="68"/>
      <c r="KHE108" s="68"/>
      <c r="KHF108" s="68"/>
      <c r="KHG108" s="68"/>
      <c r="KHH108" s="68"/>
      <c r="KHI108" s="68"/>
      <c r="KHJ108" s="68"/>
      <c r="KHK108" s="68"/>
      <c r="KHL108" s="68"/>
      <c r="KHM108" s="68"/>
      <c r="KHN108" s="68"/>
      <c r="KHO108" s="68"/>
      <c r="KHP108" s="68"/>
      <c r="KHQ108" s="68"/>
      <c r="KHR108" s="68"/>
      <c r="KHS108" s="68"/>
      <c r="KHT108" s="68"/>
      <c r="KHU108" s="68"/>
      <c r="KHV108" s="68"/>
      <c r="KHW108" s="68"/>
      <c r="KHX108" s="68"/>
      <c r="KHY108" s="68"/>
      <c r="KHZ108" s="68"/>
      <c r="KIA108" s="68"/>
      <c r="KIB108" s="68"/>
      <c r="KIC108" s="68"/>
      <c r="KID108" s="68"/>
      <c r="KIE108" s="68"/>
      <c r="KIF108" s="68"/>
      <c r="KIG108" s="68"/>
      <c r="KIH108" s="68"/>
      <c r="KII108" s="68"/>
      <c r="KIJ108" s="68"/>
      <c r="KIK108" s="68"/>
      <c r="KIL108" s="68"/>
      <c r="KIM108" s="68"/>
      <c r="KIN108" s="68"/>
      <c r="KIO108" s="68"/>
      <c r="KIP108" s="68"/>
      <c r="KIQ108" s="68"/>
      <c r="KIR108" s="68"/>
      <c r="KIS108" s="68"/>
      <c r="KIT108" s="68"/>
      <c r="KIU108" s="68"/>
      <c r="KIV108" s="68"/>
      <c r="KIW108" s="68"/>
      <c r="KIX108" s="68"/>
      <c r="KIY108" s="68"/>
      <c r="KIZ108" s="68"/>
      <c r="KJA108" s="68"/>
      <c r="KJB108" s="68"/>
      <c r="KJC108" s="68"/>
      <c r="KJD108" s="68"/>
      <c r="KJE108" s="68"/>
      <c r="KJF108" s="68"/>
      <c r="KJG108" s="68"/>
      <c r="KJH108" s="68"/>
      <c r="KJI108" s="68"/>
      <c r="KJJ108" s="68"/>
      <c r="KJK108" s="68"/>
      <c r="KJL108" s="68"/>
      <c r="KJM108" s="68"/>
      <c r="KJN108" s="68"/>
      <c r="KJO108" s="68"/>
      <c r="KJP108" s="68"/>
      <c r="KJQ108" s="68"/>
      <c r="KJR108" s="68"/>
      <c r="KJS108" s="68"/>
      <c r="KJT108" s="68"/>
      <c r="KJU108" s="68"/>
      <c r="KJV108" s="68"/>
      <c r="KJW108" s="68"/>
      <c r="KJX108" s="68"/>
      <c r="KJY108" s="68"/>
      <c r="KJZ108" s="68"/>
      <c r="KKA108" s="68"/>
      <c r="KKB108" s="68"/>
      <c r="KKC108" s="68"/>
      <c r="KKD108" s="68"/>
      <c r="KKE108" s="68"/>
      <c r="KKF108" s="68"/>
      <c r="KKG108" s="68"/>
      <c r="KKH108" s="68"/>
      <c r="KKI108" s="68"/>
      <c r="KKJ108" s="68"/>
      <c r="KKK108" s="68"/>
      <c r="KKL108" s="68"/>
      <c r="KKM108" s="68"/>
      <c r="KKN108" s="68"/>
      <c r="KKO108" s="68"/>
      <c r="KKP108" s="68"/>
      <c r="KKQ108" s="68"/>
      <c r="KKR108" s="68"/>
      <c r="KKS108" s="68"/>
      <c r="KKT108" s="68"/>
      <c r="KKU108" s="68"/>
      <c r="KKV108" s="68"/>
      <c r="KKW108" s="68"/>
      <c r="KKX108" s="68"/>
      <c r="KKY108" s="68"/>
      <c r="KKZ108" s="68"/>
      <c r="KLA108" s="68"/>
      <c r="KLB108" s="68"/>
      <c r="KLC108" s="68"/>
      <c r="KLD108" s="68"/>
      <c r="KLE108" s="68"/>
      <c r="KLF108" s="68"/>
      <c r="KLG108" s="68"/>
      <c r="KLH108" s="68"/>
      <c r="KLI108" s="68"/>
      <c r="KLJ108" s="68"/>
      <c r="KLK108" s="68"/>
      <c r="KLL108" s="68"/>
      <c r="KLM108" s="68"/>
      <c r="KLN108" s="68"/>
      <c r="KLO108" s="68"/>
      <c r="KLP108" s="68"/>
      <c r="KLQ108" s="68"/>
      <c r="KLR108" s="68"/>
      <c r="KLS108" s="68"/>
      <c r="KLT108" s="68"/>
      <c r="KLU108" s="68"/>
      <c r="KLV108" s="68"/>
      <c r="KLW108" s="68"/>
      <c r="KLX108" s="68"/>
      <c r="KLY108" s="68"/>
      <c r="KLZ108" s="68"/>
      <c r="KMA108" s="68"/>
      <c r="KMB108" s="68"/>
      <c r="KMC108" s="68"/>
      <c r="KMD108" s="68"/>
      <c r="KME108" s="68"/>
      <c r="KMF108" s="68"/>
      <c r="KMG108" s="68"/>
      <c r="KMH108" s="68"/>
      <c r="KMI108" s="68"/>
      <c r="KMJ108" s="68"/>
      <c r="KMK108" s="68"/>
      <c r="KML108" s="68"/>
      <c r="KMM108" s="68"/>
      <c r="KMN108" s="68"/>
      <c r="KMO108" s="68"/>
      <c r="KMP108" s="68"/>
      <c r="KMQ108" s="68"/>
      <c r="KMR108" s="68"/>
      <c r="KMS108" s="68"/>
      <c r="KMT108" s="68"/>
      <c r="KMU108" s="68"/>
      <c r="KMV108" s="68"/>
      <c r="KMW108" s="68"/>
      <c r="KMX108" s="68"/>
      <c r="KMY108" s="68"/>
      <c r="KMZ108" s="68"/>
      <c r="KNA108" s="68"/>
      <c r="KNB108" s="68"/>
      <c r="KNC108" s="68"/>
      <c r="KND108" s="68"/>
      <c r="KNE108" s="68"/>
      <c r="KNF108" s="68"/>
      <c r="KNG108" s="68"/>
      <c r="KNH108" s="68"/>
      <c r="KNI108" s="68"/>
      <c r="KNJ108" s="68"/>
      <c r="KNK108" s="68"/>
      <c r="KNL108" s="68"/>
      <c r="KNM108" s="68"/>
      <c r="KNN108" s="68"/>
      <c r="KNO108" s="68"/>
      <c r="KNP108" s="68"/>
      <c r="KNQ108" s="68"/>
      <c r="KNR108" s="68"/>
      <c r="KNS108" s="68"/>
      <c r="KNT108" s="68"/>
      <c r="KNU108" s="68"/>
      <c r="KNV108" s="68"/>
      <c r="KNW108" s="68"/>
      <c r="KNX108" s="68"/>
      <c r="KNY108" s="68"/>
      <c r="KNZ108" s="68"/>
      <c r="KOA108" s="68"/>
      <c r="KOB108" s="68"/>
      <c r="KOC108" s="68"/>
      <c r="KOD108" s="68"/>
      <c r="KOE108" s="68"/>
      <c r="KOF108" s="68"/>
      <c r="KOG108" s="68"/>
      <c r="KOH108" s="68"/>
      <c r="KOI108" s="68"/>
      <c r="KOJ108" s="68"/>
      <c r="KOK108" s="68"/>
      <c r="KOL108" s="68"/>
      <c r="KOM108" s="68"/>
      <c r="KON108" s="68"/>
      <c r="KOO108" s="68"/>
      <c r="KOP108" s="68"/>
      <c r="KOQ108" s="68"/>
      <c r="KOR108" s="68"/>
      <c r="KOS108" s="68"/>
      <c r="KOT108" s="68"/>
      <c r="KOU108" s="68"/>
      <c r="KOV108" s="68"/>
      <c r="KOW108" s="68"/>
      <c r="KOX108" s="68"/>
      <c r="KOY108" s="68"/>
      <c r="KOZ108" s="68"/>
      <c r="KPA108" s="68"/>
      <c r="KPB108" s="68"/>
      <c r="KPC108" s="68"/>
      <c r="KPD108" s="68"/>
      <c r="KPE108" s="68"/>
      <c r="KPF108" s="68"/>
      <c r="KPG108" s="68"/>
      <c r="KPH108" s="68"/>
      <c r="KPI108" s="68"/>
      <c r="KPJ108" s="68"/>
      <c r="KPK108" s="68"/>
      <c r="KPL108" s="68"/>
      <c r="KPM108" s="68"/>
      <c r="KPN108" s="68"/>
      <c r="KPO108" s="68"/>
      <c r="KPP108" s="68"/>
      <c r="KPQ108" s="68"/>
      <c r="KPR108" s="68"/>
      <c r="KPS108" s="68"/>
      <c r="KPT108" s="68"/>
      <c r="KPU108" s="68"/>
      <c r="KPV108" s="68"/>
      <c r="KPW108" s="68"/>
      <c r="KPX108" s="68"/>
      <c r="KPY108" s="68"/>
      <c r="KPZ108" s="68"/>
      <c r="KQA108" s="68"/>
      <c r="KQB108" s="68"/>
      <c r="KQC108" s="68"/>
      <c r="KQD108" s="68"/>
      <c r="KQE108" s="68"/>
      <c r="KQF108" s="68"/>
      <c r="KQG108" s="68"/>
      <c r="KQH108" s="68"/>
      <c r="KQI108" s="68"/>
      <c r="KQJ108" s="68"/>
      <c r="KQK108" s="68"/>
      <c r="KQL108" s="68"/>
      <c r="KQM108" s="68"/>
      <c r="KQN108" s="68"/>
      <c r="KQO108" s="68"/>
      <c r="KQP108" s="68"/>
      <c r="KQQ108" s="68"/>
      <c r="KQR108" s="68"/>
      <c r="KQS108" s="68"/>
      <c r="KQT108" s="68"/>
      <c r="KQU108" s="68"/>
      <c r="KQV108" s="68"/>
      <c r="KQW108" s="68"/>
      <c r="KQX108" s="68"/>
      <c r="KQY108" s="68"/>
      <c r="KQZ108" s="68"/>
      <c r="KRA108" s="68"/>
      <c r="KRB108" s="68"/>
      <c r="KRC108" s="68"/>
      <c r="KRD108" s="68"/>
      <c r="KRE108" s="68"/>
      <c r="KRF108" s="68"/>
      <c r="KRG108" s="68"/>
      <c r="KRH108" s="68"/>
      <c r="KRI108" s="68"/>
      <c r="KRJ108" s="68"/>
      <c r="KRK108" s="68"/>
      <c r="KRL108" s="68"/>
      <c r="KRM108" s="68"/>
      <c r="KRN108" s="68"/>
      <c r="KRO108" s="68"/>
      <c r="KRP108" s="68"/>
      <c r="KRQ108" s="68"/>
      <c r="KRR108" s="68"/>
      <c r="KRS108" s="68"/>
      <c r="KRT108" s="68"/>
      <c r="KRU108" s="68"/>
      <c r="KRV108" s="68"/>
      <c r="KRW108" s="68"/>
      <c r="KRX108" s="68"/>
      <c r="KRY108" s="68"/>
      <c r="KRZ108" s="68"/>
      <c r="KSA108" s="68"/>
      <c r="KSB108" s="68"/>
      <c r="KSC108" s="68"/>
      <c r="KSD108" s="68"/>
      <c r="KSE108" s="68"/>
      <c r="KSF108" s="68"/>
      <c r="KSG108" s="68"/>
      <c r="KSH108" s="68"/>
      <c r="KSI108" s="68"/>
      <c r="KSJ108" s="68"/>
      <c r="KSK108" s="68"/>
      <c r="KSL108" s="68"/>
      <c r="KSM108" s="68"/>
      <c r="KSN108" s="68"/>
      <c r="KSO108" s="68"/>
      <c r="KSP108" s="68"/>
      <c r="KSQ108" s="68"/>
      <c r="KSR108" s="68"/>
      <c r="KSS108" s="68"/>
      <c r="KST108" s="68"/>
      <c r="KSU108" s="68"/>
      <c r="KSV108" s="68"/>
      <c r="KSW108" s="68"/>
      <c r="KSX108" s="68"/>
      <c r="KSY108" s="68"/>
      <c r="KSZ108" s="68"/>
      <c r="KTA108" s="68"/>
      <c r="KTB108" s="68"/>
      <c r="KTC108" s="68"/>
      <c r="KTD108" s="68"/>
      <c r="KTE108" s="68"/>
      <c r="KTF108" s="68"/>
      <c r="KTG108" s="68"/>
      <c r="KTH108" s="68"/>
      <c r="KTI108" s="68"/>
      <c r="KTJ108" s="68"/>
      <c r="KTK108" s="68"/>
      <c r="KTL108" s="68"/>
      <c r="KTM108" s="68"/>
      <c r="KTN108" s="68"/>
      <c r="KTO108" s="68"/>
      <c r="KTP108" s="68"/>
      <c r="KTQ108" s="68"/>
      <c r="KTR108" s="68"/>
      <c r="KTS108" s="68"/>
      <c r="KTT108" s="68"/>
      <c r="KTU108" s="68"/>
      <c r="KTV108" s="68"/>
      <c r="KTW108" s="68"/>
      <c r="KTX108" s="68"/>
      <c r="KTY108" s="68"/>
      <c r="KTZ108" s="68"/>
      <c r="KUA108" s="68"/>
      <c r="KUB108" s="68"/>
      <c r="KUC108" s="68"/>
      <c r="KUD108" s="68"/>
      <c r="KUE108" s="68"/>
      <c r="KUF108" s="68"/>
      <c r="KUG108" s="68"/>
      <c r="KUH108" s="68"/>
      <c r="KUI108" s="68"/>
      <c r="KUJ108" s="68"/>
      <c r="KUK108" s="68"/>
      <c r="KUL108" s="68"/>
      <c r="KUM108" s="68"/>
      <c r="KUN108" s="68"/>
      <c r="KUO108" s="68"/>
      <c r="KUP108" s="68"/>
      <c r="KUQ108" s="68"/>
      <c r="KUR108" s="68"/>
      <c r="KUS108" s="68"/>
      <c r="KUT108" s="68"/>
      <c r="KUU108" s="68"/>
      <c r="KUV108" s="68"/>
      <c r="KUW108" s="68"/>
      <c r="KUX108" s="68"/>
      <c r="KUY108" s="68"/>
      <c r="KUZ108" s="68"/>
      <c r="KVA108" s="68"/>
      <c r="KVB108" s="68"/>
      <c r="KVC108" s="68"/>
      <c r="KVD108" s="68"/>
      <c r="KVE108" s="68"/>
      <c r="KVF108" s="68"/>
      <c r="KVG108" s="68"/>
      <c r="KVH108" s="68"/>
      <c r="KVI108" s="68"/>
      <c r="KVJ108" s="68"/>
      <c r="KVK108" s="68"/>
      <c r="KVL108" s="68"/>
      <c r="KVM108" s="68"/>
      <c r="KVN108" s="68"/>
      <c r="KVO108" s="68"/>
      <c r="KVP108" s="68"/>
      <c r="KVQ108" s="68"/>
      <c r="KVR108" s="68"/>
      <c r="KVS108" s="68"/>
      <c r="KVT108" s="68"/>
      <c r="KVU108" s="68"/>
      <c r="KVV108" s="68"/>
      <c r="KVW108" s="68"/>
      <c r="KVX108" s="68"/>
      <c r="KVY108" s="68"/>
      <c r="KVZ108" s="68"/>
      <c r="KWA108" s="68"/>
      <c r="KWB108" s="68"/>
      <c r="KWC108" s="68"/>
      <c r="KWD108" s="68"/>
      <c r="KWE108" s="68"/>
      <c r="KWF108" s="68"/>
      <c r="KWG108" s="68"/>
      <c r="KWH108" s="68"/>
      <c r="KWI108" s="68"/>
      <c r="KWJ108" s="68"/>
      <c r="KWK108" s="68"/>
      <c r="KWL108" s="68"/>
      <c r="KWM108" s="68"/>
      <c r="KWN108" s="68"/>
      <c r="KWO108" s="68"/>
      <c r="KWP108" s="68"/>
      <c r="KWQ108" s="68"/>
      <c r="KWR108" s="68"/>
      <c r="KWS108" s="68"/>
      <c r="KWT108" s="68"/>
      <c r="KWU108" s="68"/>
      <c r="KWV108" s="68"/>
      <c r="KWW108" s="68"/>
      <c r="KWX108" s="68"/>
      <c r="KWY108" s="68"/>
      <c r="KWZ108" s="68"/>
      <c r="KXA108" s="68"/>
      <c r="KXB108" s="68"/>
      <c r="KXC108" s="68"/>
      <c r="KXD108" s="68"/>
      <c r="KXE108" s="68"/>
      <c r="KXF108" s="68"/>
      <c r="KXG108" s="68"/>
      <c r="KXH108" s="68"/>
      <c r="KXI108" s="68"/>
      <c r="KXJ108" s="68"/>
      <c r="KXK108" s="68"/>
      <c r="KXL108" s="68"/>
      <c r="KXM108" s="68"/>
      <c r="KXN108" s="68"/>
      <c r="KXO108" s="68"/>
      <c r="KXP108" s="68"/>
      <c r="KXQ108" s="68"/>
      <c r="KXR108" s="68"/>
      <c r="KXS108" s="68"/>
      <c r="KXT108" s="68"/>
      <c r="KXU108" s="68"/>
      <c r="KXV108" s="68"/>
      <c r="KXW108" s="68"/>
      <c r="KXX108" s="68"/>
      <c r="KXY108" s="68"/>
      <c r="KXZ108" s="68"/>
      <c r="KYA108" s="68"/>
      <c r="KYB108" s="68"/>
      <c r="KYC108" s="68"/>
      <c r="KYD108" s="68"/>
      <c r="KYE108" s="68"/>
      <c r="KYF108" s="68"/>
      <c r="KYG108" s="68"/>
      <c r="KYH108" s="68"/>
      <c r="KYI108" s="68"/>
      <c r="KYJ108" s="68"/>
      <c r="KYK108" s="68"/>
      <c r="KYL108" s="68"/>
      <c r="KYM108" s="68"/>
      <c r="KYN108" s="68"/>
      <c r="KYO108" s="68"/>
      <c r="KYP108" s="68"/>
      <c r="KYQ108" s="68"/>
      <c r="KYR108" s="68"/>
      <c r="KYS108" s="68"/>
      <c r="KYT108" s="68"/>
      <c r="KYU108" s="68"/>
      <c r="KYV108" s="68"/>
      <c r="KYW108" s="68"/>
      <c r="KYX108" s="68"/>
      <c r="KYY108" s="68"/>
      <c r="KYZ108" s="68"/>
      <c r="KZA108" s="68"/>
      <c r="KZB108" s="68"/>
      <c r="KZC108" s="68"/>
      <c r="KZD108" s="68"/>
      <c r="KZE108" s="68"/>
      <c r="KZF108" s="68"/>
      <c r="KZG108" s="68"/>
      <c r="KZH108" s="68"/>
      <c r="KZI108" s="68"/>
      <c r="KZJ108" s="68"/>
      <c r="KZK108" s="68"/>
      <c r="KZL108" s="68"/>
      <c r="KZM108" s="68"/>
      <c r="KZN108" s="68"/>
      <c r="KZO108" s="68"/>
      <c r="KZP108" s="68"/>
      <c r="KZQ108" s="68"/>
      <c r="KZR108" s="68"/>
      <c r="KZS108" s="68"/>
      <c r="KZT108" s="68"/>
      <c r="KZU108" s="68"/>
      <c r="KZV108" s="68"/>
      <c r="KZW108" s="68"/>
      <c r="KZX108" s="68"/>
      <c r="KZY108" s="68"/>
      <c r="KZZ108" s="68"/>
      <c r="LAA108" s="68"/>
      <c r="LAB108" s="68"/>
      <c r="LAC108" s="68"/>
      <c r="LAD108" s="68"/>
      <c r="LAE108" s="68"/>
      <c r="LAF108" s="68"/>
      <c r="LAG108" s="68"/>
      <c r="LAH108" s="68"/>
      <c r="LAI108" s="68"/>
      <c r="LAJ108" s="68"/>
      <c r="LAK108" s="68"/>
      <c r="LAL108" s="68"/>
      <c r="LAM108" s="68"/>
      <c r="LAN108" s="68"/>
      <c r="LAO108" s="68"/>
      <c r="LAP108" s="68"/>
      <c r="LAQ108" s="68"/>
      <c r="LAR108" s="68"/>
      <c r="LAS108" s="68"/>
      <c r="LAT108" s="68"/>
      <c r="LAU108" s="68"/>
      <c r="LAV108" s="68"/>
      <c r="LAW108" s="68"/>
      <c r="LAX108" s="68"/>
      <c r="LAY108" s="68"/>
      <c r="LAZ108" s="68"/>
      <c r="LBA108" s="68"/>
      <c r="LBB108" s="68"/>
      <c r="LBC108" s="68"/>
      <c r="LBD108" s="68"/>
      <c r="LBE108" s="68"/>
      <c r="LBF108" s="68"/>
      <c r="LBG108" s="68"/>
      <c r="LBH108" s="68"/>
      <c r="LBI108" s="68"/>
      <c r="LBJ108" s="68"/>
      <c r="LBK108" s="68"/>
      <c r="LBL108" s="68"/>
      <c r="LBM108" s="68"/>
      <c r="LBN108" s="68"/>
      <c r="LBO108" s="68"/>
      <c r="LBP108" s="68"/>
      <c r="LBQ108" s="68"/>
      <c r="LBR108" s="68"/>
      <c r="LBS108" s="68"/>
      <c r="LBT108" s="68"/>
      <c r="LBU108" s="68"/>
      <c r="LBV108" s="68"/>
      <c r="LBW108" s="68"/>
      <c r="LBX108" s="68"/>
      <c r="LBY108" s="68"/>
      <c r="LBZ108" s="68"/>
      <c r="LCA108" s="68"/>
      <c r="LCB108" s="68"/>
      <c r="LCC108" s="68"/>
      <c r="LCD108" s="68"/>
      <c r="LCE108" s="68"/>
      <c r="LCF108" s="68"/>
      <c r="LCG108" s="68"/>
      <c r="LCH108" s="68"/>
      <c r="LCI108" s="68"/>
      <c r="LCJ108" s="68"/>
      <c r="LCK108" s="68"/>
      <c r="LCL108" s="68"/>
      <c r="LCM108" s="68"/>
      <c r="LCN108" s="68"/>
      <c r="LCO108" s="68"/>
      <c r="LCP108" s="68"/>
      <c r="LCQ108" s="68"/>
      <c r="LCR108" s="68"/>
      <c r="LCS108" s="68"/>
      <c r="LCT108" s="68"/>
      <c r="LCU108" s="68"/>
      <c r="LCV108" s="68"/>
      <c r="LCW108" s="68"/>
      <c r="LCX108" s="68"/>
      <c r="LCY108" s="68"/>
      <c r="LCZ108" s="68"/>
      <c r="LDA108" s="68"/>
      <c r="LDB108" s="68"/>
      <c r="LDC108" s="68"/>
      <c r="LDD108" s="68"/>
      <c r="LDE108" s="68"/>
      <c r="LDF108" s="68"/>
      <c r="LDG108" s="68"/>
      <c r="LDH108" s="68"/>
      <c r="LDI108" s="68"/>
      <c r="LDJ108" s="68"/>
      <c r="LDK108" s="68"/>
      <c r="LDL108" s="68"/>
      <c r="LDM108" s="68"/>
      <c r="LDN108" s="68"/>
      <c r="LDO108" s="68"/>
      <c r="LDP108" s="68"/>
      <c r="LDQ108" s="68"/>
      <c r="LDR108" s="68"/>
      <c r="LDS108" s="68"/>
      <c r="LDT108" s="68"/>
      <c r="LDU108" s="68"/>
      <c r="LDV108" s="68"/>
      <c r="LDW108" s="68"/>
      <c r="LDX108" s="68"/>
      <c r="LDY108" s="68"/>
      <c r="LDZ108" s="68"/>
      <c r="LEA108" s="68"/>
      <c r="LEB108" s="68"/>
      <c r="LEC108" s="68"/>
      <c r="LED108" s="68"/>
      <c r="LEE108" s="68"/>
      <c r="LEF108" s="68"/>
      <c r="LEG108" s="68"/>
      <c r="LEH108" s="68"/>
      <c r="LEI108" s="68"/>
      <c r="LEJ108" s="68"/>
      <c r="LEK108" s="68"/>
      <c r="LEL108" s="68"/>
      <c r="LEM108" s="68"/>
      <c r="LEN108" s="68"/>
      <c r="LEO108" s="68"/>
      <c r="LEP108" s="68"/>
      <c r="LEQ108" s="68"/>
      <c r="LER108" s="68"/>
      <c r="LES108" s="68"/>
      <c r="LET108" s="68"/>
      <c r="LEU108" s="68"/>
      <c r="LEV108" s="68"/>
      <c r="LEW108" s="68"/>
      <c r="LEX108" s="68"/>
      <c r="LEY108" s="68"/>
      <c r="LEZ108" s="68"/>
      <c r="LFA108" s="68"/>
      <c r="LFB108" s="68"/>
      <c r="LFC108" s="68"/>
      <c r="LFD108" s="68"/>
      <c r="LFE108" s="68"/>
      <c r="LFF108" s="68"/>
      <c r="LFG108" s="68"/>
      <c r="LFH108" s="68"/>
      <c r="LFI108" s="68"/>
      <c r="LFJ108" s="68"/>
      <c r="LFK108" s="68"/>
      <c r="LFL108" s="68"/>
      <c r="LFM108" s="68"/>
      <c r="LFN108" s="68"/>
      <c r="LFO108" s="68"/>
      <c r="LFP108" s="68"/>
      <c r="LFQ108" s="68"/>
      <c r="LFR108" s="68"/>
      <c r="LFS108" s="68"/>
      <c r="LFT108" s="68"/>
      <c r="LFU108" s="68"/>
      <c r="LFV108" s="68"/>
      <c r="LFW108" s="68"/>
      <c r="LFX108" s="68"/>
      <c r="LFY108" s="68"/>
      <c r="LFZ108" s="68"/>
      <c r="LGA108" s="68"/>
      <c r="LGB108" s="68"/>
      <c r="LGC108" s="68"/>
      <c r="LGD108" s="68"/>
      <c r="LGE108" s="68"/>
      <c r="LGF108" s="68"/>
      <c r="LGG108" s="68"/>
      <c r="LGH108" s="68"/>
      <c r="LGI108" s="68"/>
      <c r="LGJ108" s="68"/>
      <c r="LGK108" s="68"/>
      <c r="LGL108" s="68"/>
      <c r="LGM108" s="68"/>
      <c r="LGN108" s="68"/>
      <c r="LGO108" s="68"/>
      <c r="LGP108" s="68"/>
      <c r="LGQ108" s="68"/>
      <c r="LGR108" s="68"/>
      <c r="LGS108" s="68"/>
      <c r="LGT108" s="68"/>
      <c r="LGU108" s="68"/>
      <c r="LGV108" s="68"/>
      <c r="LGW108" s="68"/>
      <c r="LGX108" s="68"/>
      <c r="LGY108" s="68"/>
      <c r="LGZ108" s="68"/>
      <c r="LHA108" s="68"/>
      <c r="LHB108" s="68"/>
      <c r="LHC108" s="68"/>
      <c r="LHD108" s="68"/>
      <c r="LHE108" s="68"/>
      <c r="LHF108" s="68"/>
      <c r="LHG108" s="68"/>
      <c r="LHH108" s="68"/>
      <c r="LHI108" s="68"/>
      <c r="LHJ108" s="68"/>
      <c r="LHK108" s="68"/>
      <c r="LHL108" s="68"/>
      <c r="LHM108" s="68"/>
      <c r="LHN108" s="68"/>
      <c r="LHO108" s="68"/>
      <c r="LHP108" s="68"/>
      <c r="LHQ108" s="68"/>
      <c r="LHR108" s="68"/>
      <c r="LHS108" s="68"/>
      <c r="LHT108" s="68"/>
      <c r="LHU108" s="68"/>
      <c r="LHV108" s="68"/>
      <c r="LHW108" s="68"/>
      <c r="LHX108" s="68"/>
      <c r="LHY108" s="68"/>
      <c r="LHZ108" s="68"/>
      <c r="LIA108" s="68"/>
      <c r="LIB108" s="68"/>
      <c r="LIC108" s="68"/>
      <c r="LID108" s="68"/>
      <c r="LIE108" s="68"/>
      <c r="LIF108" s="68"/>
      <c r="LIG108" s="68"/>
      <c r="LIH108" s="68"/>
      <c r="LII108" s="68"/>
      <c r="LIJ108" s="68"/>
      <c r="LIK108" s="68"/>
      <c r="LIL108" s="68"/>
      <c r="LIM108" s="68"/>
      <c r="LIN108" s="68"/>
      <c r="LIO108" s="68"/>
      <c r="LIP108" s="68"/>
      <c r="LIQ108" s="68"/>
      <c r="LIR108" s="68"/>
      <c r="LIS108" s="68"/>
      <c r="LIT108" s="68"/>
      <c r="LIU108" s="68"/>
      <c r="LIV108" s="68"/>
      <c r="LIW108" s="68"/>
      <c r="LIX108" s="68"/>
      <c r="LIY108" s="68"/>
      <c r="LIZ108" s="68"/>
      <c r="LJA108" s="68"/>
      <c r="LJB108" s="68"/>
      <c r="LJC108" s="68"/>
      <c r="LJD108" s="68"/>
      <c r="LJE108" s="68"/>
      <c r="LJF108" s="68"/>
      <c r="LJG108" s="68"/>
      <c r="LJH108" s="68"/>
      <c r="LJI108" s="68"/>
      <c r="LJJ108" s="68"/>
      <c r="LJK108" s="68"/>
      <c r="LJL108" s="68"/>
      <c r="LJM108" s="68"/>
      <c r="LJN108" s="68"/>
      <c r="LJO108" s="68"/>
      <c r="LJP108" s="68"/>
      <c r="LJQ108" s="68"/>
      <c r="LJR108" s="68"/>
      <c r="LJS108" s="68"/>
      <c r="LJT108" s="68"/>
      <c r="LJU108" s="68"/>
      <c r="LJV108" s="68"/>
      <c r="LJW108" s="68"/>
      <c r="LJX108" s="68"/>
      <c r="LJY108" s="68"/>
      <c r="LJZ108" s="68"/>
      <c r="LKA108" s="68"/>
      <c r="LKB108" s="68"/>
      <c r="LKC108" s="68"/>
      <c r="LKD108" s="68"/>
      <c r="LKE108" s="68"/>
      <c r="LKF108" s="68"/>
      <c r="LKG108" s="68"/>
      <c r="LKH108" s="68"/>
      <c r="LKI108" s="68"/>
      <c r="LKJ108" s="68"/>
      <c r="LKK108" s="68"/>
      <c r="LKL108" s="68"/>
      <c r="LKM108" s="68"/>
      <c r="LKN108" s="68"/>
      <c r="LKO108" s="68"/>
      <c r="LKP108" s="68"/>
      <c r="LKQ108" s="68"/>
      <c r="LKR108" s="68"/>
      <c r="LKS108" s="68"/>
      <c r="LKT108" s="68"/>
      <c r="LKU108" s="68"/>
      <c r="LKV108" s="68"/>
      <c r="LKW108" s="68"/>
      <c r="LKX108" s="68"/>
      <c r="LKY108" s="68"/>
      <c r="LKZ108" s="68"/>
      <c r="LLA108" s="68"/>
      <c r="LLB108" s="68"/>
      <c r="LLC108" s="68"/>
      <c r="LLD108" s="68"/>
      <c r="LLE108" s="68"/>
      <c r="LLF108" s="68"/>
      <c r="LLG108" s="68"/>
      <c r="LLH108" s="68"/>
      <c r="LLI108" s="68"/>
      <c r="LLJ108" s="68"/>
      <c r="LLK108" s="68"/>
      <c r="LLL108" s="68"/>
      <c r="LLM108" s="68"/>
      <c r="LLN108" s="68"/>
      <c r="LLO108" s="68"/>
      <c r="LLP108" s="68"/>
      <c r="LLQ108" s="68"/>
      <c r="LLR108" s="68"/>
      <c r="LLS108" s="68"/>
      <c r="LLT108" s="68"/>
      <c r="LLU108" s="68"/>
      <c r="LLV108" s="68"/>
      <c r="LLW108" s="68"/>
      <c r="LLX108" s="68"/>
      <c r="LLY108" s="68"/>
      <c r="LLZ108" s="68"/>
      <c r="LMA108" s="68"/>
      <c r="LMB108" s="68"/>
      <c r="LMC108" s="68"/>
      <c r="LMD108" s="68"/>
      <c r="LME108" s="68"/>
      <c r="LMF108" s="68"/>
      <c r="LMG108" s="68"/>
      <c r="LMH108" s="68"/>
      <c r="LMI108" s="68"/>
      <c r="LMJ108" s="68"/>
      <c r="LMK108" s="68"/>
      <c r="LML108" s="68"/>
      <c r="LMM108" s="68"/>
      <c r="LMN108" s="68"/>
      <c r="LMO108" s="68"/>
      <c r="LMP108" s="68"/>
      <c r="LMQ108" s="68"/>
      <c r="LMR108" s="68"/>
      <c r="LMS108" s="68"/>
      <c r="LMT108" s="68"/>
      <c r="LMU108" s="68"/>
      <c r="LMV108" s="68"/>
      <c r="LMW108" s="68"/>
      <c r="LMX108" s="68"/>
      <c r="LMY108" s="68"/>
      <c r="LMZ108" s="68"/>
      <c r="LNA108" s="68"/>
      <c r="LNB108" s="68"/>
      <c r="LNC108" s="68"/>
      <c r="LND108" s="68"/>
      <c r="LNE108" s="68"/>
      <c r="LNF108" s="68"/>
      <c r="LNG108" s="68"/>
      <c r="LNH108" s="68"/>
      <c r="LNI108" s="68"/>
      <c r="LNJ108" s="68"/>
      <c r="LNK108" s="68"/>
      <c r="LNL108" s="68"/>
      <c r="LNM108" s="68"/>
      <c r="LNN108" s="68"/>
      <c r="LNO108" s="68"/>
      <c r="LNP108" s="68"/>
      <c r="LNQ108" s="68"/>
      <c r="LNR108" s="68"/>
      <c r="LNS108" s="68"/>
      <c r="LNT108" s="68"/>
      <c r="LNU108" s="68"/>
      <c r="LNV108" s="68"/>
      <c r="LNW108" s="68"/>
      <c r="LNX108" s="68"/>
      <c r="LNY108" s="68"/>
      <c r="LNZ108" s="68"/>
      <c r="LOA108" s="68"/>
      <c r="LOB108" s="68"/>
      <c r="LOC108" s="68"/>
      <c r="LOD108" s="68"/>
      <c r="LOE108" s="68"/>
      <c r="LOF108" s="68"/>
      <c r="LOG108" s="68"/>
      <c r="LOH108" s="68"/>
      <c r="LOI108" s="68"/>
      <c r="LOJ108" s="68"/>
      <c r="LOK108" s="68"/>
      <c r="LOL108" s="68"/>
      <c r="LOM108" s="68"/>
      <c r="LON108" s="68"/>
      <c r="LOO108" s="68"/>
      <c r="LOP108" s="68"/>
      <c r="LOQ108" s="68"/>
      <c r="LOR108" s="68"/>
      <c r="LOS108" s="68"/>
      <c r="LOT108" s="68"/>
      <c r="LOU108" s="68"/>
      <c r="LOV108" s="68"/>
      <c r="LOW108" s="68"/>
      <c r="LOX108" s="68"/>
      <c r="LOY108" s="68"/>
      <c r="LOZ108" s="68"/>
      <c r="LPA108" s="68"/>
      <c r="LPB108" s="68"/>
      <c r="LPC108" s="68"/>
      <c r="LPD108" s="68"/>
      <c r="LPE108" s="68"/>
      <c r="LPF108" s="68"/>
      <c r="LPG108" s="68"/>
      <c r="LPH108" s="68"/>
      <c r="LPI108" s="68"/>
      <c r="LPJ108" s="68"/>
      <c r="LPK108" s="68"/>
      <c r="LPL108" s="68"/>
      <c r="LPM108" s="68"/>
      <c r="LPN108" s="68"/>
      <c r="LPO108" s="68"/>
      <c r="LPP108" s="68"/>
      <c r="LPQ108" s="68"/>
      <c r="LPR108" s="68"/>
      <c r="LPS108" s="68"/>
      <c r="LPT108" s="68"/>
      <c r="LPU108" s="68"/>
      <c r="LPV108" s="68"/>
      <c r="LPW108" s="68"/>
      <c r="LPX108" s="68"/>
      <c r="LPY108" s="68"/>
      <c r="LPZ108" s="68"/>
      <c r="LQA108" s="68"/>
      <c r="LQB108" s="68"/>
      <c r="LQC108" s="68"/>
      <c r="LQD108" s="68"/>
      <c r="LQE108" s="68"/>
      <c r="LQF108" s="68"/>
      <c r="LQG108" s="68"/>
      <c r="LQH108" s="68"/>
      <c r="LQI108" s="68"/>
      <c r="LQJ108" s="68"/>
      <c r="LQK108" s="68"/>
      <c r="LQL108" s="68"/>
      <c r="LQM108" s="68"/>
      <c r="LQN108" s="68"/>
      <c r="LQO108" s="68"/>
      <c r="LQP108" s="68"/>
      <c r="LQQ108" s="68"/>
      <c r="LQR108" s="68"/>
      <c r="LQS108" s="68"/>
      <c r="LQT108" s="68"/>
      <c r="LQU108" s="68"/>
      <c r="LQV108" s="68"/>
      <c r="LQW108" s="68"/>
      <c r="LQX108" s="68"/>
      <c r="LQY108" s="68"/>
      <c r="LQZ108" s="68"/>
      <c r="LRA108" s="68"/>
      <c r="LRB108" s="68"/>
      <c r="LRC108" s="68"/>
      <c r="LRD108" s="68"/>
      <c r="LRE108" s="68"/>
      <c r="LRF108" s="68"/>
      <c r="LRG108" s="68"/>
      <c r="LRH108" s="68"/>
      <c r="LRI108" s="68"/>
      <c r="LRJ108" s="68"/>
      <c r="LRK108" s="68"/>
      <c r="LRL108" s="68"/>
      <c r="LRM108" s="68"/>
      <c r="LRN108" s="68"/>
      <c r="LRO108" s="68"/>
      <c r="LRP108" s="68"/>
      <c r="LRQ108" s="68"/>
      <c r="LRR108" s="68"/>
      <c r="LRS108" s="68"/>
      <c r="LRT108" s="68"/>
      <c r="LRU108" s="68"/>
      <c r="LRV108" s="68"/>
      <c r="LRW108" s="68"/>
      <c r="LRX108" s="68"/>
      <c r="LRY108" s="68"/>
      <c r="LRZ108" s="68"/>
      <c r="LSA108" s="68"/>
      <c r="LSB108" s="68"/>
      <c r="LSC108" s="68"/>
      <c r="LSD108" s="68"/>
      <c r="LSE108" s="68"/>
      <c r="LSF108" s="68"/>
      <c r="LSG108" s="68"/>
      <c r="LSH108" s="68"/>
      <c r="LSI108" s="68"/>
      <c r="LSJ108" s="68"/>
      <c r="LSK108" s="68"/>
      <c r="LSL108" s="68"/>
      <c r="LSM108" s="68"/>
      <c r="LSN108" s="68"/>
      <c r="LSO108" s="68"/>
      <c r="LSP108" s="68"/>
      <c r="LSQ108" s="68"/>
      <c r="LSR108" s="68"/>
      <c r="LSS108" s="68"/>
      <c r="LST108" s="68"/>
      <c r="LSU108" s="68"/>
      <c r="LSV108" s="68"/>
      <c r="LSW108" s="68"/>
      <c r="LSX108" s="68"/>
      <c r="LSY108" s="68"/>
      <c r="LSZ108" s="68"/>
      <c r="LTA108" s="68"/>
      <c r="LTB108" s="68"/>
      <c r="LTC108" s="68"/>
      <c r="LTD108" s="68"/>
      <c r="LTE108" s="68"/>
      <c r="LTF108" s="68"/>
      <c r="LTG108" s="68"/>
      <c r="LTH108" s="68"/>
      <c r="LTI108" s="68"/>
      <c r="LTJ108" s="68"/>
      <c r="LTK108" s="68"/>
      <c r="LTL108" s="68"/>
      <c r="LTM108" s="68"/>
      <c r="LTN108" s="68"/>
      <c r="LTO108" s="68"/>
      <c r="LTP108" s="68"/>
      <c r="LTQ108" s="68"/>
      <c r="LTR108" s="68"/>
      <c r="LTS108" s="68"/>
      <c r="LTT108" s="68"/>
      <c r="LTU108" s="68"/>
      <c r="LTV108" s="68"/>
      <c r="LTW108" s="68"/>
      <c r="LTX108" s="68"/>
      <c r="LTY108" s="68"/>
      <c r="LTZ108" s="68"/>
      <c r="LUA108" s="68"/>
      <c r="LUB108" s="68"/>
      <c r="LUC108" s="68"/>
      <c r="LUD108" s="68"/>
      <c r="LUE108" s="68"/>
      <c r="LUF108" s="68"/>
      <c r="LUG108" s="68"/>
      <c r="LUH108" s="68"/>
      <c r="LUI108" s="68"/>
      <c r="LUJ108" s="68"/>
      <c r="LUK108" s="68"/>
      <c r="LUL108" s="68"/>
      <c r="LUM108" s="68"/>
      <c r="LUN108" s="68"/>
      <c r="LUO108" s="68"/>
      <c r="LUP108" s="68"/>
      <c r="LUQ108" s="68"/>
      <c r="LUR108" s="68"/>
      <c r="LUS108" s="68"/>
      <c r="LUT108" s="68"/>
      <c r="LUU108" s="68"/>
      <c r="LUV108" s="68"/>
      <c r="LUW108" s="68"/>
      <c r="LUX108" s="68"/>
      <c r="LUY108" s="68"/>
      <c r="LUZ108" s="68"/>
      <c r="LVA108" s="68"/>
      <c r="LVB108" s="68"/>
      <c r="LVC108" s="68"/>
      <c r="LVD108" s="68"/>
      <c r="LVE108" s="68"/>
      <c r="LVF108" s="68"/>
      <c r="LVG108" s="68"/>
      <c r="LVH108" s="68"/>
      <c r="LVI108" s="68"/>
      <c r="LVJ108" s="68"/>
      <c r="LVK108" s="68"/>
      <c r="LVL108" s="68"/>
      <c r="LVM108" s="68"/>
      <c r="LVN108" s="68"/>
      <c r="LVO108" s="68"/>
      <c r="LVP108" s="68"/>
      <c r="LVQ108" s="68"/>
      <c r="LVR108" s="68"/>
      <c r="LVS108" s="68"/>
      <c r="LVT108" s="68"/>
      <c r="LVU108" s="68"/>
      <c r="LVV108" s="68"/>
      <c r="LVW108" s="68"/>
      <c r="LVX108" s="68"/>
      <c r="LVY108" s="68"/>
      <c r="LVZ108" s="68"/>
      <c r="LWA108" s="68"/>
      <c r="LWB108" s="68"/>
      <c r="LWC108" s="68"/>
      <c r="LWD108" s="68"/>
      <c r="LWE108" s="68"/>
      <c r="LWF108" s="68"/>
      <c r="LWG108" s="68"/>
      <c r="LWH108" s="68"/>
      <c r="LWI108" s="68"/>
      <c r="LWJ108" s="68"/>
      <c r="LWK108" s="68"/>
      <c r="LWL108" s="68"/>
      <c r="LWM108" s="68"/>
      <c r="LWN108" s="68"/>
      <c r="LWO108" s="68"/>
      <c r="LWP108" s="68"/>
      <c r="LWQ108" s="68"/>
      <c r="LWR108" s="68"/>
      <c r="LWS108" s="68"/>
      <c r="LWT108" s="68"/>
      <c r="LWU108" s="68"/>
      <c r="LWV108" s="68"/>
      <c r="LWW108" s="68"/>
      <c r="LWX108" s="68"/>
      <c r="LWY108" s="68"/>
      <c r="LWZ108" s="68"/>
      <c r="LXA108" s="68"/>
      <c r="LXB108" s="68"/>
      <c r="LXC108" s="68"/>
      <c r="LXD108" s="68"/>
      <c r="LXE108" s="68"/>
      <c r="LXF108" s="68"/>
      <c r="LXG108" s="68"/>
      <c r="LXH108" s="68"/>
      <c r="LXI108" s="68"/>
      <c r="LXJ108" s="68"/>
      <c r="LXK108" s="68"/>
      <c r="LXL108" s="68"/>
      <c r="LXM108" s="68"/>
      <c r="LXN108" s="68"/>
      <c r="LXO108" s="68"/>
      <c r="LXP108" s="68"/>
      <c r="LXQ108" s="68"/>
      <c r="LXR108" s="68"/>
      <c r="LXS108" s="68"/>
      <c r="LXT108" s="68"/>
      <c r="LXU108" s="68"/>
      <c r="LXV108" s="68"/>
      <c r="LXW108" s="68"/>
      <c r="LXX108" s="68"/>
      <c r="LXY108" s="68"/>
      <c r="LXZ108" s="68"/>
      <c r="LYA108" s="68"/>
      <c r="LYB108" s="68"/>
      <c r="LYC108" s="68"/>
      <c r="LYD108" s="68"/>
      <c r="LYE108" s="68"/>
      <c r="LYF108" s="68"/>
      <c r="LYG108" s="68"/>
      <c r="LYH108" s="68"/>
      <c r="LYI108" s="68"/>
      <c r="LYJ108" s="68"/>
      <c r="LYK108" s="68"/>
      <c r="LYL108" s="68"/>
      <c r="LYM108" s="68"/>
      <c r="LYN108" s="68"/>
      <c r="LYO108" s="68"/>
      <c r="LYP108" s="68"/>
      <c r="LYQ108" s="68"/>
      <c r="LYR108" s="68"/>
      <c r="LYS108" s="68"/>
      <c r="LYT108" s="68"/>
      <c r="LYU108" s="68"/>
      <c r="LYV108" s="68"/>
      <c r="LYW108" s="68"/>
      <c r="LYX108" s="68"/>
      <c r="LYY108" s="68"/>
      <c r="LYZ108" s="68"/>
      <c r="LZA108" s="68"/>
      <c r="LZB108" s="68"/>
      <c r="LZC108" s="68"/>
      <c r="LZD108" s="68"/>
      <c r="LZE108" s="68"/>
      <c r="LZF108" s="68"/>
      <c r="LZG108" s="68"/>
      <c r="LZH108" s="68"/>
      <c r="LZI108" s="68"/>
      <c r="LZJ108" s="68"/>
      <c r="LZK108" s="68"/>
      <c r="LZL108" s="68"/>
      <c r="LZM108" s="68"/>
      <c r="LZN108" s="68"/>
      <c r="LZO108" s="68"/>
      <c r="LZP108" s="68"/>
      <c r="LZQ108" s="68"/>
      <c r="LZR108" s="68"/>
      <c r="LZS108" s="68"/>
      <c r="LZT108" s="68"/>
      <c r="LZU108" s="68"/>
      <c r="LZV108" s="68"/>
      <c r="LZW108" s="68"/>
      <c r="LZX108" s="68"/>
      <c r="LZY108" s="68"/>
      <c r="LZZ108" s="68"/>
      <c r="MAA108" s="68"/>
      <c r="MAB108" s="68"/>
      <c r="MAC108" s="68"/>
      <c r="MAD108" s="68"/>
      <c r="MAE108" s="68"/>
      <c r="MAF108" s="68"/>
      <c r="MAG108" s="68"/>
      <c r="MAH108" s="68"/>
      <c r="MAI108" s="68"/>
      <c r="MAJ108" s="68"/>
      <c r="MAK108" s="68"/>
      <c r="MAL108" s="68"/>
      <c r="MAM108" s="68"/>
      <c r="MAN108" s="68"/>
      <c r="MAO108" s="68"/>
      <c r="MAP108" s="68"/>
      <c r="MAQ108" s="68"/>
      <c r="MAR108" s="68"/>
      <c r="MAS108" s="68"/>
      <c r="MAT108" s="68"/>
      <c r="MAU108" s="68"/>
      <c r="MAV108" s="68"/>
      <c r="MAW108" s="68"/>
      <c r="MAX108" s="68"/>
      <c r="MAY108" s="68"/>
      <c r="MAZ108" s="68"/>
      <c r="MBA108" s="68"/>
      <c r="MBB108" s="68"/>
      <c r="MBC108" s="68"/>
      <c r="MBD108" s="68"/>
      <c r="MBE108" s="68"/>
      <c r="MBF108" s="68"/>
      <c r="MBG108" s="68"/>
      <c r="MBH108" s="68"/>
      <c r="MBI108" s="68"/>
      <c r="MBJ108" s="68"/>
      <c r="MBK108" s="68"/>
      <c r="MBL108" s="68"/>
      <c r="MBM108" s="68"/>
      <c r="MBN108" s="68"/>
      <c r="MBO108" s="68"/>
      <c r="MBP108" s="68"/>
      <c r="MBQ108" s="68"/>
      <c r="MBR108" s="68"/>
      <c r="MBS108" s="68"/>
      <c r="MBT108" s="68"/>
      <c r="MBU108" s="68"/>
      <c r="MBV108" s="68"/>
      <c r="MBW108" s="68"/>
      <c r="MBX108" s="68"/>
      <c r="MBY108" s="68"/>
      <c r="MBZ108" s="68"/>
      <c r="MCA108" s="68"/>
      <c r="MCB108" s="68"/>
      <c r="MCC108" s="68"/>
      <c r="MCD108" s="68"/>
      <c r="MCE108" s="68"/>
      <c r="MCF108" s="68"/>
      <c r="MCG108" s="68"/>
      <c r="MCH108" s="68"/>
      <c r="MCI108" s="68"/>
      <c r="MCJ108" s="68"/>
      <c r="MCK108" s="68"/>
      <c r="MCL108" s="68"/>
      <c r="MCM108" s="68"/>
      <c r="MCN108" s="68"/>
      <c r="MCO108" s="68"/>
      <c r="MCP108" s="68"/>
      <c r="MCQ108" s="68"/>
      <c r="MCR108" s="68"/>
      <c r="MCS108" s="68"/>
      <c r="MCT108" s="68"/>
      <c r="MCU108" s="68"/>
      <c r="MCV108" s="68"/>
      <c r="MCW108" s="68"/>
      <c r="MCX108" s="68"/>
      <c r="MCY108" s="68"/>
      <c r="MCZ108" s="68"/>
      <c r="MDA108" s="68"/>
      <c r="MDB108" s="68"/>
      <c r="MDC108" s="68"/>
      <c r="MDD108" s="68"/>
      <c r="MDE108" s="68"/>
      <c r="MDF108" s="68"/>
      <c r="MDG108" s="68"/>
      <c r="MDH108" s="68"/>
      <c r="MDI108" s="68"/>
      <c r="MDJ108" s="68"/>
      <c r="MDK108" s="68"/>
      <c r="MDL108" s="68"/>
      <c r="MDM108" s="68"/>
      <c r="MDN108" s="68"/>
      <c r="MDO108" s="68"/>
      <c r="MDP108" s="68"/>
      <c r="MDQ108" s="68"/>
      <c r="MDR108" s="68"/>
      <c r="MDS108" s="68"/>
      <c r="MDT108" s="68"/>
      <c r="MDU108" s="68"/>
      <c r="MDV108" s="68"/>
      <c r="MDW108" s="68"/>
      <c r="MDX108" s="68"/>
      <c r="MDY108" s="68"/>
      <c r="MDZ108" s="68"/>
      <c r="MEA108" s="68"/>
      <c r="MEB108" s="68"/>
      <c r="MEC108" s="68"/>
      <c r="MED108" s="68"/>
      <c r="MEE108" s="68"/>
      <c r="MEF108" s="68"/>
      <c r="MEG108" s="68"/>
      <c r="MEH108" s="68"/>
      <c r="MEI108" s="68"/>
      <c r="MEJ108" s="68"/>
      <c r="MEK108" s="68"/>
      <c r="MEL108" s="68"/>
      <c r="MEM108" s="68"/>
      <c r="MEN108" s="68"/>
      <c r="MEO108" s="68"/>
      <c r="MEP108" s="68"/>
      <c r="MEQ108" s="68"/>
      <c r="MER108" s="68"/>
      <c r="MES108" s="68"/>
      <c r="MET108" s="68"/>
      <c r="MEU108" s="68"/>
      <c r="MEV108" s="68"/>
      <c r="MEW108" s="68"/>
      <c r="MEX108" s="68"/>
      <c r="MEY108" s="68"/>
      <c r="MEZ108" s="68"/>
      <c r="MFA108" s="68"/>
      <c r="MFB108" s="68"/>
      <c r="MFC108" s="68"/>
      <c r="MFD108" s="68"/>
      <c r="MFE108" s="68"/>
      <c r="MFF108" s="68"/>
      <c r="MFG108" s="68"/>
      <c r="MFH108" s="68"/>
      <c r="MFI108" s="68"/>
      <c r="MFJ108" s="68"/>
      <c r="MFK108" s="68"/>
      <c r="MFL108" s="68"/>
      <c r="MFM108" s="68"/>
      <c r="MFN108" s="68"/>
      <c r="MFO108" s="68"/>
      <c r="MFP108" s="68"/>
      <c r="MFQ108" s="68"/>
      <c r="MFR108" s="68"/>
      <c r="MFS108" s="68"/>
      <c r="MFT108" s="68"/>
      <c r="MFU108" s="68"/>
      <c r="MFV108" s="68"/>
      <c r="MFW108" s="68"/>
      <c r="MFX108" s="68"/>
      <c r="MFY108" s="68"/>
      <c r="MFZ108" s="68"/>
      <c r="MGA108" s="68"/>
      <c r="MGB108" s="68"/>
      <c r="MGC108" s="68"/>
      <c r="MGD108" s="68"/>
      <c r="MGE108" s="68"/>
      <c r="MGF108" s="68"/>
      <c r="MGG108" s="68"/>
      <c r="MGH108" s="68"/>
      <c r="MGI108" s="68"/>
      <c r="MGJ108" s="68"/>
      <c r="MGK108" s="68"/>
      <c r="MGL108" s="68"/>
      <c r="MGM108" s="68"/>
      <c r="MGN108" s="68"/>
      <c r="MGO108" s="68"/>
      <c r="MGP108" s="68"/>
      <c r="MGQ108" s="68"/>
      <c r="MGR108" s="68"/>
      <c r="MGS108" s="68"/>
      <c r="MGT108" s="68"/>
      <c r="MGU108" s="68"/>
      <c r="MGV108" s="68"/>
      <c r="MGW108" s="68"/>
      <c r="MGX108" s="68"/>
      <c r="MGY108" s="68"/>
      <c r="MGZ108" s="68"/>
      <c r="MHA108" s="68"/>
      <c r="MHB108" s="68"/>
      <c r="MHC108" s="68"/>
      <c r="MHD108" s="68"/>
      <c r="MHE108" s="68"/>
      <c r="MHF108" s="68"/>
      <c r="MHG108" s="68"/>
      <c r="MHH108" s="68"/>
      <c r="MHI108" s="68"/>
      <c r="MHJ108" s="68"/>
      <c r="MHK108" s="68"/>
      <c r="MHL108" s="68"/>
      <c r="MHM108" s="68"/>
      <c r="MHN108" s="68"/>
      <c r="MHO108" s="68"/>
      <c r="MHP108" s="68"/>
      <c r="MHQ108" s="68"/>
      <c r="MHR108" s="68"/>
      <c r="MHS108" s="68"/>
      <c r="MHT108" s="68"/>
      <c r="MHU108" s="68"/>
      <c r="MHV108" s="68"/>
      <c r="MHW108" s="68"/>
      <c r="MHX108" s="68"/>
      <c r="MHY108" s="68"/>
      <c r="MHZ108" s="68"/>
      <c r="MIA108" s="68"/>
      <c r="MIB108" s="68"/>
      <c r="MIC108" s="68"/>
      <c r="MID108" s="68"/>
      <c r="MIE108" s="68"/>
      <c r="MIF108" s="68"/>
      <c r="MIG108" s="68"/>
      <c r="MIH108" s="68"/>
      <c r="MII108" s="68"/>
      <c r="MIJ108" s="68"/>
      <c r="MIK108" s="68"/>
      <c r="MIL108" s="68"/>
      <c r="MIM108" s="68"/>
      <c r="MIN108" s="68"/>
      <c r="MIO108" s="68"/>
      <c r="MIP108" s="68"/>
      <c r="MIQ108" s="68"/>
      <c r="MIR108" s="68"/>
      <c r="MIS108" s="68"/>
      <c r="MIT108" s="68"/>
      <c r="MIU108" s="68"/>
      <c r="MIV108" s="68"/>
      <c r="MIW108" s="68"/>
      <c r="MIX108" s="68"/>
      <c r="MIY108" s="68"/>
      <c r="MIZ108" s="68"/>
      <c r="MJA108" s="68"/>
      <c r="MJB108" s="68"/>
      <c r="MJC108" s="68"/>
      <c r="MJD108" s="68"/>
      <c r="MJE108" s="68"/>
      <c r="MJF108" s="68"/>
      <c r="MJG108" s="68"/>
      <c r="MJH108" s="68"/>
      <c r="MJI108" s="68"/>
      <c r="MJJ108" s="68"/>
      <c r="MJK108" s="68"/>
      <c r="MJL108" s="68"/>
      <c r="MJM108" s="68"/>
      <c r="MJN108" s="68"/>
      <c r="MJO108" s="68"/>
      <c r="MJP108" s="68"/>
      <c r="MJQ108" s="68"/>
      <c r="MJR108" s="68"/>
      <c r="MJS108" s="68"/>
      <c r="MJT108" s="68"/>
      <c r="MJU108" s="68"/>
      <c r="MJV108" s="68"/>
      <c r="MJW108" s="68"/>
      <c r="MJX108" s="68"/>
      <c r="MJY108" s="68"/>
      <c r="MJZ108" s="68"/>
      <c r="MKA108" s="68"/>
      <c r="MKB108" s="68"/>
      <c r="MKC108" s="68"/>
      <c r="MKD108" s="68"/>
      <c r="MKE108" s="68"/>
      <c r="MKF108" s="68"/>
      <c r="MKG108" s="68"/>
      <c r="MKH108" s="68"/>
      <c r="MKI108" s="68"/>
      <c r="MKJ108" s="68"/>
      <c r="MKK108" s="68"/>
      <c r="MKL108" s="68"/>
      <c r="MKM108" s="68"/>
      <c r="MKN108" s="68"/>
      <c r="MKO108" s="68"/>
      <c r="MKP108" s="68"/>
      <c r="MKQ108" s="68"/>
      <c r="MKR108" s="68"/>
      <c r="MKS108" s="68"/>
      <c r="MKT108" s="68"/>
      <c r="MKU108" s="68"/>
      <c r="MKV108" s="68"/>
      <c r="MKW108" s="68"/>
      <c r="MKX108" s="68"/>
      <c r="MKY108" s="68"/>
      <c r="MKZ108" s="68"/>
      <c r="MLA108" s="68"/>
      <c r="MLB108" s="68"/>
      <c r="MLC108" s="68"/>
      <c r="MLD108" s="68"/>
      <c r="MLE108" s="68"/>
      <c r="MLF108" s="68"/>
      <c r="MLG108" s="68"/>
      <c r="MLH108" s="68"/>
      <c r="MLI108" s="68"/>
      <c r="MLJ108" s="68"/>
      <c r="MLK108" s="68"/>
      <c r="MLL108" s="68"/>
      <c r="MLM108" s="68"/>
      <c r="MLN108" s="68"/>
      <c r="MLO108" s="68"/>
      <c r="MLP108" s="68"/>
      <c r="MLQ108" s="68"/>
      <c r="MLR108" s="68"/>
      <c r="MLS108" s="68"/>
      <c r="MLT108" s="68"/>
      <c r="MLU108" s="68"/>
      <c r="MLV108" s="68"/>
      <c r="MLW108" s="68"/>
      <c r="MLX108" s="68"/>
      <c r="MLY108" s="68"/>
      <c r="MLZ108" s="68"/>
      <c r="MMA108" s="68"/>
      <c r="MMB108" s="68"/>
      <c r="MMC108" s="68"/>
      <c r="MMD108" s="68"/>
      <c r="MME108" s="68"/>
      <c r="MMF108" s="68"/>
      <c r="MMG108" s="68"/>
      <c r="MMH108" s="68"/>
      <c r="MMI108" s="68"/>
      <c r="MMJ108" s="68"/>
      <c r="MMK108" s="68"/>
      <c r="MML108" s="68"/>
      <c r="MMM108" s="68"/>
      <c r="MMN108" s="68"/>
      <c r="MMO108" s="68"/>
      <c r="MMP108" s="68"/>
      <c r="MMQ108" s="68"/>
      <c r="MMR108" s="68"/>
      <c r="MMS108" s="68"/>
      <c r="MMT108" s="68"/>
      <c r="MMU108" s="68"/>
      <c r="MMV108" s="68"/>
      <c r="MMW108" s="68"/>
      <c r="MMX108" s="68"/>
      <c r="MMY108" s="68"/>
      <c r="MMZ108" s="68"/>
      <c r="MNA108" s="68"/>
      <c r="MNB108" s="68"/>
      <c r="MNC108" s="68"/>
      <c r="MND108" s="68"/>
      <c r="MNE108" s="68"/>
      <c r="MNF108" s="68"/>
      <c r="MNG108" s="68"/>
      <c r="MNH108" s="68"/>
      <c r="MNI108" s="68"/>
      <c r="MNJ108" s="68"/>
      <c r="MNK108" s="68"/>
      <c r="MNL108" s="68"/>
      <c r="MNM108" s="68"/>
      <c r="MNN108" s="68"/>
      <c r="MNO108" s="68"/>
      <c r="MNP108" s="68"/>
      <c r="MNQ108" s="68"/>
      <c r="MNR108" s="68"/>
      <c r="MNS108" s="68"/>
      <c r="MNT108" s="68"/>
      <c r="MNU108" s="68"/>
      <c r="MNV108" s="68"/>
      <c r="MNW108" s="68"/>
      <c r="MNX108" s="68"/>
      <c r="MNY108" s="68"/>
      <c r="MNZ108" s="68"/>
      <c r="MOA108" s="68"/>
      <c r="MOB108" s="68"/>
      <c r="MOC108" s="68"/>
      <c r="MOD108" s="68"/>
      <c r="MOE108" s="68"/>
      <c r="MOF108" s="68"/>
      <c r="MOG108" s="68"/>
      <c r="MOH108" s="68"/>
      <c r="MOI108" s="68"/>
      <c r="MOJ108" s="68"/>
      <c r="MOK108" s="68"/>
      <c r="MOL108" s="68"/>
      <c r="MOM108" s="68"/>
      <c r="MON108" s="68"/>
      <c r="MOO108" s="68"/>
      <c r="MOP108" s="68"/>
      <c r="MOQ108" s="68"/>
      <c r="MOR108" s="68"/>
      <c r="MOS108" s="68"/>
      <c r="MOT108" s="68"/>
      <c r="MOU108" s="68"/>
      <c r="MOV108" s="68"/>
      <c r="MOW108" s="68"/>
      <c r="MOX108" s="68"/>
      <c r="MOY108" s="68"/>
      <c r="MOZ108" s="68"/>
      <c r="MPA108" s="68"/>
      <c r="MPB108" s="68"/>
      <c r="MPC108" s="68"/>
      <c r="MPD108" s="68"/>
      <c r="MPE108" s="68"/>
      <c r="MPF108" s="68"/>
      <c r="MPG108" s="68"/>
      <c r="MPH108" s="68"/>
      <c r="MPI108" s="68"/>
      <c r="MPJ108" s="68"/>
      <c r="MPK108" s="68"/>
      <c r="MPL108" s="68"/>
      <c r="MPM108" s="68"/>
      <c r="MPN108" s="68"/>
      <c r="MPO108" s="68"/>
      <c r="MPP108" s="68"/>
      <c r="MPQ108" s="68"/>
      <c r="MPR108" s="68"/>
      <c r="MPS108" s="68"/>
      <c r="MPT108" s="68"/>
      <c r="MPU108" s="68"/>
      <c r="MPV108" s="68"/>
      <c r="MPW108" s="68"/>
      <c r="MPX108" s="68"/>
      <c r="MPY108" s="68"/>
      <c r="MPZ108" s="68"/>
      <c r="MQA108" s="68"/>
      <c r="MQB108" s="68"/>
      <c r="MQC108" s="68"/>
      <c r="MQD108" s="68"/>
      <c r="MQE108" s="68"/>
      <c r="MQF108" s="68"/>
      <c r="MQG108" s="68"/>
      <c r="MQH108" s="68"/>
      <c r="MQI108" s="68"/>
      <c r="MQJ108" s="68"/>
      <c r="MQK108" s="68"/>
      <c r="MQL108" s="68"/>
      <c r="MQM108" s="68"/>
      <c r="MQN108" s="68"/>
      <c r="MQO108" s="68"/>
      <c r="MQP108" s="68"/>
      <c r="MQQ108" s="68"/>
      <c r="MQR108" s="68"/>
      <c r="MQS108" s="68"/>
      <c r="MQT108" s="68"/>
      <c r="MQU108" s="68"/>
      <c r="MQV108" s="68"/>
      <c r="MQW108" s="68"/>
      <c r="MQX108" s="68"/>
      <c r="MQY108" s="68"/>
      <c r="MQZ108" s="68"/>
      <c r="MRA108" s="68"/>
      <c r="MRB108" s="68"/>
      <c r="MRC108" s="68"/>
      <c r="MRD108" s="68"/>
      <c r="MRE108" s="68"/>
      <c r="MRF108" s="68"/>
      <c r="MRG108" s="68"/>
      <c r="MRH108" s="68"/>
      <c r="MRI108" s="68"/>
      <c r="MRJ108" s="68"/>
      <c r="MRK108" s="68"/>
      <c r="MRL108" s="68"/>
      <c r="MRM108" s="68"/>
      <c r="MRN108" s="68"/>
      <c r="MRO108" s="68"/>
      <c r="MRP108" s="68"/>
      <c r="MRQ108" s="68"/>
      <c r="MRR108" s="68"/>
      <c r="MRS108" s="68"/>
      <c r="MRT108" s="68"/>
      <c r="MRU108" s="68"/>
      <c r="MRV108" s="68"/>
      <c r="MRW108" s="68"/>
      <c r="MRX108" s="68"/>
      <c r="MRY108" s="68"/>
      <c r="MRZ108" s="68"/>
      <c r="MSA108" s="68"/>
      <c r="MSB108" s="68"/>
      <c r="MSC108" s="68"/>
      <c r="MSD108" s="68"/>
      <c r="MSE108" s="68"/>
      <c r="MSF108" s="68"/>
      <c r="MSG108" s="68"/>
      <c r="MSH108" s="68"/>
      <c r="MSI108" s="68"/>
      <c r="MSJ108" s="68"/>
      <c r="MSK108" s="68"/>
      <c r="MSL108" s="68"/>
      <c r="MSM108" s="68"/>
      <c r="MSN108" s="68"/>
      <c r="MSO108" s="68"/>
      <c r="MSP108" s="68"/>
      <c r="MSQ108" s="68"/>
      <c r="MSR108" s="68"/>
      <c r="MSS108" s="68"/>
      <c r="MST108" s="68"/>
      <c r="MSU108" s="68"/>
      <c r="MSV108" s="68"/>
      <c r="MSW108" s="68"/>
      <c r="MSX108" s="68"/>
      <c r="MSY108" s="68"/>
      <c r="MSZ108" s="68"/>
      <c r="MTA108" s="68"/>
      <c r="MTB108" s="68"/>
      <c r="MTC108" s="68"/>
      <c r="MTD108" s="68"/>
      <c r="MTE108" s="68"/>
      <c r="MTF108" s="68"/>
      <c r="MTG108" s="68"/>
      <c r="MTH108" s="68"/>
      <c r="MTI108" s="68"/>
      <c r="MTJ108" s="68"/>
      <c r="MTK108" s="68"/>
      <c r="MTL108" s="68"/>
      <c r="MTM108" s="68"/>
      <c r="MTN108" s="68"/>
      <c r="MTO108" s="68"/>
      <c r="MTP108" s="68"/>
      <c r="MTQ108" s="68"/>
      <c r="MTR108" s="68"/>
      <c r="MTS108" s="68"/>
      <c r="MTT108" s="68"/>
      <c r="MTU108" s="68"/>
      <c r="MTV108" s="68"/>
      <c r="MTW108" s="68"/>
      <c r="MTX108" s="68"/>
      <c r="MTY108" s="68"/>
      <c r="MTZ108" s="68"/>
      <c r="MUA108" s="68"/>
      <c r="MUB108" s="68"/>
      <c r="MUC108" s="68"/>
      <c r="MUD108" s="68"/>
      <c r="MUE108" s="68"/>
      <c r="MUF108" s="68"/>
      <c r="MUG108" s="68"/>
      <c r="MUH108" s="68"/>
      <c r="MUI108" s="68"/>
      <c r="MUJ108" s="68"/>
      <c r="MUK108" s="68"/>
      <c r="MUL108" s="68"/>
      <c r="MUM108" s="68"/>
      <c r="MUN108" s="68"/>
      <c r="MUO108" s="68"/>
      <c r="MUP108" s="68"/>
      <c r="MUQ108" s="68"/>
      <c r="MUR108" s="68"/>
      <c r="MUS108" s="68"/>
      <c r="MUT108" s="68"/>
      <c r="MUU108" s="68"/>
      <c r="MUV108" s="68"/>
      <c r="MUW108" s="68"/>
      <c r="MUX108" s="68"/>
      <c r="MUY108" s="68"/>
      <c r="MUZ108" s="68"/>
      <c r="MVA108" s="68"/>
      <c r="MVB108" s="68"/>
      <c r="MVC108" s="68"/>
      <c r="MVD108" s="68"/>
      <c r="MVE108" s="68"/>
      <c r="MVF108" s="68"/>
      <c r="MVG108" s="68"/>
      <c r="MVH108" s="68"/>
      <c r="MVI108" s="68"/>
      <c r="MVJ108" s="68"/>
      <c r="MVK108" s="68"/>
      <c r="MVL108" s="68"/>
      <c r="MVM108" s="68"/>
      <c r="MVN108" s="68"/>
      <c r="MVO108" s="68"/>
      <c r="MVP108" s="68"/>
      <c r="MVQ108" s="68"/>
      <c r="MVR108" s="68"/>
      <c r="MVS108" s="68"/>
      <c r="MVT108" s="68"/>
      <c r="MVU108" s="68"/>
      <c r="MVV108" s="68"/>
      <c r="MVW108" s="68"/>
      <c r="MVX108" s="68"/>
      <c r="MVY108" s="68"/>
      <c r="MVZ108" s="68"/>
      <c r="MWA108" s="68"/>
      <c r="MWB108" s="68"/>
      <c r="MWC108" s="68"/>
      <c r="MWD108" s="68"/>
      <c r="MWE108" s="68"/>
      <c r="MWF108" s="68"/>
      <c r="MWG108" s="68"/>
      <c r="MWH108" s="68"/>
      <c r="MWI108" s="68"/>
      <c r="MWJ108" s="68"/>
      <c r="MWK108" s="68"/>
      <c r="MWL108" s="68"/>
      <c r="MWM108" s="68"/>
      <c r="MWN108" s="68"/>
      <c r="MWO108" s="68"/>
      <c r="MWP108" s="68"/>
      <c r="MWQ108" s="68"/>
      <c r="MWR108" s="68"/>
      <c r="MWS108" s="68"/>
      <c r="MWT108" s="68"/>
      <c r="MWU108" s="68"/>
      <c r="MWV108" s="68"/>
      <c r="MWW108" s="68"/>
      <c r="MWX108" s="68"/>
      <c r="MWY108" s="68"/>
      <c r="MWZ108" s="68"/>
      <c r="MXA108" s="68"/>
      <c r="MXB108" s="68"/>
      <c r="MXC108" s="68"/>
      <c r="MXD108" s="68"/>
      <c r="MXE108" s="68"/>
      <c r="MXF108" s="68"/>
      <c r="MXG108" s="68"/>
      <c r="MXH108" s="68"/>
      <c r="MXI108" s="68"/>
      <c r="MXJ108" s="68"/>
      <c r="MXK108" s="68"/>
      <c r="MXL108" s="68"/>
      <c r="MXM108" s="68"/>
      <c r="MXN108" s="68"/>
      <c r="MXO108" s="68"/>
      <c r="MXP108" s="68"/>
      <c r="MXQ108" s="68"/>
      <c r="MXR108" s="68"/>
      <c r="MXS108" s="68"/>
      <c r="MXT108" s="68"/>
      <c r="MXU108" s="68"/>
      <c r="MXV108" s="68"/>
      <c r="MXW108" s="68"/>
      <c r="MXX108" s="68"/>
      <c r="MXY108" s="68"/>
      <c r="MXZ108" s="68"/>
      <c r="MYA108" s="68"/>
      <c r="MYB108" s="68"/>
      <c r="MYC108" s="68"/>
      <c r="MYD108" s="68"/>
      <c r="MYE108" s="68"/>
      <c r="MYF108" s="68"/>
      <c r="MYG108" s="68"/>
      <c r="MYH108" s="68"/>
      <c r="MYI108" s="68"/>
      <c r="MYJ108" s="68"/>
      <c r="MYK108" s="68"/>
      <c r="MYL108" s="68"/>
      <c r="MYM108" s="68"/>
      <c r="MYN108" s="68"/>
      <c r="MYO108" s="68"/>
      <c r="MYP108" s="68"/>
      <c r="MYQ108" s="68"/>
      <c r="MYR108" s="68"/>
      <c r="MYS108" s="68"/>
      <c r="MYT108" s="68"/>
      <c r="MYU108" s="68"/>
      <c r="MYV108" s="68"/>
      <c r="MYW108" s="68"/>
      <c r="MYX108" s="68"/>
      <c r="MYY108" s="68"/>
      <c r="MYZ108" s="68"/>
      <c r="MZA108" s="68"/>
      <c r="MZB108" s="68"/>
      <c r="MZC108" s="68"/>
      <c r="MZD108" s="68"/>
      <c r="MZE108" s="68"/>
      <c r="MZF108" s="68"/>
      <c r="MZG108" s="68"/>
      <c r="MZH108" s="68"/>
      <c r="MZI108" s="68"/>
      <c r="MZJ108" s="68"/>
      <c r="MZK108" s="68"/>
      <c r="MZL108" s="68"/>
      <c r="MZM108" s="68"/>
      <c r="MZN108" s="68"/>
      <c r="MZO108" s="68"/>
      <c r="MZP108" s="68"/>
      <c r="MZQ108" s="68"/>
      <c r="MZR108" s="68"/>
      <c r="MZS108" s="68"/>
      <c r="MZT108" s="68"/>
      <c r="MZU108" s="68"/>
      <c r="MZV108" s="68"/>
      <c r="MZW108" s="68"/>
      <c r="MZX108" s="68"/>
      <c r="MZY108" s="68"/>
      <c r="MZZ108" s="68"/>
      <c r="NAA108" s="68"/>
      <c r="NAB108" s="68"/>
      <c r="NAC108" s="68"/>
      <c r="NAD108" s="68"/>
      <c r="NAE108" s="68"/>
      <c r="NAF108" s="68"/>
      <c r="NAG108" s="68"/>
      <c r="NAH108" s="68"/>
      <c r="NAI108" s="68"/>
      <c r="NAJ108" s="68"/>
      <c r="NAK108" s="68"/>
      <c r="NAL108" s="68"/>
      <c r="NAM108" s="68"/>
      <c r="NAN108" s="68"/>
      <c r="NAO108" s="68"/>
      <c r="NAP108" s="68"/>
      <c r="NAQ108" s="68"/>
      <c r="NAR108" s="68"/>
      <c r="NAS108" s="68"/>
      <c r="NAT108" s="68"/>
      <c r="NAU108" s="68"/>
      <c r="NAV108" s="68"/>
      <c r="NAW108" s="68"/>
      <c r="NAX108" s="68"/>
      <c r="NAY108" s="68"/>
      <c r="NAZ108" s="68"/>
      <c r="NBA108" s="68"/>
      <c r="NBB108" s="68"/>
      <c r="NBC108" s="68"/>
      <c r="NBD108" s="68"/>
      <c r="NBE108" s="68"/>
      <c r="NBF108" s="68"/>
      <c r="NBG108" s="68"/>
      <c r="NBH108" s="68"/>
      <c r="NBI108" s="68"/>
      <c r="NBJ108" s="68"/>
      <c r="NBK108" s="68"/>
      <c r="NBL108" s="68"/>
      <c r="NBM108" s="68"/>
      <c r="NBN108" s="68"/>
      <c r="NBO108" s="68"/>
      <c r="NBP108" s="68"/>
      <c r="NBQ108" s="68"/>
      <c r="NBR108" s="68"/>
      <c r="NBS108" s="68"/>
      <c r="NBT108" s="68"/>
      <c r="NBU108" s="68"/>
      <c r="NBV108" s="68"/>
      <c r="NBW108" s="68"/>
      <c r="NBX108" s="68"/>
      <c r="NBY108" s="68"/>
      <c r="NBZ108" s="68"/>
      <c r="NCA108" s="68"/>
      <c r="NCB108" s="68"/>
      <c r="NCC108" s="68"/>
      <c r="NCD108" s="68"/>
      <c r="NCE108" s="68"/>
      <c r="NCF108" s="68"/>
      <c r="NCG108" s="68"/>
      <c r="NCH108" s="68"/>
      <c r="NCI108" s="68"/>
      <c r="NCJ108" s="68"/>
      <c r="NCK108" s="68"/>
      <c r="NCL108" s="68"/>
      <c r="NCM108" s="68"/>
      <c r="NCN108" s="68"/>
      <c r="NCO108" s="68"/>
      <c r="NCP108" s="68"/>
      <c r="NCQ108" s="68"/>
      <c r="NCR108" s="68"/>
      <c r="NCS108" s="68"/>
      <c r="NCT108" s="68"/>
      <c r="NCU108" s="68"/>
      <c r="NCV108" s="68"/>
      <c r="NCW108" s="68"/>
      <c r="NCX108" s="68"/>
      <c r="NCY108" s="68"/>
      <c r="NCZ108" s="68"/>
      <c r="NDA108" s="68"/>
      <c r="NDB108" s="68"/>
      <c r="NDC108" s="68"/>
      <c r="NDD108" s="68"/>
      <c r="NDE108" s="68"/>
      <c r="NDF108" s="68"/>
      <c r="NDG108" s="68"/>
      <c r="NDH108" s="68"/>
      <c r="NDI108" s="68"/>
      <c r="NDJ108" s="68"/>
      <c r="NDK108" s="68"/>
      <c r="NDL108" s="68"/>
      <c r="NDM108" s="68"/>
      <c r="NDN108" s="68"/>
      <c r="NDO108" s="68"/>
      <c r="NDP108" s="68"/>
      <c r="NDQ108" s="68"/>
      <c r="NDR108" s="68"/>
      <c r="NDS108" s="68"/>
      <c r="NDT108" s="68"/>
      <c r="NDU108" s="68"/>
      <c r="NDV108" s="68"/>
      <c r="NDW108" s="68"/>
      <c r="NDX108" s="68"/>
      <c r="NDY108" s="68"/>
      <c r="NDZ108" s="68"/>
      <c r="NEA108" s="68"/>
      <c r="NEB108" s="68"/>
      <c r="NEC108" s="68"/>
      <c r="NED108" s="68"/>
      <c r="NEE108" s="68"/>
      <c r="NEF108" s="68"/>
      <c r="NEG108" s="68"/>
      <c r="NEH108" s="68"/>
      <c r="NEI108" s="68"/>
      <c r="NEJ108" s="68"/>
      <c r="NEK108" s="68"/>
      <c r="NEL108" s="68"/>
      <c r="NEM108" s="68"/>
      <c r="NEN108" s="68"/>
      <c r="NEO108" s="68"/>
      <c r="NEP108" s="68"/>
      <c r="NEQ108" s="68"/>
      <c r="NER108" s="68"/>
      <c r="NES108" s="68"/>
      <c r="NET108" s="68"/>
      <c r="NEU108" s="68"/>
      <c r="NEV108" s="68"/>
      <c r="NEW108" s="68"/>
      <c r="NEX108" s="68"/>
      <c r="NEY108" s="68"/>
      <c r="NEZ108" s="68"/>
      <c r="NFA108" s="68"/>
      <c r="NFB108" s="68"/>
      <c r="NFC108" s="68"/>
      <c r="NFD108" s="68"/>
      <c r="NFE108" s="68"/>
      <c r="NFF108" s="68"/>
      <c r="NFG108" s="68"/>
      <c r="NFH108" s="68"/>
      <c r="NFI108" s="68"/>
      <c r="NFJ108" s="68"/>
      <c r="NFK108" s="68"/>
      <c r="NFL108" s="68"/>
      <c r="NFM108" s="68"/>
      <c r="NFN108" s="68"/>
      <c r="NFO108" s="68"/>
      <c r="NFP108" s="68"/>
      <c r="NFQ108" s="68"/>
      <c r="NFR108" s="68"/>
      <c r="NFS108" s="68"/>
      <c r="NFT108" s="68"/>
      <c r="NFU108" s="68"/>
      <c r="NFV108" s="68"/>
      <c r="NFW108" s="68"/>
      <c r="NFX108" s="68"/>
      <c r="NFY108" s="68"/>
      <c r="NFZ108" s="68"/>
      <c r="NGA108" s="68"/>
      <c r="NGB108" s="68"/>
      <c r="NGC108" s="68"/>
      <c r="NGD108" s="68"/>
      <c r="NGE108" s="68"/>
      <c r="NGF108" s="68"/>
      <c r="NGG108" s="68"/>
      <c r="NGH108" s="68"/>
      <c r="NGI108" s="68"/>
      <c r="NGJ108" s="68"/>
      <c r="NGK108" s="68"/>
      <c r="NGL108" s="68"/>
      <c r="NGM108" s="68"/>
      <c r="NGN108" s="68"/>
      <c r="NGO108" s="68"/>
      <c r="NGP108" s="68"/>
      <c r="NGQ108" s="68"/>
      <c r="NGR108" s="68"/>
      <c r="NGS108" s="68"/>
      <c r="NGT108" s="68"/>
      <c r="NGU108" s="68"/>
      <c r="NGV108" s="68"/>
      <c r="NGW108" s="68"/>
      <c r="NGX108" s="68"/>
      <c r="NGY108" s="68"/>
      <c r="NGZ108" s="68"/>
      <c r="NHA108" s="68"/>
      <c r="NHB108" s="68"/>
      <c r="NHC108" s="68"/>
      <c r="NHD108" s="68"/>
      <c r="NHE108" s="68"/>
      <c r="NHF108" s="68"/>
      <c r="NHG108" s="68"/>
      <c r="NHH108" s="68"/>
      <c r="NHI108" s="68"/>
      <c r="NHJ108" s="68"/>
      <c r="NHK108" s="68"/>
      <c r="NHL108" s="68"/>
      <c r="NHM108" s="68"/>
      <c r="NHN108" s="68"/>
      <c r="NHO108" s="68"/>
      <c r="NHP108" s="68"/>
      <c r="NHQ108" s="68"/>
      <c r="NHR108" s="68"/>
      <c r="NHS108" s="68"/>
      <c r="NHT108" s="68"/>
      <c r="NHU108" s="68"/>
      <c r="NHV108" s="68"/>
      <c r="NHW108" s="68"/>
      <c r="NHX108" s="68"/>
      <c r="NHY108" s="68"/>
      <c r="NHZ108" s="68"/>
      <c r="NIA108" s="68"/>
      <c r="NIB108" s="68"/>
      <c r="NIC108" s="68"/>
      <c r="NID108" s="68"/>
      <c r="NIE108" s="68"/>
      <c r="NIF108" s="68"/>
      <c r="NIG108" s="68"/>
      <c r="NIH108" s="68"/>
      <c r="NII108" s="68"/>
      <c r="NIJ108" s="68"/>
      <c r="NIK108" s="68"/>
      <c r="NIL108" s="68"/>
      <c r="NIM108" s="68"/>
      <c r="NIN108" s="68"/>
      <c r="NIO108" s="68"/>
      <c r="NIP108" s="68"/>
      <c r="NIQ108" s="68"/>
      <c r="NIR108" s="68"/>
      <c r="NIS108" s="68"/>
      <c r="NIT108" s="68"/>
      <c r="NIU108" s="68"/>
      <c r="NIV108" s="68"/>
      <c r="NIW108" s="68"/>
      <c r="NIX108" s="68"/>
      <c r="NIY108" s="68"/>
      <c r="NIZ108" s="68"/>
      <c r="NJA108" s="68"/>
      <c r="NJB108" s="68"/>
      <c r="NJC108" s="68"/>
      <c r="NJD108" s="68"/>
      <c r="NJE108" s="68"/>
      <c r="NJF108" s="68"/>
      <c r="NJG108" s="68"/>
      <c r="NJH108" s="68"/>
      <c r="NJI108" s="68"/>
      <c r="NJJ108" s="68"/>
      <c r="NJK108" s="68"/>
      <c r="NJL108" s="68"/>
      <c r="NJM108" s="68"/>
      <c r="NJN108" s="68"/>
      <c r="NJO108" s="68"/>
      <c r="NJP108" s="68"/>
      <c r="NJQ108" s="68"/>
      <c r="NJR108" s="68"/>
      <c r="NJS108" s="68"/>
      <c r="NJT108" s="68"/>
      <c r="NJU108" s="68"/>
      <c r="NJV108" s="68"/>
      <c r="NJW108" s="68"/>
      <c r="NJX108" s="68"/>
      <c r="NJY108" s="68"/>
      <c r="NJZ108" s="68"/>
      <c r="NKA108" s="68"/>
      <c r="NKB108" s="68"/>
      <c r="NKC108" s="68"/>
      <c r="NKD108" s="68"/>
      <c r="NKE108" s="68"/>
      <c r="NKF108" s="68"/>
      <c r="NKG108" s="68"/>
      <c r="NKH108" s="68"/>
      <c r="NKI108" s="68"/>
      <c r="NKJ108" s="68"/>
      <c r="NKK108" s="68"/>
      <c r="NKL108" s="68"/>
      <c r="NKM108" s="68"/>
      <c r="NKN108" s="68"/>
      <c r="NKO108" s="68"/>
      <c r="NKP108" s="68"/>
      <c r="NKQ108" s="68"/>
      <c r="NKR108" s="68"/>
      <c r="NKS108" s="68"/>
      <c r="NKT108" s="68"/>
      <c r="NKU108" s="68"/>
      <c r="NKV108" s="68"/>
      <c r="NKW108" s="68"/>
      <c r="NKX108" s="68"/>
      <c r="NKY108" s="68"/>
      <c r="NKZ108" s="68"/>
      <c r="NLA108" s="68"/>
      <c r="NLB108" s="68"/>
      <c r="NLC108" s="68"/>
      <c r="NLD108" s="68"/>
      <c r="NLE108" s="68"/>
      <c r="NLF108" s="68"/>
      <c r="NLG108" s="68"/>
      <c r="NLH108" s="68"/>
      <c r="NLI108" s="68"/>
      <c r="NLJ108" s="68"/>
      <c r="NLK108" s="68"/>
      <c r="NLL108" s="68"/>
      <c r="NLM108" s="68"/>
      <c r="NLN108" s="68"/>
      <c r="NLO108" s="68"/>
      <c r="NLP108" s="68"/>
      <c r="NLQ108" s="68"/>
      <c r="NLR108" s="68"/>
      <c r="NLS108" s="68"/>
      <c r="NLT108" s="68"/>
      <c r="NLU108" s="68"/>
      <c r="NLV108" s="68"/>
      <c r="NLW108" s="68"/>
      <c r="NLX108" s="68"/>
      <c r="NLY108" s="68"/>
      <c r="NLZ108" s="68"/>
      <c r="NMA108" s="68"/>
      <c r="NMB108" s="68"/>
      <c r="NMC108" s="68"/>
      <c r="NMD108" s="68"/>
      <c r="NME108" s="68"/>
      <c r="NMF108" s="68"/>
      <c r="NMG108" s="68"/>
      <c r="NMH108" s="68"/>
      <c r="NMI108" s="68"/>
      <c r="NMJ108" s="68"/>
      <c r="NMK108" s="68"/>
      <c r="NML108" s="68"/>
      <c r="NMM108" s="68"/>
      <c r="NMN108" s="68"/>
      <c r="NMO108" s="68"/>
      <c r="NMP108" s="68"/>
      <c r="NMQ108" s="68"/>
      <c r="NMR108" s="68"/>
      <c r="NMS108" s="68"/>
      <c r="NMT108" s="68"/>
      <c r="NMU108" s="68"/>
      <c r="NMV108" s="68"/>
      <c r="NMW108" s="68"/>
      <c r="NMX108" s="68"/>
      <c r="NMY108" s="68"/>
      <c r="NMZ108" s="68"/>
      <c r="NNA108" s="68"/>
      <c r="NNB108" s="68"/>
      <c r="NNC108" s="68"/>
      <c r="NND108" s="68"/>
      <c r="NNE108" s="68"/>
      <c r="NNF108" s="68"/>
      <c r="NNG108" s="68"/>
      <c r="NNH108" s="68"/>
      <c r="NNI108" s="68"/>
      <c r="NNJ108" s="68"/>
      <c r="NNK108" s="68"/>
      <c r="NNL108" s="68"/>
      <c r="NNM108" s="68"/>
      <c r="NNN108" s="68"/>
      <c r="NNO108" s="68"/>
      <c r="NNP108" s="68"/>
      <c r="NNQ108" s="68"/>
      <c r="NNR108" s="68"/>
      <c r="NNS108" s="68"/>
      <c r="NNT108" s="68"/>
      <c r="NNU108" s="68"/>
      <c r="NNV108" s="68"/>
      <c r="NNW108" s="68"/>
      <c r="NNX108" s="68"/>
      <c r="NNY108" s="68"/>
      <c r="NNZ108" s="68"/>
      <c r="NOA108" s="68"/>
      <c r="NOB108" s="68"/>
      <c r="NOC108" s="68"/>
      <c r="NOD108" s="68"/>
      <c r="NOE108" s="68"/>
      <c r="NOF108" s="68"/>
      <c r="NOG108" s="68"/>
      <c r="NOH108" s="68"/>
      <c r="NOI108" s="68"/>
      <c r="NOJ108" s="68"/>
      <c r="NOK108" s="68"/>
      <c r="NOL108" s="68"/>
      <c r="NOM108" s="68"/>
      <c r="NON108" s="68"/>
      <c r="NOO108" s="68"/>
      <c r="NOP108" s="68"/>
      <c r="NOQ108" s="68"/>
      <c r="NOR108" s="68"/>
      <c r="NOS108" s="68"/>
      <c r="NOT108" s="68"/>
      <c r="NOU108" s="68"/>
      <c r="NOV108" s="68"/>
      <c r="NOW108" s="68"/>
      <c r="NOX108" s="68"/>
      <c r="NOY108" s="68"/>
      <c r="NOZ108" s="68"/>
      <c r="NPA108" s="68"/>
      <c r="NPB108" s="68"/>
      <c r="NPC108" s="68"/>
      <c r="NPD108" s="68"/>
      <c r="NPE108" s="68"/>
      <c r="NPF108" s="68"/>
      <c r="NPG108" s="68"/>
      <c r="NPH108" s="68"/>
      <c r="NPI108" s="68"/>
      <c r="NPJ108" s="68"/>
      <c r="NPK108" s="68"/>
      <c r="NPL108" s="68"/>
      <c r="NPM108" s="68"/>
      <c r="NPN108" s="68"/>
      <c r="NPO108" s="68"/>
      <c r="NPP108" s="68"/>
      <c r="NPQ108" s="68"/>
      <c r="NPR108" s="68"/>
      <c r="NPS108" s="68"/>
      <c r="NPT108" s="68"/>
      <c r="NPU108" s="68"/>
      <c r="NPV108" s="68"/>
      <c r="NPW108" s="68"/>
      <c r="NPX108" s="68"/>
      <c r="NPY108" s="68"/>
      <c r="NPZ108" s="68"/>
      <c r="NQA108" s="68"/>
      <c r="NQB108" s="68"/>
      <c r="NQC108" s="68"/>
      <c r="NQD108" s="68"/>
      <c r="NQE108" s="68"/>
      <c r="NQF108" s="68"/>
      <c r="NQG108" s="68"/>
      <c r="NQH108" s="68"/>
      <c r="NQI108" s="68"/>
      <c r="NQJ108" s="68"/>
      <c r="NQK108" s="68"/>
      <c r="NQL108" s="68"/>
      <c r="NQM108" s="68"/>
      <c r="NQN108" s="68"/>
      <c r="NQO108" s="68"/>
      <c r="NQP108" s="68"/>
      <c r="NQQ108" s="68"/>
      <c r="NQR108" s="68"/>
      <c r="NQS108" s="68"/>
      <c r="NQT108" s="68"/>
      <c r="NQU108" s="68"/>
      <c r="NQV108" s="68"/>
      <c r="NQW108" s="68"/>
      <c r="NQX108" s="68"/>
      <c r="NQY108" s="68"/>
      <c r="NQZ108" s="68"/>
      <c r="NRA108" s="68"/>
      <c r="NRB108" s="68"/>
      <c r="NRC108" s="68"/>
      <c r="NRD108" s="68"/>
      <c r="NRE108" s="68"/>
      <c r="NRF108" s="68"/>
      <c r="NRG108" s="68"/>
      <c r="NRH108" s="68"/>
      <c r="NRI108" s="68"/>
      <c r="NRJ108" s="68"/>
      <c r="NRK108" s="68"/>
      <c r="NRL108" s="68"/>
      <c r="NRM108" s="68"/>
      <c r="NRN108" s="68"/>
      <c r="NRO108" s="68"/>
      <c r="NRP108" s="68"/>
      <c r="NRQ108" s="68"/>
      <c r="NRR108" s="68"/>
      <c r="NRS108" s="68"/>
      <c r="NRT108" s="68"/>
      <c r="NRU108" s="68"/>
      <c r="NRV108" s="68"/>
      <c r="NRW108" s="68"/>
      <c r="NRX108" s="68"/>
      <c r="NRY108" s="68"/>
      <c r="NRZ108" s="68"/>
      <c r="NSA108" s="68"/>
      <c r="NSB108" s="68"/>
      <c r="NSC108" s="68"/>
      <c r="NSD108" s="68"/>
      <c r="NSE108" s="68"/>
      <c r="NSF108" s="68"/>
      <c r="NSG108" s="68"/>
      <c r="NSH108" s="68"/>
      <c r="NSI108" s="68"/>
      <c r="NSJ108" s="68"/>
      <c r="NSK108" s="68"/>
      <c r="NSL108" s="68"/>
      <c r="NSM108" s="68"/>
      <c r="NSN108" s="68"/>
      <c r="NSO108" s="68"/>
      <c r="NSP108" s="68"/>
      <c r="NSQ108" s="68"/>
      <c r="NSR108" s="68"/>
      <c r="NSS108" s="68"/>
      <c r="NST108" s="68"/>
      <c r="NSU108" s="68"/>
      <c r="NSV108" s="68"/>
      <c r="NSW108" s="68"/>
      <c r="NSX108" s="68"/>
      <c r="NSY108" s="68"/>
      <c r="NSZ108" s="68"/>
      <c r="NTA108" s="68"/>
      <c r="NTB108" s="68"/>
      <c r="NTC108" s="68"/>
      <c r="NTD108" s="68"/>
      <c r="NTE108" s="68"/>
      <c r="NTF108" s="68"/>
      <c r="NTG108" s="68"/>
      <c r="NTH108" s="68"/>
      <c r="NTI108" s="68"/>
      <c r="NTJ108" s="68"/>
      <c r="NTK108" s="68"/>
      <c r="NTL108" s="68"/>
      <c r="NTM108" s="68"/>
      <c r="NTN108" s="68"/>
      <c r="NTO108" s="68"/>
      <c r="NTP108" s="68"/>
      <c r="NTQ108" s="68"/>
      <c r="NTR108" s="68"/>
      <c r="NTS108" s="68"/>
      <c r="NTT108" s="68"/>
      <c r="NTU108" s="68"/>
      <c r="NTV108" s="68"/>
      <c r="NTW108" s="68"/>
      <c r="NTX108" s="68"/>
      <c r="NTY108" s="68"/>
      <c r="NTZ108" s="68"/>
      <c r="NUA108" s="68"/>
      <c r="NUB108" s="68"/>
      <c r="NUC108" s="68"/>
      <c r="NUD108" s="68"/>
      <c r="NUE108" s="68"/>
      <c r="NUF108" s="68"/>
      <c r="NUG108" s="68"/>
      <c r="NUH108" s="68"/>
      <c r="NUI108" s="68"/>
      <c r="NUJ108" s="68"/>
      <c r="NUK108" s="68"/>
      <c r="NUL108" s="68"/>
      <c r="NUM108" s="68"/>
      <c r="NUN108" s="68"/>
      <c r="NUO108" s="68"/>
      <c r="NUP108" s="68"/>
      <c r="NUQ108" s="68"/>
      <c r="NUR108" s="68"/>
      <c r="NUS108" s="68"/>
      <c r="NUT108" s="68"/>
      <c r="NUU108" s="68"/>
      <c r="NUV108" s="68"/>
      <c r="NUW108" s="68"/>
      <c r="NUX108" s="68"/>
      <c r="NUY108" s="68"/>
      <c r="NUZ108" s="68"/>
      <c r="NVA108" s="68"/>
      <c r="NVB108" s="68"/>
      <c r="NVC108" s="68"/>
      <c r="NVD108" s="68"/>
      <c r="NVE108" s="68"/>
      <c r="NVF108" s="68"/>
      <c r="NVG108" s="68"/>
      <c r="NVH108" s="68"/>
      <c r="NVI108" s="68"/>
      <c r="NVJ108" s="68"/>
      <c r="NVK108" s="68"/>
      <c r="NVL108" s="68"/>
      <c r="NVM108" s="68"/>
      <c r="NVN108" s="68"/>
      <c r="NVO108" s="68"/>
      <c r="NVP108" s="68"/>
      <c r="NVQ108" s="68"/>
      <c r="NVR108" s="68"/>
      <c r="NVS108" s="68"/>
      <c r="NVT108" s="68"/>
      <c r="NVU108" s="68"/>
      <c r="NVV108" s="68"/>
      <c r="NVW108" s="68"/>
      <c r="NVX108" s="68"/>
      <c r="NVY108" s="68"/>
      <c r="NVZ108" s="68"/>
      <c r="NWA108" s="68"/>
      <c r="NWB108" s="68"/>
      <c r="NWC108" s="68"/>
      <c r="NWD108" s="68"/>
      <c r="NWE108" s="68"/>
      <c r="NWF108" s="68"/>
      <c r="NWG108" s="68"/>
      <c r="NWH108" s="68"/>
      <c r="NWI108" s="68"/>
      <c r="NWJ108" s="68"/>
      <c r="NWK108" s="68"/>
      <c r="NWL108" s="68"/>
      <c r="NWM108" s="68"/>
      <c r="NWN108" s="68"/>
      <c r="NWO108" s="68"/>
      <c r="NWP108" s="68"/>
      <c r="NWQ108" s="68"/>
      <c r="NWR108" s="68"/>
      <c r="NWS108" s="68"/>
      <c r="NWT108" s="68"/>
      <c r="NWU108" s="68"/>
      <c r="NWV108" s="68"/>
      <c r="NWW108" s="68"/>
      <c r="NWX108" s="68"/>
      <c r="NWY108" s="68"/>
      <c r="NWZ108" s="68"/>
      <c r="NXA108" s="68"/>
      <c r="NXB108" s="68"/>
      <c r="NXC108" s="68"/>
      <c r="NXD108" s="68"/>
      <c r="NXE108" s="68"/>
      <c r="NXF108" s="68"/>
      <c r="NXG108" s="68"/>
      <c r="NXH108" s="68"/>
      <c r="NXI108" s="68"/>
      <c r="NXJ108" s="68"/>
      <c r="NXK108" s="68"/>
      <c r="NXL108" s="68"/>
      <c r="NXM108" s="68"/>
      <c r="NXN108" s="68"/>
      <c r="NXO108" s="68"/>
      <c r="NXP108" s="68"/>
      <c r="NXQ108" s="68"/>
      <c r="NXR108" s="68"/>
      <c r="NXS108" s="68"/>
      <c r="NXT108" s="68"/>
      <c r="NXU108" s="68"/>
      <c r="NXV108" s="68"/>
      <c r="NXW108" s="68"/>
      <c r="NXX108" s="68"/>
      <c r="NXY108" s="68"/>
      <c r="NXZ108" s="68"/>
      <c r="NYA108" s="68"/>
      <c r="NYB108" s="68"/>
      <c r="NYC108" s="68"/>
      <c r="NYD108" s="68"/>
      <c r="NYE108" s="68"/>
      <c r="NYF108" s="68"/>
      <c r="NYG108" s="68"/>
      <c r="NYH108" s="68"/>
      <c r="NYI108" s="68"/>
      <c r="NYJ108" s="68"/>
      <c r="NYK108" s="68"/>
      <c r="NYL108" s="68"/>
      <c r="NYM108" s="68"/>
      <c r="NYN108" s="68"/>
      <c r="NYO108" s="68"/>
      <c r="NYP108" s="68"/>
      <c r="NYQ108" s="68"/>
      <c r="NYR108" s="68"/>
      <c r="NYS108" s="68"/>
      <c r="NYT108" s="68"/>
      <c r="NYU108" s="68"/>
      <c r="NYV108" s="68"/>
      <c r="NYW108" s="68"/>
      <c r="NYX108" s="68"/>
      <c r="NYY108" s="68"/>
      <c r="NYZ108" s="68"/>
      <c r="NZA108" s="68"/>
      <c r="NZB108" s="68"/>
      <c r="NZC108" s="68"/>
      <c r="NZD108" s="68"/>
      <c r="NZE108" s="68"/>
      <c r="NZF108" s="68"/>
      <c r="NZG108" s="68"/>
      <c r="NZH108" s="68"/>
      <c r="NZI108" s="68"/>
      <c r="NZJ108" s="68"/>
      <c r="NZK108" s="68"/>
      <c r="NZL108" s="68"/>
      <c r="NZM108" s="68"/>
      <c r="NZN108" s="68"/>
      <c r="NZO108" s="68"/>
      <c r="NZP108" s="68"/>
      <c r="NZQ108" s="68"/>
      <c r="NZR108" s="68"/>
      <c r="NZS108" s="68"/>
      <c r="NZT108" s="68"/>
      <c r="NZU108" s="68"/>
      <c r="NZV108" s="68"/>
      <c r="NZW108" s="68"/>
      <c r="NZX108" s="68"/>
      <c r="NZY108" s="68"/>
      <c r="NZZ108" s="68"/>
      <c r="OAA108" s="68"/>
      <c r="OAB108" s="68"/>
      <c r="OAC108" s="68"/>
      <c r="OAD108" s="68"/>
      <c r="OAE108" s="68"/>
      <c r="OAF108" s="68"/>
      <c r="OAG108" s="68"/>
      <c r="OAH108" s="68"/>
      <c r="OAI108" s="68"/>
      <c r="OAJ108" s="68"/>
      <c r="OAK108" s="68"/>
      <c r="OAL108" s="68"/>
      <c r="OAM108" s="68"/>
      <c r="OAN108" s="68"/>
      <c r="OAO108" s="68"/>
      <c r="OAP108" s="68"/>
      <c r="OAQ108" s="68"/>
      <c r="OAR108" s="68"/>
      <c r="OAS108" s="68"/>
      <c r="OAT108" s="68"/>
      <c r="OAU108" s="68"/>
      <c r="OAV108" s="68"/>
      <c r="OAW108" s="68"/>
      <c r="OAX108" s="68"/>
      <c r="OAY108" s="68"/>
      <c r="OAZ108" s="68"/>
      <c r="OBA108" s="68"/>
      <c r="OBB108" s="68"/>
      <c r="OBC108" s="68"/>
      <c r="OBD108" s="68"/>
      <c r="OBE108" s="68"/>
      <c r="OBF108" s="68"/>
      <c r="OBG108" s="68"/>
      <c r="OBH108" s="68"/>
      <c r="OBI108" s="68"/>
      <c r="OBJ108" s="68"/>
      <c r="OBK108" s="68"/>
      <c r="OBL108" s="68"/>
      <c r="OBM108" s="68"/>
      <c r="OBN108" s="68"/>
      <c r="OBO108" s="68"/>
      <c r="OBP108" s="68"/>
      <c r="OBQ108" s="68"/>
      <c r="OBR108" s="68"/>
      <c r="OBS108" s="68"/>
      <c r="OBT108" s="68"/>
      <c r="OBU108" s="68"/>
      <c r="OBV108" s="68"/>
      <c r="OBW108" s="68"/>
      <c r="OBX108" s="68"/>
      <c r="OBY108" s="68"/>
      <c r="OBZ108" s="68"/>
      <c r="OCA108" s="68"/>
      <c r="OCB108" s="68"/>
      <c r="OCC108" s="68"/>
      <c r="OCD108" s="68"/>
      <c r="OCE108" s="68"/>
      <c r="OCF108" s="68"/>
      <c r="OCG108" s="68"/>
      <c r="OCH108" s="68"/>
      <c r="OCI108" s="68"/>
      <c r="OCJ108" s="68"/>
      <c r="OCK108" s="68"/>
      <c r="OCL108" s="68"/>
      <c r="OCM108" s="68"/>
      <c r="OCN108" s="68"/>
      <c r="OCO108" s="68"/>
      <c r="OCP108" s="68"/>
      <c r="OCQ108" s="68"/>
      <c r="OCR108" s="68"/>
      <c r="OCS108" s="68"/>
      <c r="OCT108" s="68"/>
      <c r="OCU108" s="68"/>
      <c r="OCV108" s="68"/>
      <c r="OCW108" s="68"/>
      <c r="OCX108" s="68"/>
      <c r="OCY108" s="68"/>
      <c r="OCZ108" s="68"/>
      <c r="ODA108" s="68"/>
      <c r="ODB108" s="68"/>
      <c r="ODC108" s="68"/>
      <c r="ODD108" s="68"/>
      <c r="ODE108" s="68"/>
      <c r="ODF108" s="68"/>
      <c r="ODG108" s="68"/>
      <c r="ODH108" s="68"/>
      <c r="ODI108" s="68"/>
      <c r="ODJ108" s="68"/>
      <c r="ODK108" s="68"/>
      <c r="ODL108" s="68"/>
      <c r="ODM108" s="68"/>
      <c r="ODN108" s="68"/>
      <c r="ODO108" s="68"/>
      <c r="ODP108" s="68"/>
      <c r="ODQ108" s="68"/>
      <c r="ODR108" s="68"/>
      <c r="ODS108" s="68"/>
      <c r="ODT108" s="68"/>
      <c r="ODU108" s="68"/>
      <c r="ODV108" s="68"/>
      <c r="ODW108" s="68"/>
      <c r="ODX108" s="68"/>
      <c r="ODY108" s="68"/>
      <c r="ODZ108" s="68"/>
      <c r="OEA108" s="68"/>
      <c r="OEB108" s="68"/>
      <c r="OEC108" s="68"/>
      <c r="OED108" s="68"/>
      <c r="OEE108" s="68"/>
      <c r="OEF108" s="68"/>
      <c r="OEG108" s="68"/>
      <c r="OEH108" s="68"/>
      <c r="OEI108" s="68"/>
      <c r="OEJ108" s="68"/>
      <c r="OEK108" s="68"/>
      <c r="OEL108" s="68"/>
      <c r="OEM108" s="68"/>
      <c r="OEN108" s="68"/>
      <c r="OEO108" s="68"/>
      <c r="OEP108" s="68"/>
      <c r="OEQ108" s="68"/>
      <c r="OER108" s="68"/>
      <c r="OES108" s="68"/>
      <c r="OET108" s="68"/>
      <c r="OEU108" s="68"/>
      <c r="OEV108" s="68"/>
      <c r="OEW108" s="68"/>
      <c r="OEX108" s="68"/>
      <c r="OEY108" s="68"/>
      <c r="OEZ108" s="68"/>
      <c r="OFA108" s="68"/>
      <c r="OFB108" s="68"/>
      <c r="OFC108" s="68"/>
      <c r="OFD108" s="68"/>
      <c r="OFE108" s="68"/>
      <c r="OFF108" s="68"/>
      <c r="OFG108" s="68"/>
      <c r="OFH108" s="68"/>
      <c r="OFI108" s="68"/>
      <c r="OFJ108" s="68"/>
      <c r="OFK108" s="68"/>
      <c r="OFL108" s="68"/>
      <c r="OFM108" s="68"/>
      <c r="OFN108" s="68"/>
      <c r="OFO108" s="68"/>
      <c r="OFP108" s="68"/>
      <c r="OFQ108" s="68"/>
      <c r="OFR108" s="68"/>
      <c r="OFS108" s="68"/>
      <c r="OFT108" s="68"/>
      <c r="OFU108" s="68"/>
      <c r="OFV108" s="68"/>
      <c r="OFW108" s="68"/>
      <c r="OFX108" s="68"/>
      <c r="OFY108" s="68"/>
      <c r="OFZ108" s="68"/>
      <c r="OGA108" s="68"/>
      <c r="OGB108" s="68"/>
      <c r="OGC108" s="68"/>
      <c r="OGD108" s="68"/>
      <c r="OGE108" s="68"/>
      <c r="OGF108" s="68"/>
      <c r="OGG108" s="68"/>
      <c r="OGH108" s="68"/>
      <c r="OGI108" s="68"/>
      <c r="OGJ108" s="68"/>
      <c r="OGK108" s="68"/>
      <c r="OGL108" s="68"/>
      <c r="OGM108" s="68"/>
      <c r="OGN108" s="68"/>
      <c r="OGO108" s="68"/>
      <c r="OGP108" s="68"/>
      <c r="OGQ108" s="68"/>
      <c r="OGR108" s="68"/>
      <c r="OGS108" s="68"/>
      <c r="OGT108" s="68"/>
      <c r="OGU108" s="68"/>
      <c r="OGV108" s="68"/>
      <c r="OGW108" s="68"/>
      <c r="OGX108" s="68"/>
      <c r="OGY108" s="68"/>
      <c r="OGZ108" s="68"/>
      <c r="OHA108" s="68"/>
      <c r="OHB108" s="68"/>
      <c r="OHC108" s="68"/>
      <c r="OHD108" s="68"/>
      <c r="OHE108" s="68"/>
      <c r="OHF108" s="68"/>
      <c r="OHG108" s="68"/>
      <c r="OHH108" s="68"/>
      <c r="OHI108" s="68"/>
      <c r="OHJ108" s="68"/>
      <c r="OHK108" s="68"/>
      <c r="OHL108" s="68"/>
      <c r="OHM108" s="68"/>
      <c r="OHN108" s="68"/>
      <c r="OHO108" s="68"/>
      <c r="OHP108" s="68"/>
      <c r="OHQ108" s="68"/>
      <c r="OHR108" s="68"/>
      <c r="OHS108" s="68"/>
      <c r="OHT108" s="68"/>
      <c r="OHU108" s="68"/>
      <c r="OHV108" s="68"/>
      <c r="OHW108" s="68"/>
      <c r="OHX108" s="68"/>
      <c r="OHY108" s="68"/>
      <c r="OHZ108" s="68"/>
      <c r="OIA108" s="68"/>
      <c r="OIB108" s="68"/>
      <c r="OIC108" s="68"/>
      <c r="OID108" s="68"/>
      <c r="OIE108" s="68"/>
      <c r="OIF108" s="68"/>
      <c r="OIG108" s="68"/>
      <c r="OIH108" s="68"/>
      <c r="OII108" s="68"/>
      <c r="OIJ108" s="68"/>
      <c r="OIK108" s="68"/>
      <c r="OIL108" s="68"/>
      <c r="OIM108" s="68"/>
      <c r="OIN108" s="68"/>
      <c r="OIO108" s="68"/>
      <c r="OIP108" s="68"/>
      <c r="OIQ108" s="68"/>
      <c r="OIR108" s="68"/>
      <c r="OIS108" s="68"/>
      <c r="OIT108" s="68"/>
      <c r="OIU108" s="68"/>
      <c r="OIV108" s="68"/>
      <c r="OIW108" s="68"/>
      <c r="OIX108" s="68"/>
      <c r="OIY108" s="68"/>
      <c r="OIZ108" s="68"/>
      <c r="OJA108" s="68"/>
      <c r="OJB108" s="68"/>
      <c r="OJC108" s="68"/>
      <c r="OJD108" s="68"/>
      <c r="OJE108" s="68"/>
      <c r="OJF108" s="68"/>
      <c r="OJG108" s="68"/>
      <c r="OJH108" s="68"/>
      <c r="OJI108" s="68"/>
      <c r="OJJ108" s="68"/>
      <c r="OJK108" s="68"/>
      <c r="OJL108" s="68"/>
      <c r="OJM108" s="68"/>
      <c r="OJN108" s="68"/>
      <c r="OJO108" s="68"/>
      <c r="OJP108" s="68"/>
      <c r="OJQ108" s="68"/>
      <c r="OJR108" s="68"/>
      <c r="OJS108" s="68"/>
      <c r="OJT108" s="68"/>
      <c r="OJU108" s="68"/>
      <c r="OJV108" s="68"/>
      <c r="OJW108" s="68"/>
      <c r="OJX108" s="68"/>
      <c r="OJY108" s="68"/>
      <c r="OJZ108" s="68"/>
      <c r="OKA108" s="68"/>
      <c r="OKB108" s="68"/>
      <c r="OKC108" s="68"/>
      <c r="OKD108" s="68"/>
      <c r="OKE108" s="68"/>
      <c r="OKF108" s="68"/>
      <c r="OKG108" s="68"/>
      <c r="OKH108" s="68"/>
      <c r="OKI108" s="68"/>
      <c r="OKJ108" s="68"/>
      <c r="OKK108" s="68"/>
      <c r="OKL108" s="68"/>
      <c r="OKM108" s="68"/>
      <c r="OKN108" s="68"/>
      <c r="OKO108" s="68"/>
      <c r="OKP108" s="68"/>
      <c r="OKQ108" s="68"/>
      <c r="OKR108" s="68"/>
      <c r="OKS108" s="68"/>
      <c r="OKT108" s="68"/>
      <c r="OKU108" s="68"/>
      <c r="OKV108" s="68"/>
      <c r="OKW108" s="68"/>
      <c r="OKX108" s="68"/>
      <c r="OKY108" s="68"/>
      <c r="OKZ108" s="68"/>
      <c r="OLA108" s="68"/>
      <c r="OLB108" s="68"/>
      <c r="OLC108" s="68"/>
      <c r="OLD108" s="68"/>
      <c r="OLE108" s="68"/>
      <c r="OLF108" s="68"/>
      <c r="OLG108" s="68"/>
      <c r="OLH108" s="68"/>
      <c r="OLI108" s="68"/>
      <c r="OLJ108" s="68"/>
      <c r="OLK108" s="68"/>
      <c r="OLL108" s="68"/>
      <c r="OLM108" s="68"/>
      <c r="OLN108" s="68"/>
      <c r="OLO108" s="68"/>
      <c r="OLP108" s="68"/>
      <c r="OLQ108" s="68"/>
      <c r="OLR108" s="68"/>
      <c r="OLS108" s="68"/>
      <c r="OLT108" s="68"/>
      <c r="OLU108" s="68"/>
      <c r="OLV108" s="68"/>
      <c r="OLW108" s="68"/>
      <c r="OLX108" s="68"/>
      <c r="OLY108" s="68"/>
      <c r="OLZ108" s="68"/>
      <c r="OMA108" s="68"/>
      <c r="OMB108" s="68"/>
      <c r="OMC108" s="68"/>
      <c r="OMD108" s="68"/>
      <c r="OME108" s="68"/>
      <c r="OMF108" s="68"/>
      <c r="OMG108" s="68"/>
      <c r="OMH108" s="68"/>
      <c r="OMI108" s="68"/>
      <c r="OMJ108" s="68"/>
      <c r="OMK108" s="68"/>
      <c r="OML108" s="68"/>
      <c r="OMM108" s="68"/>
      <c r="OMN108" s="68"/>
      <c r="OMO108" s="68"/>
      <c r="OMP108" s="68"/>
      <c r="OMQ108" s="68"/>
      <c r="OMR108" s="68"/>
      <c r="OMS108" s="68"/>
      <c r="OMT108" s="68"/>
      <c r="OMU108" s="68"/>
      <c r="OMV108" s="68"/>
      <c r="OMW108" s="68"/>
      <c r="OMX108" s="68"/>
      <c r="OMY108" s="68"/>
      <c r="OMZ108" s="68"/>
      <c r="ONA108" s="68"/>
      <c r="ONB108" s="68"/>
      <c r="ONC108" s="68"/>
      <c r="OND108" s="68"/>
      <c r="ONE108" s="68"/>
      <c r="ONF108" s="68"/>
      <c r="ONG108" s="68"/>
      <c r="ONH108" s="68"/>
      <c r="ONI108" s="68"/>
      <c r="ONJ108" s="68"/>
      <c r="ONK108" s="68"/>
      <c r="ONL108" s="68"/>
      <c r="ONM108" s="68"/>
      <c r="ONN108" s="68"/>
      <c r="ONO108" s="68"/>
      <c r="ONP108" s="68"/>
      <c r="ONQ108" s="68"/>
      <c r="ONR108" s="68"/>
      <c r="ONS108" s="68"/>
      <c r="ONT108" s="68"/>
      <c r="ONU108" s="68"/>
      <c r="ONV108" s="68"/>
      <c r="ONW108" s="68"/>
      <c r="ONX108" s="68"/>
      <c r="ONY108" s="68"/>
      <c r="ONZ108" s="68"/>
      <c r="OOA108" s="68"/>
      <c r="OOB108" s="68"/>
      <c r="OOC108" s="68"/>
      <c r="OOD108" s="68"/>
      <c r="OOE108" s="68"/>
      <c r="OOF108" s="68"/>
      <c r="OOG108" s="68"/>
      <c r="OOH108" s="68"/>
      <c r="OOI108" s="68"/>
      <c r="OOJ108" s="68"/>
      <c r="OOK108" s="68"/>
      <c r="OOL108" s="68"/>
      <c r="OOM108" s="68"/>
      <c r="OON108" s="68"/>
      <c r="OOO108" s="68"/>
      <c r="OOP108" s="68"/>
      <c r="OOQ108" s="68"/>
      <c r="OOR108" s="68"/>
      <c r="OOS108" s="68"/>
      <c r="OOT108" s="68"/>
      <c r="OOU108" s="68"/>
      <c r="OOV108" s="68"/>
      <c r="OOW108" s="68"/>
      <c r="OOX108" s="68"/>
      <c r="OOY108" s="68"/>
      <c r="OOZ108" s="68"/>
      <c r="OPA108" s="68"/>
      <c r="OPB108" s="68"/>
      <c r="OPC108" s="68"/>
      <c r="OPD108" s="68"/>
      <c r="OPE108" s="68"/>
      <c r="OPF108" s="68"/>
      <c r="OPG108" s="68"/>
      <c r="OPH108" s="68"/>
      <c r="OPI108" s="68"/>
      <c r="OPJ108" s="68"/>
      <c r="OPK108" s="68"/>
      <c r="OPL108" s="68"/>
      <c r="OPM108" s="68"/>
      <c r="OPN108" s="68"/>
      <c r="OPO108" s="68"/>
      <c r="OPP108" s="68"/>
      <c r="OPQ108" s="68"/>
      <c r="OPR108" s="68"/>
      <c r="OPS108" s="68"/>
      <c r="OPT108" s="68"/>
      <c r="OPU108" s="68"/>
      <c r="OPV108" s="68"/>
      <c r="OPW108" s="68"/>
      <c r="OPX108" s="68"/>
      <c r="OPY108" s="68"/>
      <c r="OPZ108" s="68"/>
      <c r="OQA108" s="68"/>
      <c r="OQB108" s="68"/>
      <c r="OQC108" s="68"/>
      <c r="OQD108" s="68"/>
      <c r="OQE108" s="68"/>
      <c r="OQF108" s="68"/>
      <c r="OQG108" s="68"/>
      <c r="OQH108" s="68"/>
      <c r="OQI108" s="68"/>
      <c r="OQJ108" s="68"/>
      <c r="OQK108" s="68"/>
      <c r="OQL108" s="68"/>
      <c r="OQM108" s="68"/>
      <c r="OQN108" s="68"/>
      <c r="OQO108" s="68"/>
      <c r="OQP108" s="68"/>
      <c r="OQQ108" s="68"/>
      <c r="OQR108" s="68"/>
      <c r="OQS108" s="68"/>
      <c r="OQT108" s="68"/>
      <c r="OQU108" s="68"/>
      <c r="OQV108" s="68"/>
      <c r="OQW108" s="68"/>
      <c r="OQX108" s="68"/>
      <c r="OQY108" s="68"/>
      <c r="OQZ108" s="68"/>
      <c r="ORA108" s="68"/>
      <c r="ORB108" s="68"/>
      <c r="ORC108" s="68"/>
      <c r="ORD108" s="68"/>
      <c r="ORE108" s="68"/>
      <c r="ORF108" s="68"/>
      <c r="ORG108" s="68"/>
      <c r="ORH108" s="68"/>
      <c r="ORI108" s="68"/>
      <c r="ORJ108" s="68"/>
      <c r="ORK108" s="68"/>
      <c r="ORL108" s="68"/>
      <c r="ORM108" s="68"/>
      <c r="ORN108" s="68"/>
      <c r="ORO108" s="68"/>
      <c r="ORP108" s="68"/>
      <c r="ORQ108" s="68"/>
      <c r="ORR108" s="68"/>
      <c r="ORS108" s="68"/>
      <c r="ORT108" s="68"/>
      <c r="ORU108" s="68"/>
      <c r="ORV108" s="68"/>
      <c r="ORW108" s="68"/>
      <c r="ORX108" s="68"/>
      <c r="ORY108" s="68"/>
      <c r="ORZ108" s="68"/>
      <c r="OSA108" s="68"/>
      <c r="OSB108" s="68"/>
      <c r="OSC108" s="68"/>
      <c r="OSD108" s="68"/>
      <c r="OSE108" s="68"/>
      <c r="OSF108" s="68"/>
      <c r="OSG108" s="68"/>
      <c r="OSH108" s="68"/>
      <c r="OSI108" s="68"/>
      <c r="OSJ108" s="68"/>
      <c r="OSK108" s="68"/>
      <c r="OSL108" s="68"/>
      <c r="OSM108" s="68"/>
      <c r="OSN108" s="68"/>
      <c r="OSO108" s="68"/>
      <c r="OSP108" s="68"/>
      <c r="OSQ108" s="68"/>
      <c r="OSR108" s="68"/>
      <c r="OSS108" s="68"/>
      <c r="OST108" s="68"/>
      <c r="OSU108" s="68"/>
      <c r="OSV108" s="68"/>
      <c r="OSW108" s="68"/>
      <c r="OSX108" s="68"/>
      <c r="OSY108" s="68"/>
      <c r="OSZ108" s="68"/>
      <c r="OTA108" s="68"/>
      <c r="OTB108" s="68"/>
      <c r="OTC108" s="68"/>
      <c r="OTD108" s="68"/>
      <c r="OTE108" s="68"/>
      <c r="OTF108" s="68"/>
      <c r="OTG108" s="68"/>
      <c r="OTH108" s="68"/>
      <c r="OTI108" s="68"/>
      <c r="OTJ108" s="68"/>
      <c r="OTK108" s="68"/>
      <c r="OTL108" s="68"/>
      <c r="OTM108" s="68"/>
      <c r="OTN108" s="68"/>
      <c r="OTO108" s="68"/>
      <c r="OTP108" s="68"/>
      <c r="OTQ108" s="68"/>
      <c r="OTR108" s="68"/>
      <c r="OTS108" s="68"/>
      <c r="OTT108" s="68"/>
      <c r="OTU108" s="68"/>
      <c r="OTV108" s="68"/>
      <c r="OTW108" s="68"/>
      <c r="OTX108" s="68"/>
      <c r="OTY108" s="68"/>
      <c r="OTZ108" s="68"/>
      <c r="OUA108" s="68"/>
      <c r="OUB108" s="68"/>
      <c r="OUC108" s="68"/>
      <c r="OUD108" s="68"/>
      <c r="OUE108" s="68"/>
      <c r="OUF108" s="68"/>
      <c r="OUG108" s="68"/>
      <c r="OUH108" s="68"/>
      <c r="OUI108" s="68"/>
      <c r="OUJ108" s="68"/>
      <c r="OUK108" s="68"/>
      <c r="OUL108" s="68"/>
      <c r="OUM108" s="68"/>
      <c r="OUN108" s="68"/>
      <c r="OUO108" s="68"/>
      <c r="OUP108" s="68"/>
      <c r="OUQ108" s="68"/>
      <c r="OUR108" s="68"/>
      <c r="OUS108" s="68"/>
      <c r="OUT108" s="68"/>
      <c r="OUU108" s="68"/>
      <c r="OUV108" s="68"/>
      <c r="OUW108" s="68"/>
      <c r="OUX108" s="68"/>
      <c r="OUY108" s="68"/>
      <c r="OUZ108" s="68"/>
      <c r="OVA108" s="68"/>
      <c r="OVB108" s="68"/>
      <c r="OVC108" s="68"/>
      <c r="OVD108" s="68"/>
      <c r="OVE108" s="68"/>
      <c r="OVF108" s="68"/>
      <c r="OVG108" s="68"/>
      <c r="OVH108" s="68"/>
      <c r="OVI108" s="68"/>
      <c r="OVJ108" s="68"/>
      <c r="OVK108" s="68"/>
      <c r="OVL108" s="68"/>
      <c r="OVM108" s="68"/>
      <c r="OVN108" s="68"/>
      <c r="OVO108" s="68"/>
      <c r="OVP108" s="68"/>
      <c r="OVQ108" s="68"/>
      <c r="OVR108" s="68"/>
      <c r="OVS108" s="68"/>
      <c r="OVT108" s="68"/>
      <c r="OVU108" s="68"/>
      <c r="OVV108" s="68"/>
      <c r="OVW108" s="68"/>
      <c r="OVX108" s="68"/>
      <c r="OVY108" s="68"/>
      <c r="OVZ108" s="68"/>
      <c r="OWA108" s="68"/>
      <c r="OWB108" s="68"/>
      <c r="OWC108" s="68"/>
      <c r="OWD108" s="68"/>
      <c r="OWE108" s="68"/>
      <c r="OWF108" s="68"/>
      <c r="OWG108" s="68"/>
      <c r="OWH108" s="68"/>
      <c r="OWI108" s="68"/>
      <c r="OWJ108" s="68"/>
      <c r="OWK108" s="68"/>
      <c r="OWL108" s="68"/>
      <c r="OWM108" s="68"/>
      <c r="OWN108" s="68"/>
      <c r="OWO108" s="68"/>
      <c r="OWP108" s="68"/>
      <c r="OWQ108" s="68"/>
      <c r="OWR108" s="68"/>
      <c r="OWS108" s="68"/>
      <c r="OWT108" s="68"/>
      <c r="OWU108" s="68"/>
      <c r="OWV108" s="68"/>
      <c r="OWW108" s="68"/>
      <c r="OWX108" s="68"/>
      <c r="OWY108" s="68"/>
      <c r="OWZ108" s="68"/>
      <c r="OXA108" s="68"/>
      <c r="OXB108" s="68"/>
      <c r="OXC108" s="68"/>
      <c r="OXD108" s="68"/>
      <c r="OXE108" s="68"/>
      <c r="OXF108" s="68"/>
      <c r="OXG108" s="68"/>
      <c r="OXH108" s="68"/>
      <c r="OXI108" s="68"/>
      <c r="OXJ108" s="68"/>
      <c r="OXK108" s="68"/>
      <c r="OXL108" s="68"/>
      <c r="OXM108" s="68"/>
      <c r="OXN108" s="68"/>
      <c r="OXO108" s="68"/>
      <c r="OXP108" s="68"/>
      <c r="OXQ108" s="68"/>
      <c r="OXR108" s="68"/>
      <c r="OXS108" s="68"/>
      <c r="OXT108" s="68"/>
      <c r="OXU108" s="68"/>
      <c r="OXV108" s="68"/>
      <c r="OXW108" s="68"/>
      <c r="OXX108" s="68"/>
      <c r="OXY108" s="68"/>
      <c r="OXZ108" s="68"/>
      <c r="OYA108" s="68"/>
      <c r="OYB108" s="68"/>
      <c r="OYC108" s="68"/>
      <c r="OYD108" s="68"/>
      <c r="OYE108" s="68"/>
      <c r="OYF108" s="68"/>
      <c r="OYG108" s="68"/>
      <c r="OYH108" s="68"/>
      <c r="OYI108" s="68"/>
      <c r="OYJ108" s="68"/>
      <c r="OYK108" s="68"/>
      <c r="OYL108" s="68"/>
      <c r="OYM108" s="68"/>
      <c r="OYN108" s="68"/>
      <c r="OYO108" s="68"/>
      <c r="OYP108" s="68"/>
      <c r="OYQ108" s="68"/>
      <c r="OYR108" s="68"/>
      <c r="OYS108" s="68"/>
      <c r="OYT108" s="68"/>
      <c r="OYU108" s="68"/>
      <c r="OYV108" s="68"/>
      <c r="OYW108" s="68"/>
      <c r="OYX108" s="68"/>
      <c r="OYY108" s="68"/>
      <c r="OYZ108" s="68"/>
      <c r="OZA108" s="68"/>
      <c r="OZB108" s="68"/>
      <c r="OZC108" s="68"/>
      <c r="OZD108" s="68"/>
      <c r="OZE108" s="68"/>
      <c r="OZF108" s="68"/>
      <c r="OZG108" s="68"/>
      <c r="OZH108" s="68"/>
      <c r="OZI108" s="68"/>
      <c r="OZJ108" s="68"/>
      <c r="OZK108" s="68"/>
      <c r="OZL108" s="68"/>
      <c r="OZM108" s="68"/>
      <c r="OZN108" s="68"/>
      <c r="OZO108" s="68"/>
      <c r="OZP108" s="68"/>
      <c r="OZQ108" s="68"/>
      <c r="OZR108" s="68"/>
      <c r="OZS108" s="68"/>
      <c r="OZT108" s="68"/>
      <c r="OZU108" s="68"/>
      <c r="OZV108" s="68"/>
      <c r="OZW108" s="68"/>
      <c r="OZX108" s="68"/>
      <c r="OZY108" s="68"/>
      <c r="OZZ108" s="68"/>
      <c r="PAA108" s="68"/>
      <c r="PAB108" s="68"/>
      <c r="PAC108" s="68"/>
      <c r="PAD108" s="68"/>
      <c r="PAE108" s="68"/>
      <c r="PAF108" s="68"/>
      <c r="PAG108" s="68"/>
      <c r="PAH108" s="68"/>
      <c r="PAI108" s="68"/>
      <c r="PAJ108" s="68"/>
      <c r="PAK108" s="68"/>
      <c r="PAL108" s="68"/>
      <c r="PAM108" s="68"/>
      <c r="PAN108" s="68"/>
      <c r="PAO108" s="68"/>
      <c r="PAP108" s="68"/>
      <c r="PAQ108" s="68"/>
      <c r="PAR108" s="68"/>
      <c r="PAS108" s="68"/>
      <c r="PAT108" s="68"/>
      <c r="PAU108" s="68"/>
      <c r="PAV108" s="68"/>
      <c r="PAW108" s="68"/>
      <c r="PAX108" s="68"/>
      <c r="PAY108" s="68"/>
      <c r="PAZ108" s="68"/>
      <c r="PBA108" s="68"/>
      <c r="PBB108" s="68"/>
      <c r="PBC108" s="68"/>
      <c r="PBD108" s="68"/>
      <c r="PBE108" s="68"/>
      <c r="PBF108" s="68"/>
      <c r="PBG108" s="68"/>
      <c r="PBH108" s="68"/>
      <c r="PBI108" s="68"/>
      <c r="PBJ108" s="68"/>
      <c r="PBK108" s="68"/>
      <c r="PBL108" s="68"/>
      <c r="PBM108" s="68"/>
      <c r="PBN108" s="68"/>
      <c r="PBO108" s="68"/>
      <c r="PBP108" s="68"/>
      <c r="PBQ108" s="68"/>
      <c r="PBR108" s="68"/>
      <c r="PBS108" s="68"/>
      <c r="PBT108" s="68"/>
      <c r="PBU108" s="68"/>
      <c r="PBV108" s="68"/>
      <c r="PBW108" s="68"/>
      <c r="PBX108" s="68"/>
      <c r="PBY108" s="68"/>
      <c r="PBZ108" s="68"/>
      <c r="PCA108" s="68"/>
      <c r="PCB108" s="68"/>
      <c r="PCC108" s="68"/>
      <c r="PCD108" s="68"/>
      <c r="PCE108" s="68"/>
      <c r="PCF108" s="68"/>
      <c r="PCG108" s="68"/>
      <c r="PCH108" s="68"/>
      <c r="PCI108" s="68"/>
      <c r="PCJ108" s="68"/>
      <c r="PCK108" s="68"/>
      <c r="PCL108" s="68"/>
      <c r="PCM108" s="68"/>
      <c r="PCN108" s="68"/>
      <c r="PCO108" s="68"/>
      <c r="PCP108" s="68"/>
      <c r="PCQ108" s="68"/>
      <c r="PCR108" s="68"/>
      <c r="PCS108" s="68"/>
      <c r="PCT108" s="68"/>
      <c r="PCU108" s="68"/>
      <c r="PCV108" s="68"/>
      <c r="PCW108" s="68"/>
      <c r="PCX108" s="68"/>
      <c r="PCY108" s="68"/>
      <c r="PCZ108" s="68"/>
      <c r="PDA108" s="68"/>
      <c r="PDB108" s="68"/>
      <c r="PDC108" s="68"/>
      <c r="PDD108" s="68"/>
      <c r="PDE108" s="68"/>
      <c r="PDF108" s="68"/>
      <c r="PDG108" s="68"/>
      <c r="PDH108" s="68"/>
      <c r="PDI108" s="68"/>
      <c r="PDJ108" s="68"/>
      <c r="PDK108" s="68"/>
      <c r="PDL108" s="68"/>
      <c r="PDM108" s="68"/>
      <c r="PDN108" s="68"/>
      <c r="PDO108" s="68"/>
      <c r="PDP108" s="68"/>
      <c r="PDQ108" s="68"/>
      <c r="PDR108" s="68"/>
      <c r="PDS108" s="68"/>
      <c r="PDT108" s="68"/>
      <c r="PDU108" s="68"/>
      <c r="PDV108" s="68"/>
      <c r="PDW108" s="68"/>
      <c r="PDX108" s="68"/>
      <c r="PDY108" s="68"/>
      <c r="PDZ108" s="68"/>
      <c r="PEA108" s="68"/>
      <c r="PEB108" s="68"/>
      <c r="PEC108" s="68"/>
      <c r="PED108" s="68"/>
      <c r="PEE108" s="68"/>
      <c r="PEF108" s="68"/>
      <c r="PEG108" s="68"/>
      <c r="PEH108" s="68"/>
      <c r="PEI108" s="68"/>
      <c r="PEJ108" s="68"/>
      <c r="PEK108" s="68"/>
      <c r="PEL108" s="68"/>
      <c r="PEM108" s="68"/>
      <c r="PEN108" s="68"/>
      <c r="PEO108" s="68"/>
      <c r="PEP108" s="68"/>
      <c r="PEQ108" s="68"/>
      <c r="PER108" s="68"/>
      <c r="PES108" s="68"/>
      <c r="PET108" s="68"/>
      <c r="PEU108" s="68"/>
      <c r="PEV108" s="68"/>
      <c r="PEW108" s="68"/>
      <c r="PEX108" s="68"/>
      <c r="PEY108" s="68"/>
      <c r="PEZ108" s="68"/>
      <c r="PFA108" s="68"/>
      <c r="PFB108" s="68"/>
      <c r="PFC108" s="68"/>
      <c r="PFD108" s="68"/>
      <c r="PFE108" s="68"/>
      <c r="PFF108" s="68"/>
      <c r="PFG108" s="68"/>
      <c r="PFH108" s="68"/>
      <c r="PFI108" s="68"/>
      <c r="PFJ108" s="68"/>
      <c r="PFK108" s="68"/>
      <c r="PFL108" s="68"/>
      <c r="PFM108" s="68"/>
      <c r="PFN108" s="68"/>
      <c r="PFO108" s="68"/>
      <c r="PFP108" s="68"/>
      <c r="PFQ108" s="68"/>
      <c r="PFR108" s="68"/>
      <c r="PFS108" s="68"/>
      <c r="PFT108" s="68"/>
      <c r="PFU108" s="68"/>
      <c r="PFV108" s="68"/>
      <c r="PFW108" s="68"/>
      <c r="PFX108" s="68"/>
      <c r="PFY108" s="68"/>
      <c r="PFZ108" s="68"/>
      <c r="PGA108" s="68"/>
      <c r="PGB108" s="68"/>
      <c r="PGC108" s="68"/>
      <c r="PGD108" s="68"/>
      <c r="PGE108" s="68"/>
      <c r="PGF108" s="68"/>
      <c r="PGG108" s="68"/>
      <c r="PGH108" s="68"/>
      <c r="PGI108" s="68"/>
      <c r="PGJ108" s="68"/>
      <c r="PGK108" s="68"/>
      <c r="PGL108" s="68"/>
      <c r="PGM108" s="68"/>
      <c r="PGN108" s="68"/>
      <c r="PGO108" s="68"/>
      <c r="PGP108" s="68"/>
      <c r="PGQ108" s="68"/>
      <c r="PGR108" s="68"/>
      <c r="PGS108" s="68"/>
      <c r="PGT108" s="68"/>
      <c r="PGU108" s="68"/>
      <c r="PGV108" s="68"/>
      <c r="PGW108" s="68"/>
      <c r="PGX108" s="68"/>
      <c r="PGY108" s="68"/>
      <c r="PGZ108" s="68"/>
      <c r="PHA108" s="68"/>
      <c r="PHB108" s="68"/>
      <c r="PHC108" s="68"/>
      <c r="PHD108" s="68"/>
      <c r="PHE108" s="68"/>
      <c r="PHF108" s="68"/>
      <c r="PHG108" s="68"/>
      <c r="PHH108" s="68"/>
      <c r="PHI108" s="68"/>
      <c r="PHJ108" s="68"/>
      <c r="PHK108" s="68"/>
      <c r="PHL108" s="68"/>
      <c r="PHM108" s="68"/>
      <c r="PHN108" s="68"/>
      <c r="PHO108" s="68"/>
      <c r="PHP108" s="68"/>
      <c r="PHQ108" s="68"/>
      <c r="PHR108" s="68"/>
      <c r="PHS108" s="68"/>
      <c r="PHT108" s="68"/>
      <c r="PHU108" s="68"/>
      <c r="PHV108" s="68"/>
      <c r="PHW108" s="68"/>
      <c r="PHX108" s="68"/>
      <c r="PHY108" s="68"/>
      <c r="PHZ108" s="68"/>
      <c r="PIA108" s="68"/>
      <c r="PIB108" s="68"/>
      <c r="PIC108" s="68"/>
      <c r="PID108" s="68"/>
      <c r="PIE108" s="68"/>
      <c r="PIF108" s="68"/>
      <c r="PIG108" s="68"/>
      <c r="PIH108" s="68"/>
      <c r="PII108" s="68"/>
      <c r="PIJ108" s="68"/>
      <c r="PIK108" s="68"/>
      <c r="PIL108" s="68"/>
      <c r="PIM108" s="68"/>
      <c r="PIN108" s="68"/>
      <c r="PIO108" s="68"/>
      <c r="PIP108" s="68"/>
      <c r="PIQ108" s="68"/>
      <c r="PIR108" s="68"/>
      <c r="PIS108" s="68"/>
      <c r="PIT108" s="68"/>
      <c r="PIU108" s="68"/>
      <c r="PIV108" s="68"/>
      <c r="PIW108" s="68"/>
      <c r="PIX108" s="68"/>
      <c r="PIY108" s="68"/>
      <c r="PIZ108" s="68"/>
      <c r="PJA108" s="68"/>
      <c r="PJB108" s="68"/>
      <c r="PJC108" s="68"/>
      <c r="PJD108" s="68"/>
      <c r="PJE108" s="68"/>
      <c r="PJF108" s="68"/>
      <c r="PJG108" s="68"/>
      <c r="PJH108" s="68"/>
      <c r="PJI108" s="68"/>
      <c r="PJJ108" s="68"/>
      <c r="PJK108" s="68"/>
      <c r="PJL108" s="68"/>
      <c r="PJM108" s="68"/>
      <c r="PJN108" s="68"/>
      <c r="PJO108" s="68"/>
      <c r="PJP108" s="68"/>
      <c r="PJQ108" s="68"/>
      <c r="PJR108" s="68"/>
      <c r="PJS108" s="68"/>
      <c r="PJT108" s="68"/>
      <c r="PJU108" s="68"/>
      <c r="PJV108" s="68"/>
      <c r="PJW108" s="68"/>
      <c r="PJX108" s="68"/>
      <c r="PJY108" s="68"/>
      <c r="PJZ108" s="68"/>
      <c r="PKA108" s="68"/>
      <c r="PKB108" s="68"/>
      <c r="PKC108" s="68"/>
      <c r="PKD108" s="68"/>
      <c r="PKE108" s="68"/>
      <c r="PKF108" s="68"/>
      <c r="PKG108" s="68"/>
      <c r="PKH108" s="68"/>
      <c r="PKI108" s="68"/>
      <c r="PKJ108" s="68"/>
      <c r="PKK108" s="68"/>
      <c r="PKL108" s="68"/>
      <c r="PKM108" s="68"/>
      <c r="PKN108" s="68"/>
      <c r="PKO108" s="68"/>
      <c r="PKP108" s="68"/>
      <c r="PKQ108" s="68"/>
      <c r="PKR108" s="68"/>
      <c r="PKS108" s="68"/>
      <c r="PKT108" s="68"/>
      <c r="PKU108" s="68"/>
      <c r="PKV108" s="68"/>
      <c r="PKW108" s="68"/>
      <c r="PKX108" s="68"/>
      <c r="PKY108" s="68"/>
      <c r="PKZ108" s="68"/>
      <c r="PLA108" s="68"/>
      <c r="PLB108" s="68"/>
      <c r="PLC108" s="68"/>
      <c r="PLD108" s="68"/>
      <c r="PLE108" s="68"/>
      <c r="PLF108" s="68"/>
      <c r="PLG108" s="68"/>
      <c r="PLH108" s="68"/>
      <c r="PLI108" s="68"/>
      <c r="PLJ108" s="68"/>
      <c r="PLK108" s="68"/>
      <c r="PLL108" s="68"/>
      <c r="PLM108" s="68"/>
      <c r="PLN108" s="68"/>
      <c r="PLO108" s="68"/>
      <c r="PLP108" s="68"/>
      <c r="PLQ108" s="68"/>
      <c r="PLR108" s="68"/>
      <c r="PLS108" s="68"/>
      <c r="PLT108" s="68"/>
      <c r="PLU108" s="68"/>
      <c r="PLV108" s="68"/>
      <c r="PLW108" s="68"/>
      <c r="PLX108" s="68"/>
      <c r="PLY108" s="68"/>
      <c r="PLZ108" s="68"/>
      <c r="PMA108" s="68"/>
      <c r="PMB108" s="68"/>
      <c r="PMC108" s="68"/>
      <c r="PMD108" s="68"/>
      <c r="PME108" s="68"/>
      <c r="PMF108" s="68"/>
      <c r="PMG108" s="68"/>
      <c r="PMH108" s="68"/>
      <c r="PMI108" s="68"/>
      <c r="PMJ108" s="68"/>
      <c r="PMK108" s="68"/>
      <c r="PML108" s="68"/>
      <c r="PMM108" s="68"/>
      <c r="PMN108" s="68"/>
      <c r="PMO108" s="68"/>
      <c r="PMP108" s="68"/>
      <c r="PMQ108" s="68"/>
      <c r="PMR108" s="68"/>
      <c r="PMS108" s="68"/>
      <c r="PMT108" s="68"/>
      <c r="PMU108" s="68"/>
      <c r="PMV108" s="68"/>
      <c r="PMW108" s="68"/>
      <c r="PMX108" s="68"/>
      <c r="PMY108" s="68"/>
      <c r="PMZ108" s="68"/>
      <c r="PNA108" s="68"/>
      <c r="PNB108" s="68"/>
      <c r="PNC108" s="68"/>
      <c r="PND108" s="68"/>
      <c r="PNE108" s="68"/>
      <c r="PNF108" s="68"/>
      <c r="PNG108" s="68"/>
      <c r="PNH108" s="68"/>
      <c r="PNI108" s="68"/>
      <c r="PNJ108" s="68"/>
      <c r="PNK108" s="68"/>
      <c r="PNL108" s="68"/>
      <c r="PNM108" s="68"/>
      <c r="PNN108" s="68"/>
      <c r="PNO108" s="68"/>
      <c r="PNP108" s="68"/>
      <c r="PNQ108" s="68"/>
      <c r="PNR108" s="68"/>
      <c r="PNS108" s="68"/>
      <c r="PNT108" s="68"/>
      <c r="PNU108" s="68"/>
      <c r="PNV108" s="68"/>
      <c r="PNW108" s="68"/>
      <c r="PNX108" s="68"/>
      <c r="PNY108" s="68"/>
      <c r="PNZ108" s="68"/>
      <c r="POA108" s="68"/>
      <c r="POB108" s="68"/>
      <c r="POC108" s="68"/>
      <c r="POD108" s="68"/>
      <c r="POE108" s="68"/>
      <c r="POF108" s="68"/>
      <c r="POG108" s="68"/>
      <c r="POH108" s="68"/>
      <c r="POI108" s="68"/>
      <c r="POJ108" s="68"/>
      <c r="POK108" s="68"/>
      <c r="POL108" s="68"/>
      <c r="POM108" s="68"/>
      <c r="PON108" s="68"/>
      <c r="POO108" s="68"/>
      <c r="POP108" s="68"/>
      <c r="POQ108" s="68"/>
      <c r="POR108" s="68"/>
      <c r="POS108" s="68"/>
      <c r="POT108" s="68"/>
      <c r="POU108" s="68"/>
      <c r="POV108" s="68"/>
      <c r="POW108" s="68"/>
      <c r="POX108" s="68"/>
      <c r="POY108" s="68"/>
      <c r="POZ108" s="68"/>
      <c r="PPA108" s="68"/>
      <c r="PPB108" s="68"/>
      <c r="PPC108" s="68"/>
      <c r="PPD108" s="68"/>
      <c r="PPE108" s="68"/>
      <c r="PPF108" s="68"/>
      <c r="PPG108" s="68"/>
      <c r="PPH108" s="68"/>
      <c r="PPI108" s="68"/>
      <c r="PPJ108" s="68"/>
      <c r="PPK108" s="68"/>
      <c r="PPL108" s="68"/>
      <c r="PPM108" s="68"/>
      <c r="PPN108" s="68"/>
      <c r="PPO108" s="68"/>
      <c r="PPP108" s="68"/>
      <c r="PPQ108" s="68"/>
      <c r="PPR108" s="68"/>
      <c r="PPS108" s="68"/>
      <c r="PPT108" s="68"/>
      <c r="PPU108" s="68"/>
      <c r="PPV108" s="68"/>
      <c r="PPW108" s="68"/>
      <c r="PPX108" s="68"/>
      <c r="PPY108" s="68"/>
      <c r="PPZ108" s="68"/>
      <c r="PQA108" s="68"/>
      <c r="PQB108" s="68"/>
      <c r="PQC108" s="68"/>
      <c r="PQD108" s="68"/>
      <c r="PQE108" s="68"/>
      <c r="PQF108" s="68"/>
      <c r="PQG108" s="68"/>
      <c r="PQH108" s="68"/>
      <c r="PQI108" s="68"/>
      <c r="PQJ108" s="68"/>
      <c r="PQK108" s="68"/>
      <c r="PQL108" s="68"/>
      <c r="PQM108" s="68"/>
      <c r="PQN108" s="68"/>
      <c r="PQO108" s="68"/>
      <c r="PQP108" s="68"/>
      <c r="PQQ108" s="68"/>
      <c r="PQR108" s="68"/>
      <c r="PQS108" s="68"/>
      <c r="PQT108" s="68"/>
      <c r="PQU108" s="68"/>
      <c r="PQV108" s="68"/>
      <c r="PQW108" s="68"/>
      <c r="PQX108" s="68"/>
      <c r="PQY108" s="68"/>
      <c r="PQZ108" s="68"/>
      <c r="PRA108" s="68"/>
      <c r="PRB108" s="68"/>
      <c r="PRC108" s="68"/>
      <c r="PRD108" s="68"/>
      <c r="PRE108" s="68"/>
      <c r="PRF108" s="68"/>
      <c r="PRG108" s="68"/>
      <c r="PRH108" s="68"/>
      <c r="PRI108" s="68"/>
      <c r="PRJ108" s="68"/>
      <c r="PRK108" s="68"/>
      <c r="PRL108" s="68"/>
      <c r="PRM108" s="68"/>
      <c r="PRN108" s="68"/>
      <c r="PRO108" s="68"/>
      <c r="PRP108" s="68"/>
      <c r="PRQ108" s="68"/>
      <c r="PRR108" s="68"/>
      <c r="PRS108" s="68"/>
      <c r="PRT108" s="68"/>
      <c r="PRU108" s="68"/>
      <c r="PRV108" s="68"/>
      <c r="PRW108" s="68"/>
      <c r="PRX108" s="68"/>
      <c r="PRY108" s="68"/>
      <c r="PRZ108" s="68"/>
      <c r="PSA108" s="68"/>
      <c r="PSB108" s="68"/>
      <c r="PSC108" s="68"/>
      <c r="PSD108" s="68"/>
      <c r="PSE108" s="68"/>
      <c r="PSF108" s="68"/>
      <c r="PSG108" s="68"/>
      <c r="PSH108" s="68"/>
      <c r="PSI108" s="68"/>
      <c r="PSJ108" s="68"/>
      <c r="PSK108" s="68"/>
      <c r="PSL108" s="68"/>
      <c r="PSM108" s="68"/>
      <c r="PSN108" s="68"/>
      <c r="PSO108" s="68"/>
      <c r="PSP108" s="68"/>
      <c r="PSQ108" s="68"/>
      <c r="PSR108" s="68"/>
      <c r="PSS108" s="68"/>
      <c r="PST108" s="68"/>
      <c r="PSU108" s="68"/>
      <c r="PSV108" s="68"/>
      <c r="PSW108" s="68"/>
      <c r="PSX108" s="68"/>
      <c r="PSY108" s="68"/>
      <c r="PSZ108" s="68"/>
      <c r="PTA108" s="68"/>
      <c r="PTB108" s="68"/>
      <c r="PTC108" s="68"/>
      <c r="PTD108" s="68"/>
      <c r="PTE108" s="68"/>
      <c r="PTF108" s="68"/>
      <c r="PTG108" s="68"/>
      <c r="PTH108" s="68"/>
      <c r="PTI108" s="68"/>
      <c r="PTJ108" s="68"/>
      <c r="PTK108" s="68"/>
      <c r="PTL108" s="68"/>
      <c r="PTM108" s="68"/>
      <c r="PTN108" s="68"/>
      <c r="PTO108" s="68"/>
      <c r="PTP108" s="68"/>
      <c r="PTQ108" s="68"/>
      <c r="PTR108" s="68"/>
      <c r="PTS108" s="68"/>
      <c r="PTT108" s="68"/>
      <c r="PTU108" s="68"/>
      <c r="PTV108" s="68"/>
      <c r="PTW108" s="68"/>
      <c r="PTX108" s="68"/>
      <c r="PTY108" s="68"/>
      <c r="PTZ108" s="68"/>
      <c r="PUA108" s="68"/>
      <c r="PUB108" s="68"/>
      <c r="PUC108" s="68"/>
      <c r="PUD108" s="68"/>
      <c r="PUE108" s="68"/>
      <c r="PUF108" s="68"/>
      <c r="PUG108" s="68"/>
      <c r="PUH108" s="68"/>
      <c r="PUI108" s="68"/>
      <c r="PUJ108" s="68"/>
      <c r="PUK108" s="68"/>
      <c r="PUL108" s="68"/>
      <c r="PUM108" s="68"/>
      <c r="PUN108" s="68"/>
      <c r="PUO108" s="68"/>
      <c r="PUP108" s="68"/>
      <c r="PUQ108" s="68"/>
      <c r="PUR108" s="68"/>
      <c r="PUS108" s="68"/>
      <c r="PUT108" s="68"/>
      <c r="PUU108" s="68"/>
      <c r="PUV108" s="68"/>
      <c r="PUW108" s="68"/>
      <c r="PUX108" s="68"/>
      <c r="PUY108" s="68"/>
      <c r="PUZ108" s="68"/>
      <c r="PVA108" s="68"/>
      <c r="PVB108" s="68"/>
      <c r="PVC108" s="68"/>
      <c r="PVD108" s="68"/>
      <c r="PVE108" s="68"/>
      <c r="PVF108" s="68"/>
      <c r="PVG108" s="68"/>
      <c r="PVH108" s="68"/>
      <c r="PVI108" s="68"/>
      <c r="PVJ108" s="68"/>
      <c r="PVK108" s="68"/>
      <c r="PVL108" s="68"/>
      <c r="PVM108" s="68"/>
      <c r="PVN108" s="68"/>
      <c r="PVO108" s="68"/>
      <c r="PVP108" s="68"/>
      <c r="PVQ108" s="68"/>
      <c r="PVR108" s="68"/>
      <c r="PVS108" s="68"/>
      <c r="PVT108" s="68"/>
      <c r="PVU108" s="68"/>
      <c r="PVV108" s="68"/>
      <c r="PVW108" s="68"/>
      <c r="PVX108" s="68"/>
      <c r="PVY108" s="68"/>
      <c r="PVZ108" s="68"/>
      <c r="PWA108" s="68"/>
      <c r="PWB108" s="68"/>
      <c r="PWC108" s="68"/>
      <c r="PWD108" s="68"/>
      <c r="PWE108" s="68"/>
      <c r="PWF108" s="68"/>
      <c r="PWG108" s="68"/>
      <c r="PWH108" s="68"/>
      <c r="PWI108" s="68"/>
      <c r="PWJ108" s="68"/>
      <c r="PWK108" s="68"/>
      <c r="PWL108" s="68"/>
      <c r="PWM108" s="68"/>
      <c r="PWN108" s="68"/>
      <c r="PWO108" s="68"/>
      <c r="PWP108" s="68"/>
      <c r="PWQ108" s="68"/>
      <c r="PWR108" s="68"/>
      <c r="PWS108" s="68"/>
      <c r="PWT108" s="68"/>
      <c r="PWU108" s="68"/>
      <c r="PWV108" s="68"/>
      <c r="PWW108" s="68"/>
      <c r="PWX108" s="68"/>
      <c r="PWY108" s="68"/>
      <c r="PWZ108" s="68"/>
      <c r="PXA108" s="68"/>
      <c r="PXB108" s="68"/>
      <c r="PXC108" s="68"/>
      <c r="PXD108" s="68"/>
      <c r="PXE108" s="68"/>
      <c r="PXF108" s="68"/>
      <c r="PXG108" s="68"/>
      <c r="PXH108" s="68"/>
      <c r="PXI108" s="68"/>
      <c r="PXJ108" s="68"/>
      <c r="PXK108" s="68"/>
      <c r="PXL108" s="68"/>
      <c r="PXM108" s="68"/>
      <c r="PXN108" s="68"/>
      <c r="PXO108" s="68"/>
      <c r="PXP108" s="68"/>
      <c r="PXQ108" s="68"/>
      <c r="PXR108" s="68"/>
      <c r="PXS108" s="68"/>
      <c r="PXT108" s="68"/>
      <c r="PXU108" s="68"/>
      <c r="PXV108" s="68"/>
      <c r="PXW108" s="68"/>
      <c r="PXX108" s="68"/>
      <c r="PXY108" s="68"/>
      <c r="PXZ108" s="68"/>
      <c r="PYA108" s="68"/>
      <c r="PYB108" s="68"/>
      <c r="PYC108" s="68"/>
      <c r="PYD108" s="68"/>
      <c r="PYE108" s="68"/>
      <c r="PYF108" s="68"/>
      <c r="PYG108" s="68"/>
      <c r="PYH108" s="68"/>
      <c r="PYI108" s="68"/>
      <c r="PYJ108" s="68"/>
      <c r="PYK108" s="68"/>
      <c r="PYL108" s="68"/>
      <c r="PYM108" s="68"/>
      <c r="PYN108" s="68"/>
      <c r="PYO108" s="68"/>
      <c r="PYP108" s="68"/>
      <c r="PYQ108" s="68"/>
      <c r="PYR108" s="68"/>
      <c r="PYS108" s="68"/>
      <c r="PYT108" s="68"/>
      <c r="PYU108" s="68"/>
      <c r="PYV108" s="68"/>
      <c r="PYW108" s="68"/>
      <c r="PYX108" s="68"/>
      <c r="PYY108" s="68"/>
      <c r="PYZ108" s="68"/>
      <c r="PZA108" s="68"/>
      <c r="PZB108" s="68"/>
      <c r="PZC108" s="68"/>
      <c r="PZD108" s="68"/>
      <c r="PZE108" s="68"/>
      <c r="PZF108" s="68"/>
      <c r="PZG108" s="68"/>
      <c r="PZH108" s="68"/>
      <c r="PZI108" s="68"/>
      <c r="PZJ108" s="68"/>
      <c r="PZK108" s="68"/>
      <c r="PZL108" s="68"/>
      <c r="PZM108" s="68"/>
      <c r="PZN108" s="68"/>
      <c r="PZO108" s="68"/>
      <c r="PZP108" s="68"/>
      <c r="PZQ108" s="68"/>
      <c r="PZR108" s="68"/>
      <c r="PZS108" s="68"/>
      <c r="PZT108" s="68"/>
      <c r="PZU108" s="68"/>
      <c r="PZV108" s="68"/>
      <c r="PZW108" s="68"/>
      <c r="PZX108" s="68"/>
      <c r="PZY108" s="68"/>
      <c r="PZZ108" s="68"/>
      <c r="QAA108" s="68"/>
      <c r="QAB108" s="68"/>
      <c r="QAC108" s="68"/>
      <c r="QAD108" s="68"/>
      <c r="QAE108" s="68"/>
      <c r="QAF108" s="68"/>
      <c r="QAG108" s="68"/>
      <c r="QAH108" s="68"/>
      <c r="QAI108" s="68"/>
      <c r="QAJ108" s="68"/>
      <c r="QAK108" s="68"/>
      <c r="QAL108" s="68"/>
      <c r="QAM108" s="68"/>
      <c r="QAN108" s="68"/>
      <c r="QAO108" s="68"/>
      <c r="QAP108" s="68"/>
      <c r="QAQ108" s="68"/>
      <c r="QAR108" s="68"/>
      <c r="QAS108" s="68"/>
      <c r="QAT108" s="68"/>
      <c r="QAU108" s="68"/>
      <c r="QAV108" s="68"/>
      <c r="QAW108" s="68"/>
      <c r="QAX108" s="68"/>
      <c r="QAY108" s="68"/>
      <c r="QAZ108" s="68"/>
      <c r="QBA108" s="68"/>
      <c r="QBB108" s="68"/>
      <c r="QBC108" s="68"/>
      <c r="QBD108" s="68"/>
      <c r="QBE108" s="68"/>
      <c r="QBF108" s="68"/>
      <c r="QBG108" s="68"/>
      <c r="QBH108" s="68"/>
      <c r="QBI108" s="68"/>
      <c r="QBJ108" s="68"/>
      <c r="QBK108" s="68"/>
      <c r="QBL108" s="68"/>
      <c r="QBM108" s="68"/>
      <c r="QBN108" s="68"/>
      <c r="QBO108" s="68"/>
      <c r="QBP108" s="68"/>
      <c r="QBQ108" s="68"/>
      <c r="QBR108" s="68"/>
      <c r="QBS108" s="68"/>
      <c r="QBT108" s="68"/>
      <c r="QBU108" s="68"/>
      <c r="QBV108" s="68"/>
      <c r="QBW108" s="68"/>
      <c r="QBX108" s="68"/>
      <c r="QBY108" s="68"/>
      <c r="QBZ108" s="68"/>
      <c r="QCA108" s="68"/>
      <c r="QCB108" s="68"/>
      <c r="QCC108" s="68"/>
      <c r="QCD108" s="68"/>
      <c r="QCE108" s="68"/>
      <c r="QCF108" s="68"/>
      <c r="QCG108" s="68"/>
      <c r="QCH108" s="68"/>
      <c r="QCI108" s="68"/>
      <c r="QCJ108" s="68"/>
      <c r="QCK108" s="68"/>
      <c r="QCL108" s="68"/>
      <c r="QCM108" s="68"/>
      <c r="QCN108" s="68"/>
      <c r="QCO108" s="68"/>
      <c r="QCP108" s="68"/>
      <c r="QCQ108" s="68"/>
      <c r="QCR108" s="68"/>
      <c r="QCS108" s="68"/>
      <c r="QCT108" s="68"/>
      <c r="QCU108" s="68"/>
      <c r="QCV108" s="68"/>
      <c r="QCW108" s="68"/>
      <c r="QCX108" s="68"/>
      <c r="QCY108" s="68"/>
      <c r="QCZ108" s="68"/>
      <c r="QDA108" s="68"/>
      <c r="QDB108" s="68"/>
      <c r="QDC108" s="68"/>
      <c r="QDD108" s="68"/>
      <c r="QDE108" s="68"/>
      <c r="QDF108" s="68"/>
      <c r="QDG108" s="68"/>
      <c r="QDH108" s="68"/>
      <c r="QDI108" s="68"/>
      <c r="QDJ108" s="68"/>
      <c r="QDK108" s="68"/>
      <c r="QDL108" s="68"/>
      <c r="QDM108" s="68"/>
      <c r="QDN108" s="68"/>
      <c r="QDO108" s="68"/>
      <c r="QDP108" s="68"/>
      <c r="QDQ108" s="68"/>
      <c r="QDR108" s="68"/>
      <c r="QDS108" s="68"/>
      <c r="QDT108" s="68"/>
      <c r="QDU108" s="68"/>
      <c r="QDV108" s="68"/>
      <c r="QDW108" s="68"/>
      <c r="QDX108" s="68"/>
      <c r="QDY108" s="68"/>
      <c r="QDZ108" s="68"/>
      <c r="QEA108" s="68"/>
      <c r="QEB108" s="68"/>
      <c r="QEC108" s="68"/>
      <c r="QED108" s="68"/>
      <c r="QEE108" s="68"/>
      <c r="QEF108" s="68"/>
      <c r="QEG108" s="68"/>
      <c r="QEH108" s="68"/>
      <c r="QEI108" s="68"/>
      <c r="QEJ108" s="68"/>
      <c r="QEK108" s="68"/>
      <c r="QEL108" s="68"/>
      <c r="QEM108" s="68"/>
      <c r="QEN108" s="68"/>
      <c r="QEO108" s="68"/>
      <c r="QEP108" s="68"/>
      <c r="QEQ108" s="68"/>
      <c r="QER108" s="68"/>
      <c r="QES108" s="68"/>
      <c r="QET108" s="68"/>
      <c r="QEU108" s="68"/>
      <c r="QEV108" s="68"/>
      <c r="QEW108" s="68"/>
      <c r="QEX108" s="68"/>
      <c r="QEY108" s="68"/>
      <c r="QEZ108" s="68"/>
      <c r="QFA108" s="68"/>
      <c r="QFB108" s="68"/>
      <c r="QFC108" s="68"/>
      <c r="QFD108" s="68"/>
      <c r="QFE108" s="68"/>
      <c r="QFF108" s="68"/>
      <c r="QFG108" s="68"/>
      <c r="QFH108" s="68"/>
      <c r="QFI108" s="68"/>
      <c r="QFJ108" s="68"/>
      <c r="QFK108" s="68"/>
      <c r="QFL108" s="68"/>
      <c r="QFM108" s="68"/>
      <c r="QFN108" s="68"/>
      <c r="QFO108" s="68"/>
      <c r="QFP108" s="68"/>
      <c r="QFQ108" s="68"/>
      <c r="QFR108" s="68"/>
      <c r="QFS108" s="68"/>
      <c r="QFT108" s="68"/>
      <c r="QFU108" s="68"/>
      <c r="QFV108" s="68"/>
      <c r="QFW108" s="68"/>
      <c r="QFX108" s="68"/>
      <c r="QFY108" s="68"/>
      <c r="QFZ108" s="68"/>
      <c r="QGA108" s="68"/>
      <c r="QGB108" s="68"/>
      <c r="QGC108" s="68"/>
      <c r="QGD108" s="68"/>
      <c r="QGE108" s="68"/>
      <c r="QGF108" s="68"/>
      <c r="QGG108" s="68"/>
      <c r="QGH108" s="68"/>
      <c r="QGI108" s="68"/>
      <c r="QGJ108" s="68"/>
      <c r="QGK108" s="68"/>
      <c r="QGL108" s="68"/>
      <c r="QGM108" s="68"/>
      <c r="QGN108" s="68"/>
      <c r="QGO108" s="68"/>
      <c r="QGP108" s="68"/>
      <c r="QGQ108" s="68"/>
      <c r="QGR108" s="68"/>
      <c r="QGS108" s="68"/>
      <c r="QGT108" s="68"/>
      <c r="QGU108" s="68"/>
      <c r="QGV108" s="68"/>
      <c r="QGW108" s="68"/>
      <c r="QGX108" s="68"/>
      <c r="QGY108" s="68"/>
      <c r="QGZ108" s="68"/>
      <c r="QHA108" s="68"/>
      <c r="QHB108" s="68"/>
      <c r="QHC108" s="68"/>
      <c r="QHD108" s="68"/>
      <c r="QHE108" s="68"/>
      <c r="QHF108" s="68"/>
      <c r="QHG108" s="68"/>
      <c r="QHH108" s="68"/>
      <c r="QHI108" s="68"/>
      <c r="QHJ108" s="68"/>
      <c r="QHK108" s="68"/>
      <c r="QHL108" s="68"/>
      <c r="QHM108" s="68"/>
      <c r="QHN108" s="68"/>
      <c r="QHO108" s="68"/>
      <c r="QHP108" s="68"/>
      <c r="QHQ108" s="68"/>
      <c r="QHR108" s="68"/>
      <c r="QHS108" s="68"/>
      <c r="QHT108" s="68"/>
      <c r="QHU108" s="68"/>
      <c r="QHV108" s="68"/>
      <c r="QHW108" s="68"/>
      <c r="QHX108" s="68"/>
      <c r="QHY108" s="68"/>
      <c r="QHZ108" s="68"/>
      <c r="QIA108" s="68"/>
      <c r="QIB108" s="68"/>
      <c r="QIC108" s="68"/>
      <c r="QID108" s="68"/>
      <c r="QIE108" s="68"/>
      <c r="QIF108" s="68"/>
      <c r="QIG108" s="68"/>
      <c r="QIH108" s="68"/>
      <c r="QII108" s="68"/>
      <c r="QIJ108" s="68"/>
      <c r="QIK108" s="68"/>
      <c r="QIL108" s="68"/>
      <c r="QIM108" s="68"/>
      <c r="QIN108" s="68"/>
      <c r="QIO108" s="68"/>
      <c r="QIP108" s="68"/>
      <c r="QIQ108" s="68"/>
      <c r="QIR108" s="68"/>
      <c r="QIS108" s="68"/>
      <c r="QIT108" s="68"/>
      <c r="QIU108" s="68"/>
      <c r="QIV108" s="68"/>
      <c r="QIW108" s="68"/>
      <c r="QIX108" s="68"/>
      <c r="QIY108" s="68"/>
      <c r="QIZ108" s="68"/>
      <c r="QJA108" s="68"/>
      <c r="QJB108" s="68"/>
      <c r="QJC108" s="68"/>
      <c r="QJD108" s="68"/>
      <c r="QJE108" s="68"/>
      <c r="QJF108" s="68"/>
      <c r="QJG108" s="68"/>
      <c r="QJH108" s="68"/>
      <c r="QJI108" s="68"/>
      <c r="QJJ108" s="68"/>
      <c r="QJK108" s="68"/>
      <c r="QJL108" s="68"/>
      <c r="QJM108" s="68"/>
      <c r="QJN108" s="68"/>
      <c r="QJO108" s="68"/>
      <c r="QJP108" s="68"/>
      <c r="QJQ108" s="68"/>
      <c r="QJR108" s="68"/>
      <c r="QJS108" s="68"/>
      <c r="QJT108" s="68"/>
      <c r="QJU108" s="68"/>
      <c r="QJV108" s="68"/>
      <c r="QJW108" s="68"/>
      <c r="QJX108" s="68"/>
      <c r="QJY108" s="68"/>
      <c r="QJZ108" s="68"/>
      <c r="QKA108" s="68"/>
      <c r="QKB108" s="68"/>
      <c r="QKC108" s="68"/>
      <c r="QKD108" s="68"/>
      <c r="QKE108" s="68"/>
      <c r="QKF108" s="68"/>
      <c r="QKG108" s="68"/>
      <c r="QKH108" s="68"/>
      <c r="QKI108" s="68"/>
      <c r="QKJ108" s="68"/>
      <c r="QKK108" s="68"/>
      <c r="QKL108" s="68"/>
      <c r="QKM108" s="68"/>
      <c r="QKN108" s="68"/>
      <c r="QKO108" s="68"/>
      <c r="QKP108" s="68"/>
      <c r="QKQ108" s="68"/>
      <c r="QKR108" s="68"/>
      <c r="QKS108" s="68"/>
      <c r="QKT108" s="68"/>
      <c r="QKU108" s="68"/>
      <c r="QKV108" s="68"/>
      <c r="QKW108" s="68"/>
      <c r="QKX108" s="68"/>
      <c r="QKY108" s="68"/>
      <c r="QKZ108" s="68"/>
      <c r="QLA108" s="68"/>
      <c r="QLB108" s="68"/>
      <c r="QLC108" s="68"/>
      <c r="QLD108" s="68"/>
      <c r="QLE108" s="68"/>
      <c r="QLF108" s="68"/>
      <c r="QLG108" s="68"/>
      <c r="QLH108" s="68"/>
      <c r="QLI108" s="68"/>
      <c r="QLJ108" s="68"/>
      <c r="QLK108" s="68"/>
      <c r="QLL108" s="68"/>
      <c r="QLM108" s="68"/>
      <c r="QLN108" s="68"/>
      <c r="QLO108" s="68"/>
      <c r="QLP108" s="68"/>
      <c r="QLQ108" s="68"/>
      <c r="QLR108" s="68"/>
      <c r="QLS108" s="68"/>
      <c r="QLT108" s="68"/>
      <c r="QLU108" s="68"/>
      <c r="QLV108" s="68"/>
      <c r="QLW108" s="68"/>
      <c r="QLX108" s="68"/>
      <c r="QLY108" s="68"/>
      <c r="QLZ108" s="68"/>
      <c r="QMA108" s="68"/>
      <c r="QMB108" s="68"/>
      <c r="QMC108" s="68"/>
      <c r="QMD108" s="68"/>
      <c r="QME108" s="68"/>
      <c r="QMF108" s="68"/>
      <c r="QMG108" s="68"/>
      <c r="QMH108" s="68"/>
      <c r="QMI108" s="68"/>
      <c r="QMJ108" s="68"/>
      <c r="QMK108" s="68"/>
      <c r="QML108" s="68"/>
      <c r="QMM108" s="68"/>
      <c r="QMN108" s="68"/>
      <c r="QMO108" s="68"/>
      <c r="QMP108" s="68"/>
      <c r="QMQ108" s="68"/>
      <c r="QMR108" s="68"/>
      <c r="QMS108" s="68"/>
      <c r="QMT108" s="68"/>
      <c r="QMU108" s="68"/>
      <c r="QMV108" s="68"/>
      <c r="QMW108" s="68"/>
      <c r="QMX108" s="68"/>
      <c r="QMY108" s="68"/>
      <c r="QMZ108" s="68"/>
      <c r="QNA108" s="68"/>
      <c r="QNB108" s="68"/>
      <c r="QNC108" s="68"/>
      <c r="QND108" s="68"/>
      <c r="QNE108" s="68"/>
      <c r="QNF108" s="68"/>
      <c r="QNG108" s="68"/>
      <c r="QNH108" s="68"/>
      <c r="QNI108" s="68"/>
      <c r="QNJ108" s="68"/>
      <c r="QNK108" s="68"/>
      <c r="QNL108" s="68"/>
      <c r="QNM108" s="68"/>
      <c r="QNN108" s="68"/>
      <c r="QNO108" s="68"/>
      <c r="QNP108" s="68"/>
      <c r="QNQ108" s="68"/>
      <c r="QNR108" s="68"/>
      <c r="QNS108" s="68"/>
      <c r="QNT108" s="68"/>
      <c r="QNU108" s="68"/>
      <c r="QNV108" s="68"/>
      <c r="QNW108" s="68"/>
      <c r="QNX108" s="68"/>
      <c r="QNY108" s="68"/>
      <c r="QNZ108" s="68"/>
      <c r="QOA108" s="68"/>
      <c r="QOB108" s="68"/>
      <c r="QOC108" s="68"/>
      <c r="QOD108" s="68"/>
      <c r="QOE108" s="68"/>
      <c r="QOF108" s="68"/>
      <c r="QOG108" s="68"/>
      <c r="QOH108" s="68"/>
      <c r="QOI108" s="68"/>
      <c r="QOJ108" s="68"/>
      <c r="QOK108" s="68"/>
      <c r="QOL108" s="68"/>
      <c r="QOM108" s="68"/>
      <c r="QON108" s="68"/>
      <c r="QOO108" s="68"/>
      <c r="QOP108" s="68"/>
      <c r="QOQ108" s="68"/>
      <c r="QOR108" s="68"/>
      <c r="QOS108" s="68"/>
      <c r="QOT108" s="68"/>
      <c r="QOU108" s="68"/>
      <c r="QOV108" s="68"/>
      <c r="QOW108" s="68"/>
      <c r="QOX108" s="68"/>
      <c r="QOY108" s="68"/>
      <c r="QOZ108" s="68"/>
      <c r="QPA108" s="68"/>
      <c r="QPB108" s="68"/>
      <c r="QPC108" s="68"/>
      <c r="QPD108" s="68"/>
      <c r="QPE108" s="68"/>
      <c r="QPF108" s="68"/>
      <c r="QPG108" s="68"/>
      <c r="QPH108" s="68"/>
      <c r="QPI108" s="68"/>
      <c r="QPJ108" s="68"/>
      <c r="QPK108" s="68"/>
      <c r="QPL108" s="68"/>
      <c r="QPM108" s="68"/>
      <c r="QPN108" s="68"/>
      <c r="QPO108" s="68"/>
      <c r="QPP108" s="68"/>
      <c r="QPQ108" s="68"/>
      <c r="QPR108" s="68"/>
      <c r="QPS108" s="68"/>
      <c r="QPT108" s="68"/>
      <c r="QPU108" s="68"/>
      <c r="QPV108" s="68"/>
      <c r="QPW108" s="68"/>
      <c r="QPX108" s="68"/>
      <c r="QPY108" s="68"/>
      <c r="QPZ108" s="68"/>
      <c r="QQA108" s="68"/>
      <c r="QQB108" s="68"/>
      <c r="QQC108" s="68"/>
      <c r="QQD108" s="68"/>
      <c r="QQE108" s="68"/>
      <c r="QQF108" s="68"/>
      <c r="QQG108" s="68"/>
      <c r="QQH108" s="68"/>
      <c r="QQI108" s="68"/>
      <c r="QQJ108" s="68"/>
      <c r="QQK108" s="68"/>
      <c r="QQL108" s="68"/>
      <c r="QQM108" s="68"/>
      <c r="QQN108" s="68"/>
      <c r="QQO108" s="68"/>
      <c r="QQP108" s="68"/>
      <c r="QQQ108" s="68"/>
      <c r="QQR108" s="68"/>
      <c r="QQS108" s="68"/>
      <c r="QQT108" s="68"/>
      <c r="QQU108" s="68"/>
      <c r="QQV108" s="68"/>
      <c r="QQW108" s="68"/>
      <c r="QQX108" s="68"/>
      <c r="QQY108" s="68"/>
      <c r="QQZ108" s="68"/>
      <c r="QRA108" s="68"/>
      <c r="QRB108" s="68"/>
      <c r="QRC108" s="68"/>
      <c r="QRD108" s="68"/>
      <c r="QRE108" s="68"/>
      <c r="QRF108" s="68"/>
      <c r="QRG108" s="68"/>
      <c r="QRH108" s="68"/>
      <c r="QRI108" s="68"/>
      <c r="QRJ108" s="68"/>
      <c r="QRK108" s="68"/>
      <c r="QRL108" s="68"/>
      <c r="QRM108" s="68"/>
      <c r="QRN108" s="68"/>
      <c r="QRO108" s="68"/>
      <c r="QRP108" s="68"/>
      <c r="QRQ108" s="68"/>
      <c r="QRR108" s="68"/>
      <c r="QRS108" s="68"/>
      <c r="QRT108" s="68"/>
      <c r="QRU108" s="68"/>
      <c r="QRV108" s="68"/>
      <c r="QRW108" s="68"/>
      <c r="QRX108" s="68"/>
      <c r="QRY108" s="68"/>
      <c r="QRZ108" s="68"/>
      <c r="QSA108" s="68"/>
      <c r="QSB108" s="68"/>
      <c r="QSC108" s="68"/>
      <c r="QSD108" s="68"/>
      <c r="QSE108" s="68"/>
      <c r="QSF108" s="68"/>
      <c r="QSG108" s="68"/>
      <c r="QSH108" s="68"/>
      <c r="QSI108" s="68"/>
      <c r="QSJ108" s="68"/>
      <c r="QSK108" s="68"/>
      <c r="QSL108" s="68"/>
      <c r="QSM108" s="68"/>
      <c r="QSN108" s="68"/>
      <c r="QSO108" s="68"/>
      <c r="QSP108" s="68"/>
      <c r="QSQ108" s="68"/>
      <c r="QSR108" s="68"/>
      <c r="QSS108" s="68"/>
      <c r="QST108" s="68"/>
      <c r="QSU108" s="68"/>
      <c r="QSV108" s="68"/>
      <c r="QSW108" s="68"/>
      <c r="QSX108" s="68"/>
      <c r="QSY108" s="68"/>
      <c r="QSZ108" s="68"/>
      <c r="QTA108" s="68"/>
      <c r="QTB108" s="68"/>
      <c r="QTC108" s="68"/>
      <c r="QTD108" s="68"/>
      <c r="QTE108" s="68"/>
      <c r="QTF108" s="68"/>
      <c r="QTG108" s="68"/>
      <c r="QTH108" s="68"/>
      <c r="QTI108" s="68"/>
      <c r="QTJ108" s="68"/>
      <c r="QTK108" s="68"/>
      <c r="QTL108" s="68"/>
      <c r="QTM108" s="68"/>
      <c r="QTN108" s="68"/>
      <c r="QTO108" s="68"/>
      <c r="QTP108" s="68"/>
      <c r="QTQ108" s="68"/>
      <c r="QTR108" s="68"/>
      <c r="QTS108" s="68"/>
      <c r="QTT108" s="68"/>
      <c r="QTU108" s="68"/>
      <c r="QTV108" s="68"/>
      <c r="QTW108" s="68"/>
      <c r="QTX108" s="68"/>
      <c r="QTY108" s="68"/>
      <c r="QTZ108" s="68"/>
      <c r="QUA108" s="68"/>
      <c r="QUB108" s="68"/>
      <c r="QUC108" s="68"/>
      <c r="QUD108" s="68"/>
      <c r="QUE108" s="68"/>
      <c r="QUF108" s="68"/>
      <c r="QUG108" s="68"/>
      <c r="QUH108" s="68"/>
      <c r="QUI108" s="68"/>
      <c r="QUJ108" s="68"/>
      <c r="QUK108" s="68"/>
      <c r="QUL108" s="68"/>
      <c r="QUM108" s="68"/>
      <c r="QUN108" s="68"/>
      <c r="QUO108" s="68"/>
      <c r="QUP108" s="68"/>
      <c r="QUQ108" s="68"/>
      <c r="QUR108" s="68"/>
      <c r="QUS108" s="68"/>
      <c r="QUT108" s="68"/>
      <c r="QUU108" s="68"/>
      <c r="QUV108" s="68"/>
      <c r="QUW108" s="68"/>
      <c r="QUX108" s="68"/>
      <c r="QUY108" s="68"/>
      <c r="QUZ108" s="68"/>
      <c r="QVA108" s="68"/>
      <c r="QVB108" s="68"/>
      <c r="QVC108" s="68"/>
      <c r="QVD108" s="68"/>
      <c r="QVE108" s="68"/>
      <c r="QVF108" s="68"/>
      <c r="QVG108" s="68"/>
      <c r="QVH108" s="68"/>
      <c r="QVI108" s="68"/>
      <c r="QVJ108" s="68"/>
      <c r="QVK108" s="68"/>
      <c r="QVL108" s="68"/>
      <c r="QVM108" s="68"/>
      <c r="QVN108" s="68"/>
      <c r="QVO108" s="68"/>
      <c r="QVP108" s="68"/>
      <c r="QVQ108" s="68"/>
      <c r="QVR108" s="68"/>
      <c r="QVS108" s="68"/>
      <c r="QVT108" s="68"/>
      <c r="QVU108" s="68"/>
      <c r="QVV108" s="68"/>
      <c r="QVW108" s="68"/>
      <c r="QVX108" s="68"/>
      <c r="QVY108" s="68"/>
      <c r="QVZ108" s="68"/>
      <c r="QWA108" s="68"/>
      <c r="QWB108" s="68"/>
      <c r="QWC108" s="68"/>
      <c r="QWD108" s="68"/>
      <c r="QWE108" s="68"/>
      <c r="QWF108" s="68"/>
      <c r="QWG108" s="68"/>
      <c r="QWH108" s="68"/>
      <c r="QWI108" s="68"/>
      <c r="QWJ108" s="68"/>
      <c r="QWK108" s="68"/>
      <c r="QWL108" s="68"/>
      <c r="QWM108" s="68"/>
      <c r="QWN108" s="68"/>
      <c r="QWO108" s="68"/>
      <c r="QWP108" s="68"/>
      <c r="QWQ108" s="68"/>
      <c r="QWR108" s="68"/>
      <c r="QWS108" s="68"/>
      <c r="QWT108" s="68"/>
      <c r="QWU108" s="68"/>
      <c r="QWV108" s="68"/>
      <c r="QWW108" s="68"/>
      <c r="QWX108" s="68"/>
      <c r="QWY108" s="68"/>
      <c r="QWZ108" s="68"/>
      <c r="QXA108" s="68"/>
      <c r="QXB108" s="68"/>
      <c r="QXC108" s="68"/>
      <c r="QXD108" s="68"/>
      <c r="QXE108" s="68"/>
      <c r="QXF108" s="68"/>
      <c r="QXG108" s="68"/>
      <c r="QXH108" s="68"/>
      <c r="QXI108" s="68"/>
      <c r="QXJ108" s="68"/>
      <c r="QXK108" s="68"/>
      <c r="QXL108" s="68"/>
      <c r="QXM108" s="68"/>
      <c r="QXN108" s="68"/>
      <c r="QXO108" s="68"/>
      <c r="QXP108" s="68"/>
      <c r="QXQ108" s="68"/>
      <c r="QXR108" s="68"/>
      <c r="QXS108" s="68"/>
      <c r="QXT108" s="68"/>
      <c r="QXU108" s="68"/>
      <c r="QXV108" s="68"/>
      <c r="QXW108" s="68"/>
      <c r="QXX108" s="68"/>
      <c r="QXY108" s="68"/>
      <c r="QXZ108" s="68"/>
      <c r="QYA108" s="68"/>
      <c r="QYB108" s="68"/>
      <c r="QYC108" s="68"/>
      <c r="QYD108" s="68"/>
      <c r="QYE108" s="68"/>
      <c r="QYF108" s="68"/>
      <c r="QYG108" s="68"/>
      <c r="QYH108" s="68"/>
      <c r="QYI108" s="68"/>
      <c r="QYJ108" s="68"/>
      <c r="QYK108" s="68"/>
      <c r="QYL108" s="68"/>
      <c r="QYM108" s="68"/>
      <c r="QYN108" s="68"/>
      <c r="QYO108" s="68"/>
      <c r="QYP108" s="68"/>
      <c r="QYQ108" s="68"/>
      <c r="QYR108" s="68"/>
      <c r="QYS108" s="68"/>
      <c r="QYT108" s="68"/>
      <c r="QYU108" s="68"/>
      <c r="QYV108" s="68"/>
      <c r="QYW108" s="68"/>
      <c r="QYX108" s="68"/>
      <c r="QYY108" s="68"/>
      <c r="QYZ108" s="68"/>
      <c r="QZA108" s="68"/>
      <c r="QZB108" s="68"/>
      <c r="QZC108" s="68"/>
      <c r="QZD108" s="68"/>
      <c r="QZE108" s="68"/>
      <c r="QZF108" s="68"/>
      <c r="QZG108" s="68"/>
      <c r="QZH108" s="68"/>
      <c r="QZI108" s="68"/>
      <c r="QZJ108" s="68"/>
      <c r="QZK108" s="68"/>
      <c r="QZL108" s="68"/>
      <c r="QZM108" s="68"/>
      <c r="QZN108" s="68"/>
      <c r="QZO108" s="68"/>
      <c r="QZP108" s="68"/>
      <c r="QZQ108" s="68"/>
      <c r="QZR108" s="68"/>
      <c r="QZS108" s="68"/>
      <c r="QZT108" s="68"/>
      <c r="QZU108" s="68"/>
      <c r="QZV108" s="68"/>
      <c r="QZW108" s="68"/>
      <c r="QZX108" s="68"/>
      <c r="QZY108" s="68"/>
      <c r="QZZ108" s="68"/>
      <c r="RAA108" s="68"/>
      <c r="RAB108" s="68"/>
      <c r="RAC108" s="68"/>
      <c r="RAD108" s="68"/>
      <c r="RAE108" s="68"/>
      <c r="RAF108" s="68"/>
      <c r="RAG108" s="68"/>
      <c r="RAH108" s="68"/>
      <c r="RAI108" s="68"/>
      <c r="RAJ108" s="68"/>
      <c r="RAK108" s="68"/>
      <c r="RAL108" s="68"/>
      <c r="RAM108" s="68"/>
      <c r="RAN108" s="68"/>
      <c r="RAO108" s="68"/>
      <c r="RAP108" s="68"/>
      <c r="RAQ108" s="68"/>
      <c r="RAR108" s="68"/>
      <c r="RAS108" s="68"/>
      <c r="RAT108" s="68"/>
      <c r="RAU108" s="68"/>
      <c r="RAV108" s="68"/>
      <c r="RAW108" s="68"/>
      <c r="RAX108" s="68"/>
      <c r="RAY108" s="68"/>
      <c r="RAZ108" s="68"/>
      <c r="RBA108" s="68"/>
      <c r="RBB108" s="68"/>
      <c r="RBC108" s="68"/>
      <c r="RBD108" s="68"/>
      <c r="RBE108" s="68"/>
      <c r="RBF108" s="68"/>
      <c r="RBG108" s="68"/>
      <c r="RBH108" s="68"/>
      <c r="RBI108" s="68"/>
      <c r="RBJ108" s="68"/>
      <c r="RBK108" s="68"/>
      <c r="RBL108" s="68"/>
      <c r="RBM108" s="68"/>
      <c r="RBN108" s="68"/>
      <c r="RBO108" s="68"/>
      <c r="RBP108" s="68"/>
      <c r="RBQ108" s="68"/>
      <c r="RBR108" s="68"/>
      <c r="RBS108" s="68"/>
      <c r="RBT108" s="68"/>
      <c r="RBU108" s="68"/>
      <c r="RBV108" s="68"/>
      <c r="RBW108" s="68"/>
      <c r="RBX108" s="68"/>
      <c r="RBY108" s="68"/>
      <c r="RBZ108" s="68"/>
      <c r="RCA108" s="68"/>
      <c r="RCB108" s="68"/>
      <c r="RCC108" s="68"/>
      <c r="RCD108" s="68"/>
      <c r="RCE108" s="68"/>
      <c r="RCF108" s="68"/>
      <c r="RCG108" s="68"/>
      <c r="RCH108" s="68"/>
      <c r="RCI108" s="68"/>
      <c r="RCJ108" s="68"/>
      <c r="RCK108" s="68"/>
      <c r="RCL108" s="68"/>
      <c r="RCM108" s="68"/>
      <c r="RCN108" s="68"/>
      <c r="RCO108" s="68"/>
      <c r="RCP108" s="68"/>
      <c r="RCQ108" s="68"/>
      <c r="RCR108" s="68"/>
      <c r="RCS108" s="68"/>
      <c r="RCT108" s="68"/>
      <c r="RCU108" s="68"/>
      <c r="RCV108" s="68"/>
      <c r="RCW108" s="68"/>
      <c r="RCX108" s="68"/>
      <c r="RCY108" s="68"/>
      <c r="RCZ108" s="68"/>
      <c r="RDA108" s="68"/>
      <c r="RDB108" s="68"/>
      <c r="RDC108" s="68"/>
      <c r="RDD108" s="68"/>
      <c r="RDE108" s="68"/>
      <c r="RDF108" s="68"/>
      <c r="RDG108" s="68"/>
      <c r="RDH108" s="68"/>
      <c r="RDI108" s="68"/>
      <c r="RDJ108" s="68"/>
      <c r="RDK108" s="68"/>
      <c r="RDL108" s="68"/>
      <c r="RDM108" s="68"/>
      <c r="RDN108" s="68"/>
      <c r="RDO108" s="68"/>
      <c r="RDP108" s="68"/>
      <c r="RDQ108" s="68"/>
      <c r="RDR108" s="68"/>
      <c r="RDS108" s="68"/>
      <c r="RDT108" s="68"/>
      <c r="RDU108" s="68"/>
      <c r="RDV108" s="68"/>
      <c r="RDW108" s="68"/>
      <c r="RDX108" s="68"/>
      <c r="RDY108" s="68"/>
      <c r="RDZ108" s="68"/>
      <c r="REA108" s="68"/>
      <c r="REB108" s="68"/>
      <c r="REC108" s="68"/>
      <c r="RED108" s="68"/>
      <c r="REE108" s="68"/>
      <c r="REF108" s="68"/>
      <c r="REG108" s="68"/>
      <c r="REH108" s="68"/>
      <c r="REI108" s="68"/>
      <c r="REJ108" s="68"/>
      <c r="REK108" s="68"/>
      <c r="REL108" s="68"/>
      <c r="REM108" s="68"/>
      <c r="REN108" s="68"/>
      <c r="REO108" s="68"/>
      <c r="REP108" s="68"/>
      <c r="REQ108" s="68"/>
      <c r="RER108" s="68"/>
      <c r="RES108" s="68"/>
      <c r="RET108" s="68"/>
      <c r="REU108" s="68"/>
      <c r="REV108" s="68"/>
      <c r="REW108" s="68"/>
      <c r="REX108" s="68"/>
      <c r="REY108" s="68"/>
      <c r="REZ108" s="68"/>
      <c r="RFA108" s="68"/>
      <c r="RFB108" s="68"/>
      <c r="RFC108" s="68"/>
      <c r="RFD108" s="68"/>
      <c r="RFE108" s="68"/>
      <c r="RFF108" s="68"/>
      <c r="RFG108" s="68"/>
      <c r="RFH108" s="68"/>
      <c r="RFI108" s="68"/>
      <c r="RFJ108" s="68"/>
      <c r="RFK108" s="68"/>
      <c r="RFL108" s="68"/>
      <c r="RFM108" s="68"/>
      <c r="RFN108" s="68"/>
      <c r="RFO108" s="68"/>
      <c r="RFP108" s="68"/>
      <c r="RFQ108" s="68"/>
      <c r="RFR108" s="68"/>
      <c r="RFS108" s="68"/>
      <c r="RFT108" s="68"/>
      <c r="RFU108" s="68"/>
      <c r="RFV108" s="68"/>
      <c r="RFW108" s="68"/>
      <c r="RFX108" s="68"/>
      <c r="RFY108" s="68"/>
      <c r="RFZ108" s="68"/>
      <c r="RGA108" s="68"/>
      <c r="RGB108" s="68"/>
      <c r="RGC108" s="68"/>
      <c r="RGD108" s="68"/>
      <c r="RGE108" s="68"/>
      <c r="RGF108" s="68"/>
      <c r="RGG108" s="68"/>
      <c r="RGH108" s="68"/>
      <c r="RGI108" s="68"/>
      <c r="RGJ108" s="68"/>
      <c r="RGK108" s="68"/>
      <c r="RGL108" s="68"/>
      <c r="RGM108" s="68"/>
      <c r="RGN108" s="68"/>
      <c r="RGO108" s="68"/>
      <c r="RGP108" s="68"/>
      <c r="RGQ108" s="68"/>
      <c r="RGR108" s="68"/>
      <c r="RGS108" s="68"/>
      <c r="RGT108" s="68"/>
      <c r="RGU108" s="68"/>
      <c r="RGV108" s="68"/>
      <c r="RGW108" s="68"/>
      <c r="RGX108" s="68"/>
      <c r="RGY108" s="68"/>
      <c r="RGZ108" s="68"/>
      <c r="RHA108" s="68"/>
      <c r="RHB108" s="68"/>
      <c r="RHC108" s="68"/>
      <c r="RHD108" s="68"/>
      <c r="RHE108" s="68"/>
      <c r="RHF108" s="68"/>
      <c r="RHG108" s="68"/>
      <c r="RHH108" s="68"/>
      <c r="RHI108" s="68"/>
      <c r="RHJ108" s="68"/>
      <c r="RHK108" s="68"/>
      <c r="RHL108" s="68"/>
      <c r="RHM108" s="68"/>
      <c r="RHN108" s="68"/>
      <c r="RHO108" s="68"/>
      <c r="RHP108" s="68"/>
      <c r="RHQ108" s="68"/>
      <c r="RHR108" s="68"/>
      <c r="RHS108" s="68"/>
      <c r="RHT108" s="68"/>
      <c r="RHU108" s="68"/>
      <c r="RHV108" s="68"/>
      <c r="RHW108" s="68"/>
      <c r="RHX108" s="68"/>
      <c r="RHY108" s="68"/>
      <c r="RHZ108" s="68"/>
      <c r="RIA108" s="68"/>
      <c r="RIB108" s="68"/>
      <c r="RIC108" s="68"/>
      <c r="RID108" s="68"/>
      <c r="RIE108" s="68"/>
      <c r="RIF108" s="68"/>
      <c r="RIG108" s="68"/>
      <c r="RIH108" s="68"/>
      <c r="RII108" s="68"/>
      <c r="RIJ108" s="68"/>
      <c r="RIK108" s="68"/>
      <c r="RIL108" s="68"/>
      <c r="RIM108" s="68"/>
      <c r="RIN108" s="68"/>
      <c r="RIO108" s="68"/>
      <c r="RIP108" s="68"/>
      <c r="RIQ108" s="68"/>
      <c r="RIR108" s="68"/>
      <c r="RIS108" s="68"/>
      <c r="RIT108" s="68"/>
      <c r="RIU108" s="68"/>
      <c r="RIV108" s="68"/>
      <c r="RIW108" s="68"/>
      <c r="RIX108" s="68"/>
      <c r="RIY108" s="68"/>
      <c r="RIZ108" s="68"/>
      <c r="RJA108" s="68"/>
      <c r="RJB108" s="68"/>
      <c r="RJC108" s="68"/>
      <c r="RJD108" s="68"/>
      <c r="RJE108" s="68"/>
      <c r="RJF108" s="68"/>
      <c r="RJG108" s="68"/>
      <c r="RJH108" s="68"/>
      <c r="RJI108" s="68"/>
      <c r="RJJ108" s="68"/>
      <c r="RJK108" s="68"/>
      <c r="RJL108" s="68"/>
      <c r="RJM108" s="68"/>
      <c r="RJN108" s="68"/>
      <c r="RJO108" s="68"/>
      <c r="RJP108" s="68"/>
      <c r="RJQ108" s="68"/>
      <c r="RJR108" s="68"/>
      <c r="RJS108" s="68"/>
      <c r="RJT108" s="68"/>
      <c r="RJU108" s="68"/>
      <c r="RJV108" s="68"/>
      <c r="RJW108" s="68"/>
      <c r="RJX108" s="68"/>
      <c r="RJY108" s="68"/>
      <c r="RJZ108" s="68"/>
      <c r="RKA108" s="68"/>
      <c r="RKB108" s="68"/>
      <c r="RKC108" s="68"/>
      <c r="RKD108" s="68"/>
      <c r="RKE108" s="68"/>
      <c r="RKF108" s="68"/>
      <c r="RKG108" s="68"/>
      <c r="RKH108" s="68"/>
      <c r="RKI108" s="68"/>
      <c r="RKJ108" s="68"/>
      <c r="RKK108" s="68"/>
      <c r="RKL108" s="68"/>
      <c r="RKM108" s="68"/>
      <c r="RKN108" s="68"/>
      <c r="RKO108" s="68"/>
      <c r="RKP108" s="68"/>
      <c r="RKQ108" s="68"/>
      <c r="RKR108" s="68"/>
      <c r="RKS108" s="68"/>
      <c r="RKT108" s="68"/>
      <c r="RKU108" s="68"/>
      <c r="RKV108" s="68"/>
      <c r="RKW108" s="68"/>
      <c r="RKX108" s="68"/>
      <c r="RKY108" s="68"/>
      <c r="RKZ108" s="68"/>
      <c r="RLA108" s="68"/>
      <c r="RLB108" s="68"/>
      <c r="RLC108" s="68"/>
      <c r="RLD108" s="68"/>
      <c r="RLE108" s="68"/>
      <c r="RLF108" s="68"/>
      <c r="RLG108" s="68"/>
      <c r="RLH108" s="68"/>
      <c r="RLI108" s="68"/>
      <c r="RLJ108" s="68"/>
      <c r="RLK108" s="68"/>
      <c r="RLL108" s="68"/>
      <c r="RLM108" s="68"/>
      <c r="RLN108" s="68"/>
      <c r="RLO108" s="68"/>
      <c r="RLP108" s="68"/>
      <c r="RLQ108" s="68"/>
      <c r="RLR108" s="68"/>
      <c r="RLS108" s="68"/>
      <c r="RLT108" s="68"/>
      <c r="RLU108" s="68"/>
      <c r="RLV108" s="68"/>
      <c r="RLW108" s="68"/>
      <c r="RLX108" s="68"/>
      <c r="RLY108" s="68"/>
      <c r="RLZ108" s="68"/>
      <c r="RMA108" s="68"/>
      <c r="RMB108" s="68"/>
      <c r="RMC108" s="68"/>
      <c r="RMD108" s="68"/>
      <c r="RME108" s="68"/>
      <c r="RMF108" s="68"/>
      <c r="RMG108" s="68"/>
      <c r="RMH108" s="68"/>
      <c r="RMI108" s="68"/>
      <c r="RMJ108" s="68"/>
      <c r="RMK108" s="68"/>
      <c r="RML108" s="68"/>
      <c r="RMM108" s="68"/>
      <c r="RMN108" s="68"/>
      <c r="RMO108" s="68"/>
      <c r="RMP108" s="68"/>
      <c r="RMQ108" s="68"/>
      <c r="RMR108" s="68"/>
      <c r="RMS108" s="68"/>
      <c r="RMT108" s="68"/>
      <c r="RMU108" s="68"/>
      <c r="RMV108" s="68"/>
      <c r="RMW108" s="68"/>
      <c r="RMX108" s="68"/>
      <c r="RMY108" s="68"/>
      <c r="RMZ108" s="68"/>
      <c r="RNA108" s="68"/>
      <c r="RNB108" s="68"/>
      <c r="RNC108" s="68"/>
      <c r="RND108" s="68"/>
      <c r="RNE108" s="68"/>
      <c r="RNF108" s="68"/>
      <c r="RNG108" s="68"/>
      <c r="RNH108" s="68"/>
      <c r="RNI108" s="68"/>
      <c r="RNJ108" s="68"/>
      <c r="RNK108" s="68"/>
      <c r="RNL108" s="68"/>
      <c r="RNM108" s="68"/>
      <c r="RNN108" s="68"/>
      <c r="RNO108" s="68"/>
      <c r="RNP108" s="68"/>
      <c r="RNQ108" s="68"/>
      <c r="RNR108" s="68"/>
      <c r="RNS108" s="68"/>
      <c r="RNT108" s="68"/>
      <c r="RNU108" s="68"/>
      <c r="RNV108" s="68"/>
      <c r="RNW108" s="68"/>
      <c r="RNX108" s="68"/>
      <c r="RNY108" s="68"/>
      <c r="RNZ108" s="68"/>
      <c r="ROA108" s="68"/>
      <c r="ROB108" s="68"/>
      <c r="ROC108" s="68"/>
      <c r="ROD108" s="68"/>
      <c r="ROE108" s="68"/>
      <c r="ROF108" s="68"/>
      <c r="ROG108" s="68"/>
      <c r="ROH108" s="68"/>
      <c r="ROI108" s="68"/>
      <c r="ROJ108" s="68"/>
      <c r="ROK108" s="68"/>
      <c r="ROL108" s="68"/>
      <c r="ROM108" s="68"/>
      <c r="RON108" s="68"/>
      <c r="ROO108" s="68"/>
      <c r="ROP108" s="68"/>
      <c r="ROQ108" s="68"/>
      <c r="ROR108" s="68"/>
      <c r="ROS108" s="68"/>
      <c r="ROT108" s="68"/>
      <c r="ROU108" s="68"/>
      <c r="ROV108" s="68"/>
      <c r="ROW108" s="68"/>
      <c r="ROX108" s="68"/>
      <c r="ROY108" s="68"/>
      <c r="ROZ108" s="68"/>
      <c r="RPA108" s="68"/>
      <c r="RPB108" s="68"/>
      <c r="RPC108" s="68"/>
      <c r="RPD108" s="68"/>
      <c r="RPE108" s="68"/>
      <c r="RPF108" s="68"/>
      <c r="RPG108" s="68"/>
      <c r="RPH108" s="68"/>
      <c r="RPI108" s="68"/>
      <c r="RPJ108" s="68"/>
      <c r="RPK108" s="68"/>
      <c r="RPL108" s="68"/>
      <c r="RPM108" s="68"/>
      <c r="RPN108" s="68"/>
      <c r="RPO108" s="68"/>
      <c r="RPP108" s="68"/>
      <c r="RPQ108" s="68"/>
      <c r="RPR108" s="68"/>
      <c r="RPS108" s="68"/>
      <c r="RPT108" s="68"/>
      <c r="RPU108" s="68"/>
      <c r="RPV108" s="68"/>
      <c r="RPW108" s="68"/>
      <c r="RPX108" s="68"/>
      <c r="RPY108" s="68"/>
      <c r="RPZ108" s="68"/>
      <c r="RQA108" s="68"/>
      <c r="RQB108" s="68"/>
      <c r="RQC108" s="68"/>
      <c r="RQD108" s="68"/>
      <c r="RQE108" s="68"/>
      <c r="RQF108" s="68"/>
      <c r="RQG108" s="68"/>
      <c r="RQH108" s="68"/>
      <c r="RQI108" s="68"/>
      <c r="RQJ108" s="68"/>
      <c r="RQK108" s="68"/>
      <c r="RQL108" s="68"/>
      <c r="RQM108" s="68"/>
      <c r="RQN108" s="68"/>
      <c r="RQO108" s="68"/>
      <c r="RQP108" s="68"/>
      <c r="RQQ108" s="68"/>
      <c r="RQR108" s="68"/>
      <c r="RQS108" s="68"/>
      <c r="RQT108" s="68"/>
      <c r="RQU108" s="68"/>
      <c r="RQV108" s="68"/>
      <c r="RQW108" s="68"/>
      <c r="RQX108" s="68"/>
      <c r="RQY108" s="68"/>
      <c r="RQZ108" s="68"/>
      <c r="RRA108" s="68"/>
      <c r="RRB108" s="68"/>
      <c r="RRC108" s="68"/>
      <c r="RRD108" s="68"/>
      <c r="RRE108" s="68"/>
      <c r="RRF108" s="68"/>
      <c r="RRG108" s="68"/>
      <c r="RRH108" s="68"/>
      <c r="RRI108" s="68"/>
      <c r="RRJ108" s="68"/>
      <c r="RRK108" s="68"/>
      <c r="RRL108" s="68"/>
      <c r="RRM108" s="68"/>
      <c r="RRN108" s="68"/>
      <c r="RRO108" s="68"/>
      <c r="RRP108" s="68"/>
      <c r="RRQ108" s="68"/>
      <c r="RRR108" s="68"/>
      <c r="RRS108" s="68"/>
      <c r="RRT108" s="68"/>
      <c r="RRU108" s="68"/>
      <c r="RRV108" s="68"/>
      <c r="RRW108" s="68"/>
      <c r="RRX108" s="68"/>
      <c r="RRY108" s="68"/>
      <c r="RRZ108" s="68"/>
      <c r="RSA108" s="68"/>
      <c r="RSB108" s="68"/>
      <c r="RSC108" s="68"/>
      <c r="RSD108" s="68"/>
      <c r="RSE108" s="68"/>
      <c r="RSF108" s="68"/>
      <c r="RSG108" s="68"/>
      <c r="RSH108" s="68"/>
      <c r="RSI108" s="68"/>
      <c r="RSJ108" s="68"/>
      <c r="RSK108" s="68"/>
      <c r="RSL108" s="68"/>
      <c r="RSM108" s="68"/>
      <c r="RSN108" s="68"/>
      <c r="RSO108" s="68"/>
      <c r="RSP108" s="68"/>
      <c r="RSQ108" s="68"/>
      <c r="RSR108" s="68"/>
      <c r="RSS108" s="68"/>
      <c r="RST108" s="68"/>
      <c r="RSU108" s="68"/>
      <c r="RSV108" s="68"/>
      <c r="RSW108" s="68"/>
      <c r="RSX108" s="68"/>
      <c r="RSY108" s="68"/>
      <c r="RSZ108" s="68"/>
      <c r="RTA108" s="68"/>
      <c r="RTB108" s="68"/>
      <c r="RTC108" s="68"/>
      <c r="RTD108" s="68"/>
      <c r="RTE108" s="68"/>
      <c r="RTF108" s="68"/>
      <c r="RTG108" s="68"/>
      <c r="RTH108" s="68"/>
      <c r="RTI108" s="68"/>
      <c r="RTJ108" s="68"/>
      <c r="RTK108" s="68"/>
      <c r="RTL108" s="68"/>
      <c r="RTM108" s="68"/>
      <c r="RTN108" s="68"/>
      <c r="RTO108" s="68"/>
      <c r="RTP108" s="68"/>
      <c r="RTQ108" s="68"/>
      <c r="RTR108" s="68"/>
      <c r="RTS108" s="68"/>
      <c r="RTT108" s="68"/>
      <c r="RTU108" s="68"/>
      <c r="RTV108" s="68"/>
      <c r="RTW108" s="68"/>
      <c r="RTX108" s="68"/>
      <c r="RTY108" s="68"/>
      <c r="RTZ108" s="68"/>
      <c r="RUA108" s="68"/>
      <c r="RUB108" s="68"/>
      <c r="RUC108" s="68"/>
      <c r="RUD108" s="68"/>
      <c r="RUE108" s="68"/>
      <c r="RUF108" s="68"/>
      <c r="RUG108" s="68"/>
      <c r="RUH108" s="68"/>
      <c r="RUI108" s="68"/>
      <c r="RUJ108" s="68"/>
      <c r="RUK108" s="68"/>
      <c r="RUL108" s="68"/>
      <c r="RUM108" s="68"/>
      <c r="RUN108" s="68"/>
      <c r="RUO108" s="68"/>
      <c r="RUP108" s="68"/>
      <c r="RUQ108" s="68"/>
      <c r="RUR108" s="68"/>
      <c r="RUS108" s="68"/>
      <c r="RUT108" s="68"/>
      <c r="RUU108" s="68"/>
      <c r="RUV108" s="68"/>
      <c r="RUW108" s="68"/>
      <c r="RUX108" s="68"/>
      <c r="RUY108" s="68"/>
      <c r="RUZ108" s="68"/>
      <c r="RVA108" s="68"/>
      <c r="RVB108" s="68"/>
      <c r="RVC108" s="68"/>
      <c r="RVD108" s="68"/>
      <c r="RVE108" s="68"/>
      <c r="RVF108" s="68"/>
      <c r="RVG108" s="68"/>
      <c r="RVH108" s="68"/>
      <c r="RVI108" s="68"/>
      <c r="RVJ108" s="68"/>
      <c r="RVK108" s="68"/>
      <c r="RVL108" s="68"/>
      <c r="RVM108" s="68"/>
      <c r="RVN108" s="68"/>
      <c r="RVO108" s="68"/>
      <c r="RVP108" s="68"/>
      <c r="RVQ108" s="68"/>
      <c r="RVR108" s="68"/>
      <c r="RVS108" s="68"/>
      <c r="RVT108" s="68"/>
      <c r="RVU108" s="68"/>
      <c r="RVV108" s="68"/>
      <c r="RVW108" s="68"/>
      <c r="RVX108" s="68"/>
      <c r="RVY108" s="68"/>
      <c r="RVZ108" s="68"/>
      <c r="RWA108" s="68"/>
      <c r="RWB108" s="68"/>
      <c r="RWC108" s="68"/>
      <c r="RWD108" s="68"/>
      <c r="RWE108" s="68"/>
      <c r="RWF108" s="68"/>
      <c r="RWG108" s="68"/>
      <c r="RWH108" s="68"/>
      <c r="RWI108" s="68"/>
      <c r="RWJ108" s="68"/>
      <c r="RWK108" s="68"/>
      <c r="RWL108" s="68"/>
      <c r="RWM108" s="68"/>
      <c r="RWN108" s="68"/>
      <c r="RWO108" s="68"/>
      <c r="RWP108" s="68"/>
      <c r="RWQ108" s="68"/>
      <c r="RWR108" s="68"/>
      <c r="RWS108" s="68"/>
      <c r="RWT108" s="68"/>
      <c r="RWU108" s="68"/>
      <c r="RWV108" s="68"/>
      <c r="RWW108" s="68"/>
      <c r="RWX108" s="68"/>
      <c r="RWY108" s="68"/>
      <c r="RWZ108" s="68"/>
      <c r="RXA108" s="68"/>
      <c r="RXB108" s="68"/>
      <c r="RXC108" s="68"/>
      <c r="RXD108" s="68"/>
      <c r="RXE108" s="68"/>
      <c r="RXF108" s="68"/>
      <c r="RXG108" s="68"/>
      <c r="RXH108" s="68"/>
      <c r="RXI108" s="68"/>
      <c r="RXJ108" s="68"/>
      <c r="RXK108" s="68"/>
      <c r="RXL108" s="68"/>
      <c r="RXM108" s="68"/>
      <c r="RXN108" s="68"/>
      <c r="RXO108" s="68"/>
      <c r="RXP108" s="68"/>
      <c r="RXQ108" s="68"/>
      <c r="RXR108" s="68"/>
      <c r="RXS108" s="68"/>
      <c r="RXT108" s="68"/>
      <c r="RXU108" s="68"/>
      <c r="RXV108" s="68"/>
      <c r="RXW108" s="68"/>
      <c r="RXX108" s="68"/>
      <c r="RXY108" s="68"/>
      <c r="RXZ108" s="68"/>
      <c r="RYA108" s="68"/>
      <c r="RYB108" s="68"/>
      <c r="RYC108" s="68"/>
      <c r="RYD108" s="68"/>
      <c r="RYE108" s="68"/>
      <c r="RYF108" s="68"/>
      <c r="RYG108" s="68"/>
      <c r="RYH108" s="68"/>
      <c r="RYI108" s="68"/>
      <c r="RYJ108" s="68"/>
      <c r="RYK108" s="68"/>
      <c r="RYL108" s="68"/>
      <c r="RYM108" s="68"/>
      <c r="RYN108" s="68"/>
      <c r="RYO108" s="68"/>
      <c r="RYP108" s="68"/>
      <c r="RYQ108" s="68"/>
      <c r="RYR108" s="68"/>
      <c r="RYS108" s="68"/>
      <c r="RYT108" s="68"/>
      <c r="RYU108" s="68"/>
      <c r="RYV108" s="68"/>
      <c r="RYW108" s="68"/>
      <c r="RYX108" s="68"/>
      <c r="RYY108" s="68"/>
      <c r="RYZ108" s="68"/>
      <c r="RZA108" s="68"/>
      <c r="RZB108" s="68"/>
      <c r="RZC108" s="68"/>
      <c r="RZD108" s="68"/>
      <c r="RZE108" s="68"/>
      <c r="RZF108" s="68"/>
      <c r="RZG108" s="68"/>
      <c r="RZH108" s="68"/>
      <c r="RZI108" s="68"/>
      <c r="RZJ108" s="68"/>
      <c r="RZK108" s="68"/>
      <c r="RZL108" s="68"/>
      <c r="RZM108" s="68"/>
      <c r="RZN108" s="68"/>
      <c r="RZO108" s="68"/>
      <c r="RZP108" s="68"/>
      <c r="RZQ108" s="68"/>
      <c r="RZR108" s="68"/>
      <c r="RZS108" s="68"/>
      <c r="RZT108" s="68"/>
      <c r="RZU108" s="68"/>
      <c r="RZV108" s="68"/>
      <c r="RZW108" s="68"/>
      <c r="RZX108" s="68"/>
      <c r="RZY108" s="68"/>
      <c r="RZZ108" s="68"/>
      <c r="SAA108" s="68"/>
      <c r="SAB108" s="68"/>
      <c r="SAC108" s="68"/>
      <c r="SAD108" s="68"/>
      <c r="SAE108" s="68"/>
      <c r="SAF108" s="68"/>
      <c r="SAG108" s="68"/>
      <c r="SAH108" s="68"/>
      <c r="SAI108" s="68"/>
      <c r="SAJ108" s="68"/>
      <c r="SAK108" s="68"/>
      <c r="SAL108" s="68"/>
      <c r="SAM108" s="68"/>
      <c r="SAN108" s="68"/>
      <c r="SAO108" s="68"/>
      <c r="SAP108" s="68"/>
      <c r="SAQ108" s="68"/>
      <c r="SAR108" s="68"/>
      <c r="SAS108" s="68"/>
      <c r="SAT108" s="68"/>
      <c r="SAU108" s="68"/>
      <c r="SAV108" s="68"/>
      <c r="SAW108" s="68"/>
      <c r="SAX108" s="68"/>
      <c r="SAY108" s="68"/>
      <c r="SAZ108" s="68"/>
      <c r="SBA108" s="68"/>
      <c r="SBB108" s="68"/>
      <c r="SBC108" s="68"/>
      <c r="SBD108" s="68"/>
      <c r="SBE108" s="68"/>
      <c r="SBF108" s="68"/>
      <c r="SBG108" s="68"/>
      <c r="SBH108" s="68"/>
      <c r="SBI108" s="68"/>
      <c r="SBJ108" s="68"/>
      <c r="SBK108" s="68"/>
      <c r="SBL108" s="68"/>
      <c r="SBM108" s="68"/>
      <c r="SBN108" s="68"/>
      <c r="SBO108" s="68"/>
      <c r="SBP108" s="68"/>
      <c r="SBQ108" s="68"/>
      <c r="SBR108" s="68"/>
      <c r="SBS108" s="68"/>
      <c r="SBT108" s="68"/>
      <c r="SBU108" s="68"/>
      <c r="SBV108" s="68"/>
      <c r="SBW108" s="68"/>
      <c r="SBX108" s="68"/>
      <c r="SBY108" s="68"/>
      <c r="SBZ108" s="68"/>
      <c r="SCA108" s="68"/>
      <c r="SCB108" s="68"/>
      <c r="SCC108" s="68"/>
      <c r="SCD108" s="68"/>
      <c r="SCE108" s="68"/>
      <c r="SCF108" s="68"/>
      <c r="SCG108" s="68"/>
      <c r="SCH108" s="68"/>
      <c r="SCI108" s="68"/>
      <c r="SCJ108" s="68"/>
      <c r="SCK108" s="68"/>
      <c r="SCL108" s="68"/>
      <c r="SCM108" s="68"/>
      <c r="SCN108" s="68"/>
      <c r="SCO108" s="68"/>
      <c r="SCP108" s="68"/>
      <c r="SCQ108" s="68"/>
      <c r="SCR108" s="68"/>
      <c r="SCS108" s="68"/>
      <c r="SCT108" s="68"/>
      <c r="SCU108" s="68"/>
      <c r="SCV108" s="68"/>
      <c r="SCW108" s="68"/>
      <c r="SCX108" s="68"/>
      <c r="SCY108" s="68"/>
      <c r="SCZ108" s="68"/>
      <c r="SDA108" s="68"/>
      <c r="SDB108" s="68"/>
      <c r="SDC108" s="68"/>
      <c r="SDD108" s="68"/>
      <c r="SDE108" s="68"/>
      <c r="SDF108" s="68"/>
      <c r="SDG108" s="68"/>
      <c r="SDH108" s="68"/>
      <c r="SDI108" s="68"/>
      <c r="SDJ108" s="68"/>
      <c r="SDK108" s="68"/>
      <c r="SDL108" s="68"/>
      <c r="SDM108" s="68"/>
      <c r="SDN108" s="68"/>
      <c r="SDO108" s="68"/>
      <c r="SDP108" s="68"/>
      <c r="SDQ108" s="68"/>
      <c r="SDR108" s="68"/>
      <c r="SDS108" s="68"/>
      <c r="SDT108" s="68"/>
      <c r="SDU108" s="68"/>
      <c r="SDV108" s="68"/>
      <c r="SDW108" s="68"/>
      <c r="SDX108" s="68"/>
      <c r="SDY108" s="68"/>
      <c r="SDZ108" s="68"/>
      <c r="SEA108" s="68"/>
      <c r="SEB108" s="68"/>
      <c r="SEC108" s="68"/>
      <c r="SED108" s="68"/>
      <c r="SEE108" s="68"/>
      <c r="SEF108" s="68"/>
      <c r="SEG108" s="68"/>
      <c r="SEH108" s="68"/>
      <c r="SEI108" s="68"/>
      <c r="SEJ108" s="68"/>
      <c r="SEK108" s="68"/>
      <c r="SEL108" s="68"/>
      <c r="SEM108" s="68"/>
      <c r="SEN108" s="68"/>
      <c r="SEO108" s="68"/>
      <c r="SEP108" s="68"/>
      <c r="SEQ108" s="68"/>
      <c r="SER108" s="68"/>
      <c r="SES108" s="68"/>
      <c r="SET108" s="68"/>
      <c r="SEU108" s="68"/>
      <c r="SEV108" s="68"/>
      <c r="SEW108" s="68"/>
      <c r="SEX108" s="68"/>
      <c r="SEY108" s="68"/>
      <c r="SEZ108" s="68"/>
      <c r="SFA108" s="68"/>
      <c r="SFB108" s="68"/>
      <c r="SFC108" s="68"/>
      <c r="SFD108" s="68"/>
      <c r="SFE108" s="68"/>
      <c r="SFF108" s="68"/>
      <c r="SFG108" s="68"/>
      <c r="SFH108" s="68"/>
      <c r="SFI108" s="68"/>
      <c r="SFJ108" s="68"/>
      <c r="SFK108" s="68"/>
      <c r="SFL108" s="68"/>
      <c r="SFM108" s="68"/>
      <c r="SFN108" s="68"/>
      <c r="SFO108" s="68"/>
      <c r="SFP108" s="68"/>
      <c r="SFQ108" s="68"/>
      <c r="SFR108" s="68"/>
      <c r="SFS108" s="68"/>
      <c r="SFT108" s="68"/>
      <c r="SFU108" s="68"/>
      <c r="SFV108" s="68"/>
      <c r="SFW108" s="68"/>
      <c r="SFX108" s="68"/>
      <c r="SFY108" s="68"/>
      <c r="SFZ108" s="68"/>
      <c r="SGA108" s="68"/>
      <c r="SGB108" s="68"/>
      <c r="SGC108" s="68"/>
      <c r="SGD108" s="68"/>
      <c r="SGE108" s="68"/>
      <c r="SGF108" s="68"/>
      <c r="SGG108" s="68"/>
      <c r="SGH108" s="68"/>
      <c r="SGI108" s="68"/>
      <c r="SGJ108" s="68"/>
      <c r="SGK108" s="68"/>
      <c r="SGL108" s="68"/>
      <c r="SGM108" s="68"/>
      <c r="SGN108" s="68"/>
      <c r="SGO108" s="68"/>
      <c r="SGP108" s="68"/>
      <c r="SGQ108" s="68"/>
      <c r="SGR108" s="68"/>
      <c r="SGS108" s="68"/>
      <c r="SGT108" s="68"/>
      <c r="SGU108" s="68"/>
      <c r="SGV108" s="68"/>
      <c r="SGW108" s="68"/>
      <c r="SGX108" s="68"/>
      <c r="SGY108" s="68"/>
      <c r="SGZ108" s="68"/>
      <c r="SHA108" s="68"/>
      <c r="SHB108" s="68"/>
      <c r="SHC108" s="68"/>
      <c r="SHD108" s="68"/>
      <c r="SHE108" s="68"/>
      <c r="SHF108" s="68"/>
      <c r="SHG108" s="68"/>
      <c r="SHH108" s="68"/>
      <c r="SHI108" s="68"/>
      <c r="SHJ108" s="68"/>
      <c r="SHK108" s="68"/>
      <c r="SHL108" s="68"/>
      <c r="SHM108" s="68"/>
      <c r="SHN108" s="68"/>
      <c r="SHO108" s="68"/>
      <c r="SHP108" s="68"/>
      <c r="SHQ108" s="68"/>
      <c r="SHR108" s="68"/>
      <c r="SHS108" s="68"/>
      <c r="SHT108" s="68"/>
      <c r="SHU108" s="68"/>
      <c r="SHV108" s="68"/>
      <c r="SHW108" s="68"/>
      <c r="SHX108" s="68"/>
      <c r="SHY108" s="68"/>
      <c r="SHZ108" s="68"/>
      <c r="SIA108" s="68"/>
      <c r="SIB108" s="68"/>
      <c r="SIC108" s="68"/>
      <c r="SID108" s="68"/>
      <c r="SIE108" s="68"/>
      <c r="SIF108" s="68"/>
      <c r="SIG108" s="68"/>
      <c r="SIH108" s="68"/>
      <c r="SII108" s="68"/>
      <c r="SIJ108" s="68"/>
      <c r="SIK108" s="68"/>
      <c r="SIL108" s="68"/>
      <c r="SIM108" s="68"/>
      <c r="SIN108" s="68"/>
      <c r="SIO108" s="68"/>
      <c r="SIP108" s="68"/>
      <c r="SIQ108" s="68"/>
      <c r="SIR108" s="68"/>
      <c r="SIS108" s="68"/>
      <c r="SIT108" s="68"/>
      <c r="SIU108" s="68"/>
      <c r="SIV108" s="68"/>
      <c r="SIW108" s="68"/>
      <c r="SIX108" s="68"/>
      <c r="SIY108" s="68"/>
      <c r="SIZ108" s="68"/>
      <c r="SJA108" s="68"/>
      <c r="SJB108" s="68"/>
      <c r="SJC108" s="68"/>
      <c r="SJD108" s="68"/>
      <c r="SJE108" s="68"/>
      <c r="SJF108" s="68"/>
      <c r="SJG108" s="68"/>
      <c r="SJH108" s="68"/>
      <c r="SJI108" s="68"/>
      <c r="SJJ108" s="68"/>
      <c r="SJK108" s="68"/>
      <c r="SJL108" s="68"/>
      <c r="SJM108" s="68"/>
      <c r="SJN108" s="68"/>
      <c r="SJO108" s="68"/>
      <c r="SJP108" s="68"/>
      <c r="SJQ108" s="68"/>
      <c r="SJR108" s="68"/>
      <c r="SJS108" s="68"/>
      <c r="SJT108" s="68"/>
      <c r="SJU108" s="68"/>
      <c r="SJV108" s="68"/>
      <c r="SJW108" s="68"/>
      <c r="SJX108" s="68"/>
      <c r="SJY108" s="68"/>
      <c r="SJZ108" s="68"/>
      <c r="SKA108" s="68"/>
      <c r="SKB108" s="68"/>
      <c r="SKC108" s="68"/>
      <c r="SKD108" s="68"/>
      <c r="SKE108" s="68"/>
      <c r="SKF108" s="68"/>
      <c r="SKG108" s="68"/>
      <c r="SKH108" s="68"/>
      <c r="SKI108" s="68"/>
      <c r="SKJ108" s="68"/>
      <c r="SKK108" s="68"/>
      <c r="SKL108" s="68"/>
      <c r="SKM108" s="68"/>
      <c r="SKN108" s="68"/>
      <c r="SKO108" s="68"/>
      <c r="SKP108" s="68"/>
      <c r="SKQ108" s="68"/>
      <c r="SKR108" s="68"/>
      <c r="SKS108" s="68"/>
      <c r="SKT108" s="68"/>
      <c r="SKU108" s="68"/>
      <c r="SKV108" s="68"/>
      <c r="SKW108" s="68"/>
      <c r="SKX108" s="68"/>
      <c r="SKY108" s="68"/>
      <c r="SKZ108" s="68"/>
      <c r="SLA108" s="68"/>
      <c r="SLB108" s="68"/>
      <c r="SLC108" s="68"/>
      <c r="SLD108" s="68"/>
      <c r="SLE108" s="68"/>
      <c r="SLF108" s="68"/>
      <c r="SLG108" s="68"/>
      <c r="SLH108" s="68"/>
      <c r="SLI108" s="68"/>
      <c r="SLJ108" s="68"/>
      <c r="SLK108" s="68"/>
      <c r="SLL108" s="68"/>
      <c r="SLM108" s="68"/>
      <c r="SLN108" s="68"/>
      <c r="SLO108" s="68"/>
      <c r="SLP108" s="68"/>
      <c r="SLQ108" s="68"/>
      <c r="SLR108" s="68"/>
      <c r="SLS108" s="68"/>
      <c r="SLT108" s="68"/>
      <c r="SLU108" s="68"/>
      <c r="SLV108" s="68"/>
      <c r="SLW108" s="68"/>
      <c r="SLX108" s="68"/>
      <c r="SLY108" s="68"/>
      <c r="SLZ108" s="68"/>
      <c r="SMA108" s="68"/>
      <c r="SMB108" s="68"/>
      <c r="SMC108" s="68"/>
      <c r="SMD108" s="68"/>
      <c r="SME108" s="68"/>
      <c r="SMF108" s="68"/>
      <c r="SMG108" s="68"/>
      <c r="SMH108" s="68"/>
      <c r="SMI108" s="68"/>
      <c r="SMJ108" s="68"/>
      <c r="SMK108" s="68"/>
      <c r="SML108" s="68"/>
      <c r="SMM108" s="68"/>
      <c r="SMN108" s="68"/>
      <c r="SMO108" s="68"/>
      <c r="SMP108" s="68"/>
      <c r="SMQ108" s="68"/>
      <c r="SMR108" s="68"/>
      <c r="SMS108" s="68"/>
      <c r="SMT108" s="68"/>
      <c r="SMU108" s="68"/>
      <c r="SMV108" s="68"/>
      <c r="SMW108" s="68"/>
      <c r="SMX108" s="68"/>
      <c r="SMY108" s="68"/>
      <c r="SMZ108" s="68"/>
      <c r="SNA108" s="68"/>
      <c r="SNB108" s="68"/>
      <c r="SNC108" s="68"/>
      <c r="SND108" s="68"/>
      <c r="SNE108" s="68"/>
      <c r="SNF108" s="68"/>
      <c r="SNG108" s="68"/>
      <c r="SNH108" s="68"/>
      <c r="SNI108" s="68"/>
      <c r="SNJ108" s="68"/>
      <c r="SNK108" s="68"/>
      <c r="SNL108" s="68"/>
      <c r="SNM108" s="68"/>
      <c r="SNN108" s="68"/>
      <c r="SNO108" s="68"/>
      <c r="SNP108" s="68"/>
      <c r="SNQ108" s="68"/>
      <c r="SNR108" s="68"/>
      <c r="SNS108" s="68"/>
      <c r="SNT108" s="68"/>
      <c r="SNU108" s="68"/>
      <c r="SNV108" s="68"/>
      <c r="SNW108" s="68"/>
      <c r="SNX108" s="68"/>
      <c r="SNY108" s="68"/>
      <c r="SNZ108" s="68"/>
      <c r="SOA108" s="68"/>
      <c r="SOB108" s="68"/>
      <c r="SOC108" s="68"/>
      <c r="SOD108" s="68"/>
      <c r="SOE108" s="68"/>
      <c r="SOF108" s="68"/>
      <c r="SOG108" s="68"/>
      <c r="SOH108" s="68"/>
      <c r="SOI108" s="68"/>
      <c r="SOJ108" s="68"/>
      <c r="SOK108" s="68"/>
      <c r="SOL108" s="68"/>
      <c r="SOM108" s="68"/>
      <c r="SON108" s="68"/>
      <c r="SOO108" s="68"/>
      <c r="SOP108" s="68"/>
      <c r="SOQ108" s="68"/>
      <c r="SOR108" s="68"/>
      <c r="SOS108" s="68"/>
      <c r="SOT108" s="68"/>
      <c r="SOU108" s="68"/>
      <c r="SOV108" s="68"/>
      <c r="SOW108" s="68"/>
      <c r="SOX108" s="68"/>
      <c r="SOY108" s="68"/>
      <c r="SOZ108" s="68"/>
      <c r="SPA108" s="68"/>
      <c r="SPB108" s="68"/>
      <c r="SPC108" s="68"/>
      <c r="SPD108" s="68"/>
      <c r="SPE108" s="68"/>
      <c r="SPF108" s="68"/>
      <c r="SPG108" s="68"/>
      <c r="SPH108" s="68"/>
      <c r="SPI108" s="68"/>
      <c r="SPJ108" s="68"/>
      <c r="SPK108" s="68"/>
      <c r="SPL108" s="68"/>
      <c r="SPM108" s="68"/>
      <c r="SPN108" s="68"/>
      <c r="SPO108" s="68"/>
      <c r="SPP108" s="68"/>
      <c r="SPQ108" s="68"/>
      <c r="SPR108" s="68"/>
      <c r="SPS108" s="68"/>
      <c r="SPT108" s="68"/>
      <c r="SPU108" s="68"/>
      <c r="SPV108" s="68"/>
      <c r="SPW108" s="68"/>
      <c r="SPX108" s="68"/>
      <c r="SPY108" s="68"/>
      <c r="SPZ108" s="68"/>
      <c r="SQA108" s="68"/>
      <c r="SQB108" s="68"/>
      <c r="SQC108" s="68"/>
      <c r="SQD108" s="68"/>
      <c r="SQE108" s="68"/>
      <c r="SQF108" s="68"/>
      <c r="SQG108" s="68"/>
      <c r="SQH108" s="68"/>
      <c r="SQI108" s="68"/>
      <c r="SQJ108" s="68"/>
      <c r="SQK108" s="68"/>
      <c r="SQL108" s="68"/>
      <c r="SQM108" s="68"/>
      <c r="SQN108" s="68"/>
      <c r="SQO108" s="68"/>
      <c r="SQP108" s="68"/>
      <c r="SQQ108" s="68"/>
      <c r="SQR108" s="68"/>
      <c r="SQS108" s="68"/>
      <c r="SQT108" s="68"/>
      <c r="SQU108" s="68"/>
      <c r="SQV108" s="68"/>
      <c r="SQW108" s="68"/>
      <c r="SQX108" s="68"/>
      <c r="SQY108" s="68"/>
      <c r="SQZ108" s="68"/>
      <c r="SRA108" s="68"/>
      <c r="SRB108" s="68"/>
      <c r="SRC108" s="68"/>
      <c r="SRD108" s="68"/>
      <c r="SRE108" s="68"/>
      <c r="SRF108" s="68"/>
      <c r="SRG108" s="68"/>
      <c r="SRH108" s="68"/>
      <c r="SRI108" s="68"/>
      <c r="SRJ108" s="68"/>
      <c r="SRK108" s="68"/>
      <c r="SRL108" s="68"/>
      <c r="SRM108" s="68"/>
      <c r="SRN108" s="68"/>
      <c r="SRO108" s="68"/>
      <c r="SRP108" s="68"/>
      <c r="SRQ108" s="68"/>
      <c r="SRR108" s="68"/>
      <c r="SRS108" s="68"/>
      <c r="SRT108" s="68"/>
      <c r="SRU108" s="68"/>
      <c r="SRV108" s="68"/>
      <c r="SRW108" s="68"/>
      <c r="SRX108" s="68"/>
      <c r="SRY108" s="68"/>
      <c r="SRZ108" s="68"/>
      <c r="SSA108" s="68"/>
      <c r="SSB108" s="68"/>
      <c r="SSC108" s="68"/>
      <c r="SSD108" s="68"/>
      <c r="SSE108" s="68"/>
      <c r="SSF108" s="68"/>
      <c r="SSG108" s="68"/>
      <c r="SSH108" s="68"/>
      <c r="SSI108" s="68"/>
      <c r="SSJ108" s="68"/>
      <c r="SSK108" s="68"/>
      <c r="SSL108" s="68"/>
      <c r="SSM108" s="68"/>
      <c r="SSN108" s="68"/>
      <c r="SSO108" s="68"/>
      <c r="SSP108" s="68"/>
      <c r="SSQ108" s="68"/>
      <c r="SSR108" s="68"/>
      <c r="SSS108" s="68"/>
      <c r="SST108" s="68"/>
      <c r="SSU108" s="68"/>
      <c r="SSV108" s="68"/>
      <c r="SSW108" s="68"/>
      <c r="SSX108" s="68"/>
      <c r="SSY108" s="68"/>
      <c r="SSZ108" s="68"/>
      <c r="STA108" s="68"/>
      <c r="STB108" s="68"/>
      <c r="STC108" s="68"/>
      <c r="STD108" s="68"/>
      <c r="STE108" s="68"/>
      <c r="STF108" s="68"/>
      <c r="STG108" s="68"/>
      <c r="STH108" s="68"/>
      <c r="STI108" s="68"/>
      <c r="STJ108" s="68"/>
      <c r="STK108" s="68"/>
      <c r="STL108" s="68"/>
      <c r="STM108" s="68"/>
      <c r="STN108" s="68"/>
      <c r="STO108" s="68"/>
      <c r="STP108" s="68"/>
      <c r="STQ108" s="68"/>
      <c r="STR108" s="68"/>
      <c r="STS108" s="68"/>
      <c r="STT108" s="68"/>
      <c r="STU108" s="68"/>
      <c r="STV108" s="68"/>
      <c r="STW108" s="68"/>
      <c r="STX108" s="68"/>
      <c r="STY108" s="68"/>
      <c r="STZ108" s="68"/>
      <c r="SUA108" s="68"/>
      <c r="SUB108" s="68"/>
      <c r="SUC108" s="68"/>
      <c r="SUD108" s="68"/>
      <c r="SUE108" s="68"/>
      <c r="SUF108" s="68"/>
      <c r="SUG108" s="68"/>
      <c r="SUH108" s="68"/>
      <c r="SUI108" s="68"/>
      <c r="SUJ108" s="68"/>
      <c r="SUK108" s="68"/>
      <c r="SUL108" s="68"/>
      <c r="SUM108" s="68"/>
      <c r="SUN108" s="68"/>
      <c r="SUO108" s="68"/>
      <c r="SUP108" s="68"/>
      <c r="SUQ108" s="68"/>
      <c r="SUR108" s="68"/>
      <c r="SUS108" s="68"/>
      <c r="SUT108" s="68"/>
      <c r="SUU108" s="68"/>
      <c r="SUV108" s="68"/>
      <c r="SUW108" s="68"/>
      <c r="SUX108" s="68"/>
      <c r="SUY108" s="68"/>
      <c r="SUZ108" s="68"/>
      <c r="SVA108" s="68"/>
      <c r="SVB108" s="68"/>
      <c r="SVC108" s="68"/>
      <c r="SVD108" s="68"/>
      <c r="SVE108" s="68"/>
      <c r="SVF108" s="68"/>
      <c r="SVG108" s="68"/>
      <c r="SVH108" s="68"/>
      <c r="SVI108" s="68"/>
      <c r="SVJ108" s="68"/>
      <c r="SVK108" s="68"/>
      <c r="SVL108" s="68"/>
      <c r="SVM108" s="68"/>
      <c r="SVN108" s="68"/>
      <c r="SVO108" s="68"/>
      <c r="SVP108" s="68"/>
      <c r="SVQ108" s="68"/>
      <c r="SVR108" s="68"/>
      <c r="SVS108" s="68"/>
      <c r="SVT108" s="68"/>
      <c r="SVU108" s="68"/>
      <c r="SVV108" s="68"/>
      <c r="SVW108" s="68"/>
      <c r="SVX108" s="68"/>
      <c r="SVY108" s="68"/>
      <c r="SVZ108" s="68"/>
      <c r="SWA108" s="68"/>
      <c r="SWB108" s="68"/>
      <c r="SWC108" s="68"/>
      <c r="SWD108" s="68"/>
      <c r="SWE108" s="68"/>
      <c r="SWF108" s="68"/>
      <c r="SWG108" s="68"/>
      <c r="SWH108" s="68"/>
      <c r="SWI108" s="68"/>
      <c r="SWJ108" s="68"/>
      <c r="SWK108" s="68"/>
      <c r="SWL108" s="68"/>
      <c r="SWM108" s="68"/>
      <c r="SWN108" s="68"/>
      <c r="SWO108" s="68"/>
      <c r="SWP108" s="68"/>
      <c r="SWQ108" s="68"/>
      <c r="SWR108" s="68"/>
      <c r="SWS108" s="68"/>
      <c r="SWT108" s="68"/>
      <c r="SWU108" s="68"/>
      <c r="SWV108" s="68"/>
      <c r="SWW108" s="68"/>
      <c r="SWX108" s="68"/>
      <c r="SWY108" s="68"/>
      <c r="SWZ108" s="68"/>
      <c r="SXA108" s="68"/>
      <c r="SXB108" s="68"/>
      <c r="SXC108" s="68"/>
      <c r="SXD108" s="68"/>
      <c r="SXE108" s="68"/>
      <c r="SXF108" s="68"/>
      <c r="SXG108" s="68"/>
      <c r="SXH108" s="68"/>
      <c r="SXI108" s="68"/>
      <c r="SXJ108" s="68"/>
      <c r="SXK108" s="68"/>
      <c r="SXL108" s="68"/>
      <c r="SXM108" s="68"/>
      <c r="SXN108" s="68"/>
      <c r="SXO108" s="68"/>
      <c r="SXP108" s="68"/>
      <c r="SXQ108" s="68"/>
      <c r="SXR108" s="68"/>
      <c r="SXS108" s="68"/>
      <c r="SXT108" s="68"/>
      <c r="SXU108" s="68"/>
      <c r="SXV108" s="68"/>
      <c r="SXW108" s="68"/>
      <c r="SXX108" s="68"/>
      <c r="SXY108" s="68"/>
      <c r="SXZ108" s="68"/>
      <c r="SYA108" s="68"/>
      <c r="SYB108" s="68"/>
      <c r="SYC108" s="68"/>
      <c r="SYD108" s="68"/>
      <c r="SYE108" s="68"/>
      <c r="SYF108" s="68"/>
      <c r="SYG108" s="68"/>
      <c r="SYH108" s="68"/>
      <c r="SYI108" s="68"/>
      <c r="SYJ108" s="68"/>
      <c r="SYK108" s="68"/>
      <c r="SYL108" s="68"/>
      <c r="SYM108" s="68"/>
      <c r="SYN108" s="68"/>
      <c r="SYO108" s="68"/>
      <c r="SYP108" s="68"/>
      <c r="SYQ108" s="68"/>
      <c r="SYR108" s="68"/>
      <c r="SYS108" s="68"/>
      <c r="SYT108" s="68"/>
      <c r="SYU108" s="68"/>
      <c r="SYV108" s="68"/>
      <c r="SYW108" s="68"/>
      <c r="SYX108" s="68"/>
      <c r="SYY108" s="68"/>
      <c r="SYZ108" s="68"/>
      <c r="SZA108" s="68"/>
      <c r="SZB108" s="68"/>
      <c r="SZC108" s="68"/>
      <c r="SZD108" s="68"/>
      <c r="SZE108" s="68"/>
      <c r="SZF108" s="68"/>
      <c r="SZG108" s="68"/>
      <c r="SZH108" s="68"/>
      <c r="SZI108" s="68"/>
      <c r="SZJ108" s="68"/>
      <c r="SZK108" s="68"/>
      <c r="SZL108" s="68"/>
      <c r="SZM108" s="68"/>
      <c r="SZN108" s="68"/>
      <c r="SZO108" s="68"/>
      <c r="SZP108" s="68"/>
      <c r="SZQ108" s="68"/>
      <c r="SZR108" s="68"/>
      <c r="SZS108" s="68"/>
      <c r="SZT108" s="68"/>
      <c r="SZU108" s="68"/>
      <c r="SZV108" s="68"/>
      <c r="SZW108" s="68"/>
      <c r="SZX108" s="68"/>
      <c r="SZY108" s="68"/>
      <c r="SZZ108" s="68"/>
      <c r="TAA108" s="68"/>
      <c r="TAB108" s="68"/>
      <c r="TAC108" s="68"/>
      <c r="TAD108" s="68"/>
      <c r="TAE108" s="68"/>
      <c r="TAF108" s="68"/>
      <c r="TAG108" s="68"/>
      <c r="TAH108" s="68"/>
      <c r="TAI108" s="68"/>
      <c r="TAJ108" s="68"/>
      <c r="TAK108" s="68"/>
      <c r="TAL108" s="68"/>
      <c r="TAM108" s="68"/>
      <c r="TAN108" s="68"/>
      <c r="TAO108" s="68"/>
      <c r="TAP108" s="68"/>
      <c r="TAQ108" s="68"/>
      <c r="TAR108" s="68"/>
      <c r="TAS108" s="68"/>
      <c r="TAT108" s="68"/>
      <c r="TAU108" s="68"/>
      <c r="TAV108" s="68"/>
      <c r="TAW108" s="68"/>
      <c r="TAX108" s="68"/>
      <c r="TAY108" s="68"/>
      <c r="TAZ108" s="68"/>
      <c r="TBA108" s="68"/>
      <c r="TBB108" s="68"/>
      <c r="TBC108" s="68"/>
      <c r="TBD108" s="68"/>
      <c r="TBE108" s="68"/>
      <c r="TBF108" s="68"/>
      <c r="TBG108" s="68"/>
      <c r="TBH108" s="68"/>
      <c r="TBI108" s="68"/>
      <c r="TBJ108" s="68"/>
      <c r="TBK108" s="68"/>
      <c r="TBL108" s="68"/>
      <c r="TBM108" s="68"/>
      <c r="TBN108" s="68"/>
      <c r="TBO108" s="68"/>
      <c r="TBP108" s="68"/>
      <c r="TBQ108" s="68"/>
      <c r="TBR108" s="68"/>
      <c r="TBS108" s="68"/>
      <c r="TBT108" s="68"/>
      <c r="TBU108" s="68"/>
      <c r="TBV108" s="68"/>
      <c r="TBW108" s="68"/>
      <c r="TBX108" s="68"/>
      <c r="TBY108" s="68"/>
      <c r="TBZ108" s="68"/>
      <c r="TCA108" s="68"/>
      <c r="TCB108" s="68"/>
      <c r="TCC108" s="68"/>
      <c r="TCD108" s="68"/>
      <c r="TCE108" s="68"/>
      <c r="TCF108" s="68"/>
      <c r="TCG108" s="68"/>
      <c r="TCH108" s="68"/>
      <c r="TCI108" s="68"/>
      <c r="TCJ108" s="68"/>
      <c r="TCK108" s="68"/>
      <c r="TCL108" s="68"/>
      <c r="TCM108" s="68"/>
      <c r="TCN108" s="68"/>
      <c r="TCO108" s="68"/>
      <c r="TCP108" s="68"/>
      <c r="TCQ108" s="68"/>
      <c r="TCR108" s="68"/>
      <c r="TCS108" s="68"/>
      <c r="TCT108" s="68"/>
      <c r="TCU108" s="68"/>
      <c r="TCV108" s="68"/>
      <c r="TCW108" s="68"/>
      <c r="TCX108" s="68"/>
      <c r="TCY108" s="68"/>
      <c r="TCZ108" s="68"/>
      <c r="TDA108" s="68"/>
      <c r="TDB108" s="68"/>
      <c r="TDC108" s="68"/>
      <c r="TDD108" s="68"/>
      <c r="TDE108" s="68"/>
      <c r="TDF108" s="68"/>
      <c r="TDG108" s="68"/>
      <c r="TDH108" s="68"/>
      <c r="TDI108" s="68"/>
      <c r="TDJ108" s="68"/>
      <c r="TDK108" s="68"/>
      <c r="TDL108" s="68"/>
      <c r="TDM108" s="68"/>
      <c r="TDN108" s="68"/>
      <c r="TDO108" s="68"/>
      <c r="TDP108" s="68"/>
      <c r="TDQ108" s="68"/>
      <c r="TDR108" s="68"/>
      <c r="TDS108" s="68"/>
      <c r="TDT108" s="68"/>
      <c r="TDU108" s="68"/>
      <c r="TDV108" s="68"/>
      <c r="TDW108" s="68"/>
      <c r="TDX108" s="68"/>
      <c r="TDY108" s="68"/>
      <c r="TDZ108" s="68"/>
      <c r="TEA108" s="68"/>
      <c r="TEB108" s="68"/>
      <c r="TEC108" s="68"/>
      <c r="TED108" s="68"/>
      <c r="TEE108" s="68"/>
      <c r="TEF108" s="68"/>
      <c r="TEG108" s="68"/>
      <c r="TEH108" s="68"/>
      <c r="TEI108" s="68"/>
      <c r="TEJ108" s="68"/>
      <c r="TEK108" s="68"/>
      <c r="TEL108" s="68"/>
      <c r="TEM108" s="68"/>
      <c r="TEN108" s="68"/>
      <c r="TEO108" s="68"/>
      <c r="TEP108" s="68"/>
      <c r="TEQ108" s="68"/>
      <c r="TER108" s="68"/>
      <c r="TES108" s="68"/>
      <c r="TET108" s="68"/>
      <c r="TEU108" s="68"/>
      <c r="TEV108" s="68"/>
      <c r="TEW108" s="68"/>
      <c r="TEX108" s="68"/>
      <c r="TEY108" s="68"/>
      <c r="TEZ108" s="68"/>
      <c r="TFA108" s="68"/>
      <c r="TFB108" s="68"/>
      <c r="TFC108" s="68"/>
      <c r="TFD108" s="68"/>
      <c r="TFE108" s="68"/>
      <c r="TFF108" s="68"/>
      <c r="TFG108" s="68"/>
      <c r="TFH108" s="68"/>
      <c r="TFI108" s="68"/>
      <c r="TFJ108" s="68"/>
      <c r="TFK108" s="68"/>
      <c r="TFL108" s="68"/>
      <c r="TFM108" s="68"/>
      <c r="TFN108" s="68"/>
      <c r="TFO108" s="68"/>
      <c r="TFP108" s="68"/>
      <c r="TFQ108" s="68"/>
      <c r="TFR108" s="68"/>
      <c r="TFS108" s="68"/>
      <c r="TFT108" s="68"/>
      <c r="TFU108" s="68"/>
      <c r="TFV108" s="68"/>
      <c r="TFW108" s="68"/>
      <c r="TFX108" s="68"/>
      <c r="TFY108" s="68"/>
      <c r="TFZ108" s="68"/>
      <c r="TGA108" s="68"/>
      <c r="TGB108" s="68"/>
      <c r="TGC108" s="68"/>
      <c r="TGD108" s="68"/>
      <c r="TGE108" s="68"/>
      <c r="TGF108" s="68"/>
      <c r="TGG108" s="68"/>
      <c r="TGH108" s="68"/>
      <c r="TGI108" s="68"/>
      <c r="TGJ108" s="68"/>
      <c r="TGK108" s="68"/>
      <c r="TGL108" s="68"/>
      <c r="TGM108" s="68"/>
      <c r="TGN108" s="68"/>
      <c r="TGO108" s="68"/>
      <c r="TGP108" s="68"/>
      <c r="TGQ108" s="68"/>
      <c r="TGR108" s="68"/>
      <c r="TGS108" s="68"/>
      <c r="TGT108" s="68"/>
      <c r="TGU108" s="68"/>
      <c r="TGV108" s="68"/>
      <c r="TGW108" s="68"/>
      <c r="TGX108" s="68"/>
      <c r="TGY108" s="68"/>
      <c r="TGZ108" s="68"/>
      <c r="THA108" s="68"/>
      <c r="THB108" s="68"/>
      <c r="THC108" s="68"/>
      <c r="THD108" s="68"/>
      <c r="THE108" s="68"/>
      <c r="THF108" s="68"/>
      <c r="THG108" s="68"/>
      <c r="THH108" s="68"/>
      <c r="THI108" s="68"/>
      <c r="THJ108" s="68"/>
      <c r="THK108" s="68"/>
      <c r="THL108" s="68"/>
      <c r="THM108" s="68"/>
      <c r="THN108" s="68"/>
      <c r="THO108" s="68"/>
      <c r="THP108" s="68"/>
      <c r="THQ108" s="68"/>
      <c r="THR108" s="68"/>
      <c r="THS108" s="68"/>
      <c r="THT108" s="68"/>
      <c r="THU108" s="68"/>
      <c r="THV108" s="68"/>
      <c r="THW108" s="68"/>
      <c r="THX108" s="68"/>
      <c r="THY108" s="68"/>
      <c r="THZ108" s="68"/>
      <c r="TIA108" s="68"/>
      <c r="TIB108" s="68"/>
      <c r="TIC108" s="68"/>
      <c r="TID108" s="68"/>
      <c r="TIE108" s="68"/>
      <c r="TIF108" s="68"/>
      <c r="TIG108" s="68"/>
      <c r="TIH108" s="68"/>
      <c r="TII108" s="68"/>
      <c r="TIJ108" s="68"/>
      <c r="TIK108" s="68"/>
      <c r="TIL108" s="68"/>
      <c r="TIM108" s="68"/>
      <c r="TIN108" s="68"/>
      <c r="TIO108" s="68"/>
      <c r="TIP108" s="68"/>
      <c r="TIQ108" s="68"/>
      <c r="TIR108" s="68"/>
      <c r="TIS108" s="68"/>
      <c r="TIT108" s="68"/>
      <c r="TIU108" s="68"/>
      <c r="TIV108" s="68"/>
      <c r="TIW108" s="68"/>
      <c r="TIX108" s="68"/>
      <c r="TIY108" s="68"/>
      <c r="TIZ108" s="68"/>
      <c r="TJA108" s="68"/>
      <c r="TJB108" s="68"/>
      <c r="TJC108" s="68"/>
      <c r="TJD108" s="68"/>
      <c r="TJE108" s="68"/>
      <c r="TJF108" s="68"/>
      <c r="TJG108" s="68"/>
      <c r="TJH108" s="68"/>
      <c r="TJI108" s="68"/>
      <c r="TJJ108" s="68"/>
      <c r="TJK108" s="68"/>
      <c r="TJL108" s="68"/>
      <c r="TJM108" s="68"/>
      <c r="TJN108" s="68"/>
      <c r="TJO108" s="68"/>
      <c r="TJP108" s="68"/>
      <c r="TJQ108" s="68"/>
      <c r="TJR108" s="68"/>
      <c r="TJS108" s="68"/>
      <c r="TJT108" s="68"/>
      <c r="TJU108" s="68"/>
      <c r="TJV108" s="68"/>
      <c r="TJW108" s="68"/>
      <c r="TJX108" s="68"/>
      <c r="TJY108" s="68"/>
      <c r="TJZ108" s="68"/>
      <c r="TKA108" s="68"/>
      <c r="TKB108" s="68"/>
      <c r="TKC108" s="68"/>
      <c r="TKD108" s="68"/>
      <c r="TKE108" s="68"/>
      <c r="TKF108" s="68"/>
      <c r="TKG108" s="68"/>
      <c r="TKH108" s="68"/>
      <c r="TKI108" s="68"/>
      <c r="TKJ108" s="68"/>
      <c r="TKK108" s="68"/>
      <c r="TKL108" s="68"/>
      <c r="TKM108" s="68"/>
      <c r="TKN108" s="68"/>
      <c r="TKO108" s="68"/>
      <c r="TKP108" s="68"/>
      <c r="TKQ108" s="68"/>
      <c r="TKR108" s="68"/>
      <c r="TKS108" s="68"/>
      <c r="TKT108" s="68"/>
      <c r="TKU108" s="68"/>
      <c r="TKV108" s="68"/>
      <c r="TKW108" s="68"/>
      <c r="TKX108" s="68"/>
      <c r="TKY108" s="68"/>
      <c r="TKZ108" s="68"/>
      <c r="TLA108" s="68"/>
      <c r="TLB108" s="68"/>
      <c r="TLC108" s="68"/>
      <c r="TLD108" s="68"/>
      <c r="TLE108" s="68"/>
      <c r="TLF108" s="68"/>
      <c r="TLG108" s="68"/>
      <c r="TLH108" s="68"/>
      <c r="TLI108" s="68"/>
      <c r="TLJ108" s="68"/>
      <c r="TLK108" s="68"/>
      <c r="TLL108" s="68"/>
      <c r="TLM108" s="68"/>
      <c r="TLN108" s="68"/>
      <c r="TLO108" s="68"/>
      <c r="TLP108" s="68"/>
      <c r="TLQ108" s="68"/>
      <c r="TLR108" s="68"/>
      <c r="TLS108" s="68"/>
      <c r="TLT108" s="68"/>
      <c r="TLU108" s="68"/>
      <c r="TLV108" s="68"/>
      <c r="TLW108" s="68"/>
      <c r="TLX108" s="68"/>
      <c r="TLY108" s="68"/>
      <c r="TLZ108" s="68"/>
      <c r="TMA108" s="68"/>
      <c r="TMB108" s="68"/>
      <c r="TMC108" s="68"/>
      <c r="TMD108" s="68"/>
      <c r="TME108" s="68"/>
      <c r="TMF108" s="68"/>
      <c r="TMG108" s="68"/>
      <c r="TMH108" s="68"/>
      <c r="TMI108" s="68"/>
      <c r="TMJ108" s="68"/>
      <c r="TMK108" s="68"/>
      <c r="TML108" s="68"/>
      <c r="TMM108" s="68"/>
      <c r="TMN108" s="68"/>
      <c r="TMO108" s="68"/>
      <c r="TMP108" s="68"/>
      <c r="TMQ108" s="68"/>
      <c r="TMR108" s="68"/>
      <c r="TMS108" s="68"/>
      <c r="TMT108" s="68"/>
      <c r="TMU108" s="68"/>
      <c r="TMV108" s="68"/>
      <c r="TMW108" s="68"/>
      <c r="TMX108" s="68"/>
      <c r="TMY108" s="68"/>
      <c r="TMZ108" s="68"/>
      <c r="TNA108" s="68"/>
      <c r="TNB108" s="68"/>
      <c r="TNC108" s="68"/>
      <c r="TND108" s="68"/>
      <c r="TNE108" s="68"/>
      <c r="TNF108" s="68"/>
      <c r="TNG108" s="68"/>
      <c r="TNH108" s="68"/>
      <c r="TNI108" s="68"/>
      <c r="TNJ108" s="68"/>
      <c r="TNK108" s="68"/>
      <c r="TNL108" s="68"/>
      <c r="TNM108" s="68"/>
      <c r="TNN108" s="68"/>
      <c r="TNO108" s="68"/>
      <c r="TNP108" s="68"/>
      <c r="TNQ108" s="68"/>
      <c r="TNR108" s="68"/>
      <c r="TNS108" s="68"/>
      <c r="TNT108" s="68"/>
      <c r="TNU108" s="68"/>
      <c r="TNV108" s="68"/>
      <c r="TNW108" s="68"/>
      <c r="TNX108" s="68"/>
      <c r="TNY108" s="68"/>
      <c r="TNZ108" s="68"/>
      <c r="TOA108" s="68"/>
      <c r="TOB108" s="68"/>
      <c r="TOC108" s="68"/>
      <c r="TOD108" s="68"/>
      <c r="TOE108" s="68"/>
      <c r="TOF108" s="68"/>
      <c r="TOG108" s="68"/>
      <c r="TOH108" s="68"/>
      <c r="TOI108" s="68"/>
      <c r="TOJ108" s="68"/>
      <c r="TOK108" s="68"/>
      <c r="TOL108" s="68"/>
      <c r="TOM108" s="68"/>
      <c r="TON108" s="68"/>
      <c r="TOO108" s="68"/>
      <c r="TOP108" s="68"/>
      <c r="TOQ108" s="68"/>
      <c r="TOR108" s="68"/>
      <c r="TOS108" s="68"/>
      <c r="TOT108" s="68"/>
      <c r="TOU108" s="68"/>
      <c r="TOV108" s="68"/>
      <c r="TOW108" s="68"/>
      <c r="TOX108" s="68"/>
      <c r="TOY108" s="68"/>
      <c r="TOZ108" s="68"/>
      <c r="TPA108" s="68"/>
      <c r="TPB108" s="68"/>
      <c r="TPC108" s="68"/>
      <c r="TPD108" s="68"/>
      <c r="TPE108" s="68"/>
      <c r="TPF108" s="68"/>
      <c r="TPG108" s="68"/>
      <c r="TPH108" s="68"/>
      <c r="TPI108" s="68"/>
      <c r="TPJ108" s="68"/>
      <c r="TPK108" s="68"/>
      <c r="TPL108" s="68"/>
      <c r="TPM108" s="68"/>
      <c r="TPN108" s="68"/>
      <c r="TPO108" s="68"/>
      <c r="TPP108" s="68"/>
      <c r="TPQ108" s="68"/>
      <c r="TPR108" s="68"/>
      <c r="TPS108" s="68"/>
      <c r="TPT108" s="68"/>
      <c r="TPU108" s="68"/>
      <c r="TPV108" s="68"/>
      <c r="TPW108" s="68"/>
      <c r="TPX108" s="68"/>
      <c r="TPY108" s="68"/>
      <c r="TPZ108" s="68"/>
      <c r="TQA108" s="68"/>
      <c r="TQB108" s="68"/>
      <c r="TQC108" s="68"/>
      <c r="TQD108" s="68"/>
      <c r="TQE108" s="68"/>
      <c r="TQF108" s="68"/>
      <c r="TQG108" s="68"/>
      <c r="TQH108" s="68"/>
      <c r="TQI108" s="68"/>
      <c r="TQJ108" s="68"/>
      <c r="TQK108" s="68"/>
      <c r="TQL108" s="68"/>
      <c r="TQM108" s="68"/>
      <c r="TQN108" s="68"/>
      <c r="TQO108" s="68"/>
      <c r="TQP108" s="68"/>
      <c r="TQQ108" s="68"/>
      <c r="TQR108" s="68"/>
      <c r="TQS108" s="68"/>
      <c r="TQT108" s="68"/>
      <c r="TQU108" s="68"/>
      <c r="TQV108" s="68"/>
      <c r="TQW108" s="68"/>
      <c r="TQX108" s="68"/>
      <c r="TQY108" s="68"/>
      <c r="TQZ108" s="68"/>
      <c r="TRA108" s="68"/>
      <c r="TRB108" s="68"/>
      <c r="TRC108" s="68"/>
      <c r="TRD108" s="68"/>
      <c r="TRE108" s="68"/>
      <c r="TRF108" s="68"/>
      <c r="TRG108" s="68"/>
      <c r="TRH108" s="68"/>
      <c r="TRI108" s="68"/>
      <c r="TRJ108" s="68"/>
      <c r="TRK108" s="68"/>
      <c r="TRL108" s="68"/>
      <c r="TRM108" s="68"/>
      <c r="TRN108" s="68"/>
      <c r="TRO108" s="68"/>
      <c r="TRP108" s="68"/>
      <c r="TRQ108" s="68"/>
      <c r="TRR108" s="68"/>
      <c r="TRS108" s="68"/>
      <c r="TRT108" s="68"/>
      <c r="TRU108" s="68"/>
      <c r="TRV108" s="68"/>
      <c r="TRW108" s="68"/>
      <c r="TRX108" s="68"/>
      <c r="TRY108" s="68"/>
      <c r="TRZ108" s="68"/>
      <c r="TSA108" s="68"/>
      <c r="TSB108" s="68"/>
      <c r="TSC108" s="68"/>
      <c r="TSD108" s="68"/>
      <c r="TSE108" s="68"/>
      <c r="TSF108" s="68"/>
      <c r="TSG108" s="68"/>
      <c r="TSH108" s="68"/>
      <c r="TSI108" s="68"/>
      <c r="TSJ108" s="68"/>
      <c r="TSK108" s="68"/>
      <c r="TSL108" s="68"/>
      <c r="TSM108" s="68"/>
      <c r="TSN108" s="68"/>
      <c r="TSO108" s="68"/>
      <c r="TSP108" s="68"/>
      <c r="TSQ108" s="68"/>
      <c r="TSR108" s="68"/>
      <c r="TSS108" s="68"/>
      <c r="TST108" s="68"/>
      <c r="TSU108" s="68"/>
      <c r="TSV108" s="68"/>
      <c r="TSW108" s="68"/>
      <c r="TSX108" s="68"/>
      <c r="TSY108" s="68"/>
      <c r="TSZ108" s="68"/>
      <c r="TTA108" s="68"/>
      <c r="TTB108" s="68"/>
      <c r="TTC108" s="68"/>
      <c r="TTD108" s="68"/>
      <c r="TTE108" s="68"/>
      <c r="TTF108" s="68"/>
      <c r="TTG108" s="68"/>
      <c r="TTH108" s="68"/>
      <c r="TTI108" s="68"/>
      <c r="TTJ108" s="68"/>
      <c r="TTK108" s="68"/>
      <c r="TTL108" s="68"/>
      <c r="TTM108" s="68"/>
      <c r="TTN108" s="68"/>
      <c r="TTO108" s="68"/>
      <c r="TTP108" s="68"/>
      <c r="TTQ108" s="68"/>
      <c r="TTR108" s="68"/>
      <c r="TTS108" s="68"/>
      <c r="TTT108" s="68"/>
      <c r="TTU108" s="68"/>
      <c r="TTV108" s="68"/>
      <c r="TTW108" s="68"/>
      <c r="TTX108" s="68"/>
      <c r="TTY108" s="68"/>
      <c r="TTZ108" s="68"/>
      <c r="TUA108" s="68"/>
      <c r="TUB108" s="68"/>
      <c r="TUC108" s="68"/>
      <c r="TUD108" s="68"/>
      <c r="TUE108" s="68"/>
      <c r="TUF108" s="68"/>
      <c r="TUG108" s="68"/>
      <c r="TUH108" s="68"/>
      <c r="TUI108" s="68"/>
      <c r="TUJ108" s="68"/>
      <c r="TUK108" s="68"/>
      <c r="TUL108" s="68"/>
      <c r="TUM108" s="68"/>
      <c r="TUN108" s="68"/>
      <c r="TUO108" s="68"/>
      <c r="TUP108" s="68"/>
      <c r="TUQ108" s="68"/>
      <c r="TUR108" s="68"/>
      <c r="TUS108" s="68"/>
      <c r="TUT108" s="68"/>
      <c r="TUU108" s="68"/>
      <c r="TUV108" s="68"/>
      <c r="TUW108" s="68"/>
      <c r="TUX108" s="68"/>
      <c r="TUY108" s="68"/>
      <c r="TUZ108" s="68"/>
      <c r="TVA108" s="68"/>
      <c r="TVB108" s="68"/>
      <c r="TVC108" s="68"/>
      <c r="TVD108" s="68"/>
      <c r="TVE108" s="68"/>
      <c r="TVF108" s="68"/>
      <c r="TVG108" s="68"/>
      <c r="TVH108" s="68"/>
      <c r="TVI108" s="68"/>
      <c r="TVJ108" s="68"/>
      <c r="TVK108" s="68"/>
      <c r="TVL108" s="68"/>
      <c r="TVM108" s="68"/>
      <c r="TVN108" s="68"/>
      <c r="TVO108" s="68"/>
      <c r="TVP108" s="68"/>
      <c r="TVQ108" s="68"/>
      <c r="TVR108" s="68"/>
      <c r="TVS108" s="68"/>
      <c r="TVT108" s="68"/>
      <c r="TVU108" s="68"/>
      <c r="TVV108" s="68"/>
      <c r="TVW108" s="68"/>
      <c r="TVX108" s="68"/>
      <c r="TVY108" s="68"/>
      <c r="TVZ108" s="68"/>
      <c r="TWA108" s="68"/>
      <c r="TWB108" s="68"/>
      <c r="TWC108" s="68"/>
      <c r="TWD108" s="68"/>
      <c r="TWE108" s="68"/>
      <c r="TWF108" s="68"/>
      <c r="TWG108" s="68"/>
      <c r="TWH108" s="68"/>
      <c r="TWI108" s="68"/>
      <c r="TWJ108" s="68"/>
      <c r="TWK108" s="68"/>
      <c r="TWL108" s="68"/>
      <c r="TWM108" s="68"/>
      <c r="TWN108" s="68"/>
      <c r="TWO108" s="68"/>
      <c r="TWP108" s="68"/>
      <c r="TWQ108" s="68"/>
      <c r="TWR108" s="68"/>
      <c r="TWS108" s="68"/>
      <c r="TWT108" s="68"/>
      <c r="TWU108" s="68"/>
      <c r="TWV108" s="68"/>
      <c r="TWW108" s="68"/>
      <c r="TWX108" s="68"/>
      <c r="TWY108" s="68"/>
      <c r="TWZ108" s="68"/>
      <c r="TXA108" s="68"/>
      <c r="TXB108" s="68"/>
      <c r="TXC108" s="68"/>
      <c r="TXD108" s="68"/>
      <c r="TXE108" s="68"/>
      <c r="TXF108" s="68"/>
      <c r="TXG108" s="68"/>
      <c r="TXH108" s="68"/>
      <c r="TXI108" s="68"/>
      <c r="TXJ108" s="68"/>
      <c r="TXK108" s="68"/>
      <c r="TXL108" s="68"/>
      <c r="TXM108" s="68"/>
      <c r="TXN108" s="68"/>
      <c r="TXO108" s="68"/>
      <c r="TXP108" s="68"/>
      <c r="TXQ108" s="68"/>
      <c r="TXR108" s="68"/>
      <c r="TXS108" s="68"/>
      <c r="TXT108" s="68"/>
      <c r="TXU108" s="68"/>
      <c r="TXV108" s="68"/>
      <c r="TXW108" s="68"/>
      <c r="TXX108" s="68"/>
      <c r="TXY108" s="68"/>
      <c r="TXZ108" s="68"/>
      <c r="TYA108" s="68"/>
      <c r="TYB108" s="68"/>
      <c r="TYC108" s="68"/>
      <c r="TYD108" s="68"/>
      <c r="TYE108" s="68"/>
      <c r="TYF108" s="68"/>
      <c r="TYG108" s="68"/>
      <c r="TYH108" s="68"/>
      <c r="TYI108" s="68"/>
      <c r="TYJ108" s="68"/>
      <c r="TYK108" s="68"/>
      <c r="TYL108" s="68"/>
      <c r="TYM108" s="68"/>
      <c r="TYN108" s="68"/>
      <c r="TYO108" s="68"/>
      <c r="TYP108" s="68"/>
      <c r="TYQ108" s="68"/>
      <c r="TYR108" s="68"/>
      <c r="TYS108" s="68"/>
      <c r="TYT108" s="68"/>
      <c r="TYU108" s="68"/>
      <c r="TYV108" s="68"/>
      <c r="TYW108" s="68"/>
      <c r="TYX108" s="68"/>
      <c r="TYY108" s="68"/>
      <c r="TYZ108" s="68"/>
      <c r="TZA108" s="68"/>
      <c r="TZB108" s="68"/>
      <c r="TZC108" s="68"/>
      <c r="TZD108" s="68"/>
      <c r="TZE108" s="68"/>
      <c r="TZF108" s="68"/>
      <c r="TZG108" s="68"/>
      <c r="TZH108" s="68"/>
      <c r="TZI108" s="68"/>
      <c r="TZJ108" s="68"/>
      <c r="TZK108" s="68"/>
      <c r="TZL108" s="68"/>
      <c r="TZM108" s="68"/>
      <c r="TZN108" s="68"/>
      <c r="TZO108" s="68"/>
      <c r="TZP108" s="68"/>
      <c r="TZQ108" s="68"/>
      <c r="TZR108" s="68"/>
      <c r="TZS108" s="68"/>
      <c r="TZT108" s="68"/>
      <c r="TZU108" s="68"/>
      <c r="TZV108" s="68"/>
      <c r="TZW108" s="68"/>
      <c r="TZX108" s="68"/>
      <c r="TZY108" s="68"/>
      <c r="TZZ108" s="68"/>
      <c r="UAA108" s="68"/>
      <c r="UAB108" s="68"/>
      <c r="UAC108" s="68"/>
      <c r="UAD108" s="68"/>
      <c r="UAE108" s="68"/>
      <c r="UAF108" s="68"/>
      <c r="UAG108" s="68"/>
      <c r="UAH108" s="68"/>
      <c r="UAI108" s="68"/>
      <c r="UAJ108" s="68"/>
      <c r="UAK108" s="68"/>
      <c r="UAL108" s="68"/>
      <c r="UAM108" s="68"/>
      <c r="UAN108" s="68"/>
      <c r="UAO108" s="68"/>
      <c r="UAP108" s="68"/>
      <c r="UAQ108" s="68"/>
      <c r="UAR108" s="68"/>
      <c r="UAS108" s="68"/>
      <c r="UAT108" s="68"/>
      <c r="UAU108" s="68"/>
      <c r="UAV108" s="68"/>
      <c r="UAW108" s="68"/>
      <c r="UAX108" s="68"/>
      <c r="UAY108" s="68"/>
      <c r="UAZ108" s="68"/>
      <c r="UBA108" s="68"/>
      <c r="UBB108" s="68"/>
      <c r="UBC108" s="68"/>
      <c r="UBD108" s="68"/>
      <c r="UBE108" s="68"/>
      <c r="UBF108" s="68"/>
      <c r="UBG108" s="68"/>
      <c r="UBH108" s="68"/>
      <c r="UBI108" s="68"/>
      <c r="UBJ108" s="68"/>
      <c r="UBK108" s="68"/>
      <c r="UBL108" s="68"/>
      <c r="UBM108" s="68"/>
      <c r="UBN108" s="68"/>
      <c r="UBO108" s="68"/>
      <c r="UBP108" s="68"/>
      <c r="UBQ108" s="68"/>
      <c r="UBR108" s="68"/>
      <c r="UBS108" s="68"/>
      <c r="UBT108" s="68"/>
      <c r="UBU108" s="68"/>
      <c r="UBV108" s="68"/>
      <c r="UBW108" s="68"/>
      <c r="UBX108" s="68"/>
      <c r="UBY108" s="68"/>
      <c r="UBZ108" s="68"/>
      <c r="UCA108" s="68"/>
      <c r="UCB108" s="68"/>
      <c r="UCC108" s="68"/>
      <c r="UCD108" s="68"/>
      <c r="UCE108" s="68"/>
      <c r="UCF108" s="68"/>
      <c r="UCG108" s="68"/>
      <c r="UCH108" s="68"/>
      <c r="UCI108" s="68"/>
      <c r="UCJ108" s="68"/>
      <c r="UCK108" s="68"/>
      <c r="UCL108" s="68"/>
      <c r="UCM108" s="68"/>
      <c r="UCN108" s="68"/>
      <c r="UCO108" s="68"/>
      <c r="UCP108" s="68"/>
      <c r="UCQ108" s="68"/>
      <c r="UCR108" s="68"/>
      <c r="UCS108" s="68"/>
      <c r="UCT108" s="68"/>
      <c r="UCU108" s="68"/>
      <c r="UCV108" s="68"/>
      <c r="UCW108" s="68"/>
      <c r="UCX108" s="68"/>
      <c r="UCY108" s="68"/>
      <c r="UCZ108" s="68"/>
      <c r="UDA108" s="68"/>
      <c r="UDB108" s="68"/>
      <c r="UDC108" s="68"/>
      <c r="UDD108" s="68"/>
      <c r="UDE108" s="68"/>
      <c r="UDF108" s="68"/>
      <c r="UDG108" s="68"/>
      <c r="UDH108" s="68"/>
      <c r="UDI108" s="68"/>
      <c r="UDJ108" s="68"/>
      <c r="UDK108" s="68"/>
      <c r="UDL108" s="68"/>
      <c r="UDM108" s="68"/>
      <c r="UDN108" s="68"/>
      <c r="UDO108" s="68"/>
      <c r="UDP108" s="68"/>
      <c r="UDQ108" s="68"/>
      <c r="UDR108" s="68"/>
      <c r="UDS108" s="68"/>
      <c r="UDT108" s="68"/>
      <c r="UDU108" s="68"/>
      <c r="UDV108" s="68"/>
      <c r="UDW108" s="68"/>
      <c r="UDX108" s="68"/>
      <c r="UDY108" s="68"/>
      <c r="UDZ108" s="68"/>
      <c r="UEA108" s="68"/>
      <c r="UEB108" s="68"/>
      <c r="UEC108" s="68"/>
      <c r="UED108" s="68"/>
      <c r="UEE108" s="68"/>
      <c r="UEF108" s="68"/>
      <c r="UEG108" s="68"/>
      <c r="UEH108" s="68"/>
      <c r="UEI108" s="68"/>
      <c r="UEJ108" s="68"/>
      <c r="UEK108" s="68"/>
      <c r="UEL108" s="68"/>
      <c r="UEM108" s="68"/>
      <c r="UEN108" s="68"/>
      <c r="UEO108" s="68"/>
      <c r="UEP108" s="68"/>
      <c r="UEQ108" s="68"/>
      <c r="UER108" s="68"/>
      <c r="UES108" s="68"/>
      <c r="UET108" s="68"/>
      <c r="UEU108" s="68"/>
      <c r="UEV108" s="68"/>
      <c r="UEW108" s="68"/>
      <c r="UEX108" s="68"/>
      <c r="UEY108" s="68"/>
      <c r="UEZ108" s="68"/>
      <c r="UFA108" s="68"/>
      <c r="UFB108" s="68"/>
      <c r="UFC108" s="68"/>
      <c r="UFD108" s="68"/>
      <c r="UFE108" s="68"/>
      <c r="UFF108" s="68"/>
      <c r="UFG108" s="68"/>
      <c r="UFH108" s="68"/>
      <c r="UFI108" s="68"/>
      <c r="UFJ108" s="68"/>
      <c r="UFK108" s="68"/>
      <c r="UFL108" s="68"/>
      <c r="UFM108" s="68"/>
      <c r="UFN108" s="68"/>
      <c r="UFO108" s="68"/>
      <c r="UFP108" s="68"/>
      <c r="UFQ108" s="68"/>
      <c r="UFR108" s="68"/>
      <c r="UFS108" s="68"/>
      <c r="UFT108" s="68"/>
      <c r="UFU108" s="68"/>
      <c r="UFV108" s="68"/>
      <c r="UFW108" s="68"/>
      <c r="UFX108" s="68"/>
      <c r="UFY108" s="68"/>
      <c r="UFZ108" s="68"/>
      <c r="UGA108" s="68"/>
      <c r="UGB108" s="68"/>
      <c r="UGC108" s="68"/>
      <c r="UGD108" s="68"/>
      <c r="UGE108" s="68"/>
      <c r="UGF108" s="68"/>
      <c r="UGG108" s="68"/>
      <c r="UGH108" s="68"/>
      <c r="UGI108" s="68"/>
      <c r="UGJ108" s="68"/>
      <c r="UGK108" s="68"/>
      <c r="UGL108" s="68"/>
      <c r="UGM108" s="68"/>
      <c r="UGN108" s="68"/>
      <c r="UGO108" s="68"/>
      <c r="UGP108" s="68"/>
      <c r="UGQ108" s="68"/>
      <c r="UGR108" s="68"/>
      <c r="UGS108" s="68"/>
      <c r="UGT108" s="68"/>
      <c r="UGU108" s="68"/>
      <c r="UGV108" s="68"/>
      <c r="UGW108" s="68"/>
      <c r="UGX108" s="68"/>
      <c r="UGY108" s="68"/>
      <c r="UGZ108" s="68"/>
      <c r="UHA108" s="68"/>
      <c r="UHB108" s="68"/>
      <c r="UHC108" s="68"/>
      <c r="UHD108" s="68"/>
      <c r="UHE108" s="68"/>
      <c r="UHF108" s="68"/>
      <c r="UHG108" s="68"/>
      <c r="UHH108" s="68"/>
      <c r="UHI108" s="68"/>
      <c r="UHJ108" s="68"/>
      <c r="UHK108" s="68"/>
      <c r="UHL108" s="68"/>
      <c r="UHM108" s="68"/>
      <c r="UHN108" s="68"/>
      <c r="UHO108" s="68"/>
      <c r="UHP108" s="68"/>
      <c r="UHQ108" s="68"/>
      <c r="UHR108" s="68"/>
      <c r="UHS108" s="68"/>
      <c r="UHT108" s="68"/>
      <c r="UHU108" s="68"/>
      <c r="UHV108" s="68"/>
      <c r="UHW108" s="68"/>
      <c r="UHX108" s="68"/>
      <c r="UHY108" s="68"/>
      <c r="UHZ108" s="68"/>
      <c r="UIA108" s="68"/>
      <c r="UIB108" s="68"/>
      <c r="UIC108" s="68"/>
      <c r="UID108" s="68"/>
      <c r="UIE108" s="68"/>
      <c r="UIF108" s="68"/>
      <c r="UIG108" s="68"/>
      <c r="UIH108" s="68"/>
      <c r="UII108" s="68"/>
      <c r="UIJ108" s="68"/>
      <c r="UIK108" s="68"/>
      <c r="UIL108" s="68"/>
      <c r="UIM108" s="68"/>
      <c r="UIN108" s="68"/>
      <c r="UIO108" s="68"/>
      <c r="UIP108" s="68"/>
      <c r="UIQ108" s="68"/>
      <c r="UIR108" s="68"/>
      <c r="UIS108" s="68"/>
      <c r="UIT108" s="68"/>
      <c r="UIU108" s="68"/>
      <c r="UIV108" s="68"/>
      <c r="UIW108" s="68"/>
      <c r="UIX108" s="68"/>
      <c r="UIY108" s="68"/>
      <c r="UIZ108" s="68"/>
      <c r="UJA108" s="68"/>
      <c r="UJB108" s="68"/>
      <c r="UJC108" s="68"/>
      <c r="UJD108" s="68"/>
      <c r="UJE108" s="68"/>
      <c r="UJF108" s="68"/>
      <c r="UJG108" s="68"/>
      <c r="UJH108" s="68"/>
      <c r="UJI108" s="68"/>
      <c r="UJJ108" s="68"/>
      <c r="UJK108" s="68"/>
      <c r="UJL108" s="68"/>
      <c r="UJM108" s="68"/>
      <c r="UJN108" s="68"/>
      <c r="UJO108" s="68"/>
      <c r="UJP108" s="68"/>
      <c r="UJQ108" s="68"/>
      <c r="UJR108" s="68"/>
      <c r="UJS108" s="68"/>
      <c r="UJT108" s="68"/>
      <c r="UJU108" s="68"/>
      <c r="UJV108" s="68"/>
      <c r="UJW108" s="68"/>
      <c r="UJX108" s="68"/>
      <c r="UJY108" s="68"/>
      <c r="UJZ108" s="68"/>
      <c r="UKA108" s="68"/>
      <c r="UKB108" s="68"/>
      <c r="UKC108" s="68"/>
      <c r="UKD108" s="68"/>
      <c r="UKE108" s="68"/>
      <c r="UKF108" s="68"/>
      <c r="UKG108" s="68"/>
      <c r="UKH108" s="68"/>
      <c r="UKI108" s="68"/>
      <c r="UKJ108" s="68"/>
      <c r="UKK108" s="68"/>
      <c r="UKL108" s="68"/>
      <c r="UKM108" s="68"/>
      <c r="UKN108" s="68"/>
      <c r="UKO108" s="68"/>
      <c r="UKP108" s="68"/>
      <c r="UKQ108" s="68"/>
      <c r="UKR108" s="68"/>
      <c r="UKS108" s="68"/>
      <c r="UKT108" s="68"/>
      <c r="UKU108" s="68"/>
      <c r="UKV108" s="68"/>
      <c r="UKW108" s="68"/>
      <c r="UKX108" s="68"/>
      <c r="UKY108" s="68"/>
      <c r="UKZ108" s="68"/>
      <c r="ULA108" s="68"/>
      <c r="ULB108" s="68"/>
      <c r="ULC108" s="68"/>
      <c r="ULD108" s="68"/>
      <c r="ULE108" s="68"/>
      <c r="ULF108" s="68"/>
      <c r="ULG108" s="68"/>
      <c r="ULH108" s="68"/>
      <c r="ULI108" s="68"/>
      <c r="ULJ108" s="68"/>
      <c r="ULK108" s="68"/>
      <c r="ULL108" s="68"/>
      <c r="ULM108" s="68"/>
      <c r="ULN108" s="68"/>
      <c r="ULO108" s="68"/>
      <c r="ULP108" s="68"/>
      <c r="ULQ108" s="68"/>
      <c r="ULR108" s="68"/>
      <c r="ULS108" s="68"/>
      <c r="ULT108" s="68"/>
      <c r="ULU108" s="68"/>
      <c r="ULV108" s="68"/>
      <c r="ULW108" s="68"/>
      <c r="ULX108" s="68"/>
      <c r="ULY108" s="68"/>
      <c r="ULZ108" s="68"/>
      <c r="UMA108" s="68"/>
      <c r="UMB108" s="68"/>
      <c r="UMC108" s="68"/>
      <c r="UMD108" s="68"/>
      <c r="UME108" s="68"/>
      <c r="UMF108" s="68"/>
      <c r="UMG108" s="68"/>
      <c r="UMH108" s="68"/>
      <c r="UMI108" s="68"/>
      <c r="UMJ108" s="68"/>
      <c r="UMK108" s="68"/>
      <c r="UML108" s="68"/>
      <c r="UMM108" s="68"/>
      <c r="UMN108" s="68"/>
      <c r="UMO108" s="68"/>
      <c r="UMP108" s="68"/>
      <c r="UMQ108" s="68"/>
      <c r="UMR108" s="68"/>
      <c r="UMS108" s="68"/>
      <c r="UMT108" s="68"/>
      <c r="UMU108" s="68"/>
      <c r="UMV108" s="68"/>
      <c r="UMW108" s="68"/>
      <c r="UMX108" s="68"/>
      <c r="UMY108" s="68"/>
      <c r="UMZ108" s="68"/>
      <c r="UNA108" s="68"/>
      <c r="UNB108" s="68"/>
      <c r="UNC108" s="68"/>
      <c r="UND108" s="68"/>
      <c r="UNE108" s="68"/>
      <c r="UNF108" s="68"/>
      <c r="UNG108" s="68"/>
      <c r="UNH108" s="68"/>
      <c r="UNI108" s="68"/>
      <c r="UNJ108" s="68"/>
      <c r="UNK108" s="68"/>
      <c r="UNL108" s="68"/>
      <c r="UNM108" s="68"/>
      <c r="UNN108" s="68"/>
      <c r="UNO108" s="68"/>
      <c r="UNP108" s="68"/>
      <c r="UNQ108" s="68"/>
      <c r="UNR108" s="68"/>
      <c r="UNS108" s="68"/>
      <c r="UNT108" s="68"/>
      <c r="UNU108" s="68"/>
      <c r="UNV108" s="68"/>
      <c r="UNW108" s="68"/>
      <c r="UNX108" s="68"/>
      <c r="UNY108" s="68"/>
      <c r="UNZ108" s="68"/>
      <c r="UOA108" s="68"/>
      <c r="UOB108" s="68"/>
      <c r="UOC108" s="68"/>
      <c r="UOD108" s="68"/>
      <c r="UOE108" s="68"/>
      <c r="UOF108" s="68"/>
      <c r="UOG108" s="68"/>
      <c r="UOH108" s="68"/>
      <c r="UOI108" s="68"/>
      <c r="UOJ108" s="68"/>
      <c r="UOK108" s="68"/>
      <c r="UOL108" s="68"/>
      <c r="UOM108" s="68"/>
      <c r="UON108" s="68"/>
      <c r="UOO108" s="68"/>
      <c r="UOP108" s="68"/>
      <c r="UOQ108" s="68"/>
      <c r="UOR108" s="68"/>
      <c r="UOS108" s="68"/>
      <c r="UOT108" s="68"/>
      <c r="UOU108" s="68"/>
      <c r="UOV108" s="68"/>
      <c r="UOW108" s="68"/>
      <c r="UOX108" s="68"/>
      <c r="UOY108" s="68"/>
      <c r="UOZ108" s="68"/>
      <c r="UPA108" s="68"/>
      <c r="UPB108" s="68"/>
      <c r="UPC108" s="68"/>
      <c r="UPD108" s="68"/>
      <c r="UPE108" s="68"/>
      <c r="UPF108" s="68"/>
      <c r="UPG108" s="68"/>
      <c r="UPH108" s="68"/>
      <c r="UPI108" s="68"/>
      <c r="UPJ108" s="68"/>
      <c r="UPK108" s="68"/>
      <c r="UPL108" s="68"/>
      <c r="UPM108" s="68"/>
      <c r="UPN108" s="68"/>
      <c r="UPO108" s="68"/>
      <c r="UPP108" s="68"/>
      <c r="UPQ108" s="68"/>
      <c r="UPR108" s="68"/>
      <c r="UPS108" s="68"/>
      <c r="UPT108" s="68"/>
      <c r="UPU108" s="68"/>
      <c r="UPV108" s="68"/>
      <c r="UPW108" s="68"/>
      <c r="UPX108" s="68"/>
      <c r="UPY108" s="68"/>
      <c r="UPZ108" s="68"/>
      <c r="UQA108" s="68"/>
      <c r="UQB108" s="68"/>
      <c r="UQC108" s="68"/>
      <c r="UQD108" s="68"/>
      <c r="UQE108" s="68"/>
      <c r="UQF108" s="68"/>
      <c r="UQG108" s="68"/>
      <c r="UQH108" s="68"/>
      <c r="UQI108" s="68"/>
      <c r="UQJ108" s="68"/>
      <c r="UQK108" s="68"/>
      <c r="UQL108" s="68"/>
      <c r="UQM108" s="68"/>
      <c r="UQN108" s="68"/>
      <c r="UQO108" s="68"/>
      <c r="UQP108" s="68"/>
      <c r="UQQ108" s="68"/>
      <c r="UQR108" s="68"/>
      <c r="UQS108" s="68"/>
      <c r="UQT108" s="68"/>
      <c r="UQU108" s="68"/>
      <c r="UQV108" s="68"/>
      <c r="UQW108" s="68"/>
      <c r="UQX108" s="68"/>
      <c r="UQY108" s="68"/>
      <c r="UQZ108" s="68"/>
      <c r="URA108" s="68"/>
      <c r="URB108" s="68"/>
      <c r="URC108" s="68"/>
      <c r="URD108" s="68"/>
      <c r="URE108" s="68"/>
      <c r="URF108" s="68"/>
      <c r="URG108" s="68"/>
      <c r="URH108" s="68"/>
      <c r="URI108" s="68"/>
      <c r="URJ108" s="68"/>
      <c r="URK108" s="68"/>
      <c r="URL108" s="68"/>
      <c r="URM108" s="68"/>
      <c r="URN108" s="68"/>
      <c r="URO108" s="68"/>
      <c r="URP108" s="68"/>
      <c r="URQ108" s="68"/>
      <c r="URR108" s="68"/>
      <c r="URS108" s="68"/>
      <c r="URT108" s="68"/>
      <c r="URU108" s="68"/>
      <c r="URV108" s="68"/>
      <c r="URW108" s="68"/>
      <c r="URX108" s="68"/>
      <c r="URY108" s="68"/>
      <c r="URZ108" s="68"/>
      <c r="USA108" s="68"/>
      <c r="USB108" s="68"/>
      <c r="USC108" s="68"/>
      <c r="USD108" s="68"/>
      <c r="USE108" s="68"/>
      <c r="USF108" s="68"/>
      <c r="USG108" s="68"/>
      <c r="USH108" s="68"/>
      <c r="USI108" s="68"/>
      <c r="USJ108" s="68"/>
      <c r="USK108" s="68"/>
      <c r="USL108" s="68"/>
      <c r="USM108" s="68"/>
      <c r="USN108" s="68"/>
      <c r="USO108" s="68"/>
      <c r="USP108" s="68"/>
      <c r="USQ108" s="68"/>
      <c r="USR108" s="68"/>
      <c r="USS108" s="68"/>
      <c r="UST108" s="68"/>
      <c r="USU108" s="68"/>
      <c r="USV108" s="68"/>
      <c r="USW108" s="68"/>
      <c r="USX108" s="68"/>
      <c r="USY108" s="68"/>
      <c r="USZ108" s="68"/>
      <c r="UTA108" s="68"/>
      <c r="UTB108" s="68"/>
      <c r="UTC108" s="68"/>
      <c r="UTD108" s="68"/>
      <c r="UTE108" s="68"/>
      <c r="UTF108" s="68"/>
      <c r="UTG108" s="68"/>
      <c r="UTH108" s="68"/>
      <c r="UTI108" s="68"/>
      <c r="UTJ108" s="68"/>
      <c r="UTK108" s="68"/>
      <c r="UTL108" s="68"/>
      <c r="UTM108" s="68"/>
      <c r="UTN108" s="68"/>
      <c r="UTO108" s="68"/>
      <c r="UTP108" s="68"/>
      <c r="UTQ108" s="68"/>
      <c r="UTR108" s="68"/>
      <c r="UTS108" s="68"/>
      <c r="UTT108" s="68"/>
      <c r="UTU108" s="68"/>
      <c r="UTV108" s="68"/>
      <c r="UTW108" s="68"/>
      <c r="UTX108" s="68"/>
      <c r="UTY108" s="68"/>
      <c r="UTZ108" s="68"/>
      <c r="UUA108" s="68"/>
      <c r="UUB108" s="68"/>
      <c r="UUC108" s="68"/>
      <c r="UUD108" s="68"/>
      <c r="UUE108" s="68"/>
      <c r="UUF108" s="68"/>
      <c r="UUG108" s="68"/>
      <c r="UUH108" s="68"/>
      <c r="UUI108" s="68"/>
      <c r="UUJ108" s="68"/>
      <c r="UUK108" s="68"/>
      <c r="UUL108" s="68"/>
      <c r="UUM108" s="68"/>
      <c r="UUN108" s="68"/>
      <c r="UUO108" s="68"/>
      <c r="UUP108" s="68"/>
      <c r="UUQ108" s="68"/>
      <c r="UUR108" s="68"/>
      <c r="UUS108" s="68"/>
      <c r="UUT108" s="68"/>
      <c r="UUU108" s="68"/>
      <c r="UUV108" s="68"/>
      <c r="UUW108" s="68"/>
      <c r="UUX108" s="68"/>
      <c r="UUY108" s="68"/>
      <c r="UUZ108" s="68"/>
      <c r="UVA108" s="68"/>
      <c r="UVB108" s="68"/>
      <c r="UVC108" s="68"/>
      <c r="UVD108" s="68"/>
      <c r="UVE108" s="68"/>
      <c r="UVF108" s="68"/>
      <c r="UVG108" s="68"/>
      <c r="UVH108" s="68"/>
      <c r="UVI108" s="68"/>
      <c r="UVJ108" s="68"/>
      <c r="UVK108" s="68"/>
      <c r="UVL108" s="68"/>
      <c r="UVM108" s="68"/>
      <c r="UVN108" s="68"/>
      <c r="UVO108" s="68"/>
      <c r="UVP108" s="68"/>
      <c r="UVQ108" s="68"/>
      <c r="UVR108" s="68"/>
      <c r="UVS108" s="68"/>
      <c r="UVT108" s="68"/>
      <c r="UVU108" s="68"/>
      <c r="UVV108" s="68"/>
      <c r="UVW108" s="68"/>
      <c r="UVX108" s="68"/>
      <c r="UVY108" s="68"/>
      <c r="UVZ108" s="68"/>
      <c r="UWA108" s="68"/>
      <c r="UWB108" s="68"/>
      <c r="UWC108" s="68"/>
      <c r="UWD108" s="68"/>
      <c r="UWE108" s="68"/>
      <c r="UWF108" s="68"/>
      <c r="UWG108" s="68"/>
      <c r="UWH108" s="68"/>
      <c r="UWI108" s="68"/>
      <c r="UWJ108" s="68"/>
      <c r="UWK108" s="68"/>
      <c r="UWL108" s="68"/>
      <c r="UWM108" s="68"/>
      <c r="UWN108" s="68"/>
      <c r="UWO108" s="68"/>
      <c r="UWP108" s="68"/>
      <c r="UWQ108" s="68"/>
      <c r="UWR108" s="68"/>
      <c r="UWS108" s="68"/>
      <c r="UWT108" s="68"/>
      <c r="UWU108" s="68"/>
      <c r="UWV108" s="68"/>
      <c r="UWW108" s="68"/>
      <c r="UWX108" s="68"/>
      <c r="UWY108" s="68"/>
      <c r="UWZ108" s="68"/>
      <c r="UXA108" s="68"/>
      <c r="UXB108" s="68"/>
      <c r="UXC108" s="68"/>
      <c r="UXD108" s="68"/>
      <c r="UXE108" s="68"/>
      <c r="UXF108" s="68"/>
      <c r="UXG108" s="68"/>
      <c r="UXH108" s="68"/>
      <c r="UXI108" s="68"/>
      <c r="UXJ108" s="68"/>
      <c r="UXK108" s="68"/>
      <c r="UXL108" s="68"/>
      <c r="UXM108" s="68"/>
      <c r="UXN108" s="68"/>
      <c r="UXO108" s="68"/>
      <c r="UXP108" s="68"/>
      <c r="UXQ108" s="68"/>
      <c r="UXR108" s="68"/>
      <c r="UXS108" s="68"/>
      <c r="UXT108" s="68"/>
      <c r="UXU108" s="68"/>
      <c r="UXV108" s="68"/>
      <c r="UXW108" s="68"/>
      <c r="UXX108" s="68"/>
      <c r="UXY108" s="68"/>
      <c r="UXZ108" s="68"/>
      <c r="UYA108" s="68"/>
      <c r="UYB108" s="68"/>
      <c r="UYC108" s="68"/>
      <c r="UYD108" s="68"/>
      <c r="UYE108" s="68"/>
      <c r="UYF108" s="68"/>
      <c r="UYG108" s="68"/>
      <c r="UYH108" s="68"/>
      <c r="UYI108" s="68"/>
      <c r="UYJ108" s="68"/>
      <c r="UYK108" s="68"/>
      <c r="UYL108" s="68"/>
      <c r="UYM108" s="68"/>
      <c r="UYN108" s="68"/>
      <c r="UYO108" s="68"/>
      <c r="UYP108" s="68"/>
      <c r="UYQ108" s="68"/>
      <c r="UYR108" s="68"/>
      <c r="UYS108" s="68"/>
      <c r="UYT108" s="68"/>
      <c r="UYU108" s="68"/>
      <c r="UYV108" s="68"/>
      <c r="UYW108" s="68"/>
      <c r="UYX108" s="68"/>
      <c r="UYY108" s="68"/>
      <c r="UYZ108" s="68"/>
      <c r="UZA108" s="68"/>
      <c r="UZB108" s="68"/>
      <c r="UZC108" s="68"/>
      <c r="UZD108" s="68"/>
      <c r="UZE108" s="68"/>
      <c r="UZF108" s="68"/>
      <c r="UZG108" s="68"/>
      <c r="UZH108" s="68"/>
      <c r="UZI108" s="68"/>
      <c r="UZJ108" s="68"/>
      <c r="UZK108" s="68"/>
      <c r="UZL108" s="68"/>
      <c r="UZM108" s="68"/>
      <c r="UZN108" s="68"/>
      <c r="UZO108" s="68"/>
      <c r="UZP108" s="68"/>
      <c r="UZQ108" s="68"/>
      <c r="UZR108" s="68"/>
      <c r="UZS108" s="68"/>
      <c r="UZT108" s="68"/>
      <c r="UZU108" s="68"/>
      <c r="UZV108" s="68"/>
      <c r="UZW108" s="68"/>
      <c r="UZX108" s="68"/>
      <c r="UZY108" s="68"/>
      <c r="UZZ108" s="68"/>
      <c r="VAA108" s="68"/>
      <c r="VAB108" s="68"/>
      <c r="VAC108" s="68"/>
      <c r="VAD108" s="68"/>
      <c r="VAE108" s="68"/>
      <c r="VAF108" s="68"/>
      <c r="VAG108" s="68"/>
      <c r="VAH108" s="68"/>
      <c r="VAI108" s="68"/>
      <c r="VAJ108" s="68"/>
      <c r="VAK108" s="68"/>
      <c r="VAL108" s="68"/>
      <c r="VAM108" s="68"/>
      <c r="VAN108" s="68"/>
      <c r="VAO108" s="68"/>
      <c r="VAP108" s="68"/>
      <c r="VAQ108" s="68"/>
      <c r="VAR108" s="68"/>
      <c r="VAS108" s="68"/>
      <c r="VAT108" s="68"/>
      <c r="VAU108" s="68"/>
      <c r="VAV108" s="68"/>
      <c r="VAW108" s="68"/>
      <c r="VAX108" s="68"/>
      <c r="VAY108" s="68"/>
      <c r="VAZ108" s="68"/>
      <c r="VBA108" s="68"/>
      <c r="VBB108" s="68"/>
      <c r="VBC108" s="68"/>
      <c r="VBD108" s="68"/>
      <c r="VBE108" s="68"/>
      <c r="VBF108" s="68"/>
      <c r="VBG108" s="68"/>
      <c r="VBH108" s="68"/>
      <c r="VBI108" s="68"/>
      <c r="VBJ108" s="68"/>
      <c r="VBK108" s="68"/>
      <c r="VBL108" s="68"/>
      <c r="VBM108" s="68"/>
      <c r="VBN108" s="68"/>
      <c r="VBO108" s="68"/>
      <c r="VBP108" s="68"/>
      <c r="VBQ108" s="68"/>
      <c r="VBR108" s="68"/>
      <c r="VBS108" s="68"/>
      <c r="VBT108" s="68"/>
      <c r="VBU108" s="68"/>
      <c r="VBV108" s="68"/>
      <c r="VBW108" s="68"/>
      <c r="VBX108" s="68"/>
      <c r="VBY108" s="68"/>
      <c r="VBZ108" s="68"/>
      <c r="VCA108" s="68"/>
      <c r="VCB108" s="68"/>
      <c r="VCC108" s="68"/>
      <c r="VCD108" s="68"/>
      <c r="VCE108" s="68"/>
      <c r="VCF108" s="68"/>
      <c r="VCG108" s="68"/>
      <c r="VCH108" s="68"/>
      <c r="VCI108" s="68"/>
      <c r="VCJ108" s="68"/>
      <c r="VCK108" s="68"/>
      <c r="VCL108" s="68"/>
      <c r="VCM108" s="68"/>
      <c r="VCN108" s="68"/>
      <c r="VCO108" s="68"/>
      <c r="VCP108" s="68"/>
      <c r="VCQ108" s="68"/>
      <c r="VCR108" s="68"/>
      <c r="VCS108" s="68"/>
      <c r="VCT108" s="68"/>
      <c r="VCU108" s="68"/>
      <c r="VCV108" s="68"/>
      <c r="VCW108" s="68"/>
      <c r="VCX108" s="68"/>
      <c r="VCY108" s="68"/>
      <c r="VCZ108" s="68"/>
      <c r="VDA108" s="68"/>
      <c r="VDB108" s="68"/>
      <c r="VDC108" s="68"/>
      <c r="VDD108" s="68"/>
      <c r="VDE108" s="68"/>
      <c r="VDF108" s="68"/>
      <c r="VDG108" s="68"/>
      <c r="VDH108" s="68"/>
      <c r="VDI108" s="68"/>
      <c r="VDJ108" s="68"/>
      <c r="VDK108" s="68"/>
      <c r="VDL108" s="68"/>
      <c r="VDM108" s="68"/>
      <c r="VDN108" s="68"/>
      <c r="VDO108" s="68"/>
      <c r="VDP108" s="68"/>
      <c r="VDQ108" s="68"/>
      <c r="VDR108" s="68"/>
      <c r="VDS108" s="68"/>
      <c r="VDT108" s="68"/>
      <c r="VDU108" s="68"/>
      <c r="VDV108" s="68"/>
      <c r="VDW108" s="68"/>
      <c r="VDX108" s="68"/>
      <c r="VDY108" s="68"/>
      <c r="VDZ108" s="68"/>
      <c r="VEA108" s="68"/>
      <c r="VEB108" s="68"/>
      <c r="VEC108" s="68"/>
      <c r="VED108" s="68"/>
      <c r="VEE108" s="68"/>
      <c r="VEF108" s="68"/>
      <c r="VEG108" s="68"/>
      <c r="VEH108" s="68"/>
      <c r="VEI108" s="68"/>
      <c r="VEJ108" s="68"/>
      <c r="VEK108" s="68"/>
      <c r="VEL108" s="68"/>
      <c r="VEM108" s="68"/>
      <c r="VEN108" s="68"/>
      <c r="VEO108" s="68"/>
      <c r="VEP108" s="68"/>
      <c r="VEQ108" s="68"/>
      <c r="VER108" s="68"/>
      <c r="VES108" s="68"/>
      <c r="VET108" s="68"/>
      <c r="VEU108" s="68"/>
      <c r="VEV108" s="68"/>
      <c r="VEW108" s="68"/>
      <c r="VEX108" s="68"/>
      <c r="VEY108" s="68"/>
      <c r="VEZ108" s="68"/>
      <c r="VFA108" s="68"/>
      <c r="VFB108" s="68"/>
      <c r="VFC108" s="68"/>
      <c r="VFD108" s="68"/>
      <c r="VFE108" s="68"/>
      <c r="VFF108" s="68"/>
      <c r="VFG108" s="68"/>
      <c r="VFH108" s="68"/>
      <c r="VFI108" s="68"/>
      <c r="VFJ108" s="68"/>
      <c r="VFK108" s="68"/>
      <c r="VFL108" s="68"/>
      <c r="VFM108" s="68"/>
      <c r="VFN108" s="68"/>
      <c r="VFO108" s="68"/>
      <c r="VFP108" s="68"/>
      <c r="VFQ108" s="68"/>
      <c r="VFR108" s="68"/>
      <c r="VFS108" s="68"/>
      <c r="VFT108" s="68"/>
      <c r="VFU108" s="68"/>
      <c r="VFV108" s="68"/>
      <c r="VFW108" s="68"/>
      <c r="VFX108" s="68"/>
      <c r="VFY108" s="68"/>
      <c r="VFZ108" s="68"/>
      <c r="VGA108" s="68"/>
      <c r="VGB108" s="68"/>
      <c r="VGC108" s="68"/>
      <c r="VGD108" s="68"/>
      <c r="VGE108" s="68"/>
      <c r="VGF108" s="68"/>
      <c r="VGG108" s="68"/>
      <c r="VGH108" s="68"/>
      <c r="VGI108" s="68"/>
      <c r="VGJ108" s="68"/>
      <c r="VGK108" s="68"/>
      <c r="VGL108" s="68"/>
      <c r="VGM108" s="68"/>
      <c r="VGN108" s="68"/>
      <c r="VGO108" s="68"/>
      <c r="VGP108" s="68"/>
      <c r="VGQ108" s="68"/>
      <c r="VGR108" s="68"/>
      <c r="VGS108" s="68"/>
      <c r="VGT108" s="68"/>
      <c r="VGU108" s="68"/>
      <c r="VGV108" s="68"/>
      <c r="VGW108" s="68"/>
      <c r="VGX108" s="68"/>
      <c r="VGY108" s="68"/>
      <c r="VGZ108" s="68"/>
      <c r="VHA108" s="68"/>
      <c r="VHB108" s="68"/>
      <c r="VHC108" s="68"/>
      <c r="VHD108" s="68"/>
      <c r="VHE108" s="68"/>
      <c r="VHF108" s="68"/>
      <c r="VHG108" s="68"/>
      <c r="VHH108" s="68"/>
      <c r="VHI108" s="68"/>
      <c r="VHJ108" s="68"/>
      <c r="VHK108" s="68"/>
      <c r="VHL108" s="68"/>
      <c r="VHM108" s="68"/>
      <c r="VHN108" s="68"/>
      <c r="VHO108" s="68"/>
      <c r="VHP108" s="68"/>
      <c r="VHQ108" s="68"/>
      <c r="VHR108" s="68"/>
      <c r="VHS108" s="68"/>
      <c r="VHT108" s="68"/>
      <c r="VHU108" s="68"/>
      <c r="VHV108" s="68"/>
      <c r="VHW108" s="68"/>
      <c r="VHX108" s="68"/>
      <c r="VHY108" s="68"/>
      <c r="VHZ108" s="68"/>
      <c r="VIA108" s="68"/>
      <c r="VIB108" s="68"/>
      <c r="VIC108" s="68"/>
      <c r="VID108" s="68"/>
      <c r="VIE108" s="68"/>
      <c r="VIF108" s="68"/>
      <c r="VIG108" s="68"/>
      <c r="VIH108" s="68"/>
      <c r="VII108" s="68"/>
      <c r="VIJ108" s="68"/>
      <c r="VIK108" s="68"/>
      <c r="VIL108" s="68"/>
      <c r="VIM108" s="68"/>
      <c r="VIN108" s="68"/>
      <c r="VIO108" s="68"/>
      <c r="VIP108" s="68"/>
      <c r="VIQ108" s="68"/>
      <c r="VIR108" s="68"/>
      <c r="VIS108" s="68"/>
      <c r="VIT108" s="68"/>
      <c r="VIU108" s="68"/>
      <c r="VIV108" s="68"/>
      <c r="VIW108" s="68"/>
      <c r="VIX108" s="68"/>
      <c r="VIY108" s="68"/>
      <c r="VIZ108" s="68"/>
      <c r="VJA108" s="68"/>
      <c r="VJB108" s="68"/>
      <c r="VJC108" s="68"/>
      <c r="VJD108" s="68"/>
      <c r="VJE108" s="68"/>
      <c r="VJF108" s="68"/>
      <c r="VJG108" s="68"/>
      <c r="VJH108" s="68"/>
      <c r="VJI108" s="68"/>
      <c r="VJJ108" s="68"/>
      <c r="VJK108" s="68"/>
      <c r="VJL108" s="68"/>
      <c r="VJM108" s="68"/>
      <c r="VJN108" s="68"/>
      <c r="VJO108" s="68"/>
      <c r="VJP108" s="68"/>
      <c r="VJQ108" s="68"/>
      <c r="VJR108" s="68"/>
      <c r="VJS108" s="68"/>
      <c r="VJT108" s="68"/>
      <c r="VJU108" s="68"/>
      <c r="VJV108" s="68"/>
      <c r="VJW108" s="68"/>
      <c r="VJX108" s="68"/>
      <c r="VJY108" s="68"/>
      <c r="VJZ108" s="68"/>
      <c r="VKA108" s="68"/>
      <c r="VKB108" s="68"/>
      <c r="VKC108" s="68"/>
      <c r="VKD108" s="68"/>
      <c r="VKE108" s="68"/>
      <c r="VKF108" s="68"/>
      <c r="VKG108" s="68"/>
      <c r="VKH108" s="68"/>
      <c r="VKI108" s="68"/>
      <c r="VKJ108" s="68"/>
      <c r="VKK108" s="68"/>
      <c r="VKL108" s="68"/>
      <c r="VKM108" s="68"/>
      <c r="VKN108" s="68"/>
      <c r="VKO108" s="68"/>
      <c r="VKP108" s="68"/>
      <c r="VKQ108" s="68"/>
      <c r="VKR108" s="68"/>
      <c r="VKS108" s="68"/>
      <c r="VKT108" s="68"/>
      <c r="VKU108" s="68"/>
      <c r="VKV108" s="68"/>
      <c r="VKW108" s="68"/>
      <c r="VKX108" s="68"/>
      <c r="VKY108" s="68"/>
      <c r="VKZ108" s="68"/>
      <c r="VLA108" s="68"/>
      <c r="VLB108" s="68"/>
      <c r="VLC108" s="68"/>
      <c r="VLD108" s="68"/>
      <c r="VLE108" s="68"/>
      <c r="VLF108" s="68"/>
      <c r="VLG108" s="68"/>
      <c r="VLH108" s="68"/>
      <c r="VLI108" s="68"/>
      <c r="VLJ108" s="68"/>
      <c r="VLK108" s="68"/>
      <c r="VLL108" s="68"/>
      <c r="VLM108" s="68"/>
      <c r="VLN108" s="68"/>
      <c r="VLO108" s="68"/>
      <c r="VLP108" s="68"/>
      <c r="VLQ108" s="68"/>
      <c r="VLR108" s="68"/>
      <c r="VLS108" s="68"/>
      <c r="VLT108" s="68"/>
      <c r="VLU108" s="68"/>
      <c r="VLV108" s="68"/>
      <c r="VLW108" s="68"/>
      <c r="VLX108" s="68"/>
      <c r="VLY108" s="68"/>
      <c r="VLZ108" s="68"/>
      <c r="VMA108" s="68"/>
      <c r="VMB108" s="68"/>
      <c r="VMC108" s="68"/>
      <c r="VMD108" s="68"/>
      <c r="VME108" s="68"/>
      <c r="VMF108" s="68"/>
      <c r="VMG108" s="68"/>
      <c r="VMH108" s="68"/>
      <c r="VMI108" s="68"/>
      <c r="VMJ108" s="68"/>
      <c r="VMK108" s="68"/>
      <c r="VML108" s="68"/>
      <c r="VMM108" s="68"/>
      <c r="VMN108" s="68"/>
      <c r="VMO108" s="68"/>
      <c r="VMP108" s="68"/>
      <c r="VMQ108" s="68"/>
      <c r="VMR108" s="68"/>
      <c r="VMS108" s="68"/>
      <c r="VMT108" s="68"/>
      <c r="VMU108" s="68"/>
      <c r="VMV108" s="68"/>
      <c r="VMW108" s="68"/>
      <c r="VMX108" s="68"/>
      <c r="VMY108" s="68"/>
      <c r="VMZ108" s="68"/>
      <c r="VNA108" s="68"/>
      <c r="VNB108" s="68"/>
      <c r="VNC108" s="68"/>
      <c r="VND108" s="68"/>
      <c r="VNE108" s="68"/>
      <c r="VNF108" s="68"/>
      <c r="VNG108" s="68"/>
      <c r="VNH108" s="68"/>
      <c r="VNI108" s="68"/>
      <c r="VNJ108" s="68"/>
      <c r="VNK108" s="68"/>
      <c r="VNL108" s="68"/>
      <c r="VNM108" s="68"/>
      <c r="VNN108" s="68"/>
      <c r="VNO108" s="68"/>
      <c r="VNP108" s="68"/>
      <c r="VNQ108" s="68"/>
      <c r="VNR108" s="68"/>
      <c r="VNS108" s="68"/>
      <c r="VNT108" s="68"/>
      <c r="VNU108" s="68"/>
      <c r="VNV108" s="68"/>
      <c r="VNW108" s="68"/>
      <c r="VNX108" s="68"/>
      <c r="VNY108" s="68"/>
      <c r="VNZ108" s="68"/>
      <c r="VOA108" s="68"/>
      <c r="VOB108" s="68"/>
      <c r="VOC108" s="68"/>
      <c r="VOD108" s="68"/>
      <c r="VOE108" s="68"/>
      <c r="VOF108" s="68"/>
      <c r="VOG108" s="68"/>
      <c r="VOH108" s="68"/>
      <c r="VOI108" s="68"/>
      <c r="VOJ108" s="68"/>
      <c r="VOK108" s="68"/>
      <c r="VOL108" s="68"/>
      <c r="VOM108" s="68"/>
      <c r="VON108" s="68"/>
      <c r="VOO108" s="68"/>
      <c r="VOP108" s="68"/>
      <c r="VOQ108" s="68"/>
      <c r="VOR108" s="68"/>
      <c r="VOS108" s="68"/>
      <c r="VOT108" s="68"/>
      <c r="VOU108" s="68"/>
      <c r="VOV108" s="68"/>
      <c r="VOW108" s="68"/>
      <c r="VOX108" s="68"/>
      <c r="VOY108" s="68"/>
      <c r="VOZ108" s="68"/>
      <c r="VPA108" s="68"/>
      <c r="VPB108" s="68"/>
      <c r="VPC108" s="68"/>
      <c r="VPD108" s="68"/>
      <c r="VPE108" s="68"/>
      <c r="VPF108" s="68"/>
      <c r="VPG108" s="68"/>
      <c r="VPH108" s="68"/>
      <c r="VPI108" s="68"/>
      <c r="VPJ108" s="68"/>
      <c r="VPK108" s="68"/>
      <c r="VPL108" s="68"/>
      <c r="VPM108" s="68"/>
      <c r="VPN108" s="68"/>
      <c r="VPO108" s="68"/>
      <c r="VPP108" s="68"/>
      <c r="VPQ108" s="68"/>
      <c r="VPR108" s="68"/>
      <c r="VPS108" s="68"/>
      <c r="VPT108" s="68"/>
      <c r="VPU108" s="68"/>
      <c r="VPV108" s="68"/>
      <c r="VPW108" s="68"/>
      <c r="VPX108" s="68"/>
      <c r="VPY108" s="68"/>
      <c r="VPZ108" s="68"/>
      <c r="VQA108" s="68"/>
      <c r="VQB108" s="68"/>
      <c r="VQC108" s="68"/>
      <c r="VQD108" s="68"/>
      <c r="VQE108" s="68"/>
      <c r="VQF108" s="68"/>
      <c r="VQG108" s="68"/>
      <c r="VQH108" s="68"/>
      <c r="VQI108" s="68"/>
      <c r="VQJ108" s="68"/>
      <c r="VQK108" s="68"/>
      <c r="VQL108" s="68"/>
      <c r="VQM108" s="68"/>
      <c r="VQN108" s="68"/>
      <c r="VQO108" s="68"/>
      <c r="VQP108" s="68"/>
      <c r="VQQ108" s="68"/>
      <c r="VQR108" s="68"/>
      <c r="VQS108" s="68"/>
      <c r="VQT108" s="68"/>
      <c r="VQU108" s="68"/>
      <c r="VQV108" s="68"/>
      <c r="VQW108" s="68"/>
      <c r="VQX108" s="68"/>
      <c r="VQY108" s="68"/>
      <c r="VQZ108" s="68"/>
      <c r="VRA108" s="68"/>
      <c r="VRB108" s="68"/>
      <c r="VRC108" s="68"/>
      <c r="VRD108" s="68"/>
      <c r="VRE108" s="68"/>
      <c r="VRF108" s="68"/>
      <c r="VRG108" s="68"/>
      <c r="VRH108" s="68"/>
      <c r="VRI108" s="68"/>
      <c r="VRJ108" s="68"/>
      <c r="VRK108" s="68"/>
      <c r="VRL108" s="68"/>
      <c r="VRM108" s="68"/>
      <c r="VRN108" s="68"/>
      <c r="VRO108" s="68"/>
      <c r="VRP108" s="68"/>
      <c r="VRQ108" s="68"/>
      <c r="VRR108" s="68"/>
      <c r="VRS108" s="68"/>
      <c r="VRT108" s="68"/>
      <c r="VRU108" s="68"/>
      <c r="VRV108" s="68"/>
      <c r="VRW108" s="68"/>
      <c r="VRX108" s="68"/>
      <c r="VRY108" s="68"/>
      <c r="VRZ108" s="68"/>
      <c r="VSA108" s="68"/>
      <c r="VSB108" s="68"/>
      <c r="VSC108" s="68"/>
      <c r="VSD108" s="68"/>
      <c r="VSE108" s="68"/>
      <c r="VSF108" s="68"/>
      <c r="VSG108" s="68"/>
      <c r="VSH108" s="68"/>
      <c r="VSI108" s="68"/>
      <c r="VSJ108" s="68"/>
      <c r="VSK108" s="68"/>
      <c r="VSL108" s="68"/>
      <c r="VSM108" s="68"/>
      <c r="VSN108" s="68"/>
      <c r="VSO108" s="68"/>
      <c r="VSP108" s="68"/>
      <c r="VSQ108" s="68"/>
      <c r="VSR108" s="68"/>
      <c r="VSS108" s="68"/>
      <c r="VST108" s="68"/>
      <c r="VSU108" s="68"/>
      <c r="VSV108" s="68"/>
      <c r="VSW108" s="68"/>
      <c r="VSX108" s="68"/>
      <c r="VSY108" s="68"/>
      <c r="VSZ108" s="68"/>
      <c r="VTA108" s="68"/>
      <c r="VTB108" s="68"/>
      <c r="VTC108" s="68"/>
      <c r="VTD108" s="68"/>
      <c r="VTE108" s="68"/>
      <c r="VTF108" s="68"/>
      <c r="VTG108" s="68"/>
      <c r="VTH108" s="68"/>
      <c r="VTI108" s="68"/>
      <c r="VTJ108" s="68"/>
      <c r="VTK108" s="68"/>
      <c r="VTL108" s="68"/>
      <c r="VTM108" s="68"/>
      <c r="VTN108" s="68"/>
      <c r="VTO108" s="68"/>
      <c r="VTP108" s="68"/>
      <c r="VTQ108" s="68"/>
      <c r="VTR108" s="68"/>
      <c r="VTS108" s="68"/>
      <c r="VTT108" s="68"/>
      <c r="VTU108" s="68"/>
      <c r="VTV108" s="68"/>
      <c r="VTW108" s="68"/>
      <c r="VTX108" s="68"/>
      <c r="VTY108" s="68"/>
      <c r="VTZ108" s="68"/>
      <c r="VUA108" s="68"/>
      <c r="VUB108" s="68"/>
      <c r="VUC108" s="68"/>
      <c r="VUD108" s="68"/>
      <c r="VUE108" s="68"/>
      <c r="VUF108" s="68"/>
      <c r="VUG108" s="68"/>
      <c r="VUH108" s="68"/>
      <c r="VUI108" s="68"/>
      <c r="VUJ108" s="68"/>
      <c r="VUK108" s="68"/>
      <c r="VUL108" s="68"/>
      <c r="VUM108" s="68"/>
      <c r="VUN108" s="68"/>
      <c r="VUO108" s="68"/>
      <c r="VUP108" s="68"/>
      <c r="VUQ108" s="68"/>
      <c r="VUR108" s="68"/>
      <c r="VUS108" s="68"/>
      <c r="VUT108" s="68"/>
      <c r="VUU108" s="68"/>
      <c r="VUV108" s="68"/>
      <c r="VUW108" s="68"/>
      <c r="VUX108" s="68"/>
      <c r="VUY108" s="68"/>
      <c r="VUZ108" s="68"/>
      <c r="VVA108" s="68"/>
      <c r="VVB108" s="68"/>
      <c r="VVC108" s="68"/>
      <c r="VVD108" s="68"/>
      <c r="VVE108" s="68"/>
      <c r="VVF108" s="68"/>
      <c r="VVG108" s="68"/>
      <c r="VVH108" s="68"/>
      <c r="VVI108" s="68"/>
      <c r="VVJ108" s="68"/>
      <c r="VVK108" s="68"/>
      <c r="VVL108" s="68"/>
      <c r="VVM108" s="68"/>
      <c r="VVN108" s="68"/>
      <c r="VVO108" s="68"/>
      <c r="VVP108" s="68"/>
      <c r="VVQ108" s="68"/>
      <c r="VVR108" s="68"/>
      <c r="VVS108" s="68"/>
      <c r="VVT108" s="68"/>
      <c r="VVU108" s="68"/>
      <c r="VVV108" s="68"/>
      <c r="VVW108" s="68"/>
      <c r="VVX108" s="68"/>
      <c r="VVY108" s="68"/>
      <c r="VVZ108" s="68"/>
      <c r="VWA108" s="68"/>
      <c r="VWB108" s="68"/>
      <c r="VWC108" s="68"/>
      <c r="VWD108" s="68"/>
      <c r="VWE108" s="68"/>
      <c r="VWF108" s="68"/>
      <c r="VWG108" s="68"/>
      <c r="VWH108" s="68"/>
      <c r="VWI108" s="68"/>
      <c r="VWJ108" s="68"/>
      <c r="VWK108" s="68"/>
      <c r="VWL108" s="68"/>
      <c r="VWM108" s="68"/>
      <c r="VWN108" s="68"/>
      <c r="VWO108" s="68"/>
      <c r="VWP108" s="68"/>
      <c r="VWQ108" s="68"/>
      <c r="VWR108" s="68"/>
      <c r="VWS108" s="68"/>
      <c r="VWT108" s="68"/>
      <c r="VWU108" s="68"/>
      <c r="VWV108" s="68"/>
      <c r="VWW108" s="68"/>
      <c r="VWX108" s="68"/>
      <c r="VWY108" s="68"/>
      <c r="VWZ108" s="68"/>
      <c r="VXA108" s="68"/>
      <c r="VXB108" s="68"/>
      <c r="VXC108" s="68"/>
      <c r="VXD108" s="68"/>
      <c r="VXE108" s="68"/>
      <c r="VXF108" s="68"/>
      <c r="VXG108" s="68"/>
      <c r="VXH108" s="68"/>
      <c r="VXI108" s="68"/>
      <c r="VXJ108" s="68"/>
      <c r="VXK108" s="68"/>
      <c r="VXL108" s="68"/>
      <c r="VXM108" s="68"/>
      <c r="VXN108" s="68"/>
      <c r="VXO108" s="68"/>
      <c r="VXP108" s="68"/>
      <c r="VXQ108" s="68"/>
      <c r="VXR108" s="68"/>
      <c r="VXS108" s="68"/>
      <c r="VXT108" s="68"/>
      <c r="VXU108" s="68"/>
      <c r="VXV108" s="68"/>
      <c r="VXW108" s="68"/>
      <c r="VXX108" s="68"/>
      <c r="VXY108" s="68"/>
      <c r="VXZ108" s="68"/>
      <c r="VYA108" s="68"/>
      <c r="VYB108" s="68"/>
      <c r="VYC108" s="68"/>
      <c r="VYD108" s="68"/>
      <c r="VYE108" s="68"/>
      <c r="VYF108" s="68"/>
      <c r="VYG108" s="68"/>
      <c r="VYH108" s="68"/>
      <c r="VYI108" s="68"/>
      <c r="VYJ108" s="68"/>
      <c r="VYK108" s="68"/>
      <c r="VYL108" s="68"/>
      <c r="VYM108" s="68"/>
      <c r="VYN108" s="68"/>
      <c r="VYO108" s="68"/>
      <c r="VYP108" s="68"/>
      <c r="VYQ108" s="68"/>
      <c r="VYR108" s="68"/>
      <c r="VYS108" s="68"/>
      <c r="VYT108" s="68"/>
      <c r="VYU108" s="68"/>
      <c r="VYV108" s="68"/>
      <c r="VYW108" s="68"/>
      <c r="VYX108" s="68"/>
      <c r="VYY108" s="68"/>
      <c r="VYZ108" s="68"/>
      <c r="VZA108" s="68"/>
      <c r="VZB108" s="68"/>
      <c r="VZC108" s="68"/>
      <c r="VZD108" s="68"/>
      <c r="VZE108" s="68"/>
      <c r="VZF108" s="68"/>
      <c r="VZG108" s="68"/>
      <c r="VZH108" s="68"/>
      <c r="VZI108" s="68"/>
      <c r="VZJ108" s="68"/>
      <c r="VZK108" s="68"/>
      <c r="VZL108" s="68"/>
      <c r="VZM108" s="68"/>
      <c r="VZN108" s="68"/>
      <c r="VZO108" s="68"/>
      <c r="VZP108" s="68"/>
      <c r="VZQ108" s="68"/>
      <c r="VZR108" s="68"/>
      <c r="VZS108" s="68"/>
      <c r="VZT108" s="68"/>
      <c r="VZU108" s="68"/>
      <c r="VZV108" s="68"/>
      <c r="VZW108" s="68"/>
      <c r="VZX108" s="68"/>
      <c r="VZY108" s="68"/>
      <c r="VZZ108" s="68"/>
      <c r="WAA108" s="68"/>
      <c r="WAB108" s="68"/>
      <c r="WAC108" s="68"/>
      <c r="WAD108" s="68"/>
      <c r="WAE108" s="68"/>
      <c r="WAF108" s="68"/>
      <c r="WAG108" s="68"/>
      <c r="WAH108" s="68"/>
      <c r="WAI108" s="68"/>
      <c r="WAJ108" s="68"/>
      <c r="WAK108" s="68"/>
      <c r="WAL108" s="68"/>
      <c r="WAM108" s="68"/>
      <c r="WAN108" s="68"/>
      <c r="WAO108" s="68"/>
      <c r="WAP108" s="68"/>
      <c r="WAQ108" s="68"/>
      <c r="WAR108" s="68"/>
      <c r="WAS108" s="68"/>
      <c r="WAT108" s="68"/>
      <c r="WAU108" s="68"/>
      <c r="WAV108" s="68"/>
      <c r="WAW108" s="68"/>
      <c r="WAX108" s="68"/>
      <c r="WAY108" s="68"/>
      <c r="WAZ108" s="68"/>
      <c r="WBA108" s="68"/>
      <c r="WBB108" s="68"/>
      <c r="WBC108" s="68"/>
      <c r="WBD108" s="68"/>
      <c r="WBE108" s="68"/>
      <c r="WBF108" s="68"/>
      <c r="WBG108" s="68"/>
      <c r="WBH108" s="68"/>
      <c r="WBI108" s="68"/>
      <c r="WBJ108" s="68"/>
      <c r="WBK108" s="68"/>
      <c r="WBL108" s="68"/>
      <c r="WBM108" s="68"/>
      <c r="WBN108" s="68"/>
      <c r="WBO108" s="68"/>
      <c r="WBP108" s="68"/>
      <c r="WBQ108" s="68"/>
      <c r="WBR108" s="68"/>
      <c r="WBS108" s="68"/>
      <c r="WBT108" s="68"/>
      <c r="WBU108" s="68"/>
      <c r="WBV108" s="68"/>
      <c r="WBW108" s="68"/>
      <c r="WBX108" s="68"/>
      <c r="WBY108" s="68"/>
      <c r="WBZ108" s="68"/>
      <c r="WCA108" s="68"/>
      <c r="WCB108" s="68"/>
      <c r="WCC108" s="68"/>
      <c r="WCD108" s="68"/>
      <c r="WCE108" s="68"/>
      <c r="WCF108" s="68"/>
      <c r="WCG108" s="68"/>
      <c r="WCH108" s="68"/>
      <c r="WCI108" s="68"/>
      <c r="WCJ108" s="68"/>
      <c r="WCK108" s="68"/>
      <c r="WCL108" s="68"/>
      <c r="WCM108" s="68"/>
      <c r="WCN108" s="68"/>
      <c r="WCO108" s="68"/>
      <c r="WCP108" s="68"/>
      <c r="WCQ108" s="68"/>
      <c r="WCR108" s="68"/>
      <c r="WCS108" s="68"/>
      <c r="WCT108" s="68"/>
      <c r="WCU108" s="68"/>
      <c r="WCV108" s="68"/>
      <c r="WCW108" s="68"/>
      <c r="WCX108" s="68"/>
      <c r="WCY108" s="68"/>
      <c r="WCZ108" s="68"/>
      <c r="WDA108" s="68"/>
      <c r="WDB108" s="68"/>
      <c r="WDC108" s="68"/>
      <c r="WDD108" s="68"/>
      <c r="WDE108" s="68"/>
      <c r="WDF108" s="68"/>
      <c r="WDG108" s="68"/>
      <c r="WDH108" s="68"/>
      <c r="WDI108" s="68"/>
      <c r="WDJ108" s="68"/>
      <c r="WDK108" s="68"/>
      <c r="WDL108" s="68"/>
      <c r="WDM108" s="68"/>
      <c r="WDN108" s="68"/>
      <c r="WDO108" s="68"/>
      <c r="WDP108" s="68"/>
      <c r="WDQ108" s="68"/>
      <c r="WDR108" s="68"/>
      <c r="WDS108" s="68"/>
      <c r="WDT108" s="68"/>
      <c r="WDU108" s="68"/>
      <c r="WDV108" s="68"/>
      <c r="WDW108" s="68"/>
      <c r="WDX108" s="68"/>
      <c r="WDY108" s="68"/>
      <c r="WDZ108" s="68"/>
      <c r="WEA108" s="68"/>
      <c r="WEB108" s="68"/>
      <c r="WEC108" s="68"/>
      <c r="WED108" s="68"/>
      <c r="WEE108" s="68"/>
      <c r="WEF108" s="68"/>
      <c r="WEG108" s="68"/>
      <c r="WEH108" s="68"/>
      <c r="WEI108" s="68"/>
      <c r="WEJ108" s="68"/>
      <c r="WEK108" s="68"/>
      <c r="WEL108" s="68"/>
      <c r="WEM108" s="68"/>
      <c r="WEN108" s="68"/>
      <c r="WEO108" s="68"/>
      <c r="WEP108" s="68"/>
      <c r="WEQ108" s="68"/>
      <c r="WER108" s="68"/>
      <c r="WES108" s="68"/>
      <c r="WET108" s="68"/>
      <c r="WEU108" s="68"/>
      <c r="WEV108" s="68"/>
      <c r="WEW108" s="68"/>
      <c r="WEX108" s="68"/>
      <c r="WEY108" s="68"/>
      <c r="WEZ108" s="68"/>
      <c r="WFA108" s="68"/>
      <c r="WFB108" s="68"/>
      <c r="WFC108" s="68"/>
      <c r="WFD108" s="68"/>
      <c r="WFE108" s="68"/>
      <c r="WFF108" s="68"/>
      <c r="WFG108" s="68"/>
      <c r="WFH108" s="68"/>
      <c r="WFI108" s="68"/>
      <c r="WFJ108" s="68"/>
      <c r="WFK108" s="68"/>
      <c r="WFL108" s="68"/>
      <c r="WFM108" s="68"/>
      <c r="WFN108" s="68"/>
      <c r="WFO108" s="68"/>
      <c r="WFP108" s="68"/>
      <c r="WFQ108" s="68"/>
      <c r="WFR108" s="68"/>
      <c r="WFS108" s="68"/>
      <c r="WFT108" s="68"/>
      <c r="WFU108" s="68"/>
      <c r="WFV108" s="68"/>
      <c r="WFW108" s="68"/>
      <c r="WFX108" s="68"/>
      <c r="WFY108" s="68"/>
      <c r="WFZ108" s="68"/>
      <c r="WGA108" s="68"/>
      <c r="WGB108" s="68"/>
      <c r="WGC108" s="68"/>
      <c r="WGD108" s="68"/>
      <c r="WGE108" s="68"/>
      <c r="WGF108" s="68"/>
      <c r="WGG108" s="68"/>
      <c r="WGH108" s="68"/>
      <c r="WGI108" s="68"/>
      <c r="WGJ108" s="68"/>
      <c r="WGK108" s="68"/>
      <c r="WGL108" s="68"/>
      <c r="WGM108" s="68"/>
      <c r="WGN108" s="68"/>
      <c r="WGO108" s="68"/>
      <c r="WGP108" s="68"/>
      <c r="WGQ108" s="68"/>
      <c r="WGR108" s="68"/>
      <c r="WGS108" s="68"/>
      <c r="WGT108" s="68"/>
      <c r="WGU108" s="68"/>
      <c r="WGV108" s="68"/>
      <c r="WGW108" s="68"/>
      <c r="WGX108" s="68"/>
      <c r="WGY108" s="68"/>
      <c r="WGZ108" s="68"/>
      <c r="WHA108" s="68"/>
      <c r="WHB108" s="68"/>
      <c r="WHC108" s="68"/>
      <c r="WHD108" s="68"/>
      <c r="WHE108" s="68"/>
      <c r="WHF108" s="68"/>
      <c r="WHG108" s="68"/>
      <c r="WHH108" s="68"/>
      <c r="WHI108" s="68"/>
      <c r="WHJ108" s="68"/>
      <c r="WHK108" s="68"/>
      <c r="WHL108" s="68"/>
      <c r="WHM108" s="68"/>
      <c r="WHN108" s="68"/>
      <c r="WHO108" s="68"/>
      <c r="WHP108" s="68"/>
      <c r="WHQ108" s="68"/>
      <c r="WHR108" s="68"/>
      <c r="WHS108" s="68"/>
      <c r="WHT108" s="68"/>
      <c r="WHU108" s="68"/>
      <c r="WHV108" s="68"/>
      <c r="WHW108" s="68"/>
      <c r="WHX108" s="68"/>
      <c r="WHY108" s="68"/>
      <c r="WHZ108" s="68"/>
      <c r="WIA108" s="68"/>
      <c r="WIB108" s="68"/>
      <c r="WIC108" s="68"/>
      <c r="WID108" s="68"/>
      <c r="WIE108" s="68"/>
      <c r="WIF108" s="68"/>
      <c r="WIG108" s="68"/>
      <c r="WIH108" s="68"/>
      <c r="WII108" s="68"/>
      <c r="WIJ108" s="68"/>
      <c r="WIK108" s="68"/>
      <c r="WIL108" s="68"/>
      <c r="WIM108" s="68"/>
      <c r="WIN108" s="68"/>
      <c r="WIO108" s="68"/>
      <c r="WIP108" s="68"/>
      <c r="WIQ108" s="68"/>
      <c r="WIR108" s="68"/>
      <c r="WIS108" s="68"/>
      <c r="WIT108" s="68"/>
      <c r="WIU108" s="68"/>
      <c r="WIV108" s="68"/>
      <c r="WIW108" s="68"/>
      <c r="WIX108" s="68"/>
      <c r="WIY108" s="68"/>
      <c r="WIZ108" s="68"/>
      <c r="WJA108" s="68"/>
      <c r="WJB108" s="68"/>
      <c r="WJC108" s="68"/>
      <c r="WJD108" s="68"/>
      <c r="WJE108" s="68"/>
      <c r="WJF108" s="68"/>
      <c r="WJG108" s="68"/>
      <c r="WJH108" s="68"/>
      <c r="WJI108" s="68"/>
      <c r="WJJ108" s="68"/>
      <c r="WJK108" s="68"/>
      <c r="WJL108" s="68"/>
      <c r="WJM108" s="68"/>
      <c r="WJN108" s="68"/>
      <c r="WJO108" s="68"/>
      <c r="WJP108" s="68"/>
      <c r="WJQ108" s="68"/>
      <c r="WJR108" s="68"/>
      <c r="WJS108" s="68"/>
      <c r="WJT108" s="68"/>
      <c r="WJU108" s="68"/>
      <c r="WJV108" s="68"/>
      <c r="WJW108" s="68"/>
      <c r="WJX108" s="68"/>
      <c r="WJY108" s="68"/>
      <c r="WJZ108" s="68"/>
      <c r="WKA108" s="68"/>
      <c r="WKB108" s="68"/>
      <c r="WKC108" s="68"/>
      <c r="WKD108" s="68"/>
      <c r="WKE108" s="68"/>
      <c r="WKF108" s="68"/>
      <c r="WKG108" s="68"/>
      <c r="WKH108" s="68"/>
      <c r="WKI108" s="68"/>
      <c r="WKJ108" s="68"/>
      <c r="WKK108" s="68"/>
      <c r="WKL108" s="68"/>
      <c r="WKM108" s="68"/>
      <c r="WKN108" s="68"/>
      <c r="WKO108" s="68"/>
      <c r="WKP108" s="68"/>
      <c r="WKQ108" s="68"/>
      <c r="WKR108" s="68"/>
      <c r="WKS108" s="68"/>
      <c r="WKT108" s="68"/>
      <c r="WKU108" s="68"/>
      <c r="WKV108" s="68"/>
      <c r="WKW108" s="68"/>
      <c r="WKX108" s="68"/>
      <c r="WKY108" s="68"/>
      <c r="WKZ108" s="68"/>
      <c r="WLA108" s="68"/>
      <c r="WLB108" s="68"/>
      <c r="WLC108" s="68"/>
      <c r="WLD108" s="68"/>
      <c r="WLE108" s="68"/>
      <c r="WLF108" s="68"/>
      <c r="WLG108" s="68"/>
      <c r="WLH108" s="68"/>
      <c r="WLI108" s="68"/>
      <c r="WLJ108" s="68"/>
      <c r="WLK108" s="68"/>
      <c r="WLL108" s="68"/>
      <c r="WLM108" s="68"/>
      <c r="WLN108" s="68"/>
      <c r="WLO108" s="68"/>
      <c r="WLP108" s="68"/>
      <c r="WLQ108" s="68"/>
      <c r="WLR108" s="68"/>
      <c r="WLS108" s="68"/>
      <c r="WLT108" s="68"/>
      <c r="WLU108" s="68"/>
      <c r="WLV108" s="68"/>
      <c r="WLW108" s="68"/>
      <c r="WLX108" s="68"/>
      <c r="WLY108" s="68"/>
      <c r="WLZ108" s="68"/>
      <c r="WMA108" s="68"/>
      <c r="WMB108" s="68"/>
      <c r="WMC108" s="68"/>
      <c r="WMD108" s="68"/>
      <c r="WME108" s="68"/>
      <c r="WMF108" s="68"/>
      <c r="WMG108" s="68"/>
      <c r="WMH108" s="68"/>
      <c r="WMI108" s="68"/>
      <c r="WMJ108" s="68"/>
      <c r="WMK108" s="68"/>
      <c r="WML108" s="68"/>
      <c r="WMM108" s="68"/>
      <c r="WMN108" s="68"/>
      <c r="WMO108" s="68"/>
      <c r="WMP108" s="68"/>
      <c r="WMQ108" s="68"/>
      <c r="WMR108" s="68"/>
      <c r="WMS108" s="68"/>
      <c r="WMT108" s="68"/>
      <c r="WMU108" s="68"/>
      <c r="WMV108" s="68"/>
      <c r="WMW108" s="68"/>
      <c r="WMX108" s="68"/>
      <c r="WMY108" s="68"/>
      <c r="WMZ108" s="68"/>
      <c r="WNA108" s="68"/>
      <c r="WNB108" s="68"/>
      <c r="WNC108" s="68"/>
      <c r="WND108" s="68"/>
      <c r="WNE108" s="68"/>
      <c r="WNF108" s="68"/>
      <c r="WNG108" s="68"/>
      <c r="WNH108" s="68"/>
      <c r="WNI108" s="68"/>
      <c r="WNJ108" s="68"/>
      <c r="WNK108" s="68"/>
      <c r="WNL108" s="68"/>
      <c r="WNM108" s="68"/>
      <c r="WNN108" s="68"/>
      <c r="WNO108" s="68"/>
      <c r="WNP108" s="68"/>
      <c r="WNQ108" s="68"/>
      <c r="WNR108" s="68"/>
      <c r="WNS108" s="68"/>
      <c r="WNT108" s="68"/>
      <c r="WNU108" s="68"/>
      <c r="WNV108" s="68"/>
      <c r="WNW108" s="68"/>
      <c r="WNX108" s="68"/>
      <c r="WNY108" s="68"/>
      <c r="WNZ108" s="68"/>
      <c r="WOA108" s="68"/>
      <c r="WOB108" s="68"/>
      <c r="WOC108" s="68"/>
      <c r="WOD108" s="68"/>
      <c r="WOE108" s="68"/>
      <c r="WOF108" s="68"/>
      <c r="WOG108" s="68"/>
      <c r="WOH108" s="68"/>
      <c r="WOI108" s="68"/>
      <c r="WOJ108" s="68"/>
      <c r="WOK108" s="68"/>
      <c r="WOL108" s="68"/>
      <c r="WOM108" s="68"/>
      <c r="WON108" s="68"/>
      <c r="WOO108" s="68"/>
      <c r="WOP108" s="68"/>
      <c r="WOQ108" s="68"/>
      <c r="WOR108" s="68"/>
      <c r="WOS108" s="68"/>
      <c r="WOT108" s="68"/>
      <c r="WOU108" s="68"/>
      <c r="WOV108" s="68"/>
      <c r="WOW108" s="68"/>
      <c r="WOX108" s="68"/>
      <c r="WOY108" s="68"/>
      <c r="WOZ108" s="68"/>
      <c r="WPA108" s="68"/>
      <c r="WPB108" s="68"/>
      <c r="WPC108" s="68"/>
      <c r="WPD108" s="68"/>
      <c r="WPE108" s="68"/>
      <c r="WPF108" s="68"/>
      <c r="WPG108" s="68"/>
      <c r="WPH108" s="68"/>
      <c r="WPI108" s="68"/>
      <c r="WPJ108" s="68"/>
      <c r="WPK108" s="68"/>
      <c r="WPL108" s="68"/>
      <c r="WPM108" s="68"/>
      <c r="WPN108" s="68"/>
      <c r="WPO108" s="68"/>
      <c r="WPP108" s="68"/>
      <c r="WPQ108" s="68"/>
      <c r="WPR108" s="68"/>
      <c r="WPS108" s="68"/>
      <c r="WPT108" s="68"/>
      <c r="WPU108" s="68"/>
      <c r="WPV108" s="68"/>
      <c r="WPW108" s="68"/>
      <c r="WPX108" s="68"/>
      <c r="WPY108" s="68"/>
      <c r="WPZ108" s="68"/>
      <c r="WQA108" s="68"/>
      <c r="WQB108" s="68"/>
      <c r="WQC108" s="68"/>
      <c r="WQD108" s="68"/>
      <c r="WQE108" s="68"/>
      <c r="WQF108" s="68"/>
      <c r="WQG108" s="68"/>
      <c r="WQH108" s="68"/>
      <c r="WQI108" s="68"/>
      <c r="WQJ108" s="68"/>
      <c r="WQK108" s="68"/>
      <c r="WQL108" s="68"/>
      <c r="WQM108" s="68"/>
      <c r="WQN108" s="68"/>
      <c r="WQO108" s="68"/>
      <c r="WQP108" s="68"/>
      <c r="WQQ108" s="68"/>
      <c r="WQR108" s="68"/>
      <c r="WQS108" s="68"/>
      <c r="WQT108" s="68"/>
      <c r="WQU108" s="68"/>
      <c r="WQV108" s="68"/>
      <c r="WQW108" s="68"/>
      <c r="WQX108" s="68"/>
      <c r="WQY108" s="68"/>
      <c r="WQZ108" s="68"/>
      <c r="WRA108" s="68"/>
      <c r="WRB108" s="68"/>
      <c r="WRC108" s="68"/>
      <c r="WRD108" s="68"/>
      <c r="WRE108" s="68"/>
      <c r="WRF108" s="68"/>
      <c r="WRG108" s="68"/>
      <c r="WRH108" s="68"/>
      <c r="WRI108" s="68"/>
      <c r="WRJ108" s="68"/>
      <c r="WRK108" s="68"/>
      <c r="WRL108" s="68"/>
      <c r="WRM108" s="68"/>
      <c r="WRN108" s="68"/>
      <c r="WRO108" s="68"/>
      <c r="WRP108" s="68"/>
      <c r="WRQ108" s="68"/>
      <c r="WRR108" s="68"/>
      <c r="WRS108" s="68"/>
      <c r="WRT108" s="68"/>
      <c r="WRU108" s="68"/>
      <c r="WRV108" s="68"/>
      <c r="WRW108" s="68"/>
      <c r="WRX108" s="68"/>
      <c r="WRY108" s="68"/>
      <c r="WRZ108" s="68"/>
      <c r="WSA108" s="68"/>
      <c r="WSB108" s="68"/>
      <c r="WSC108" s="68"/>
      <c r="WSD108" s="68"/>
      <c r="WSE108" s="68"/>
      <c r="WSF108" s="68"/>
      <c r="WSG108" s="68"/>
      <c r="WSH108" s="68"/>
      <c r="WSI108" s="68"/>
      <c r="WSJ108" s="68"/>
      <c r="WSK108" s="68"/>
      <c r="WSL108" s="68"/>
      <c r="WSM108" s="68"/>
      <c r="WSN108" s="68"/>
      <c r="WSO108" s="68"/>
      <c r="WSP108" s="68"/>
      <c r="WSQ108" s="68"/>
      <c r="WSR108" s="68"/>
      <c r="WSS108" s="68"/>
      <c r="WST108" s="68"/>
      <c r="WSU108" s="68"/>
      <c r="WSV108" s="68"/>
      <c r="WSW108" s="68"/>
      <c r="WSX108" s="68"/>
      <c r="WSY108" s="68"/>
      <c r="WSZ108" s="68"/>
      <c r="WTA108" s="68"/>
      <c r="WTB108" s="68"/>
      <c r="WTC108" s="68"/>
      <c r="WTD108" s="68"/>
      <c r="WTE108" s="68"/>
      <c r="WTF108" s="68"/>
      <c r="WTG108" s="68"/>
      <c r="WTH108" s="68"/>
      <c r="WTI108" s="68"/>
      <c r="WTJ108" s="68"/>
      <c r="WTK108" s="68"/>
      <c r="WTL108" s="68"/>
      <c r="WTM108" s="68"/>
      <c r="WTN108" s="68"/>
      <c r="WTO108" s="68"/>
      <c r="WTP108" s="68"/>
      <c r="WTQ108" s="68"/>
      <c r="WTR108" s="68"/>
      <c r="WTS108" s="68"/>
      <c r="WTT108" s="68"/>
      <c r="WTU108" s="68"/>
      <c r="WTV108" s="68"/>
      <c r="WTW108" s="68"/>
      <c r="WTX108" s="68"/>
      <c r="WTY108" s="68"/>
      <c r="WTZ108" s="68"/>
      <c r="WUA108" s="68"/>
      <c r="WUB108" s="68"/>
      <c r="WUC108" s="68"/>
      <c r="WUD108" s="68"/>
      <c r="WUE108" s="68"/>
      <c r="WUF108" s="68"/>
      <c r="WUG108" s="68"/>
      <c r="WUH108" s="68"/>
      <c r="WUI108" s="68"/>
      <c r="WUJ108" s="68"/>
      <c r="WUK108" s="68"/>
      <c r="WUL108" s="68"/>
      <c r="WUM108" s="68"/>
      <c r="WUN108" s="68"/>
      <c r="WUO108" s="68"/>
      <c r="WUP108" s="68"/>
      <c r="WUQ108" s="68"/>
      <c r="WUR108" s="68"/>
      <c r="WUS108" s="68"/>
      <c r="WUT108" s="68"/>
      <c r="WUU108" s="68"/>
      <c r="WUV108" s="68"/>
      <c r="WUW108" s="68"/>
      <c r="WUX108" s="68"/>
      <c r="WUY108" s="68"/>
      <c r="WUZ108" s="68"/>
      <c r="WVA108" s="68"/>
      <c r="WVB108" s="68"/>
      <c r="WVC108" s="68"/>
      <c r="WVD108" s="68"/>
      <c r="WVE108" s="68"/>
      <c r="WVF108" s="68"/>
      <c r="WVG108" s="68"/>
      <c r="WVH108" s="68"/>
      <c r="WVI108" s="68"/>
      <c r="WVJ108" s="68"/>
      <c r="WVK108" s="68"/>
      <c r="WVL108" s="68"/>
      <c r="WVM108" s="68"/>
      <c r="WVN108" s="68"/>
      <c r="WVO108" s="68"/>
      <c r="WVP108" s="68"/>
      <c r="WVQ108" s="68"/>
      <c r="WVR108" s="68"/>
      <c r="WVS108" s="68"/>
      <c r="WVT108" s="68"/>
      <c r="WVU108" s="68"/>
      <c r="WVV108" s="68"/>
      <c r="WVW108" s="68"/>
      <c r="WVX108" s="68"/>
      <c r="WVY108" s="68"/>
      <c r="WVZ108" s="68"/>
      <c r="WWA108" s="68"/>
      <c r="WWB108" s="68"/>
      <c r="WWC108" s="68"/>
      <c r="WWD108" s="68"/>
      <c r="WWE108" s="68"/>
      <c r="WWF108" s="68"/>
      <c r="WWG108" s="68"/>
      <c r="WWH108" s="68"/>
      <c r="WWI108" s="68"/>
      <c r="WWJ108" s="68"/>
      <c r="WWK108" s="68"/>
      <c r="WWL108" s="68"/>
      <c r="WWM108" s="68"/>
      <c r="WWN108" s="68"/>
      <c r="WWO108" s="68"/>
      <c r="WWP108" s="68"/>
      <c r="WWQ108" s="68"/>
      <c r="WWR108" s="68"/>
      <c r="WWS108" s="68"/>
      <c r="WWT108" s="68"/>
      <c r="WWU108" s="68"/>
      <c r="WWV108" s="68"/>
      <c r="WWW108" s="68"/>
      <c r="WWX108" s="68"/>
      <c r="WWY108" s="68"/>
      <c r="WWZ108" s="68"/>
      <c r="WXA108" s="68"/>
      <c r="WXB108" s="68"/>
      <c r="WXC108" s="68"/>
      <c r="WXD108" s="68"/>
      <c r="WXE108" s="68"/>
      <c r="WXF108" s="68"/>
      <c r="WXG108" s="68"/>
      <c r="WXH108" s="68"/>
      <c r="WXI108" s="68"/>
      <c r="WXJ108" s="68"/>
      <c r="WXK108" s="68"/>
      <c r="WXL108" s="68"/>
      <c r="WXM108" s="68"/>
      <c r="WXN108" s="68"/>
      <c r="WXO108" s="68"/>
      <c r="WXP108" s="68"/>
      <c r="WXQ108" s="68"/>
      <c r="WXR108" s="68"/>
      <c r="WXS108" s="68"/>
      <c r="WXT108" s="68"/>
      <c r="WXU108" s="68"/>
      <c r="WXV108" s="68"/>
      <c r="WXW108" s="68"/>
      <c r="WXX108" s="68"/>
      <c r="WXY108" s="68"/>
      <c r="WXZ108" s="68"/>
      <c r="WYA108" s="68"/>
      <c r="WYB108" s="68"/>
      <c r="WYC108" s="68"/>
      <c r="WYD108" s="68"/>
      <c r="WYE108" s="68"/>
      <c r="WYF108" s="68"/>
      <c r="WYG108" s="68"/>
      <c r="WYH108" s="68"/>
      <c r="WYI108" s="68"/>
      <c r="WYJ108" s="68"/>
      <c r="WYK108" s="68"/>
      <c r="WYL108" s="68"/>
      <c r="WYM108" s="68"/>
      <c r="WYN108" s="68"/>
      <c r="WYO108" s="68"/>
      <c r="WYP108" s="68"/>
      <c r="WYQ108" s="68"/>
      <c r="WYR108" s="68"/>
      <c r="WYS108" s="68"/>
      <c r="WYT108" s="68"/>
      <c r="WYU108" s="68"/>
      <c r="WYV108" s="68"/>
      <c r="WYW108" s="68"/>
      <c r="WYX108" s="68"/>
      <c r="WYY108" s="68"/>
      <c r="WYZ108" s="68"/>
      <c r="WZA108" s="68"/>
      <c r="WZB108" s="68"/>
      <c r="WZC108" s="68"/>
      <c r="WZD108" s="68"/>
      <c r="WZE108" s="68"/>
      <c r="WZF108" s="68"/>
      <c r="WZG108" s="68"/>
      <c r="WZH108" s="68"/>
      <c r="WZI108" s="68"/>
      <c r="WZJ108" s="68"/>
      <c r="WZK108" s="68"/>
      <c r="WZL108" s="68"/>
      <c r="WZM108" s="68"/>
      <c r="WZN108" s="68"/>
      <c r="WZO108" s="68"/>
      <c r="WZP108" s="68"/>
      <c r="WZQ108" s="68"/>
      <c r="WZR108" s="68"/>
      <c r="WZS108" s="68"/>
      <c r="WZT108" s="68"/>
      <c r="WZU108" s="68"/>
      <c r="WZV108" s="68"/>
      <c r="WZW108" s="68"/>
      <c r="WZX108" s="68"/>
      <c r="WZY108" s="68"/>
      <c r="WZZ108" s="68"/>
      <c r="XAA108" s="68"/>
      <c r="XAB108" s="68"/>
      <c r="XAC108" s="68"/>
      <c r="XAD108" s="68"/>
      <c r="XAE108" s="68"/>
      <c r="XAF108" s="68"/>
      <c r="XAG108" s="68"/>
      <c r="XAH108" s="68"/>
      <c r="XAI108" s="68"/>
      <c r="XAJ108" s="68"/>
      <c r="XAK108" s="68"/>
      <c r="XAL108" s="68"/>
      <c r="XAM108" s="68"/>
      <c r="XAN108" s="68"/>
      <c r="XAO108" s="68"/>
      <c r="XAP108" s="68"/>
      <c r="XAQ108" s="68"/>
      <c r="XAR108" s="68"/>
      <c r="XAS108" s="68"/>
      <c r="XAT108" s="68"/>
      <c r="XAU108" s="68"/>
      <c r="XAV108" s="68"/>
      <c r="XAW108" s="68"/>
      <c r="XAX108" s="68"/>
      <c r="XAY108" s="68"/>
      <c r="XAZ108" s="68"/>
      <c r="XBA108" s="68"/>
      <c r="XBB108" s="68"/>
      <c r="XBC108" s="68"/>
      <c r="XBD108" s="68"/>
      <c r="XBE108" s="68"/>
      <c r="XBF108" s="68"/>
      <c r="XBG108" s="68"/>
      <c r="XBH108" s="68"/>
      <c r="XBI108" s="68"/>
      <c r="XBJ108" s="68"/>
      <c r="XBK108" s="68"/>
      <c r="XBL108" s="68"/>
      <c r="XBM108" s="68"/>
      <c r="XBN108" s="68"/>
      <c r="XBO108" s="68"/>
      <c r="XBP108" s="68"/>
      <c r="XBQ108" s="68"/>
      <c r="XBR108" s="68"/>
      <c r="XBS108" s="68"/>
      <c r="XBT108" s="68"/>
      <c r="XBU108" s="68"/>
      <c r="XBV108" s="68"/>
      <c r="XBW108" s="68"/>
      <c r="XBX108" s="68"/>
      <c r="XBY108" s="68"/>
      <c r="XBZ108" s="68"/>
      <c r="XCA108" s="68"/>
      <c r="XCB108" s="68"/>
      <c r="XCC108" s="68"/>
      <c r="XCD108" s="68"/>
      <c r="XCE108" s="68"/>
      <c r="XCF108" s="68"/>
      <c r="XCG108" s="68"/>
      <c r="XCH108" s="68"/>
      <c r="XCI108" s="68"/>
      <c r="XCJ108" s="68"/>
      <c r="XCK108" s="68"/>
      <c r="XCL108" s="68"/>
      <c r="XCM108" s="68"/>
      <c r="XCN108" s="68"/>
      <c r="XCO108" s="68"/>
      <c r="XCP108" s="68"/>
      <c r="XCQ108" s="68"/>
      <c r="XCR108" s="68"/>
      <c r="XCS108" s="68"/>
      <c r="XCT108" s="68"/>
      <c r="XCU108" s="68"/>
      <c r="XCV108" s="68"/>
      <c r="XCW108" s="68"/>
      <c r="XCX108" s="68"/>
      <c r="XCY108" s="68"/>
      <c r="XCZ108" s="68"/>
      <c r="XDA108" s="68"/>
      <c r="XDB108" s="68"/>
      <c r="XDC108" s="68"/>
      <c r="XDD108" s="68"/>
      <c r="XDE108" s="68"/>
      <c r="XDF108" s="68"/>
      <c r="XDG108" s="68"/>
      <c r="XDH108" s="68"/>
      <c r="XDI108" s="68"/>
      <c r="XDJ108" s="68"/>
      <c r="XDK108" s="68"/>
      <c r="XDL108" s="68"/>
      <c r="XDM108" s="68"/>
      <c r="XDN108" s="68"/>
      <c r="XDO108" s="68"/>
      <c r="XDP108" s="68"/>
      <c r="XDQ108" s="68"/>
      <c r="XDR108" s="68"/>
      <c r="XDS108" s="68"/>
      <c r="XDT108" s="68"/>
      <c r="XDU108" s="68"/>
      <c r="XDV108" s="68"/>
      <c r="XDW108" s="68"/>
      <c r="XDX108" s="68"/>
      <c r="XDY108" s="68"/>
      <c r="XDZ108" s="68"/>
      <c r="XEA108" s="68"/>
      <c r="XEB108" s="68"/>
      <c r="XEC108" s="68"/>
      <c r="XED108" s="68"/>
      <c r="XEE108" s="68"/>
      <c r="XEF108" s="68"/>
      <c r="XEG108" s="68"/>
      <c r="XEH108" s="68"/>
      <c r="XEI108" s="68"/>
      <c r="XEJ108" s="68"/>
      <c r="XEK108" s="68"/>
      <c r="XEL108" s="68"/>
      <c r="XEM108" s="68"/>
      <c r="XEN108" s="68"/>
      <c r="XEO108" s="68"/>
      <c r="XEP108" s="68"/>
      <c r="XEQ108" s="68"/>
      <c r="XER108" s="68"/>
      <c r="XES108" s="68"/>
      <c r="XET108" s="68"/>
      <c r="XEU108" s="68"/>
      <c r="XEV108" s="68"/>
      <c r="XEW108" s="68"/>
      <c r="XEX108" s="68"/>
      <c r="XEY108" s="68"/>
      <c r="XEZ108" s="68"/>
    </row>
    <row r="109" spans="1:16380" s="41" customFormat="1">
      <c r="A109" s="6"/>
      <c r="B109" s="68"/>
      <c r="I109" s="68"/>
      <c r="J109" s="69"/>
      <c r="K109" s="68"/>
      <c r="L109" s="68"/>
      <c r="M109" s="68"/>
      <c r="N109" s="68"/>
      <c r="O109" s="68"/>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c r="AP109" s="68"/>
      <c r="AQ109" s="68"/>
      <c r="AR109" s="68"/>
      <c r="AS109" s="68"/>
      <c r="AT109" s="68"/>
      <c r="AU109" s="68"/>
      <c r="AV109" s="68"/>
      <c r="AW109" s="68"/>
      <c r="AX109" s="68"/>
      <c r="AY109" s="68"/>
      <c r="AZ109" s="68"/>
      <c r="BA109" s="68"/>
      <c r="BB109" s="68"/>
      <c r="BC109" s="68"/>
      <c r="BD109" s="68"/>
      <c r="BE109" s="68"/>
      <c r="BF109" s="68"/>
      <c r="BG109" s="68"/>
      <c r="BH109" s="68"/>
      <c r="BI109" s="68"/>
      <c r="BJ109" s="68"/>
      <c r="BK109" s="68"/>
      <c r="BL109" s="68"/>
      <c r="BM109" s="68"/>
      <c r="BN109" s="68"/>
      <c r="BO109" s="68"/>
      <c r="BP109" s="68"/>
      <c r="BQ109" s="68"/>
      <c r="BR109" s="68"/>
      <c r="BS109" s="68"/>
      <c r="BT109" s="68"/>
      <c r="BU109" s="68"/>
      <c r="BV109" s="68"/>
      <c r="BW109" s="68"/>
      <c r="BX109" s="68"/>
      <c r="BY109" s="68"/>
      <c r="BZ109" s="68"/>
      <c r="CA109" s="68"/>
      <c r="CB109" s="68"/>
      <c r="CC109" s="68"/>
      <c r="CD109" s="68"/>
      <c r="CE109" s="68"/>
      <c r="CF109" s="68"/>
      <c r="CG109" s="68"/>
      <c r="CH109" s="68"/>
      <c r="CI109" s="68"/>
      <c r="CJ109" s="68"/>
      <c r="CK109" s="68"/>
      <c r="CL109" s="68"/>
      <c r="CM109" s="68"/>
      <c r="CN109" s="68"/>
      <c r="CO109" s="68"/>
      <c r="CP109" s="68"/>
      <c r="CQ109" s="68"/>
      <c r="CR109" s="68"/>
      <c r="CS109" s="68"/>
      <c r="CT109" s="68"/>
      <c r="CU109" s="68"/>
      <c r="CV109" s="68"/>
      <c r="CW109" s="68"/>
      <c r="CX109" s="68"/>
      <c r="CY109" s="68"/>
      <c r="CZ109" s="68"/>
      <c r="DA109" s="68"/>
      <c r="DB109" s="68"/>
      <c r="DC109" s="68"/>
      <c r="DD109" s="68"/>
      <c r="DE109" s="68"/>
      <c r="DF109" s="68"/>
      <c r="DG109" s="68"/>
      <c r="DH109" s="68"/>
      <c r="DI109" s="68"/>
      <c r="DJ109" s="68"/>
      <c r="DK109" s="68"/>
      <c r="DL109" s="68"/>
      <c r="DM109" s="68"/>
      <c r="DN109" s="68"/>
      <c r="DO109" s="68"/>
      <c r="DP109" s="68"/>
      <c r="DQ109" s="68"/>
      <c r="DR109" s="68"/>
      <c r="DS109" s="68"/>
      <c r="DT109" s="68"/>
      <c r="DU109" s="68"/>
      <c r="DV109" s="68"/>
      <c r="DW109" s="68"/>
      <c r="DX109" s="68"/>
      <c r="DY109" s="68"/>
      <c r="DZ109" s="68"/>
      <c r="EA109" s="68"/>
      <c r="EB109" s="68"/>
      <c r="EC109" s="68"/>
      <c r="ED109" s="68"/>
      <c r="EE109" s="68"/>
      <c r="EF109" s="68"/>
      <c r="EG109" s="68"/>
      <c r="EH109" s="68"/>
      <c r="EI109" s="68"/>
      <c r="EJ109" s="68"/>
      <c r="EK109" s="68"/>
      <c r="EL109" s="68"/>
      <c r="EM109" s="68"/>
      <c r="EN109" s="68"/>
      <c r="EO109" s="68"/>
      <c r="EP109" s="68"/>
      <c r="EQ109" s="68"/>
      <c r="ER109" s="68"/>
      <c r="ES109" s="68"/>
      <c r="ET109" s="68"/>
      <c r="EU109" s="68"/>
      <c r="EV109" s="68"/>
      <c r="EW109" s="68"/>
      <c r="EX109" s="68"/>
      <c r="EY109" s="68"/>
      <c r="EZ109" s="68"/>
      <c r="FA109" s="68"/>
      <c r="FB109" s="68"/>
      <c r="FC109" s="68"/>
      <c r="FD109" s="68"/>
      <c r="FE109" s="68"/>
      <c r="FF109" s="68"/>
      <c r="FG109" s="68"/>
      <c r="FH109" s="68"/>
      <c r="FI109" s="68"/>
      <c r="FJ109" s="68"/>
      <c r="FK109" s="68"/>
      <c r="FL109" s="68"/>
      <c r="FM109" s="68"/>
      <c r="FN109" s="68"/>
      <c r="FO109" s="68"/>
      <c r="FP109" s="68"/>
      <c r="FQ109" s="68"/>
      <c r="FR109" s="68"/>
      <c r="FS109" s="68"/>
      <c r="FT109" s="68"/>
      <c r="FU109" s="68"/>
      <c r="FV109" s="68"/>
      <c r="FW109" s="68"/>
      <c r="FX109" s="68"/>
      <c r="FY109" s="68"/>
      <c r="FZ109" s="68"/>
      <c r="GA109" s="68"/>
      <c r="GB109" s="68"/>
      <c r="GC109" s="68"/>
      <c r="GD109" s="68"/>
      <c r="GE109" s="68"/>
      <c r="GF109" s="68"/>
      <c r="GG109" s="68"/>
      <c r="GH109" s="68"/>
      <c r="GI109" s="68"/>
      <c r="GJ109" s="68"/>
      <c r="GK109" s="68"/>
      <c r="GL109" s="68"/>
      <c r="GM109" s="68"/>
      <c r="GN109" s="68"/>
      <c r="GO109" s="68"/>
      <c r="GP109" s="68"/>
      <c r="GQ109" s="68"/>
      <c r="GR109" s="68"/>
      <c r="GS109" s="68"/>
      <c r="GT109" s="68"/>
      <c r="GU109" s="68"/>
      <c r="GV109" s="68"/>
      <c r="GW109" s="68"/>
      <c r="GX109" s="68"/>
      <c r="GY109" s="68"/>
      <c r="GZ109" s="68"/>
      <c r="HA109" s="68"/>
      <c r="HB109" s="68"/>
      <c r="HC109" s="68"/>
      <c r="HD109" s="68"/>
      <c r="HE109" s="68"/>
      <c r="HF109" s="68"/>
      <c r="HG109" s="68"/>
      <c r="HH109" s="68"/>
      <c r="HI109" s="68"/>
      <c r="HJ109" s="68"/>
      <c r="HK109" s="68"/>
      <c r="HL109" s="68"/>
      <c r="HM109" s="68"/>
      <c r="HN109" s="68"/>
      <c r="HO109" s="68"/>
      <c r="HP109" s="68"/>
      <c r="HQ109" s="68"/>
      <c r="HR109" s="68"/>
      <c r="HS109" s="68"/>
      <c r="HT109" s="68"/>
      <c r="HU109" s="68"/>
      <c r="HV109" s="68"/>
      <c r="HW109" s="68"/>
      <c r="HX109" s="68"/>
      <c r="HY109" s="68"/>
      <c r="HZ109" s="68"/>
      <c r="IA109" s="68"/>
      <c r="IB109" s="68"/>
      <c r="IC109" s="68"/>
      <c r="ID109" s="68"/>
      <c r="IE109" s="68"/>
      <c r="IF109" s="68"/>
      <c r="IG109" s="68"/>
      <c r="IH109" s="68"/>
      <c r="II109" s="68"/>
      <c r="IJ109" s="68"/>
      <c r="IK109" s="68"/>
      <c r="IL109" s="68"/>
      <c r="IM109" s="68"/>
      <c r="IN109" s="68"/>
      <c r="IO109" s="68"/>
      <c r="IP109" s="68"/>
      <c r="IQ109" s="68"/>
      <c r="IR109" s="68"/>
      <c r="IS109" s="68"/>
      <c r="IT109" s="68"/>
      <c r="IU109" s="68"/>
      <c r="IV109" s="68"/>
      <c r="IW109" s="68"/>
      <c r="IX109" s="68"/>
      <c r="IY109" s="68"/>
      <c r="IZ109" s="68"/>
      <c r="JA109" s="68"/>
      <c r="JB109" s="68"/>
      <c r="JC109" s="68"/>
      <c r="JD109" s="68"/>
      <c r="JE109" s="68"/>
      <c r="JF109" s="68"/>
      <c r="JG109" s="68"/>
      <c r="JH109" s="68"/>
      <c r="JI109" s="68"/>
      <c r="JJ109" s="68"/>
      <c r="JK109" s="68"/>
      <c r="JL109" s="68"/>
      <c r="JM109" s="68"/>
      <c r="JN109" s="68"/>
      <c r="JO109" s="68"/>
      <c r="JP109" s="68"/>
      <c r="JQ109" s="68"/>
      <c r="JR109" s="68"/>
      <c r="JS109" s="68"/>
      <c r="JT109" s="68"/>
      <c r="JU109" s="68"/>
      <c r="JV109" s="68"/>
      <c r="JW109" s="68"/>
      <c r="JX109" s="68"/>
      <c r="JY109" s="68"/>
      <c r="JZ109" s="68"/>
      <c r="KA109" s="68"/>
      <c r="KB109" s="68"/>
      <c r="KC109" s="68"/>
      <c r="KD109" s="68"/>
      <c r="KE109" s="68"/>
      <c r="KF109" s="68"/>
      <c r="KG109" s="68"/>
      <c r="KH109" s="68"/>
      <c r="KI109" s="68"/>
      <c r="KJ109" s="68"/>
      <c r="KK109" s="68"/>
      <c r="KL109" s="68"/>
      <c r="KM109" s="68"/>
      <c r="KN109" s="68"/>
      <c r="KO109" s="68"/>
      <c r="KP109" s="68"/>
      <c r="KQ109" s="68"/>
      <c r="KR109" s="68"/>
      <c r="KS109" s="68"/>
      <c r="KT109" s="68"/>
      <c r="KU109" s="68"/>
      <c r="KV109" s="68"/>
      <c r="KW109" s="68"/>
      <c r="KX109" s="68"/>
      <c r="KY109" s="68"/>
      <c r="KZ109" s="68"/>
      <c r="LA109" s="68"/>
      <c r="LB109" s="68"/>
      <c r="LC109" s="68"/>
      <c r="LD109" s="68"/>
      <c r="LE109" s="68"/>
      <c r="LF109" s="68"/>
      <c r="LG109" s="68"/>
      <c r="LH109" s="68"/>
      <c r="LI109" s="68"/>
      <c r="LJ109" s="68"/>
      <c r="LK109" s="68"/>
      <c r="LL109" s="68"/>
      <c r="LM109" s="68"/>
      <c r="LN109" s="68"/>
      <c r="LO109" s="68"/>
      <c r="LP109" s="68"/>
      <c r="LQ109" s="68"/>
      <c r="LR109" s="68"/>
      <c r="LS109" s="68"/>
      <c r="LT109" s="68"/>
      <c r="LU109" s="68"/>
      <c r="LV109" s="68"/>
      <c r="LW109" s="68"/>
      <c r="LX109" s="68"/>
      <c r="LY109" s="68"/>
      <c r="LZ109" s="68"/>
      <c r="MA109" s="68"/>
      <c r="MB109" s="68"/>
      <c r="MC109" s="68"/>
      <c r="MD109" s="68"/>
      <c r="ME109" s="68"/>
      <c r="MF109" s="68"/>
      <c r="MG109" s="68"/>
      <c r="MH109" s="68"/>
      <c r="MI109" s="68"/>
      <c r="MJ109" s="68"/>
      <c r="MK109" s="68"/>
      <c r="ML109" s="68"/>
      <c r="MM109" s="68"/>
      <c r="MN109" s="68"/>
      <c r="MO109" s="68"/>
      <c r="MP109" s="68"/>
      <c r="MQ109" s="68"/>
      <c r="MR109" s="68"/>
      <c r="MS109" s="68"/>
      <c r="MT109" s="68"/>
      <c r="MU109" s="68"/>
      <c r="MV109" s="68"/>
      <c r="MW109" s="68"/>
      <c r="MX109" s="68"/>
      <c r="MY109" s="68"/>
      <c r="MZ109" s="68"/>
      <c r="NA109" s="68"/>
      <c r="NB109" s="68"/>
      <c r="NC109" s="68"/>
      <c r="ND109" s="68"/>
      <c r="NE109" s="68"/>
      <c r="NF109" s="68"/>
      <c r="NG109" s="68"/>
      <c r="NH109" s="68"/>
      <c r="NI109" s="68"/>
      <c r="NJ109" s="68"/>
      <c r="NK109" s="68"/>
      <c r="NL109" s="68"/>
      <c r="NM109" s="68"/>
      <c r="NN109" s="68"/>
      <c r="NO109" s="68"/>
      <c r="NP109" s="68"/>
      <c r="NQ109" s="68"/>
      <c r="NR109" s="68"/>
      <c r="NS109" s="68"/>
      <c r="NT109" s="68"/>
      <c r="NU109" s="68"/>
      <c r="NV109" s="68"/>
      <c r="NW109" s="68"/>
      <c r="NX109" s="68"/>
      <c r="NY109" s="68"/>
      <c r="NZ109" s="68"/>
      <c r="OA109" s="68"/>
      <c r="OB109" s="68"/>
      <c r="OC109" s="68"/>
      <c r="OD109" s="68"/>
      <c r="OE109" s="68"/>
      <c r="OF109" s="68"/>
      <c r="OG109" s="68"/>
      <c r="OH109" s="68"/>
      <c r="OI109" s="68"/>
      <c r="OJ109" s="68"/>
      <c r="OK109" s="68"/>
      <c r="OL109" s="68"/>
      <c r="OM109" s="68"/>
      <c r="ON109" s="68"/>
      <c r="OO109" s="68"/>
      <c r="OP109" s="68"/>
      <c r="OQ109" s="68"/>
      <c r="OR109" s="68"/>
      <c r="OS109" s="68"/>
      <c r="OT109" s="68"/>
      <c r="OU109" s="68"/>
      <c r="OV109" s="68"/>
      <c r="OW109" s="68"/>
      <c r="OX109" s="68"/>
      <c r="OY109" s="68"/>
      <c r="OZ109" s="68"/>
      <c r="PA109" s="68"/>
      <c r="PB109" s="68"/>
      <c r="PC109" s="68"/>
      <c r="PD109" s="68"/>
      <c r="PE109" s="68"/>
      <c r="PF109" s="68"/>
      <c r="PG109" s="68"/>
      <c r="PH109" s="68"/>
      <c r="PI109" s="68"/>
      <c r="PJ109" s="68"/>
      <c r="PK109" s="68"/>
      <c r="PL109" s="68"/>
      <c r="PM109" s="68"/>
      <c r="PN109" s="68"/>
      <c r="PO109" s="68"/>
      <c r="PP109" s="68"/>
      <c r="PQ109" s="68"/>
      <c r="PR109" s="68"/>
      <c r="PS109" s="68"/>
      <c r="PT109" s="68"/>
      <c r="PU109" s="68"/>
      <c r="PV109" s="68"/>
      <c r="PW109" s="68"/>
      <c r="PX109" s="68"/>
      <c r="PY109" s="68"/>
      <c r="PZ109" s="68"/>
      <c r="QA109" s="68"/>
      <c r="QB109" s="68"/>
      <c r="QC109" s="68"/>
      <c r="QD109" s="68"/>
      <c r="QE109" s="68"/>
      <c r="QF109" s="68"/>
      <c r="QG109" s="68"/>
      <c r="QH109" s="68"/>
      <c r="QI109" s="68"/>
      <c r="QJ109" s="68"/>
      <c r="QK109" s="68"/>
      <c r="QL109" s="68"/>
      <c r="QM109" s="68"/>
      <c r="QN109" s="68"/>
      <c r="QO109" s="68"/>
      <c r="QP109" s="68"/>
      <c r="QQ109" s="68"/>
      <c r="QR109" s="68"/>
      <c r="QS109" s="68"/>
      <c r="QT109" s="68"/>
      <c r="QU109" s="68"/>
      <c r="QV109" s="68"/>
      <c r="QW109" s="68"/>
      <c r="QX109" s="68"/>
      <c r="QY109" s="68"/>
      <c r="QZ109" s="68"/>
      <c r="RA109" s="68"/>
      <c r="RB109" s="68"/>
      <c r="RC109" s="68"/>
      <c r="RD109" s="68"/>
      <c r="RE109" s="68"/>
      <c r="RF109" s="68"/>
      <c r="RG109" s="68"/>
      <c r="RH109" s="68"/>
      <c r="RI109" s="68"/>
      <c r="RJ109" s="68"/>
      <c r="RK109" s="68"/>
      <c r="RL109" s="68"/>
      <c r="RM109" s="68"/>
      <c r="RN109" s="68"/>
      <c r="RO109" s="68"/>
      <c r="RP109" s="68"/>
      <c r="RQ109" s="68"/>
      <c r="RR109" s="68"/>
      <c r="RS109" s="68"/>
      <c r="RT109" s="68"/>
      <c r="RU109" s="68"/>
      <c r="RV109" s="68"/>
      <c r="RW109" s="68"/>
      <c r="RX109" s="68"/>
      <c r="RY109" s="68"/>
      <c r="RZ109" s="68"/>
      <c r="SA109" s="68"/>
      <c r="SB109" s="68"/>
      <c r="SC109" s="68"/>
      <c r="SD109" s="68"/>
      <c r="SE109" s="68"/>
      <c r="SF109" s="68"/>
      <c r="SG109" s="68"/>
      <c r="SH109" s="68"/>
      <c r="SI109" s="68"/>
      <c r="SJ109" s="68"/>
      <c r="SK109" s="68"/>
      <c r="SL109" s="68"/>
      <c r="SM109" s="68"/>
      <c r="SN109" s="68"/>
      <c r="SO109" s="68"/>
      <c r="SP109" s="68"/>
      <c r="SQ109" s="68"/>
      <c r="SR109" s="68"/>
      <c r="SS109" s="68"/>
      <c r="ST109" s="68"/>
      <c r="SU109" s="68"/>
      <c r="SV109" s="68"/>
      <c r="SW109" s="68"/>
      <c r="SX109" s="68"/>
      <c r="SY109" s="68"/>
      <c r="SZ109" s="68"/>
      <c r="TA109" s="68"/>
      <c r="TB109" s="68"/>
      <c r="TC109" s="68"/>
      <c r="TD109" s="68"/>
      <c r="TE109" s="68"/>
      <c r="TF109" s="68"/>
      <c r="TG109" s="68"/>
      <c r="TH109" s="68"/>
      <c r="TI109" s="68"/>
      <c r="TJ109" s="68"/>
      <c r="TK109" s="68"/>
      <c r="TL109" s="68"/>
      <c r="TM109" s="68"/>
      <c r="TN109" s="68"/>
      <c r="TO109" s="68"/>
      <c r="TP109" s="68"/>
      <c r="TQ109" s="68"/>
      <c r="TR109" s="68"/>
      <c r="TS109" s="68"/>
      <c r="TT109" s="68"/>
      <c r="TU109" s="68"/>
      <c r="TV109" s="68"/>
      <c r="TW109" s="68"/>
      <c r="TX109" s="68"/>
      <c r="TY109" s="68"/>
      <c r="TZ109" s="68"/>
      <c r="UA109" s="68"/>
      <c r="UB109" s="68"/>
      <c r="UC109" s="68"/>
      <c r="UD109" s="68"/>
      <c r="UE109" s="68"/>
      <c r="UF109" s="68"/>
      <c r="UG109" s="68"/>
      <c r="UH109" s="68"/>
      <c r="UI109" s="68"/>
      <c r="UJ109" s="68"/>
      <c r="UK109" s="68"/>
      <c r="UL109" s="68"/>
      <c r="UM109" s="68"/>
      <c r="UN109" s="68"/>
      <c r="UO109" s="68"/>
      <c r="UP109" s="68"/>
      <c r="UQ109" s="68"/>
      <c r="UR109" s="68"/>
      <c r="US109" s="68"/>
      <c r="UT109" s="68"/>
      <c r="UU109" s="68"/>
      <c r="UV109" s="68"/>
      <c r="UW109" s="68"/>
      <c r="UX109" s="68"/>
      <c r="UY109" s="68"/>
      <c r="UZ109" s="68"/>
      <c r="VA109" s="68"/>
      <c r="VB109" s="68"/>
      <c r="VC109" s="68"/>
      <c r="VD109" s="68"/>
      <c r="VE109" s="68"/>
      <c r="VF109" s="68"/>
      <c r="VG109" s="68"/>
      <c r="VH109" s="68"/>
      <c r="VI109" s="68"/>
      <c r="VJ109" s="68"/>
      <c r="VK109" s="68"/>
      <c r="VL109" s="68"/>
      <c r="VM109" s="68"/>
      <c r="VN109" s="68"/>
      <c r="VO109" s="68"/>
      <c r="VP109" s="68"/>
      <c r="VQ109" s="68"/>
      <c r="VR109" s="68"/>
      <c r="VS109" s="68"/>
      <c r="VT109" s="68"/>
      <c r="VU109" s="68"/>
      <c r="VV109" s="68"/>
      <c r="VW109" s="68"/>
      <c r="VX109" s="68"/>
      <c r="VY109" s="68"/>
      <c r="VZ109" s="68"/>
      <c r="WA109" s="68"/>
      <c r="WB109" s="68"/>
      <c r="WC109" s="68"/>
      <c r="WD109" s="68"/>
      <c r="WE109" s="68"/>
      <c r="WF109" s="68"/>
      <c r="WG109" s="68"/>
      <c r="WH109" s="68"/>
      <c r="WI109" s="68"/>
      <c r="WJ109" s="68"/>
      <c r="WK109" s="68"/>
      <c r="WL109" s="68"/>
      <c r="WM109" s="68"/>
      <c r="WN109" s="68"/>
      <c r="WO109" s="68"/>
      <c r="WP109" s="68"/>
      <c r="WQ109" s="68"/>
      <c r="WR109" s="68"/>
      <c r="WS109" s="68"/>
      <c r="WT109" s="68"/>
      <c r="WU109" s="68"/>
      <c r="WV109" s="68"/>
      <c r="WW109" s="68"/>
      <c r="WX109" s="68"/>
      <c r="WY109" s="68"/>
      <c r="WZ109" s="68"/>
      <c r="XA109" s="68"/>
      <c r="XB109" s="68"/>
      <c r="XC109" s="68"/>
      <c r="XD109" s="68"/>
      <c r="XE109" s="68"/>
      <c r="XF109" s="68"/>
      <c r="XG109" s="68"/>
      <c r="XH109" s="68"/>
      <c r="XI109" s="68"/>
      <c r="XJ109" s="68"/>
      <c r="XK109" s="68"/>
      <c r="XL109" s="68"/>
      <c r="XM109" s="68"/>
      <c r="XN109" s="68"/>
      <c r="XO109" s="68"/>
      <c r="XP109" s="68"/>
      <c r="XQ109" s="68"/>
      <c r="XR109" s="68"/>
      <c r="XS109" s="68"/>
      <c r="XT109" s="68"/>
      <c r="XU109" s="68"/>
      <c r="XV109" s="68"/>
      <c r="XW109" s="68"/>
      <c r="XX109" s="68"/>
      <c r="XY109" s="68"/>
      <c r="XZ109" s="68"/>
      <c r="YA109" s="68"/>
      <c r="YB109" s="68"/>
      <c r="YC109" s="68"/>
      <c r="YD109" s="68"/>
      <c r="YE109" s="68"/>
      <c r="YF109" s="68"/>
      <c r="YG109" s="68"/>
      <c r="YH109" s="68"/>
      <c r="YI109" s="68"/>
      <c r="YJ109" s="68"/>
      <c r="YK109" s="68"/>
      <c r="YL109" s="68"/>
      <c r="YM109" s="68"/>
      <c r="YN109" s="68"/>
      <c r="YO109" s="68"/>
      <c r="YP109" s="68"/>
      <c r="YQ109" s="68"/>
      <c r="YR109" s="68"/>
      <c r="YS109" s="68"/>
      <c r="YT109" s="68"/>
      <c r="YU109" s="68"/>
      <c r="YV109" s="68"/>
      <c r="YW109" s="68"/>
      <c r="YX109" s="68"/>
      <c r="YY109" s="68"/>
      <c r="YZ109" s="68"/>
      <c r="ZA109" s="68"/>
      <c r="ZB109" s="68"/>
      <c r="ZC109" s="68"/>
      <c r="ZD109" s="68"/>
      <c r="ZE109" s="68"/>
      <c r="ZF109" s="68"/>
      <c r="ZG109" s="68"/>
      <c r="ZH109" s="68"/>
      <c r="ZI109" s="68"/>
      <c r="ZJ109" s="68"/>
      <c r="ZK109" s="68"/>
      <c r="ZL109" s="68"/>
      <c r="ZM109" s="68"/>
      <c r="ZN109" s="68"/>
      <c r="ZO109" s="68"/>
      <c r="ZP109" s="68"/>
      <c r="ZQ109" s="68"/>
      <c r="ZR109" s="68"/>
      <c r="ZS109" s="68"/>
      <c r="ZT109" s="68"/>
      <c r="ZU109" s="68"/>
      <c r="ZV109" s="68"/>
      <c r="ZW109" s="68"/>
      <c r="ZX109" s="68"/>
      <c r="ZY109" s="68"/>
      <c r="ZZ109" s="68"/>
      <c r="AAA109" s="68"/>
      <c r="AAB109" s="68"/>
      <c r="AAC109" s="68"/>
      <c r="AAD109" s="68"/>
      <c r="AAE109" s="68"/>
      <c r="AAF109" s="68"/>
      <c r="AAG109" s="68"/>
      <c r="AAH109" s="68"/>
      <c r="AAI109" s="68"/>
      <c r="AAJ109" s="68"/>
      <c r="AAK109" s="68"/>
      <c r="AAL109" s="68"/>
      <c r="AAM109" s="68"/>
      <c r="AAN109" s="68"/>
      <c r="AAO109" s="68"/>
      <c r="AAP109" s="68"/>
      <c r="AAQ109" s="68"/>
      <c r="AAR109" s="68"/>
      <c r="AAS109" s="68"/>
      <c r="AAT109" s="68"/>
      <c r="AAU109" s="68"/>
      <c r="AAV109" s="68"/>
      <c r="AAW109" s="68"/>
      <c r="AAX109" s="68"/>
      <c r="AAY109" s="68"/>
      <c r="AAZ109" s="68"/>
      <c r="ABA109" s="68"/>
      <c r="ABB109" s="68"/>
      <c r="ABC109" s="68"/>
      <c r="ABD109" s="68"/>
      <c r="ABE109" s="68"/>
      <c r="ABF109" s="68"/>
      <c r="ABG109" s="68"/>
      <c r="ABH109" s="68"/>
      <c r="ABI109" s="68"/>
      <c r="ABJ109" s="68"/>
      <c r="ABK109" s="68"/>
      <c r="ABL109" s="68"/>
      <c r="ABM109" s="68"/>
      <c r="ABN109" s="68"/>
      <c r="ABO109" s="68"/>
      <c r="ABP109" s="68"/>
      <c r="ABQ109" s="68"/>
      <c r="ABR109" s="68"/>
      <c r="ABS109" s="68"/>
      <c r="ABT109" s="68"/>
      <c r="ABU109" s="68"/>
      <c r="ABV109" s="68"/>
      <c r="ABW109" s="68"/>
      <c r="ABX109" s="68"/>
      <c r="ABY109" s="68"/>
      <c r="ABZ109" s="68"/>
      <c r="ACA109" s="68"/>
      <c r="ACB109" s="68"/>
      <c r="ACC109" s="68"/>
      <c r="ACD109" s="68"/>
      <c r="ACE109" s="68"/>
      <c r="ACF109" s="68"/>
      <c r="ACG109" s="68"/>
      <c r="ACH109" s="68"/>
      <c r="ACI109" s="68"/>
      <c r="ACJ109" s="68"/>
      <c r="ACK109" s="68"/>
      <c r="ACL109" s="68"/>
      <c r="ACM109" s="68"/>
      <c r="ACN109" s="68"/>
      <c r="ACO109" s="68"/>
      <c r="ACP109" s="68"/>
      <c r="ACQ109" s="68"/>
      <c r="ACR109" s="68"/>
      <c r="ACS109" s="68"/>
      <c r="ACT109" s="68"/>
      <c r="ACU109" s="68"/>
      <c r="ACV109" s="68"/>
      <c r="ACW109" s="68"/>
      <c r="ACX109" s="68"/>
      <c r="ACY109" s="68"/>
      <c r="ACZ109" s="68"/>
      <c r="ADA109" s="68"/>
      <c r="ADB109" s="68"/>
      <c r="ADC109" s="68"/>
      <c r="ADD109" s="68"/>
      <c r="ADE109" s="68"/>
      <c r="ADF109" s="68"/>
      <c r="ADG109" s="68"/>
      <c r="ADH109" s="68"/>
      <c r="ADI109" s="68"/>
      <c r="ADJ109" s="68"/>
      <c r="ADK109" s="68"/>
      <c r="ADL109" s="68"/>
      <c r="ADM109" s="68"/>
      <c r="ADN109" s="68"/>
      <c r="ADO109" s="68"/>
      <c r="ADP109" s="68"/>
      <c r="ADQ109" s="68"/>
      <c r="ADR109" s="68"/>
      <c r="ADS109" s="68"/>
      <c r="ADT109" s="68"/>
      <c r="ADU109" s="68"/>
      <c r="ADV109" s="68"/>
      <c r="ADW109" s="68"/>
      <c r="ADX109" s="68"/>
      <c r="ADY109" s="68"/>
      <c r="ADZ109" s="68"/>
      <c r="AEA109" s="68"/>
      <c r="AEB109" s="68"/>
      <c r="AEC109" s="68"/>
      <c r="AED109" s="68"/>
      <c r="AEE109" s="68"/>
      <c r="AEF109" s="68"/>
      <c r="AEG109" s="68"/>
      <c r="AEH109" s="68"/>
      <c r="AEI109" s="68"/>
      <c r="AEJ109" s="68"/>
      <c r="AEK109" s="68"/>
      <c r="AEL109" s="68"/>
      <c r="AEM109" s="68"/>
      <c r="AEN109" s="68"/>
      <c r="AEO109" s="68"/>
      <c r="AEP109" s="68"/>
      <c r="AEQ109" s="68"/>
      <c r="AER109" s="68"/>
      <c r="AES109" s="68"/>
      <c r="AET109" s="68"/>
      <c r="AEU109" s="68"/>
      <c r="AEV109" s="68"/>
      <c r="AEW109" s="68"/>
      <c r="AEX109" s="68"/>
      <c r="AEY109" s="68"/>
      <c r="AEZ109" s="68"/>
      <c r="AFA109" s="68"/>
      <c r="AFB109" s="68"/>
      <c r="AFC109" s="68"/>
      <c r="AFD109" s="68"/>
      <c r="AFE109" s="68"/>
      <c r="AFF109" s="68"/>
      <c r="AFG109" s="68"/>
      <c r="AFH109" s="68"/>
      <c r="AFI109" s="68"/>
      <c r="AFJ109" s="68"/>
      <c r="AFK109" s="68"/>
      <c r="AFL109" s="68"/>
      <c r="AFM109" s="68"/>
      <c r="AFN109" s="68"/>
      <c r="AFO109" s="68"/>
      <c r="AFP109" s="68"/>
      <c r="AFQ109" s="68"/>
      <c r="AFR109" s="68"/>
      <c r="AFS109" s="68"/>
      <c r="AFT109" s="68"/>
      <c r="AFU109" s="68"/>
      <c r="AFV109" s="68"/>
      <c r="AFW109" s="68"/>
      <c r="AFX109" s="68"/>
      <c r="AFY109" s="68"/>
      <c r="AFZ109" s="68"/>
      <c r="AGA109" s="68"/>
      <c r="AGB109" s="68"/>
      <c r="AGC109" s="68"/>
      <c r="AGD109" s="68"/>
      <c r="AGE109" s="68"/>
      <c r="AGF109" s="68"/>
      <c r="AGG109" s="68"/>
      <c r="AGH109" s="68"/>
      <c r="AGI109" s="68"/>
      <c r="AGJ109" s="68"/>
      <c r="AGK109" s="68"/>
      <c r="AGL109" s="68"/>
      <c r="AGM109" s="68"/>
      <c r="AGN109" s="68"/>
      <c r="AGO109" s="68"/>
      <c r="AGP109" s="68"/>
      <c r="AGQ109" s="68"/>
      <c r="AGR109" s="68"/>
      <c r="AGS109" s="68"/>
      <c r="AGT109" s="68"/>
      <c r="AGU109" s="68"/>
      <c r="AGV109" s="68"/>
      <c r="AGW109" s="68"/>
      <c r="AGX109" s="68"/>
      <c r="AGY109" s="68"/>
      <c r="AGZ109" s="68"/>
      <c r="AHA109" s="68"/>
      <c r="AHB109" s="68"/>
      <c r="AHC109" s="68"/>
      <c r="AHD109" s="68"/>
      <c r="AHE109" s="68"/>
      <c r="AHF109" s="68"/>
      <c r="AHG109" s="68"/>
      <c r="AHH109" s="68"/>
      <c r="AHI109" s="68"/>
      <c r="AHJ109" s="68"/>
      <c r="AHK109" s="68"/>
      <c r="AHL109" s="68"/>
      <c r="AHM109" s="68"/>
      <c r="AHN109" s="68"/>
      <c r="AHO109" s="68"/>
      <c r="AHP109" s="68"/>
      <c r="AHQ109" s="68"/>
      <c r="AHR109" s="68"/>
      <c r="AHS109" s="68"/>
      <c r="AHT109" s="68"/>
      <c r="AHU109" s="68"/>
      <c r="AHV109" s="68"/>
      <c r="AHW109" s="68"/>
      <c r="AHX109" s="68"/>
      <c r="AHY109" s="68"/>
      <c r="AHZ109" s="68"/>
      <c r="AIA109" s="68"/>
      <c r="AIB109" s="68"/>
      <c r="AIC109" s="68"/>
      <c r="AID109" s="68"/>
      <c r="AIE109" s="68"/>
      <c r="AIF109" s="68"/>
      <c r="AIG109" s="68"/>
      <c r="AIH109" s="68"/>
      <c r="AII109" s="68"/>
      <c r="AIJ109" s="68"/>
      <c r="AIK109" s="68"/>
      <c r="AIL109" s="68"/>
      <c r="AIM109" s="68"/>
      <c r="AIN109" s="68"/>
      <c r="AIO109" s="68"/>
      <c r="AIP109" s="68"/>
      <c r="AIQ109" s="68"/>
      <c r="AIR109" s="68"/>
      <c r="AIS109" s="68"/>
      <c r="AIT109" s="68"/>
      <c r="AIU109" s="68"/>
      <c r="AIV109" s="68"/>
      <c r="AIW109" s="68"/>
      <c r="AIX109" s="68"/>
      <c r="AIY109" s="68"/>
      <c r="AIZ109" s="68"/>
      <c r="AJA109" s="68"/>
      <c r="AJB109" s="68"/>
      <c r="AJC109" s="68"/>
      <c r="AJD109" s="68"/>
      <c r="AJE109" s="68"/>
      <c r="AJF109" s="68"/>
      <c r="AJG109" s="68"/>
      <c r="AJH109" s="68"/>
      <c r="AJI109" s="68"/>
      <c r="AJJ109" s="68"/>
      <c r="AJK109" s="68"/>
      <c r="AJL109" s="68"/>
      <c r="AJM109" s="68"/>
      <c r="AJN109" s="68"/>
      <c r="AJO109" s="68"/>
      <c r="AJP109" s="68"/>
      <c r="AJQ109" s="68"/>
      <c r="AJR109" s="68"/>
      <c r="AJS109" s="68"/>
      <c r="AJT109" s="68"/>
      <c r="AJU109" s="68"/>
      <c r="AJV109" s="68"/>
      <c r="AJW109" s="68"/>
      <c r="AJX109" s="68"/>
      <c r="AJY109" s="68"/>
      <c r="AJZ109" s="68"/>
      <c r="AKA109" s="68"/>
      <c r="AKB109" s="68"/>
      <c r="AKC109" s="68"/>
      <c r="AKD109" s="68"/>
      <c r="AKE109" s="68"/>
      <c r="AKF109" s="68"/>
      <c r="AKG109" s="68"/>
      <c r="AKH109" s="68"/>
      <c r="AKI109" s="68"/>
      <c r="AKJ109" s="68"/>
      <c r="AKK109" s="68"/>
      <c r="AKL109" s="68"/>
      <c r="AKM109" s="68"/>
      <c r="AKN109" s="68"/>
      <c r="AKO109" s="68"/>
      <c r="AKP109" s="68"/>
      <c r="AKQ109" s="68"/>
      <c r="AKR109" s="68"/>
      <c r="AKS109" s="68"/>
      <c r="AKT109" s="68"/>
      <c r="AKU109" s="68"/>
      <c r="AKV109" s="68"/>
      <c r="AKW109" s="68"/>
      <c r="AKX109" s="68"/>
      <c r="AKY109" s="68"/>
      <c r="AKZ109" s="68"/>
      <c r="ALA109" s="68"/>
      <c r="ALB109" s="68"/>
      <c r="ALC109" s="68"/>
      <c r="ALD109" s="68"/>
      <c r="ALE109" s="68"/>
      <c r="ALF109" s="68"/>
      <c r="ALG109" s="68"/>
      <c r="ALH109" s="68"/>
      <c r="ALI109" s="68"/>
      <c r="ALJ109" s="68"/>
      <c r="ALK109" s="68"/>
      <c r="ALL109" s="68"/>
      <c r="ALM109" s="68"/>
      <c r="ALN109" s="68"/>
      <c r="ALO109" s="68"/>
      <c r="ALP109" s="68"/>
      <c r="ALQ109" s="68"/>
      <c r="ALR109" s="68"/>
      <c r="ALS109" s="68"/>
      <c r="ALT109" s="68"/>
      <c r="ALU109" s="68"/>
      <c r="ALV109" s="68"/>
      <c r="ALW109" s="68"/>
      <c r="ALX109" s="68"/>
      <c r="ALY109" s="68"/>
      <c r="ALZ109" s="68"/>
      <c r="AMA109" s="68"/>
      <c r="AMB109" s="68"/>
      <c r="AMC109" s="68"/>
      <c r="AMD109" s="68"/>
      <c r="AME109" s="68"/>
      <c r="AMF109" s="68"/>
      <c r="AMG109" s="68"/>
      <c r="AMH109" s="68"/>
      <c r="AMI109" s="68"/>
      <c r="AMJ109" s="68"/>
      <c r="AMK109" s="68"/>
      <c r="AML109" s="68"/>
      <c r="AMM109" s="68"/>
      <c r="AMN109" s="68"/>
      <c r="AMO109" s="68"/>
      <c r="AMP109" s="68"/>
      <c r="AMQ109" s="68"/>
      <c r="AMR109" s="68"/>
      <c r="AMS109" s="68"/>
      <c r="AMT109" s="68"/>
      <c r="AMU109" s="68"/>
      <c r="AMV109" s="68"/>
      <c r="AMW109" s="68"/>
      <c r="AMX109" s="68"/>
      <c r="AMY109" s="68"/>
      <c r="AMZ109" s="68"/>
      <c r="ANA109" s="68"/>
      <c r="ANB109" s="68"/>
      <c r="ANC109" s="68"/>
      <c r="AND109" s="68"/>
      <c r="ANE109" s="68"/>
      <c r="ANF109" s="68"/>
      <c r="ANG109" s="68"/>
      <c r="ANH109" s="68"/>
      <c r="ANI109" s="68"/>
      <c r="ANJ109" s="68"/>
      <c r="ANK109" s="68"/>
      <c r="ANL109" s="68"/>
      <c r="ANM109" s="68"/>
      <c r="ANN109" s="68"/>
      <c r="ANO109" s="68"/>
      <c r="ANP109" s="68"/>
      <c r="ANQ109" s="68"/>
      <c r="ANR109" s="68"/>
      <c r="ANS109" s="68"/>
      <c r="ANT109" s="68"/>
      <c r="ANU109" s="68"/>
      <c r="ANV109" s="68"/>
      <c r="ANW109" s="68"/>
      <c r="ANX109" s="68"/>
      <c r="ANY109" s="68"/>
      <c r="ANZ109" s="68"/>
      <c r="AOA109" s="68"/>
      <c r="AOB109" s="68"/>
      <c r="AOC109" s="68"/>
      <c r="AOD109" s="68"/>
      <c r="AOE109" s="68"/>
      <c r="AOF109" s="68"/>
      <c r="AOG109" s="68"/>
      <c r="AOH109" s="68"/>
      <c r="AOI109" s="68"/>
      <c r="AOJ109" s="68"/>
      <c r="AOK109" s="68"/>
      <c r="AOL109" s="68"/>
      <c r="AOM109" s="68"/>
      <c r="AON109" s="68"/>
      <c r="AOO109" s="68"/>
      <c r="AOP109" s="68"/>
      <c r="AOQ109" s="68"/>
      <c r="AOR109" s="68"/>
      <c r="AOS109" s="68"/>
      <c r="AOT109" s="68"/>
      <c r="AOU109" s="68"/>
      <c r="AOV109" s="68"/>
      <c r="AOW109" s="68"/>
      <c r="AOX109" s="68"/>
      <c r="AOY109" s="68"/>
      <c r="AOZ109" s="68"/>
      <c r="APA109" s="68"/>
      <c r="APB109" s="68"/>
      <c r="APC109" s="68"/>
      <c r="APD109" s="68"/>
      <c r="APE109" s="68"/>
      <c r="APF109" s="68"/>
      <c r="APG109" s="68"/>
      <c r="APH109" s="68"/>
      <c r="API109" s="68"/>
      <c r="APJ109" s="68"/>
      <c r="APK109" s="68"/>
      <c r="APL109" s="68"/>
      <c r="APM109" s="68"/>
      <c r="APN109" s="68"/>
      <c r="APO109" s="68"/>
      <c r="APP109" s="68"/>
      <c r="APQ109" s="68"/>
      <c r="APR109" s="68"/>
      <c r="APS109" s="68"/>
      <c r="APT109" s="68"/>
      <c r="APU109" s="68"/>
      <c r="APV109" s="68"/>
      <c r="APW109" s="68"/>
      <c r="APX109" s="68"/>
      <c r="APY109" s="68"/>
      <c r="APZ109" s="68"/>
      <c r="AQA109" s="68"/>
      <c r="AQB109" s="68"/>
      <c r="AQC109" s="68"/>
      <c r="AQD109" s="68"/>
      <c r="AQE109" s="68"/>
      <c r="AQF109" s="68"/>
      <c r="AQG109" s="68"/>
      <c r="AQH109" s="68"/>
      <c r="AQI109" s="68"/>
      <c r="AQJ109" s="68"/>
      <c r="AQK109" s="68"/>
      <c r="AQL109" s="68"/>
      <c r="AQM109" s="68"/>
      <c r="AQN109" s="68"/>
      <c r="AQO109" s="68"/>
      <c r="AQP109" s="68"/>
      <c r="AQQ109" s="68"/>
      <c r="AQR109" s="68"/>
      <c r="AQS109" s="68"/>
      <c r="AQT109" s="68"/>
      <c r="AQU109" s="68"/>
      <c r="AQV109" s="68"/>
      <c r="AQW109" s="68"/>
      <c r="AQX109" s="68"/>
      <c r="AQY109" s="68"/>
      <c r="AQZ109" s="68"/>
      <c r="ARA109" s="68"/>
      <c r="ARB109" s="68"/>
      <c r="ARC109" s="68"/>
      <c r="ARD109" s="68"/>
      <c r="ARE109" s="68"/>
      <c r="ARF109" s="68"/>
      <c r="ARG109" s="68"/>
      <c r="ARH109" s="68"/>
      <c r="ARI109" s="68"/>
      <c r="ARJ109" s="68"/>
      <c r="ARK109" s="68"/>
      <c r="ARL109" s="68"/>
      <c r="ARM109" s="68"/>
      <c r="ARN109" s="68"/>
      <c r="ARO109" s="68"/>
      <c r="ARP109" s="68"/>
      <c r="ARQ109" s="68"/>
      <c r="ARR109" s="68"/>
      <c r="ARS109" s="68"/>
      <c r="ART109" s="68"/>
      <c r="ARU109" s="68"/>
      <c r="ARV109" s="68"/>
      <c r="ARW109" s="68"/>
      <c r="ARX109" s="68"/>
      <c r="ARY109" s="68"/>
      <c r="ARZ109" s="68"/>
      <c r="ASA109" s="68"/>
      <c r="ASB109" s="68"/>
      <c r="ASC109" s="68"/>
      <c r="ASD109" s="68"/>
      <c r="ASE109" s="68"/>
      <c r="ASF109" s="68"/>
      <c r="ASG109" s="68"/>
      <c r="ASH109" s="68"/>
      <c r="ASI109" s="68"/>
      <c r="ASJ109" s="68"/>
      <c r="ASK109" s="68"/>
      <c r="ASL109" s="68"/>
      <c r="ASM109" s="68"/>
      <c r="ASN109" s="68"/>
      <c r="ASO109" s="68"/>
      <c r="ASP109" s="68"/>
      <c r="ASQ109" s="68"/>
      <c r="ASR109" s="68"/>
      <c r="ASS109" s="68"/>
      <c r="AST109" s="68"/>
      <c r="ASU109" s="68"/>
      <c r="ASV109" s="68"/>
      <c r="ASW109" s="68"/>
      <c r="ASX109" s="68"/>
      <c r="ASY109" s="68"/>
      <c r="ASZ109" s="68"/>
      <c r="ATA109" s="68"/>
      <c r="ATB109" s="68"/>
      <c r="ATC109" s="68"/>
      <c r="ATD109" s="68"/>
      <c r="ATE109" s="68"/>
      <c r="ATF109" s="68"/>
      <c r="ATG109" s="68"/>
      <c r="ATH109" s="68"/>
      <c r="ATI109" s="68"/>
      <c r="ATJ109" s="68"/>
      <c r="ATK109" s="68"/>
      <c r="ATL109" s="68"/>
      <c r="ATM109" s="68"/>
      <c r="ATN109" s="68"/>
      <c r="ATO109" s="68"/>
      <c r="ATP109" s="68"/>
      <c r="ATQ109" s="68"/>
      <c r="ATR109" s="68"/>
      <c r="ATS109" s="68"/>
      <c r="ATT109" s="68"/>
      <c r="ATU109" s="68"/>
      <c r="ATV109" s="68"/>
      <c r="ATW109" s="68"/>
      <c r="ATX109" s="68"/>
      <c r="ATY109" s="68"/>
      <c r="ATZ109" s="68"/>
      <c r="AUA109" s="68"/>
      <c r="AUB109" s="68"/>
      <c r="AUC109" s="68"/>
      <c r="AUD109" s="68"/>
      <c r="AUE109" s="68"/>
      <c r="AUF109" s="68"/>
      <c r="AUG109" s="68"/>
      <c r="AUH109" s="68"/>
      <c r="AUI109" s="68"/>
      <c r="AUJ109" s="68"/>
      <c r="AUK109" s="68"/>
      <c r="AUL109" s="68"/>
      <c r="AUM109" s="68"/>
      <c r="AUN109" s="68"/>
      <c r="AUO109" s="68"/>
      <c r="AUP109" s="68"/>
      <c r="AUQ109" s="68"/>
      <c r="AUR109" s="68"/>
      <c r="AUS109" s="68"/>
      <c r="AUT109" s="68"/>
      <c r="AUU109" s="68"/>
      <c r="AUV109" s="68"/>
      <c r="AUW109" s="68"/>
      <c r="AUX109" s="68"/>
      <c r="AUY109" s="68"/>
      <c r="AUZ109" s="68"/>
      <c r="AVA109" s="68"/>
      <c r="AVB109" s="68"/>
      <c r="AVC109" s="68"/>
      <c r="AVD109" s="68"/>
      <c r="AVE109" s="68"/>
      <c r="AVF109" s="68"/>
      <c r="AVG109" s="68"/>
      <c r="AVH109" s="68"/>
      <c r="AVI109" s="68"/>
      <c r="AVJ109" s="68"/>
      <c r="AVK109" s="68"/>
      <c r="AVL109" s="68"/>
      <c r="AVM109" s="68"/>
      <c r="AVN109" s="68"/>
      <c r="AVO109" s="68"/>
      <c r="AVP109" s="68"/>
      <c r="AVQ109" s="68"/>
      <c r="AVR109" s="68"/>
      <c r="AVS109" s="68"/>
      <c r="AVT109" s="68"/>
      <c r="AVU109" s="68"/>
      <c r="AVV109" s="68"/>
      <c r="AVW109" s="68"/>
      <c r="AVX109" s="68"/>
      <c r="AVY109" s="68"/>
      <c r="AVZ109" s="68"/>
      <c r="AWA109" s="68"/>
      <c r="AWB109" s="68"/>
      <c r="AWC109" s="68"/>
      <c r="AWD109" s="68"/>
      <c r="AWE109" s="68"/>
      <c r="AWF109" s="68"/>
      <c r="AWG109" s="68"/>
      <c r="AWH109" s="68"/>
      <c r="AWI109" s="68"/>
      <c r="AWJ109" s="68"/>
      <c r="AWK109" s="68"/>
      <c r="AWL109" s="68"/>
      <c r="AWM109" s="68"/>
      <c r="AWN109" s="68"/>
      <c r="AWO109" s="68"/>
      <c r="AWP109" s="68"/>
      <c r="AWQ109" s="68"/>
      <c r="AWR109" s="68"/>
      <c r="AWS109" s="68"/>
      <c r="AWT109" s="68"/>
      <c r="AWU109" s="68"/>
      <c r="AWV109" s="68"/>
      <c r="AWW109" s="68"/>
      <c r="AWX109" s="68"/>
      <c r="AWY109" s="68"/>
      <c r="AWZ109" s="68"/>
      <c r="AXA109" s="68"/>
      <c r="AXB109" s="68"/>
      <c r="AXC109" s="68"/>
      <c r="AXD109" s="68"/>
      <c r="AXE109" s="68"/>
      <c r="AXF109" s="68"/>
      <c r="AXG109" s="68"/>
      <c r="AXH109" s="68"/>
      <c r="AXI109" s="68"/>
      <c r="AXJ109" s="68"/>
      <c r="AXK109" s="68"/>
      <c r="AXL109" s="68"/>
      <c r="AXM109" s="68"/>
      <c r="AXN109" s="68"/>
      <c r="AXO109" s="68"/>
      <c r="AXP109" s="68"/>
      <c r="AXQ109" s="68"/>
      <c r="AXR109" s="68"/>
      <c r="AXS109" s="68"/>
      <c r="AXT109" s="68"/>
      <c r="AXU109" s="68"/>
      <c r="AXV109" s="68"/>
      <c r="AXW109" s="68"/>
      <c r="AXX109" s="68"/>
      <c r="AXY109" s="68"/>
      <c r="AXZ109" s="68"/>
      <c r="AYA109" s="68"/>
      <c r="AYB109" s="68"/>
      <c r="AYC109" s="68"/>
      <c r="AYD109" s="68"/>
      <c r="AYE109" s="68"/>
      <c r="AYF109" s="68"/>
      <c r="AYG109" s="68"/>
      <c r="AYH109" s="68"/>
      <c r="AYI109" s="68"/>
      <c r="AYJ109" s="68"/>
      <c r="AYK109" s="68"/>
      <c r="AYL109" s="68"/>
      <c r="AYM109" s="68"/>
      <c r="AYN109" s="68"/>
      <c r="AYO109" s="68"/>
      <c r="AYP109" s="68"/>
      <c r="AYQ109" s="68"/>
      <c r="AYR109" s="68"/>
      <c r="AYS109" s="68"/>
      <c r="AYT109" s="68"/>
      <c r="AYU109" s="68"/>
      <c r="AYV109" s="68"/>
      <c r="AYW109" s="68"/>
      <c r="AYX109" s="68"/>
      <c r="AYY109" s="68"/>
      <c r="AYZ109" s="68"/>
      <c r="AZA109" s="68"/>
      <c r="AZB109" s="68"/>
      <c r="AZC109" s="68"/>
      <c r="AZD109" s="68"/>
      <c r="AZE109" s="68"/>
      <c r="AZF109" s="68"/>
      <c r="AZG109" s="68"/>
      <c r="AZH109" s="68"/>
      <c r="AZI109" s="68"/>
      <c r="AZJ109" s="68"/>
      <c r="AZK109" s="68"/>
      <c r="AZL109" s="68"/>
      <c r="AZM109" s="68"/>
      <c r="AZN109" s="68"/>
      <c r="AZO109" s="68"/>
      <c r="AZP109" s="68"/>
      <c r="AZQ109" s="68"/>
      <c r="AZR109" s="68"/>
      <c r="AZS109" s="68"/>
      <c r="AZT109" s="68"/>
      <c r="AZU109" s="68"/>
      <c r="AZV109" s="68"/>
      <c r="AZW109" s="68"/>
      <c r="AZX109" s="68"/>
      <c r="AZY109" s="68"/>
      <c r="AZZ109" s="68"/>
      <c r="BAA109" s="68"/>
      <c r="BAB109" s="68"/>
      <c r="BAC109" s="68"/>
      <c r="BAD109" s="68"/>
      <c r="BAE109" s="68"/>
      <c r="BAF109" s="68"/>
      <c r="BAG109" s="68"/>
      <c r="BAH109" s="68"/>
      <c r="BAI109" s="68"/>
      <c r="BAJ109" s="68"/>
      <c r="BAK109" s="68"/>
      <c r="BAL109" s="68"/>
      <c r="BAM109" s="68"/>
      <c r="BAN109" s="68"/>
      <c r="BAO109" s="68"/>
      <c r="BAP109" s="68"/>
      <c r="BAQ109" s="68"/>
      <c r="BAR109" s="68"/>
      <c r="BAS109" s="68"/>
      <c r="BAT109" s="68"/>
      <c r="BAU109" s="68"/>
      <c r="BAV109" s="68"/>
      <c r="BAW109" s="68"/>
      <c r="BAX109" s="68"/>
      <c r="BAY109" s="68"/>
      <c r="BAZ109" s="68"/>
      <c r="BBA109" s="68"/>
      <c r="BBB109" s="68"/>
      <c r="BBC109" s="68"/>
      <c r="BBD109" s="68"/>
      <c r="BBE109" s="68"/>
      <c r="BBF109" s="68"/>
      <c r="BBG109" s="68"/>
      <c r="BBH109" s="68"/>
      <c r="BBI109" s="68"/>
      <c r="BBJ109" s="68"/>
      <c r="BBK109" s="68"/>
      <c r="BBL109" s="68"/>
      <c r="BBM109" s="68"/>
      <c r="BBN109" s="68"/>
      <c r="BBO109" s="68"/>
      <c r="BBP109" s="68"/>
      <c r="BBQ109" s="68"/>
      <c r="BBR109" s="68"/>
      <c r="BBS109" s="68"/>
      <c r="BBT109" s="68"/>
      <c r="BBU109" s="68"/>
      <c r="BBV109" s="68"/>
      <c r="BBW109" s="68"/>
      <c r="BBX109" s="68"/>
      <c r="BBY109" s="68"/>
      <c r="BBZ109" s="68"/>
      <c r="BCA109" s="68"/>
      <c r="BCB109" s="68"/>
      <c r="BCC109" s="68"/>
      <c r="BCD109" s="68"/>
      <c r="BCE109" s="68"/>
      <c r="BCF109" s="68"/>
      <c r="BCG109" s="68"/>
      <c r="BCH109" s="68"/>
      <c r="BCI109" s="68"/>
      <c r="BCJ109" s="68"/>
      <c r="BCK109" s="68"/>
      <c r="BCL109" s="68"/>
      <c r="BCM109" s="68"/>
      <c r="BCN109" s="68"/>
      <c r="BCO109" s="68"/>
      <c r="BCP109" s="68"/>
      <c r="BCQ109" s="68"/>
      <c r="BCR109" s="68"/>
      <c r="BCS109" s="68"/>
      <c r="BCT109" s="68"/>
      <c r="BCU109" s="68"/>
      <c r="BCV109" s="68"/>
      <c r="BCW109" s="68"/>
      <c r="BCX109" s="68"/>
      <c r="BCY109" s="68"/>
      <c r="BCZ109" s="68"/>
      <c r="BDA109" s="68"/>
      <c r="BDB109" s="68"/>
      <c r="BDC109" s="68"/>
      <c r="BDD109" s="68"/>
      <c r="BDE109" s="68"/>
      <c r="BDF109" s="68"/>
      <c r="BDG109" s="68"/>
      <c r="BDH109" s="68"/>
      <c r="BDI109" s="68"/>
      <c r="BDJ109" s="68"/>
      <c r="BDK109" s="68"/>
      <c r="BDL109" s="68"/>
      <c r="BDM109" s="68"/>
      <c r="BDN109" s="68"/>
      <c r="BDO109" s="68"/>
      <c r="BDP109" s="68"/>
      <c r="BDQ109" s="68"/>
      <c r="BDR109" s="68"/>
      <c r="BDS109" s="68"/>
      <c r="BDT109" s="68"/>
      <c r="BDU109" s="68"/>
      <c r="BDV109" s="68"/>
      <c r="BDW109" s="68"/>
      <c r="BDX109" s="68"/>
      <c r="BDY109" s="68"/>
      <c r="BDZ109" s="68"/>
      <c r="BEA109" s="68"/>
      <c r="BEB109" s="68"/>
      <c r="BEC109" s="68"/>
      <c r="BED109" s="68"/>
      <c r="BEE109" s="68"/>
      <c r="BEF109" s="68"/>
      <c r="BEG109" s="68"/>
      <c r="BEH109" s="68"/>
      <c r="BEI109" s="68"/>
      <c r="BEJ109" s="68"/>
      <c r="BEK109" s="68"/>
      <c r="BEL109" s="68"/>
      <c r="BEM109" s="68"/>
      <c r="BEN109" s="68"/>
      <c r="BEO109" s="68"/>
      <c r="BEP109" s="68"/>
      <c r="BEQ109" s="68"/>
      <c r="BER109" s="68"/>
      <c r="BES109" s="68"/>
      <c r="BET109" s="68"/>
      <c r="BEU109" s="68"/>
      <c r="BEV109" s="68"/>
      <c r="BEW109" s="68"/>
      <c r="BEX109" s="68"/>
      <c r="BEY109" s="68"/>
      <c r="BEZ109" s="68"/>
      <c r="BFA109" s="68"/>
      <c r="BFB109" s="68"/>
      <c r="BFC109" s="68"/>
      <c r="BFD109" s="68"/>
      <c r="BFE109" s="68"/>
      <c r="BFF109" s="68"/>
      <c r="BFG109" s="68"/>
      <c r="BFH109" s="68"/>
      <c r="BFI109" s="68"/>
      <c r="BFJ109" s="68"/>
      <c r="BFK109" s="68"/>
      <c r="BFL109" s="68"/>
      <c r="BFM109" s="68"/>
      <c r="BFN109" s="68"/>
      <c r="BFO109" s="68"/>
      <c r="BFP109" s="68"/>
      <c r="BFQ109" s="68"/>
      <c r="BFR109" s="68"/>
      <c r="BFS109" s="68"/>
      <c r="BFT109" s="68"/>
      <c r="BFU109" s="68"/>
      <c r="BFV109" s="68"/>
      <c r="BFW109" s="68"/>
      <c r="BFX109" s="68"/>
      <c r="BFY109" s="68"/>
      <c r="BFZ109" s="68"/>
      <c r="BGA109" s="68"/>
      <c r="BGB109" s="68"/>
      <c r="BGC109" s="68"/>
      <c r="BGD109" s="68"/>
      <c r="BGE109" s="68"/>
      <c r="BGF109" s="68"/>
      <c r="BGG109" s="68"/>
      <c r="BGH109" s="68"/>
      <c r="BGI109" s="68"/>
      <c r="BGJ109" s="68"/>
      <c r="BGK109" s="68"/>
      <c r="BGL109" s="68"/>
      <c r="BGM109" s="68"/>
      <c r="BGN109" s="68"/>
      <c r="BGO109" s="68"/>
      <c r="BGP109" s="68"/>
      <c r="BGQ109" s="68"/>
      <c r="BGR109" s="68"/>
      <c r="BGS109" s="68"/>
      <c r="BGT109" s="68"/>
      <c r="BGU109" s="68"/>
      <c r="BGV109" s="68"/>
      <c r="BGW109" s="68"/>
      <c r="BGX109" s="68"/>
      <c r="BGY109" s="68"/>
      <c r="BGZ109" s="68"/>
      <c r="BHA109" s="68"/>
      <c r="BHB109" s="68"/>
      <c r="BHC109" s="68"/>
      <c r="BHD109" s="68"/>
      <c r="BHE109" s="68"/>
      <c r="BHF109" s="68"/>
      <c r="BHG109" s="68"/>
      <c r="BHH109" s="68"/>
      <c r="BHI109" s="68"/>
      <c r="BHJ109" s="68"/>
      <c r="BHK109" s="68"/>
      <c r="BHL109" s="68"/>
      <c r="BHM109" s="68"/>
      <c r="BHN109" s="68"/>
      <c r="BHO109" s="68"/>
      <c r="BHP109" s="68"/>
      <c r="BHQ109" s="68"/>
      <c r="BHR109" s="68"/>
      <c r="BHS109" s="68"/>
      <c r="BHT109" s="68"/>
      <c r="BHU109" s="68"/>
      <c r="BHV109" s="68"/>
      <c r="BHW109" s="68"/>
      <c r="BHX109" s="68"/>
      <c r="BHY109" s="68"/>
      <c r="BHZ109" s="68"/>
      <c r="BIA109" s="68"/>
      <c r="BIB109" s="68"/>
      <c r="BIC109" s="68"/>
      <c r="BID109" s="68"/>
      <c r="BIE109" s="68"/>
      <c r="BIF109" s="68"/>
      <c r="BIG109" s="68"/>
      <c r="BIH109" s="68"/>
      <c r="BII109" s="68"/>
      <c r="BIJ109" s="68"/>
      <c r="BIK109" s="68"/>
      <c r="BIL109" s="68"/>
      <c r="BIM109" s="68"/>
      <c r="BIN109" s="68"/>
      <c r="BIO109" s="68"/>
      <c r="BIP109" s="68"/>
      <c r="BIQ109" s="68"/>
      <c r="BIR109" s="68"/>
      <c r="BIS109" s="68"/>
      <c r="BIT109" s="68"/>
      <c r="BIU109" s="68"/>
      <c r="BIV109" s="68"/>
      <c r="BIW109" s="68"/>
      <c r="BIX109" s="68"/>
      <c r="BIY109" s="68"/>
      <c r="BIZ109" s="68"/>
      <c r="BJA109" s="68"/>
      <c r="BJB109" s="68"/>
      <c r="BJC109" s="68"/>
      <c r="BJD109" s="68"/>
      <c r="BJE109" s="68"/>
      <c r="BJF109" s="68"/>
      <c r="BJG109" s="68"/>
      <c r="BJH109" s="68"/>
      <c r="BJI109" s="68"/>
      <c r="BJJ109" s="68"/>
      <c r="BJK109" s="68"/>
      <c r="BJL109" s="68"/>
      <c r="BJM109" s="68"/>
      <c r="BJN109" s="68"/>
      <c r="BJO109" s="68"/>
      <c r="BJP109" s="68"/>
      <c r="BJQ109" s="68"/>
      <c r="BJR109" s="68"/>
      <c r="BJS109" s="68"/>
      <c r="BJT109" s="68"/>
      <c r="BJU109" s="68"/>
      <c r="BJV109" s="68"/>
      <c r="BJW109" s="68"/>
      <c r="BJX109" s="68"/>
      <c r="BJY109" s="68"/>
      <c r="BJZ109" s="68"/>
      <c r="BKA109" s="68"/>
      <c r="BKB109" s="68"/>
      <c r="BKC109" s="68"/>
      <c r="BKD109" s="68"/>
      <c r="BKE109" s="68"/>
      <c r="BKF109" s="68"/>
      <c r="BKG109" s="68"/>
      <c r="BKH109" s="68"/>
      <c r="BKI109" s="68"/>
      <c r="BKJ109" s="68"/>
      <c r="BKK109" s="68"/>
      <c r="BKL109" s="68"/>
      <c r="BKM109" s="68"/>
      <c r="BKN109" s="68"/>
      <c r="BKO109" s="68"/>
      <c r="BKP109" s="68"/>
      <c r="BKQ109" s="68"/>
      <c r="BKR109" s="68"/>
      <c r="BKS109" s="68"/>
      <c r="BKT109" s="68"/>
      <c r="BKU109" s="68"/>
      <c r="BKV109" s="68"/>
      <c r="BKW109" s="68"/>
      <c r="BKX109" s="68"/>
      <c r="BKY109" s="68"/>
      <c r="BKZ109" s="68"/>
      <c r="BLA109" s="68"/>
      <c r="BLB109" s="68"/>
      <c r="BLC109" s="68"/>
      <c r="BLD109" s="68"/>
      <c r="BLE109" s="68"/>
      <c r="BLF109" s="68"/>
      <c r="BLG109" s="68"/>
      <c r="BLH109" s="68"/>
      <c r="BLI109" s="68"/>
      <c r="BLJ109" s="68"/>
      <c r="BLK109" s="68"/>
      <c r="BLL109" s="68"/>
      <c r="BLM109" s="68"/>
      <c r="BLN109" s="68"/>
      <c r="BLO109" s="68"/>
      <c r="BLP109" s="68"/>
      <c r="BLQ109" s="68"/>
      <c r="BLR109" s="68"/>
      <c r="BLS109" s="68"/>
      <c r="BLT109" s="68"/>
      <c r="BLU109" s="68"/>
      <c r="BLV109" s="68"/>
      <c r="BLW109" s="68"/>
      <c r="BLX109" s="68"/>
      <c r="BLY109" s="68"/>
      <c r="BLZ109" s="68"/>
      <c r="BMA109" s="68"/>
      <c r="BMB109" s="68"/>
      <c r="BMC109" s="68"/>
      <c r="BMD109" s="68"/>
      <c r="BME109" s="68"/>
      <c r="BMF109" s="68"/>
      <c r="BMG109" s="68"/>
      <c r="BMH109" s="68"/>
      <c r="BMI109" s="68"/>
      <c r="BMJ109" s="68"/>
      <c r="BMK109" s="68"/>
      <c r="BML109" s="68"/>
      <c r="BMM109" s="68"/>
      <c r="BMN109" s="68"/>
      <c r="BMO109" s="68"/>
      <c r="BMP109" s="68"/>
      <c r="BMQ109" s="68"/>
      <c r="BMR109" s="68"/>
      <c r="BMS109" s="68"/>
      <c r="BMT109" s="68"/>
      <c r="BMU109" s="68"/>
      <c r="BMV109" s="68"/>
      <c r="BMW109" s="68"/>
      <c r="BMX109" s="68"/>
      <c r="BMY109" s="68"/>
      <c r="BMZ109" s="68"/>
      <c r="BNA109" s="68"/>
      <c r="BNB109" s="68"/>
      <c r="BNC109" s="68"/>
      <c r="BND109" s="68"/>
      <c r="BNE109" s="68"/>
      <c r="BNF109" s="68"/>
      <c r="BNG109" s="68"/>
      <c r="BNH109" s="68"/>
      <c r="BNI109" s="68"/>
      <c r="BNJ109" s="68"/>
      <c r="BNK109" s="68"/>
      <c r="BNL109" s="68"/>
      <c r="BNM109" s="68"/>
      <c r="BNN109" s="68"/>
      <c r="BNO109" s="68"/>
      <c r="BNP109" s="68"/>
      <c r="BNQ109" s="68"/>
      <c r="BNR109" s="68"/>
      <c r="BNS109" s="68"/>
      <c r="BNT109" s="68"/>
      <c r="BNU109" s="68"/>
      <c r="BNV109" s="68"/>
      <c r="BNW109" s="68"/>
      <c r="BNX109" s="68"/>
      <c r="BNY109" s="68"/>
      <c r="BNZ109" s="68"/>
      <c r="BOA109" s="68"/>
      <c r="BOB109" s="68"/>
      <c r="BOC109" s="68"/>
      <c r="BOD109" s="68"/>
      <c r="BOE109" s="68"/>
      <c r="BOF109" s="68"/>
      <c r="BOG109" s="68"/>
      <c r="BOH109" s="68"/>
      <c r="BOI109" s="68"/>
      <c r="BOJ109" s="68"/>
      <c r="BOK109" s="68"/>
      <c r="BOL109" s="68"/>
      <c r="BOM109" s="68"/>
      <c r="BON109" s="68"/>
      <c r="BOO109" s="68"/>
      <c r="BOP109" s="68"/>
      <c r="BOQ109" s="68"/>
      <c r="BOR109" s="68"/>
      <c r="BOS109" s="68"/>
      <c r="BOT109" s="68"/>
      <c r="BOU109" s="68"/>
      <c r="BOV109" s="68"/>
      <c r="BOW109" s="68"/>
      <c r="BOX109" s="68"/>
      <c r="BOY109" s="68"/>
      <c r="BOZ109" s="68"/>
      <c r="BPA109" s="68"/>
      <c r="BPB109" s="68"/>
      <c r="BPC109" s="68"/>
      <c r="BPD109" s="68"/>
      <c r="BPE109" s="68"/>
      <c r="BPF109" s="68"/>
      <c r="BPG109" s="68"/>
      <c r="BPH109" s="68"/>
      <c r="BPI109" s="68"/>
      <c r="BPJ109" s="68"/>
      <c r="BPK109" s="68"/>
      <c r="BPL109" s="68"/>
      <c r="BPM109" s="68"/>
      <c r="BPN109" s="68"/>
      <c r="BPO109" s="68"/>
      <c r="BPP109" s="68"/>
      <c r="BPQ109" s="68"/>
      <c r="BPR109" s="68"/>
      <c r="BPS109" s="68"/>
      <c r="BPT109" s="68"/>
      <c r="BPU109" s="68"/>
      <c r="BPV109" s="68"/>
      <c r="BPW109" s="68"/>
      <c r="BPX109" s="68"/>
      <c r="BPY109" s="68"/>
      <c r="BPZ109" s="68"/>
      <c r="BQA109" s="68"/>
      <c r="BQB109" s="68"/>
      <c r="BQC109" s="68"/>
      <c r="BQD109" s="68"/>
      <c r="BQE109" s="68"/>
      <c r="BQF109" s="68"/>
      <c r="BQG109" s="68"/>
      <c r="BQH109" s="68"/>
      <c r="BQI109" s="68"/>
      <c r="BQJ109" s="68"/>
      <c r="BQK109" s="68"/>
      <c r="BQL109" s="68"/>
      <c r="BQM109" s="68"/>
      <c r="BQN109" s="68"/>
      <c r="BQO109" s="68"/>
      <c r="BQP109" s="68"/>
      <c r="BQQ109" s="68"/>
      <c r="BQR109" s="68"/>
      <c r="BQS109" s="68"/>
      <c r="BQT109" s="68"/>
      <c r="BQU109" s="68"/>
      <c r="BQV109" s="68"/>
      <c r="BQW109" s="68"/>
      <c r="BQX109" s="68"/>
      <c r="BQY109" s="68"/>
      <c r="BQZ109" s="68"/>
      <c r="BRA109" s="68"/>
      <c r="BRB109" s="68"/>
      <c r="BRC109" s="68"/>
      <c r="BRD109" s="68"/>
      <c r="BRE109" s="68"/>
      <c r="BRF109" s="68"/>
      <c r="BRG109" s="68"/>
      <c r="BRH109" s="68"/>
      <c r="BRI109" s="68"/>
      <c r="BRJ109" s="68"/>
      <c r="BRK109" s="68"/>
      <c r="BRL109" s="68"/>
      <c r="BRM109" s="68"/>
      <c r="BRN109" s="68"/>
      <c r="BRO109" s="68"/>
      <c r="BRP109" s="68"/>
      <c r="BRQ109" s="68"/>
      <c r="BRR109" s="68"/>
      <c r="BRS109" s="68"/>
      <c r="BRT109" s="68"/>
      <c r="BRU109" s="68"/>
      <c r="BRV109" s="68"/>
      <c r="BRW109" s="68"/>
      <c r="BRX109" s="68"/>
      <c r="BRY109" s="68"/>
      <c r="BRZ109" s="68"/>
      <c r="BSA109" s="68"/>
      <c r="BSB109" s="68"/>
      <c r="BSC109" s="68"/>
      <c r="BSD109" s="68"/>
      <c r="BSE109" s="68"/>
      <c r="BSF109" s="68"/>
      <c r="BSG109" s="68"/>
      <c r="BSH109" s="68"/>
      <c r="BSI109" s="68"/>
      <c r="BSJ109" s="68"/>
      <c r="BSK109" s="68"/>
      <c r="BSL109" s="68"/>
      <c r="BSM109" s="68"/>
      <c r="BSN109" s="68"/>
      <c r="BSO109" s="68"/>
      <c r="BSP109" s="68"/>
      <c r="BSQ109" s="68"/>
      <c r="BSR109" s="68"/>
      <c r="BSS109" s="68"/>
      <c r="BST109" s="68"/>
      <c r="BSU109" s="68"/>
      <c r="BSV109" s="68"/>
      <c r="BSW109" s="68"/>
      <c r="BSX109" s="68"/>
      <c r="BSY109" s="68"/>
      <c r="BSZ109" s="68"/>
      <c r="BTA109" s="68"/>
      <c r="BTB109" s="68"/>
      <c r="BTC109" s="68"/>
      <c r="BTD109" s="68"/>
      <c r="BTE109" s="68"/>
      <c r="BTF109" s="68"/>
      <c r="BTG109" s="68"/>
      <c r="BTH109" s="68"/>
      <c r="BTI109" s="68"/>
      <c r="BTJ109" s="68"/>
      <c r="BTK109" s="68"/>
      <c r="BTL109" s="68"/>
      <c r="BTM109" s="68"/>
      <c r="BTN109" s="68"/>
      <c r="BTO109" s="68"/>
      <c r="BTP109" s="68"/>
      <c r="BTQ109" s="68"/>
      <c r="BTR109" s="68"/>
      <c r="BTS109" s="68"/>
      <c r="BTT109" s="68"/>
      <c r="BTU109" s="68"/>
      <c r="BTV109" s="68"/>
      <c r="BTW109" s="68"/>
      <c r="BTX109" s="68"/>
      <c r="BTY109" s="68"/>
      <c r="BTZ109" s="68"/>
      <c r="BUA109" s="68"/>
      <c r="BUB109" s="68"/>
      <c r="BUC109" s="68"/>
      <c r="BUD109" s="68"/>
      <c r="BUE109" s="68"/>
      <c r="BUF109" s="68"/>
      <c r="BUG109" s="68"/>
      <c r="BUH109" s="68"/>
      <c r="BUI109" s="68"/>
      <c r="BUJ109" s="68"/>
      <c r="BUK109" s="68"/>
      <c r="BUL109" s="68"/>
      <c r="BUM109" s="68"/>
      <c r="BUN109" s="68"/>
      <c r="BUO109" s="68"/>
      <c r="BUP109" s="68"/>
      <c r="BUQ109" s="68"/>
      <c r="BUR109" s="68"/>
      <c r="BUS109" s="68"/>
      <c r="BUT109" s="68"/>
      <c r="BUU109" s="68"/>
      <c r="BUV109" s="68"/>
      <c r="BUW109" s="68"/>
      <c r="BUX109" s="68"/>
      <c r="BUY109" s="68"/>
      <c r="BUZ109" s="68"/>
      <c r="BVA109" s="68"/>
      <c r="BVB109" s="68"/>
      <c r="BVC109" s="68"/>
      <c r="BVD109" s="68"/>
      <c r="BVE109" s="68"/>
      <c r="BVF109" s="68"/>
      <c r="BVG109" s="68"/>
      <c r="BVH109" s="68"/>
      <c r="BVI109" s="68"/>
      <c r="BVJ109" s="68"/>
      <c r="BVK109" s="68"/>
      <c r="BVL109" s="68"/>
      <c r="BVM109" s="68"/>
      <c r="BVN109" s="68"/>
      <c r="BVO109" s="68"/>
      <c r="BVP109" s="68"/>
      <c r="BVQ109" s="68"/>
      <c r="BVR109" s="68"/>
      <c r="BVS109" s="68"/>
      <c r="BVT109" s="68"/>
      <c r="BVU109" s="68"/>
      <c r="BVV109" s="68"/>
      <c r="BVW109" s="68"/>
      <c r="BVX109" s="68"/>
      <c r="BVY109" s="68"/>
      <c r="BVZ109" s="68"/>
      <c r="BWA109" s="68"/>
      <c r="BWB109" s="68"/>
      <c r="BWC109" s="68"/>
      <c r="BWD109" s="68"/>
      <c r="BWE109" s="68"/>
      <c r="BWF109" s="68"/>
      <c r="BWG109" s="68"/>
      <c r="BWH109" s="68"/>
      <c r="BWI109" s="68"/>
      <c r="BWJ109" s="68"/>
      <c r="BWK109" s="68"/>
      <c r="BWL109" s="68"/>
      <c r="BWM109" s="68"/>
      <c r="BWN109" s="68"/>
      <c r="BWO109" s="68"/>
      <c r="BWP109" s="68"/>
      <c r="BWQ109" s="68"/>
      <c r="BWR109" s="68"/>
      <c r="BWS109" s="68"/>
      <c r="BWT109" s="68"/>
      <c r="BWU109" s="68"/>
      <c r="BWV109" s="68"/>
      <c r="BWW109" s="68"/>
      <c r="BWX109" s="68"/>
      <c r="BWY109" s="68"/>
      <c r="BWZ109" s="68"/>
      <c r="BXA109" s="68"/>
      <c r="BXB109" s="68"/>
      <c r="BXC109" s="68"/>
      <c r="BXD109" s="68"/>
      <c r="BXE109" s="68"/>
      <c r="BXF109" s="68"/>
      <c r="BXG109" s="68"/>
      <c r="BXH109" s="68"/>
      <c r="BXI109" s="68"/>
      <c r="BXJ109" s="68"/>
      <c r="BXK109" s="68"/>
      <c r="BXL109" s="68"/>
      <c r="BXM109" s="68"/>
      <c r="BXN109" s="68"/>
      <c r="BXO109" s="68"/>
      <c r="BXP109" s="68"/>
      <c r="BXQ109" s="68"/>
      <c r="BXR109" s="68"/>
      <c r="BXS109" s="68"/>
      <c r="BXT109" s="68"/>
      <c r="BXU109" s="68"/>
      <c r="BXV109" s="68"/>
      <c r="BXW109" s="68"/>
      <c r="BXX109" s="68"/>
      <c r="BXY109" s="68"/>
      <c r="BXZ109" s="68"/>
      <c r="BYA109" s="68"/>
      <c r="BYB109" s="68"/>
      <c r="BYC109" s="68"/>
      <c r="BYD109" s="68"/>
      <c r="BYE109" s="68"/>
      <c r="BYF109" s="68"/>
      <c r="BYG109" s="68"/>
      <c r="BYH109" s="68"/>
      <c r="BYI109" s="68"/>
      <c r="BYJ109" s="68"/>
      <c r="BYK109" s="68"/>
      <c r="BYL109" s="68"/>
      <c r="BYM109" s="68"/>
      <c r="BYN109" s="68"/>
      <c r="BYO109" s="68"/>
      <c r="BYP109" s="68"/>
      <c r="BYQ109" s="68"/>
      <c r="BYR109" s="68"/>
      <c r="BYS109" s="68"/>
      <c r="BYT109" s="68"/>
      <c r="BYU109" s="68"/>
      <c r="BYV109" s="68"/>
      <c r="BYW109" s="68"/>
      <c r="BYX109" s="68"/>
      <c r="BYY109" s="68"/>
      <c r="BYZ109" s="68"/>
      <c r="BZA109" s="68"/>
      <c r="BZB109" s="68"/>
      <c r="BZC109" s="68"/>
      <c r="BZD109" s="68"/>
      <c r="BZE109" s="68"/>
      <c r="BZF109" s="68"/>
      <c r="BZG109" s="68"/>
      <c r="BZH109" s="68"/>
      <c r="BZI109" s="68"/>
      <c r="BZJ109" s="68"/>
      <c r="BZK109" s="68"/>
      <c r="BZL109" s="68"/>
      <c r="BZM109" s="68"/>
      <c r="BZN109" s="68"/>
      <c r="BZO109" s="68"/>
      <c r="BZP109" s="68"/>
      <c r="BZQ109" s="68"/>
      <c r="BZR109" s="68"/>
      <c r="BZS109" s="68"/>
      <c r="BZT109" s="68"/>
      <c r="BZU109" s="68"/>
      <c r="BZV109" s="68"/>
      <c r="BZW109" s="68"/>
      <c r="BZX109" s="68"/>
      <c r="BZY109" s="68"/>
      <c r="BZZ109" s="68"/>
      <c r="CAA109" s="68"/>
      <c r="CAB109" s="68"/>
      <c r="CAC109" s="68"/>
      <c r="CAD109" s="68"/>
      <c r="CAE109" s="68"/>
      <c r="CAF109" s="68"/>
      <c r="CAG109" s="68"/>
      <c r="CAH109" s="68"/>
      <c r="CAI109" s="68"/>
      <c r="CAJ109" s="68"/>
      <c r="CAK109" s="68"/>
      <c r="CAL109" s="68"/>
      <c r="CAM109" s="68"/>
      <c r="CAN109" s="68"/>
      <c r="CAO109" s="68"/>
      <c r="CAP109" s="68"/>
      <c r="CAQ109" s="68"/>
      <c r="CAR109" s="68"/>
      <c r="CAS109" s="68"/>
      <c r="CAT109" s="68"/>
      <c r="CAU109" s="68"/>
      <c r="CAV109" s="68"/>
      <c r="CAW109" s="68"/>
      <c r="CAX109" s="68"/>
      <c r="CAY109" s="68"/>
      <c r="CAZ109" s="68"/>
      <c r="CBA109" s="68"/>
      <c r="CBB109" s="68"/>
      <c r="CBC109" s="68"/>
      <c r="CBD109" s="68"/>
      <c r="CBE109" s="68"/>
      <c r="CBF109" s="68"/>
      <c r="CBG109" s="68"/>
      <c r="CBH109" s="68"/>
      <c r="CBI109" s="68"/>
      <c r="CBJ109" s="68"/>
      <c r="CBK109" s="68"/>
      <c r="CBL109" s="68"/>
      <c r="CBM109" s="68"/>
      <c r="CBN109" s="68"/>
      <c r="CBO109" s="68"/>
      <c r="CBP109" s="68"/>
      <c r="CBQ109" s="68"/>
      <c r="CBR109" s="68"/>
      <c r="CBS109" s="68"/>
      <c r="CBT109" s="68"/>
      <c r="CBU109" s="68"/>
      <c r="CBV109" s="68"/>
      <c r="CBW109" s="68"/>
      <c r="CBX109" s="68"/>
      <c r="CBY109" s="68"/>
      <c r="CBZ109" s="68"/>
      <c r="CCA109" s="68"/>
      <c r="CCB109" s="68"/>
      <c r="CCC109" s="68"/>
      <c r="CCD109" s="68"/>
      <c r="CCE109" s="68"/>
      <c r="CCF109" s="68"/>
      <c r="CCG109" s="68"/>
      <c r="CCH109" s="68"/>
      <c r="CCI109" s="68"/>
      <c r="CCJ109" s="68"/>
      <c r="CCK109" s="68"/>
      <c r="CCL109" s="68"/>
      <c r="CCM109" s="68"/>
      <c r="CCN109" s="68"/>
      <c r="CCO109" s="68"/>
      <c r="CCP109" s="68"/>
      <c r="CCQ109" s="68"/>
      <c r="CCR109" s="68"/>
      <c r="CCS109" s="68"/>
      <c r="CCT109" s="68"/>
      <c r="CCU109" s="68"/>
      <c r="CCV109" s="68"/>
      <c r="CCW109" s="68"/>
      <c r="CCX109" s="68"/>
      <c r="CCY109" s="68"/>
      <c r="CCZ109" s="68"/>
      <c r="CDA109" s="68"/>
      <c r="CDB109" s="68"/>
      <c r="CDC109" s="68"/>
      <c r="CDD109" s="68"/>
      <c r="CDE109" s="68"/>
      <c r="CDF109" s="68"/>
      <c r="CDG109" s="68"/>
      <c r="CDH109" s="68"/>
      <c r="CDI109" s="68"/>
      <c r="CDJ109" s="68"/>
      <c r="CDK109" s="68"/>
      <c r="CDL109" s="68"/>
      <c r="CDM109" s="68"/>
      <c r="CDN109" s="68"/>
      <c r="CDO109" s="68"/>
      <c r="CDP109" s="68"/>
      <c r="CDQ109" s="68"/>
      <c r="CDR109" s="68"/>
      <c r="CDS109" s="68"/>
      <c r="CDT109" s="68"/>
      <c r="CDU109" s="68"/>
      <c r="CDV109" s="68"/>
      <c r="CDW109" s="68"/>
      <c r="CDX109" s="68"/>
      <c r="CDY109" s="68"/>
      <c r="CDZ109" s="68"/>
      <c r="CEA109" s="68"/>
      <c r="CEB109" s="68"/>
      <c r="CEC109" s="68"/>
      <c r="CED109" s="68"/>
      <c r="CEE109" s="68"/>
      <c r="CEF109" s="68"/>
      <c r="CEG109" s="68"/>
      <c r="CEH109" s="68"/>
      <c r="CEI109" s="68"/>
      <c r="CEJ109" s="68"/>
      <c r="CEK109" s="68"/>
      <c r="CEL109" s="68"/>
      <c r="CEM109" s="68"/>
      <c r="CEN109" s="68"/>
      <c r="CEO109" s="68"/>
      <c r="CEP109" s="68"/>
      <c r="CEQ109" s="68"/>
      <c r="CER109" s="68"/>
      <c r="CES109" s="68"/>
      <c r="CET109" s="68"/>
      <c r="CEU109" s="68"/>
      <c r="CEV109" s="68"/>
      <c r="CEW109" s="68"/>
      <c r="CEX109" s="68"/>
      <c r="CEY109" s="68"/>
      <c r="CEZ109" s="68"/>
      <c r="CFA109" s="68"/>
      <c r="CFB109" s="68"/>
      <c r="CFC109" s="68"/>
      <c r="CFD109" s="68"/>
      <c r="CFE109" s="68"/>
      <c r="CFF109" s="68"/>
      <c r="CFG109" s="68"/>
      <c r="CFH109" s="68"/>
      <c r="CFI109" s="68"/>
      <c r="CFJ109" s="68"/>
      <c r="CFK109" s="68"/>
      <c r="CFL109" s="68"/>
      <c r="CFM109" s="68"/>
      <c r="CFN109" s="68"/>
      <c r="CFO109" s="68"/>
      <c r="CFP109" s="68"/>
      <c r="CFQ109" s="68"/>
      <c r="CFR109" s="68"/>
      <c r="CFS109" s="68"/>
      <c r="CFT109" s="68"/>
      <c r="CFU109" s="68"/>
      <c r="CFV109" s="68"/>
      <c r="CFW109" s="68"/>
      <c r="CFX109" s="68"/>
      <c r="CFY109" s="68"/>
      <c r="CFZ109" s="68"/>
      <c r="CGA109" s="68"/>
      <c r="CGB109" s="68"/>
      <c r="CGC109" s="68"/>
      <c r="CGD109" s="68"/>
      <c r="CGE109" s="68"/>
      <c r="CGF109" s="68"/>
      <c r="CGG109" s="68"/>
      <c r="CGH109" s="68"/>
      <c r="CGI109" s="68"/>
      <c r="CGJ109" s="68"/>
      <c r="CGK109" s="68"/>
      <c r="CGL109" s="68"/>
      <c r="CGM109" s="68"/>
      <c r="CGN109" s="68"/>
      <c r="CGO109" s="68"/>
      <c r="CGP109" s="68"/>
      <c r="CGQ109" s="68"/>
      <c r="CGR109" s="68"/>
      <c r="CGS109" s="68"/>
      <c r="CGT109" s="68"/>
      <c r="CGU109" s="68"/>
      <c r="CGV109" s="68"/>
      <c r="CGW109" s="68"/>
      <c r="CGX109" s="68"/>
      <c r="CGY109" s="68"/>
      <c r="CGZ109" s="68"/>
      <c r="CHA109" s="68"/>
      <c r="CHB109" s="68"/>
      <c r="CHC109" s="68"/>
      <c r="CHD109" s="68"/>
      <c r="CHE109" s="68"/>
      <c r="CHF109" s="68"/>
      <c r="CHG109" s="68"/>
      <c r="CHH109" s="68"/>
      <c r="CHI109" s="68"/>
      <c r="CHJ109" s="68"/>
      <c r="CHK109" s="68"/>
      <c r="CHL109" s="68"/>
      <c r="CHM109" s="68"/>
      <c r="CHN109" s="68"/>
      <c r="CHO109" s="68"/>
      <c r="CHP109" s="68"/>
      <c r="CHQ109" s="68"/>
      <c r="CHR109" s="68"/>
      <c r="CHS109" s="68"/>
      <c r="CHT109" s="68"/>
      <c r="CHU109" s="68"/>
      <c r="CHV109" s="68"/>
      <c r="CHW109" s="68"/>
      <c r="CHX109" s="68"/>
      <c r="CHY109" s="68"/>
      <c r="CHZ109" s="68"/>
      <c r="CIA109" s="68"/>
      <c r="CIB109" s="68"/>
      <c r="CIC109" s="68"/>
      <c r="CID109" s="68"/>
      <c r="CIE109" s="68"/>
      <c r="CIF109" s="68"/>
      <c r="CIG109" s="68"/>
      <c r="CIH109" s="68"/>
      <c r="CII109" s="68"/>
      <c r="CIJ109" s="68"/>
      <c r="CIK109" s="68"/>
      <c r="CIL109" s="68"/>
      <c r="CIM109" s="68"/>
      <c r="CIN109" s="68"/>
      <c r="CIO109" s="68"/>
      <c r="CIP109" s="68"/>
      <c r="CIQ109" s="68"/>
      <c r="CIR109" s="68"/>
      <c r="CIS109" s="68"/>
      <c r="CIT109" s="68"/>
      <c r="CIU109" s="68"/>
      <c r="CIV109" s="68"/>
      <c r="CIW109" s="68"/>
      <c r="CIX109" s="68"/>
      <c r="CIY109" s="68"/>
      <c r="CIZ109" s="68"/>
      <c r="CJA109" s="68"/>
      <c r="CJB109" s="68"/>
      <c r="CJC109" s="68"/>
      <c r="CJD109" s="68"/>
      <c r="CJE109" s="68"/>
      <c r="CJF109" s="68"/>
      <c r="CJG109" s="68"/>
      <c r="CJH109" s="68"/>
      <c r="CJI109" s="68"/>
      <c r="CJJ109" s="68"/>
      <c r="CJK109" s="68"/>
      <c r="CJL109" s="68"/>
      <c r="CJM109" s="68"/>
      <c r="CJN109" s="68"/>
      <c r="CJO109" s="68"/>
      <c r="CJP109" s="68"/>
      <c r="CJQ109" s="68"/>
      <c r="CJR109" s="68"/>
      <c r="CJS109" s="68"/>
      <c r="CJT109" s="68"/>
      <c r="CJU109" s="68"/>
      <c r="CJV109" s="68"/>
      <c r="CJW109" s="68"/>
      <c r="CJX109" s="68"/>
      <c r="CJY109" s="68"/>
      <c r="CJZ109" s="68"/>
      <c r="CKA109" s="68"/>
      <c r="CKB109" s="68"/>
      <c r="CKC109" s="68"/>
      <c r="CKD109" s="68"/>
      <c r="CKE109" s="68"/>
      <c r="CKF109" s="68"/>
      <c r="CKG109" s="68"/>
      <c r="CKH109" s="68"/>
      <c r="CKI109" s="68"/>
      <c r="CKJ109" s="68"/>
      <c r="CKK109" s="68"/>
      <c r="CKL109" s="68"/>
      <c r="CKM109" s="68"/>
      <c r="CKN109" s="68"/>
      <c r="CKO109" s="68"/>
      <c r="CKP109" s="68"/>
      <c r="CKQ109" s="68"/>
      <c r="CKR109" s="68"/>
      <c r="CKS109" s="68"/>
      <c r="CKT109" s="68"/>
      <c r="CKU109" s="68"/>
      <c r="CKV109" s="68"/>
      <c r="CKW109" s="68"/>
      <c r="CKX109" s="68"/>
      <c r="CKY109" s="68"/>
      <c r="CKZ109" s="68"/>
      <c r="CLA109" s="68"/>
      <c r="CLB109" s="68"/>
      <c r="CLC109" s="68"/>
      <c r="CLD109" s="68"/>
      <c r="CLE109" s="68"/>
      <c r="CLF109" s="68"/>
      <c r="CLG109" s="68"/>
      <c r="CLH109" s="68"/>
      <c r="CLI109" s="68"/>
      <c r="CLJ109" s="68"/>
      <c r="CLK109" s="68"/>
      <c r="CLL109" s="68"/>
      <c r="CLM109" s="68"/>
      <c r="CLN109" s="68"/>
      <c r="CLO109" s="68"/>
      <c r="CLP109" s="68"/>
      <c r="CLQ109" s="68"/>
      <c r="CLR109" s="68"/>
      <c r="CLS109" s="68"/>
      <c r="CLT109" s="68"/>
      <c r="CLU109" s="68"/>
      <c r="CLV109" s="68"/>
      <c r="CLW109" s="68"/>
      <c r="CLX109" s="68"/>
      <c r="CLY109" s="68"/>
      <c r="CLZ109" s="68"/>
      <c r="CMA109" s="68"/>
      <c r="CMB109" s="68"/>
      <c r="CMC109" s="68"/>
      <c r="CMD109" s="68"/>
      <c r="CME109" s="68"/>
      <c r="CMF109" s="68"/>
      <c r="CMG109" s="68"/>
      <c r="CMH109" s="68"/>
      <c r="CMI109" s="68"/>
      <c r="CMJ109" s="68"/>
      <c r="CMK109" s="68"/>
      <c r="CML109" s="68"/>
      <c r="CMM109" s="68"/>
      <c r="CMN109" s="68"/>
      <c r="CMO109" s="68"/>
      <c r="CMP109" s="68"/>
      <c r="CMQ109" s="68"/>
      <c r="CMR109" s="68"/>
      <c r="CMS109" s="68"/>
      <c r="CMT109" s="68"/>
      <c r="CMU109" s="68"/>
      <c r="CMV109" s="68"/>
      <c r="CMW109" s="68"/>
      <c r="CMX109" s="68"/>
      <c r="CMY109" s="68"/>
      <c r="CMZ109" s="68"/>
      <c r="CNA109" s="68"/>
      <c r="CNB109" s="68"/>
      <c r="CNC109" s="68"/>
      <c r="CND109" s="68"/>
      <c r="CNE109" s="68"/>
      <c r="CNF109" s="68"/>
      <c r="CNG109" s="68"/>
      <c r="CNH109" s="68"/>
      <c r="CNI109" s="68"/>
      <c r="CNJ109" s="68"/>
      <c r="CNK109" s="68"/>
      <c r="CNL109" s="68"/>
      <c r="CNM109" s="68"/>
      <c r="CNN109" s="68"/>
      <c r="CNO109" s="68"/>
      <c r="CNP109" s="68"/>
      <c r="CNQ109" s="68"/>
      <c r="CNR109" s="68"/>
      <c r="CNS109" s="68"/>
      <c r="CNT109" s="68"/>
      <c r="CNU109" s="68"/>
      <c r="CNV109" s="68"/>
      <c r="CNW109" s="68"/>
      <c r="CNX109" s="68"/>
      <c r="CNY109" s="68"/>
      <c r="CNZ109" s="68"/>
      <c r="COA109" s="68"/>
      <c r="COB109" s="68"/>
      <c r="COC109" s="68"/>
      <c r="COD109" s="68"/>
      <c r="COE109" s="68"/>
      <c r="COF109" s="68"/>
      <c r="COG109" s="68"/>
      <c r="COH109" s="68"/>
      <c r="COI109" s="68"/>
      <c r="COJ109" s="68"/>
      <c r="COK109" s="68"/>
      <c r="COL109" s="68"/>
      <c r="COM109" s="68"/>
      <c r="CON109" s="68"/>
      <c r="COO109" s="68"/>
      <c r="COP109" s="68"/>
      <c r="COQ109" s="68"/>
      <c r="COR109" s="68"/>
      <c r="COS109" s="68"/>
      <c r="COT109" s="68"/>
      <c r="COU109" s="68"/>
      <c r="COV109" s="68"/>
      <c r="COW109" s="68"/>
      <c r="COX109" s="68"/>
      <c r="COY109" s="68"/>
      <c r="COZ109" s="68"/>
      <c r="CPA109" s="68"/>
      <c r="CPB109" s="68"/>
      <c r="CPC109" s="68"/>
      <c r="CPD109" s="68"/>
      <c r="CPE109" s="68"/>
      <c r="CPF109" s="68"/>
      <c r="CPG109" s="68"/>
      <c r="CPH109" s="68"/>
      <c r="CPI109" s="68"/>
      <c r="CPJ109" s="68"/>
      <c r="CPK109" s="68"/>
      <c r="CPL109" s="68"/>
      <c r="CPM109" s="68"/>
      <c r="CPN109" s="68"/>
      <c r="CPO109" s="68"/>
      <c r="CPP109" s="68"/>
      <c r="CPQ109" s="68"/>
      <c r="CPR109" s="68"/>
      <c r="CPS109" s="68"/>
      <c r="CPT109" s="68"/>
      <c r="CPU109" s="68"/>
      <c r="CPV109" s="68"/>
      <c r="CPW109" s="68"/>
      <c r="CPX109" s="68"/>
      <c r="CPY109" s="68"/>
      <c r="CPZ109" s="68"/>
      <c r="CQA109" s="68"/>
      <c r="CQB109" s="68"/>
      <c r="CQC109" s="68"/>
      <c r="CQD109" s="68"/>
      <c r="CQE109" s="68"/>
      <c r="CQF109" s="68"/>
      <c r="CQG109" s="68"/>
      <c r="CQH109" s="68"/>
      <c r="CQI109" s="68"/>
      <c r="CQJ109" s="68"/>
      <c r="CQK109" s="68"/>
      <c r="CQL109" s="68"/>
      <c r="CQM109" s="68"/>
      <c r="CQN109" s="68"/>
      <c r="CQO109" s="68"/>
      <c r="CQP109" s="68"/>
      <c r="CQQ109" s="68"/>
      <c r="CQR109" s="68"/>
      <c r="CQS109" s="68"/>
      <c r="CQT109" s="68"/>
      <c r="CQU109" s="68"/>
      <c r="CQV109" s="68"/>
      <c r="CQW109" s="68"/>
      <c r="CQX109" s="68"/>
      <c r="CQY109" s="68"/>
      <c r="CQZ109" s="68"/>
      <c r="CRA109" s="68"/>
      <c r="CRB109" s="68"/>
      <c r="CRC109" s="68"/>
      <c r="CRD109" s="68"/>
      <c r="CRE109" s="68"/>
      <c r="CRF109" s="68"/>
      <c r="CRG109" s="68"/>
      <c r="CRH109" s="68"/>
      <c r="CRI109" s="68"/>
      <c r="CRJ109" s="68"/>
      <c r="CRK109" s="68"/>
      <c r="CRL109" s="68"/>
      <c r="CRM109" s="68"/>
      <c r="CRN109" s="68"/>
      <c r="CRO109" s="68"/>
      <c r="CRP109" s="68"/>
      <c r="CRQ109" s="68"/>
      <c r="CRR109" s="68"/>
      <c r="CRS109" s="68"/>
      <c r="CRT109" s="68"/>
      <c r="CRU109" s="68"/>
      <c r="CRV109" s="68"/>
      <c r="CRW109" s="68"/>
      <c r="CRX109" s="68"/>
      <c r="CRY109" s="68"/>
      <c r="CRZ109" s="68"/>
      <c r="CSA109" s="68"/>
      <c r="CSB109" s="68"/>
      <c r="CSC109" s="68"/>
      <c r="CSD109" s="68"/>
      <c r="CSE109" s="68"/>
      <c r="CSF109" s="68"/>
      <c r="CSG109" s="68"/>
      <c r="CSH109" s="68"/>
      <c r="CSI109" s="68"/>
      <c r="CSJ109" s="68"/>
      <c r="CSK109" s="68"/>
      <c r="CSL109" s="68"/>
      <c r="CSM109" s="68"/>
      <c r="CSN109" s="68"/>
      <c r="CSO109" s="68"/>
      <c r="CSP109" s="68"/>
      <c r="CSQ109" s="68"/>
      <c r="CSR109" s="68"/>
      <c r="CSS109" s="68"/>
      <c r="CST109" s="68"/>
      <c r="CSU109" s="68"/>
      <c r="CSV109" s="68"/>
      <c r="CSW109" s="68"/>
      <c r="CSX109" s="68"/>
      <c r="CSY109" s="68"/>
      <c r="CSZ109" s="68"/>
      <c r="CTA109" s="68"/>
      <c r="CTB109" s="68"/>
      <c r="CTC109" s="68"/>
      <c r="CTD109" s="68"/>
      <c r="CTE109" s="68"/>
      <c r="CTF109" s="68"/>
      <c r="CTG109" s="68"/>
      <c r="CTH109" s="68"/>
      <c r="CTI109" s="68"/>
      <c r="CTJ109" s="68"/>
      <c r="CTK109" s="68"/>
      <c r="CTL109" s="68"/>
      <c r="CTM109" s="68"/>
      <c r="CTN109" s="68"/>
      <c r="CTO109" s="68"/>
      <c r="CTP109" s="68"/>
      <c r="CTQ109" s="68"/>
      <c r="CTR109" s="68"/>
      <c r="CTS109" s="68"/>
      <c r="CTT109" s="68"/>
      <c r="CTU109" s="68"/>
      <c r="CTV109" s="68"/>
      <c r="CTW109" s="68"/>
      <c r="CTX109" s="68"/>
      <c r="CTY109" s="68"/>
      <c r="CTZ109" s="68"/>
      <c r="CUA109" s="68"/>
      <c r="CUB109" s="68"/>
      <c r="CUC109" s="68"/>
      <c r="CUD109" s="68"/>
      <c r="CUE109" s="68"/>
      <c r="CUF109" s="68"/>
      <c r="CUG109" s="68"/>
      <c r="CUH109" s="68"/>
      <c r="CUI109" s="68"/>
      <c r="CUJ109" s="68"/>
      <c r="CUK109" s="68"/>
      <c r="CUL109" s="68"/>
      <c r="CUM109" s="68"/>
      <c r="CUN109" s="68"/>
      <c r="CUO109" s="68"/>
      <c r="CUP109" s="68"/>
      <c r="CUQ109" s="68"/>
      <c r="CUR109" s="68"/>
      <c r="CUS109" s="68"/>
      <c r="CUT109" s="68"/>
      <c r="CUU109" s="68"/>
      <c r="CUV109" s="68"/>
      <c r="CUW109" s="68"/>
      <c r="CUX109" s="68"/>
      <c r="CUY109" s="68"/>
      <c r="CUZ109" s="68"/>
      <c r="CVA109" s="68"/>
      <c r="CVB109" s="68"/>
      <c r="CVC109" s="68"/>
      <c r="CVD109" s="68"/>
      <c r="CVE109" s="68"/>
      <c r="CVF109" s="68"/>
      <c r="CVG109" s="68"/>
      <c r="CVH109" s="68"/>
      <c r="CVI109" s="68"/>
      <c r="CVJ109" s="68"/>
      <c r="CVK109" s="68"/>
      <c r="CVL109" s="68"/>
      <c r="CVM109" s="68"/>
      <c r="CVN109" s="68"/>
      <c r="CVO109" s="68"/>
      <c r="CVP109" s="68"/>
      <c r="CVQ109" s="68"/>
      <c r="CVR109" s="68"/>
      <c r="CVS109" s="68"/>
      <c r="CVT109" s="68"/>
      <c r="CVU109" s="68"/>
      <c r="CVV109" s="68"/>
      <c r="CVW109" s="68"/>
      <c r="CVX109" s="68"/>
      <c r="CVY109" s="68"/>
      <c r="CVZ109" s="68"/>
      <c r="CWA109" s="68"/>
      <c r="CWB109" s="68"/>
      <c r="CWC109" s="68"/>
      <c r="CWD109" s="68"/>
      <c r="CWE109" s="68"/>
      <c r="CWF109" s="68"/>
      <c r="CWG109" s="68"/>
      <c r="CWH109" s="68"/>
      <c r="CWI109" s="68"/>
      <c r="CWJ109" s="68"/>
      <c r="CWK109" s="68"/>
      <c r="CWL109" s="68"/>
      <c r="CWM109" s="68"/>
      <c r="CWN109" s="68"/>
      <c r="CWO109" s="68"/>
      <c r="CWP109" s="68"/>
      <c r="CWQ109" s="68"/>
      <c r="CWR109" s="68"/>
      <c r="CWS109" s="68"/>
      <c r="CWT109" s="68"/>
      <c r="CWU109" s="68"/>
      <c r="CWV109" s="68"/>
      <c r="CWW109" s="68"/>
      <c r="CWX109" s="68"/>
      <c r="CWY109" s="68"/>
      <c r="CWZ109" s="68"/>
      <c r="CXA109" s="68"/>
      <c r="CXB109" s="68"/>
      <c r="CXC109" s="68"/>
      <c r="CXD109" s="68"/>
      <c r="CXE109" s="68"/>
      <c r="CXF109" s="68"/>
      <c r="CXG109" s="68"/>
      <c r="CXH109" s="68"/>
      <c r="CXI109" s="68"/>
      <c r="CXJ109" s="68"/>
      <c r="CXK109" s="68"/>
      <c r="CXL109" s="68"/>
      <c r="CXM109" s="68"/>
      <c r="CXN109" s="68"/>
      <c r="CXO109" s="68"/>
      <c r="CXP109" s="68"/>
      <c r="CXQ109" s="68"/>
      <c r="CXR109" s="68"/>
      <c r="CXS109" s="68"/>
      <c r="CXT109" s="68"/>
      <c r="CXU109" s="68"/>
      <c r="CXV109" s="68"/>
      <c r="CXW109" s="68"/>
      <c r="CXX109" s="68"/>
      <c r="CXY109" s="68"/>
      <c r="CXZ109" s="68"/>
      <c r="CYA109" s="68"/>
      <c r="CYB109" s="68"/>
      <c r="CYC109" s="68"/>
      <c r="CYD109" s="68"/>
      <c r="CYE109" s="68"/>
      <c r="CYF109" s="68"/>
      <c r="CYG109" s="68"/>
      <c r="CYH109" s="68"/>
      <c r="CYI109" s="68"/>
      <c r="CYJ109" s="68"/>
      <c r="CYK109" s="68"/>
      <c r="CYL109" s="68"/>
      <c r="CYM109" s="68"/>
      <c r="CYN109" s="68"/>
      <c r="CYO109" s="68"/>
      <c r="CYP109" s="68"/>
      <c r="CYQ109" s="68"/>
      <c r="CYR109" s="68"/>
      <c r="CYS109" s="68"/>
      <c r="CYT109" s="68"/>
      <c r="CYU109" s="68"/>
      <c r="CYV109" s="68"/>
      <c r="CYW109" s="68"/>
      <c r="CYX109" s="68"/>
      <c r="CYY109" s="68"/>
      <c r="CYZ109" s="68"/>
      <c r="CZA109" s="68"/>
      <c r="CZB109" s="68"/>
      <c r="CZC109" s="68"/>
      <c r="CZD109" s="68"/>
      <c r="CZE109" s="68"/>
      <c r="CZF109" s="68"/>
      <c r="CZG109" s="68"/>
      <c r="CZH109" s="68"/>
      <c r="CZI109" s="68"/>
      <c r="CZJ109" s="68"/>
      <c r="CZK109" s="68"/>
      <c r="CZL109" s="68"/>
      <c r="CZM109" s="68"/>
      <c r="CZN109" s="68"/>
      <c r="CZO109" s="68"/>
      <c r="CZP109" s="68"/>
      <c r="CZQ109" s="68"/>
      <c r="CZR109" s="68"/>
      <c r="CZS109" s="68"/>
      <c r="CZT109" s="68"/>
      <c r="CZU109" s="68"/>
      <c r="CZV109" s="68"/>
      <c r="CZW109" s="68"/>
      <c r="CZX109" s="68"/>
      <c r="CZY109" s="68"/>
      <c r="CZZ109" s="68"/>
      <c r="DAA109" s="68"/>
      <c r="DAB109" s="68"/>
      <c r="DAC109" s="68"/>
      <c r="DAD109" s="68"/>
      <c r="DAE109" s="68"/>
      <c r="DAF109" s="68"/>
      <c r="DAG109" s="68"/>
      <c r="DAH109" s="68"/>
      <c r="DAI109" s="68"/>
      <c r="DAJ109" s="68"/>
      <c r="DAK109" s="68"/>
      <c r="DAL109" s="68"/>
      <c r="DAM109" s="68"/>
      <c r="DAN109" s="68"/>
      <c r="DAO109" s="68"/>
      <c r="DAP109" s="68"/>
      <c r="DAQ109" s="68"/>
      <c r="DAR109" s="68"/>
      <c r="DAS109" s="68"/>
      <c r="DAT109" s="68"/>
      <c r="DAU109" s="68"/>
      <c r="DAV109" s="68"/>
      <c r="DAW109" s="68"/>
      <c r="DAX109" s="68"/>
      <c r="DAY109" s="68"/>
      <c r="DAZ109" s="68"/>
      <c r="DBA109" s="68"/>
      <c r="DBB109" s="68"/>
      <c r="DBC109" s="68"/>
      <c r="DBD109" s="68"/>
      <c r="DBE109" s="68"/>
      <c r="DBF109" s="68"/>
      <c r="DBG109" s="68"/>
      <c r="DBH109" s="68"/>
      <c r="DBI109" s="68"/>
      <c r="DBJ109" s="68"/>
      <c r="DBK109" s="68"/>
      <c r="DBL109" s="68"/>
      <c r="DBM109" s="68"/>
      <c r="DBN109" s="68"/>
      <c r="DBO109" s="68"/>
      <c r="DBP109" s="68"/>
      <c r="DBQ109" s="68"/>
      <c r="DBR109" s="68"/>
      <c r="DBS109" s="68"/>
      <c r="DBT109" s="68"/>
      <c r="DBU109" s="68"/>
      <c r="DBV109" s="68"/>
      <c r="DBW109" s="68"/>
      <c r="DBX109" s="68"/>
      <c r="DBY109" s="68"/>
      <c r="DBZ109" s="68"/>
      <c r="DCA109" s="68"/>
      <c r="DCB109" s="68"/>
      <c r="DCC109" s="68"/>
      <c r="DCD109" s="68"/>
      <c r="DCE109" s="68"/>
      <c r="DCF109" s="68"/>
      <c r="DCG109" s="68"/>
      <c r="DCH109" s="68"/>
      <c r="DCI109" s="68"/>
      <c r="DCJ109" s="68"/>
      <c r="DCK109" s="68"/>
      <c r="DCL109" s="68"/>
      <c r="DCM109" s="68"/>
      <c r="DCN109" s="68"/>
      <c r="DCO109" s="68"/>
      <c r="DCP109" s="68"/>
      <c r="DCQ109" s="68"/>
      <c r="DCR109" s="68"/>
      <c r="DCS109" s="68"/>
      <c r="DCT109" s="68"/>
      <c r="DCU109" s="68"/>
      <c r="DCV109" s="68"/>
      <c r="DCW109" s="68"/>
      <c r="DCX109" s="68"/>
      <c r="DCY109" s="68"/>
      <c r="DCZ109" s="68"/>
      <c r="DDA109" s="68"/>
      <c r="DDB109" s="68"/>
      <c r="DDC109" s="68"/>
      <c r="DDD109" s="68"/>
      <c r="DDE109" s="68"/>
      <c r="DDF109" s="68"/>
      <c r="DDG109" s="68"/>
      <c r="DDH109" s="68"/>
      <c r="DDI109" s="68"/>
      <c r="DDJ109" s="68"/>
      <c r="DDK109" s="68"/>
      <c r="DDL109" s="68"/>
      <c r="DDM109" s="68"/>
      <c r="DDN109" s="68"/>
      <c r="DDO109" s="68"/>
      <c r="DDP109" s="68"/>
      <c r="DDQ109" s="68"/>
      <c r="DDR109" s="68"/>
      <c r="DDS109" s="68"/>
      <c r="DDT109" s="68"/>
      <c r="DDU109" s="68"/>
      <c r="DDV109" s="68"/>
      <c r="DDW109" s="68"/>
      <c r="DDX109" s="68"/>
      <c r="DDY109" s="68"/>
      <c r="DDZ109" s="68"/>
      <c r="DEA109" s="68"/>
      <c r="DEB109" s="68"/>
      <c r="DEC109" s="68"/>
      <c r="DED109" s="68"/>
      <c r="DEE109" s="68"/>
      <c r="DEF109" s="68"/>
      <c r="DEG109" s="68"/>
      <c r="DEH109" s="68"/>
      <c r="DEI109" s="68"/>
      <c r="DEJ109" s="68"/>
      <c r="DEK109" s="68"/>
      <c r="DEL109" s="68"/>
      <c r="DEM109" s="68"/>
      <c r="DEN109" s="68"/>
      <c r="DEO109" s="68"/>
      <c r="DEP109" s="68"/>
      <c r="DEQ109" s="68"/>
      <c r="DER109" s="68"/>
      <c r="DES109" s="68"/>
      <c r="DET109" s="68"/>
      <c r="DEU109" s="68"/>
      <c r="DEV109" s="68"/>
      <c r="DEW109" s="68"/>
      <c r="DEX109" s="68"/>
      <c r="DEY109" s="68"/>
      <c r="DEZ109" s="68"/>
      <c r="DFA109" s="68"/>
      <c r="DFB109" s="68"/>
      <c r="DFC109" s="68"/>
      <c r="DFD109" s="68"/>
      <c r="DFE109" s="68"/>
      <c r="DFF109" s="68"/>
      <c r="DFG109" s="68"/>
      <c r="DFH109" s="68"/>
      <c r="DFI109" s="68"/>
      <c r="DFJ109" s="68"/>
      <c r="DFK109" s="68"/>
      <c r="DFL109" s="68"/>
      <c r="DFM109" s="68"/>
      <c r="DFN109" s="68"/>
      <c r="DFO109" s="68"/>
      <c r="DFP109" s="68"/>
      <c r="DFQ109" s="68"/>
      <c r="DFR109" s="68"/>
      <c r="DFS109" s="68"/>
      <c r="DFT109" s="68"/>
      <c r="DFU109" s="68"/>
      <c r="DFV109" s="68"/>
      <c r="DFW109" s="68"/>
      <c r="DFX109" s="68"/>
      <c r="DFY109" s="68"/>
      <c r="DFZ109" s="68"/>
      <c r="DGA109" s="68"/>
      <c r="DGB109" s="68"/>
      <c r="DGC109" s="68"/>
      <c r="DGD109" s="68"/>
      <c r="DGE109" s="68"/>
      <c r="DGF109" s="68"/>
      <c r="DGG109" s="68"/>
      <c r="DGH109" s="68"/>
      <c r="DGI109" s="68"/>
      <c r="DGJ109" s="68"/>
      <c r="DGK109" s="68"/>
      <c r="DGL109" s="68"/>
      <c r="DGM109" s="68"/>
      <c r="DGN109" s="68"/>
      <c r="DGO109" s="68"/>
      <c r="DGP109" s="68"/>
      <c r="DGQ109" s="68"/>
      <c r="DGR109" s="68"/>
      <c r="DGS109" s="68"/>
      <c r="DGT109" s="68"/>
      <c r="DGU109" s="68"/>
      <c r="DGV109" s="68"/>
      <c r="DGW109" s="68"/>
      <c r="DGX109" s="68"/>
      <c r="DGY109" s="68"/>
      <c r="DGZ109" s="68"/>
      <c r="DHA109" s="68"/>
      <c r="DHB109" s="68"/>
      <c r="DHC109" s="68"/>
      <c r="DHD109" s="68"/>
      <c r="DHE109" s="68"/>
      <c r="DHF109" s="68"/>
      <c r="DHG109" s="68"/>
      <c r="DHH109" s="68"/>
      <c r="DHI109" s="68"/>
      <c r="DHJ109" s="68"/>
      <c r="DHK109" s="68"/>
      <c r="DHL109" s="68"/>
      <c r="DHM109" s="68"/>
      <c r="DHN109" s="68"/>
      <c r="DHO109" s="68"/>
      <c r="DHP109" s="68"/>
      <c r="DHQ109" s="68"/>
      <c r="DHR109" s="68"/>
      <c r="DHS109" s="68"/>
      <c r="DHT109" s="68"/>
      <c r="DHU109" s="68"/>
      <c r="DHV109" s="68"/>
      <c r="DHW109" s="68"/>
      <c r="DHX109" s="68"/>
      <c r="DHY109" s="68"/>
      <c r="DHZ109" s="68"/>
      <c r="DIA109" s="68"/>
      <c r="DIB109" s="68"/>
      <c r="DIC109" s="68"/>
      <c r="DID109" s="68"/>
      <c r="DIE109" s="68"/>
      <c r="DIF109" s="68"/>
      <c r="DIG109" s="68"/>
      <c r="DIH109" s="68"/>
      <c r="DII109" s="68"/>
      <c r="DIJ109" s="68"/>
      <c r="DIK109" s="68"/>
      <c r="DIL109" s="68"/>
      <c r="DIM109" s="68"/>
      <c r="DIN109" s="68"/>
      <c r="DIO109" s="68"/>
      <c r="DIP109" s="68"/>
      <c r="DIQ109" s="68"/>
      <c r="DIR109" s="68"/>
      <c r="DIS109" s="68"/>
      <c r="DIT109" s="68"/>
      <c r="DIU109" s="68"/>
      <c r="DIV109" s="68"/>
      <c r="DIW109" s="68"/>
      <c r="DIX109" s="68"/>
      <c r="DIY109" s="68"/>
      <c r="DIZ109" s="68"/>
      <c r="DJA109" s="68"/>
      <c r="DJB109" s="68"/>
      <c r="DJC109" s="68"/>
      <c r="DJD109" s="68"/>
      <c r="DJE109" s="68"/>
      <c r="DJF109" s="68"/>
      <c r="DJG109" s="68"/>
      <c r="DJH109" s="68"/>
      <c r="DJI109" s="68"/>
      <c r="DJJ109" s="68"/>
      <c r="DJK109" s="68"/>
      <c r="DJL109" s="68"/>
      <c r="DJM109" s="68"/>
      <c r="DJN109" s="68"/>
      <c r="DJO109" s="68"/>
      <c r="DJP109" s="68"/>
      <c r="DJQ109" s="68"/>
      <c r="DJR109" s="68"/>
      <c r="DJS109" s="68"/>
      <c r="DJT109" s="68"/>
      <c r="DJU109" s="68"/>
      <c r="DJV109" s="68"/>
      <c r="DJW109" s="68"/>
      <c r="DJX109" s="68"/>
      <c r="DJY109" s="68"/>
      <c r="DJZ109" s="68"/>
      <c r="DKA109" s="68"/>
      <c r="DKB109" s="68"/>
      <c r="DKC109" s="68"/>
      <c r="DKD109" s="68"/>
      <c r="DKE109" s="68"/>
      <c r="DKF109" s="68"/>
      <c r="DKG109" s="68"/>
      <c r="DKH109" s="68"/>
      <c r="DKI109" s="68"/>
      <c r="DKJ109" s="68"/>
      <c r="DKK109" s="68"/>
      <c r="DKL109" s="68"/>
      <c r="DKM109" s="68"/>
      <c r="DKN109" s="68"/>
      <c r="DKO109" s="68"/>
      <c r="DKP109" s="68"/>
      <c r="DKQ109" s="68"/>
      <c r="DKR109" s="68"/>
      <c r="DKS109" s="68"/>
      <c r="DKT109" s="68"/>
      <c r="DKU109" s="68"/>
      <c r="DKV109" s="68"/>
      <c r="DKW109" s="68"/>
      <c r="DKX109" s="68"/>
      <c r="DKY109" s="68"/>
      <c r="DKZ109" s="68"/>
      <c r="DLA109" s="68"/>
      <c r="DLB109" s="68"/>
      <c r="DLC109" s="68"/>
      <c r="DLD109" s="68"/>
      <c r="DLE109" s="68"/>
      <c r="DLF109" s="68"/>
      <c r="DLG109" s="68"/>
      <c r="DLH109" s="68"/>
      <c r="DLI109" s="68"/>
      <c r="DLJ109" s="68"/>
      <c r="DLK109" s="68"/>
      <c r="DLL109" s="68"/>
      <c r="DLM109" s="68"/>
      <c r="DLN109" s="68"/>
      <c r="DLO109" s="68"/>
      <c r="DLP109" s="68"/>
      <c r="DLQ109" s="68"/>
      <c r="DLR109" s="68"/>
      <c r="DLS109" s="68"/>
      <c r="DLT109" s="68"/>
      <c r="DLU109" s="68"/>
      <c r="DLV109" s="68"/>
      <c r="DLW109" s="68"/>
      <c r="DLX109" s="68"/>
      <c r="DLY109" s="68"/>
      <c r="DLZ109" s="68"/>
      <c r="DMA109" s="68"/>
      <c r="DMB109" s="68"/>
      <c r="DMC109" s="68"/>
      <c r="DMD109" s="68"/>
      <c r="DME109" s="68"/>
      <c r="DMF109" s="68"/>
      <c r="DMG109" s="68"/>
      <c r="DMH109" s="68"/>
      <c r="DMI109" s="68"/>
      <c r="DMJ109" s="68"/>
      <c r="DMK109" s="68"/>
      <c r="DML109" s="68"/>
      <c r="DMM109" s="68"/>
      <c r="DMN109" s="68"/>
      <c r="DMO109" s="68"/>
      <c r="DMP109" s="68"/>
      <c r="DMQ109" s="68"/>
      <c r="DMR109" s="68"/>
      <c r="DMS109" s="68"/>
      <c r="DMT109" s="68"/>
      <c r="DMU109" s="68"/>
      <c r="DMV109" s="68"/>
      <c r="DMW109" s="68"/>
      <c r="DMX109" s="68"/>
      <c r="DMY109" s="68"/>
      <c r="DMZ109" s="68"/>
      <c r="DNA109" s="68"/>
      <c r="DNB109" s="68"/>
      <c r="DNC109" s="68"/>
      <c r="DND109" s="68"/>
      <c r="DNE109" s="68"/>
      <c r="DNF109" s="68"/>
      <c r="DNG109" s="68"/>
      <c r="DNH109" s="68"/>
      <c r="DNI109" s="68"/>
      <c r="DNJ109" s="68"/>
      <c r="DNK109" s="68"/>
      <c r="DNL109" s="68"/>
      <c r="DNM109" s="68"/>
      <c r="DNN109" s="68"/>
      <c r="DNO109" s="68"/>
      <c r="DNP109" s="68"/>
      <c r="DNQ109" s="68"/>
      <c r="DNR109" s="68"/>
      <c r="DNS109" s="68"/>
      <c r="DNT109" s="68"/>
      <c r="DNU109" s="68"/>
      <c r="DNV109" s="68"/>
      <c r="DNW109" s="68"/>
      <c r="DNX109" s="68"/>
      <c r="DNY109" s="68"/>
      <c r="DNZ109" s="68"/>
      <c r="DOA109" s="68"/>
      <c r="DOB109" s="68"/>
      <c r="DOC109" s="68"/>
      <c r="DOD109" s="68"/>
      <c r="DOE109" s="68"/>
      <c r="DOF109" s="68"/>
      <c r="DOG109" s="68"/>
      <c r="DOH109" s="68"/>
      <c r="DOI109" s="68"/>
      <c r="DOJ109" s="68"/>
      <c r="DOK109" s="68"/>
      <c r="DOL109" s="68"/>
      <c r="DOM109" s="68"/>
      <c r="DON109" s="68"/>
      <c r="DOO109" s="68"/>
      <c r="DOP109" s="68"/>
      <c r="DOQ109" s="68"/>
      <c r="DOR109" s="68"/>
      <c r="DOS109" s="68"/>
      <c r="DOT109" s="68"/>
      <c r="DOU109" s="68"/>
      <c r="DOV109" s="68"/>
      <c r="DOW109" s="68"/>
      <c r="DOX109" s="68"/>
      <c r="DOY109" s="68"/>
      <c r="DOZ109" s="68"/>
      <c r="DPA109" s="68"/>
      <c r="DPB109" s="68"/>
      <c r="DPC109" s="68"/>
      <c r="DPD109" s="68"/>
      <c r="DPE109" s="68"/>
      <c r="DPF109" s="68"/>
      <c r="DPG109" s="68"/>
      <c r="DPH109" s="68"/>
      <c r="DPI109" s="68"/>
      <c r="DPJ109" s="68"/>
      <c r="DPK109" s="68"/>
      <c r="DPL109" s="68"/>
      <c r="DPM109" s="68"/>
      <c r="DPN109" s="68"/>
      <c r="DPO109" s="68"/>
      <c r="DPP109" s="68"/>
      <c r="DPQ109" s="68"/>
      <c r="DPR109" s="68"/>
      <c r="DPS109" s="68"/>
      <c r="DPT109" s="68"/>
      <c r="DPU109" s="68"/>
      <c r="DPV109" s="68"/>
      <c r="DPW109" s="68"/>
      <c r="DPX109" s="68"/>
      <c r="DPY109" s="68"/>
      <c r="DPZ109" s="68"/>
      <c r="DQA109" s="68"/>
      <c r="DQB109" s="68"/>
      <c r="DQC109" s="68"/>
      <c r="DQD109" s="68"/>
      <c r="DQE109" s="68"/>
      <c r="DQF109" s="68"/>
      <c r="DQG109" s="68"/>
      <c r="DQH109" s="68"/>
      <c r="DQI109" s="68"/>
      <c r="DQJ109" s="68"/>
      <c r="DQK109" s="68"/>
      <c r="DQL109" s="68"/>
      <c r="DQM109" s="68"/>
      <c r="DQN109" s="68"/>
      <c r="DQO109" s="68"/>
      <c r="DQP109" s="68"/>
      <c r="DQQ109" s="68"/>
      <c r="DQR109" s="68"/>
      <c r="DQS109" s="68"/>
      <c r="DQT109" s="68"/>
      <c r="DQU109" s="68"/>
      <c r="DQV109" s="68"/>
      <c r="DQW109" s="68"/>
      <c r="DQX109" s="68"/>
      <c r="DQY109" s="68"/>
      <c r="DQZ109" s="68"/>
      <c r="DRA109" s="68"/>
      <c r="DRB109" s="68"/>
      <c r="DRC109" s="68"/>
      <c r="DRD109" s="68"/>
      <c r="DRE109" s="68"/>
      <c r="DRF109" s="68"/>
      <c r="DRG109" s="68"/>
      <c r="DRH109" s="68"/>
      <c r="DRI109" s="68"/>
      <c r="DRJ109" s="68"/>
      <c r="DRK109" s="68"/>
      <c r="DRL109" s="68"/>
      <c r="DRM109" s="68"/>
      <c r="DRN109" s="68"/>
      <c r="DRO109" s="68"/>
      <c r="DRP109" s="68"/>
      <c r="DRQ109" s="68"/>
      <c r="DRR109" s="68"/>
      <c r="DRS109" s="68"/>
      <c r="DRT109" s="68"/>
      <c r="DRU109" s="68"/>
      <c r="DRV109" s="68"/>
      <c r="DRW109" s="68"/>
      <c r="DRX109" s="68"/>
      <c r="DRY109" s="68"/>
      <c r="DRZ109" s="68"/>
      <c r="DSA109" s="68"/>
      <c r="DSB109" s="68"/>
      <c r="DSC109" s="68"/>
      <c r="DSD109" s="68"/>
      <c r="DSE109" s="68"/>
      <c r="DSF109" s="68"/>
      <c r="DSG109" s="68"/>
      <c r="DSH109" s="68"/>
      <c r="DSI109" s="68"/>
      <c r="DSJ109" s="68"/>
      <c r="DSK109" s="68"/>
      <c r="DSL109" s="68"/>
      <c r="DSM109" s="68"/>
      <c r="DSN109" s="68"/>
      <c r="DSO109" s="68"/>
      <c r="DSP109" s="68"/>
      <c r="DSQ109" s="68"/>
      <c r="DSR109" s="68"/>
      <c r="DSS109" s="68"/>
      <c r="DST109" s="68"/>
      <c r="DSU109" s="68"/>
      <c r="DSV109" s="68"/>
      <c r="DSW109" s="68"/>
      <c r="DSX109" s="68"/>
      <c r="DSY109" s="68"/>
      <c r="DSZ109" s="68"/>
      <c r="DTA109" s="68"/>
      <c r="DTB109" s="68"/>
      <c r="DTC109" s="68"/>
      <c r="DTD109" s="68"/>
      <c r="DTE109" s="68"/>
      <c r="DTF109" s="68"/>
      <c r="DTG109" s="68"/>
      <c r="DTH109" s="68"/>
      <c r="DTI109" s="68"/>
      <c r="DTJ109" s="68"/>
      <c r="DTK109" s="68"/>
      <c r="DTL109" s="68"/>
      <c r="DTM109" s="68"/>
      <c r="DTN109" s="68"/>
      <c r="DTO109" s="68"/>
      <c r="DTP109" s="68"/>
      <c r="DTQ109" s="68"/>
      <c r="DTR109" s="68"/>
      <c r="DTS109" s="68"/>
      <c r="DTT109" s="68"/>
      <c r="DTU109" s="68"/>
      <c r="DTV109" s="68"/>
      <c r="DTW109" s="68"/>
      <c r="DTX109" s="68"/>
      <c r="DTY109" s="68"/>
      <c r="DTZ109" s="68"/>
      <c r="DUA109" s="68"/>
      <c r="DUB109" s="68"/>
      <c r="DUC109" s="68"/>
      <c r="DUD109" s="68"/>
      <c r="DUE109" s="68"/>
      <c r="DUF109" s="68"/>
      <c r="DUG109" s="68"/>
      <c r="DUH109" s="68"/>
      <c r="DUI109" s="68"/>
      <c r="DUJ109" s="68"/>
      <c r="DUK109" s="68"/>
      <c r="DUL109" s="68"/>
      <c r="DUM109" s="68"/>
      <c r="DUN109" s="68"/>
      <c r="DUO109" s="68"/>
      <c r="DUP109" s="68"/>
      <c r="DUQ109" s="68"/>
      <c r="DUR109" s="68"/>
      <c r="DUS109" s="68"/>
      <c r="DUT109" s="68"/>
      <c r="DUU109" s="68"/>
      <c r="DUV109" s="68"/>
      <c r="DUW109" s="68"/>
      <c r="DUX109" s="68"/>
      <c r="DUY109" s="68"/>
      <c r="DUZ109" s="68"/>
      <c r="DVA109" s="68"/>
      <c r="DVB109" s="68"/>
      <c r="DVC109" s="68"/>
      <c r="DVD109" s="68"/>
      <c r="DVE109" s="68"/>
      <c r="DVF109" s="68"/>
      <c r="DVG109" s="68"/>
      <c r="DVH109" s="68"/>
      <c r="DVI109" s="68"/>
      <c r="DVJ109" s="68"/>
      <c r="DVK109" s="68"/>
      <c r="DVL109" s="68"/>
      <c r="DVM109" s="68"/>
      <c r="DVN109" s="68"/>
      <c r="DVO109" s="68"/>
      <c r="DVP109" s="68"/>
      <c r="DVQ109" s="68"/>
      <c r="DVR109" s="68"/>
      <c r="DVS109" s="68"/>
      <c r="DVT109" s="68"/>
      <c r="DVU109" s="68"/>
      <c r="DVV109" s="68"/>
      <c r="DVW109" s="68"/>
      <c r="DVX109" s="68"/>
      <c r="DVY109" s="68"/>
      <c r="DVZ109" s="68"/>
      <c r="DWA109" s="68"/>
      <c r="DWB109" s="68"/>
      <c r="DWC109" s="68"/>
      <c r="DWD109" s="68"/>
      <c r="DWE109" s="68"/>
      <c r="DWF109" s="68"/>
      <c r="DWG109" s="68"/>
      <c r="DWH109" s="68"/>
      <c r="DWI109" s="68"/>
      <c r="DWJ109" s="68"/>
      <c r="DWK109" s="68"/>
      <c r="DWL109" s="68"/>
      <c r="DWM109" s="68"/>
      <c r="DWN109" s="68"/>
      <c r="DWO109" s="68"/>
      <c r="DWP109" s="68"/>
      <c r="DWQ109" s="68"/>
      <c r="DWR109" s="68"/>
      <c r="DWS109" s="68"/>
      <c r="DWT109" s="68"/>
      <c r="DWU109" s="68"/>
      <c r="DWV109" s="68"/>
      <c r="DWW109" s="68"/>
      <c r="DWX109" s="68"/>
      <c r="DWY109" s="68"/>
      <c r="DWZ109" s="68"/>
      <c r="DXA109" s="68"/>
      <c r="DXB109" s="68"/>
      <c r="DXC109" s="68"/>
      <c r="DXD109" s="68"/>
      <c r="DXE109" s="68"/>
      <c r="DXF109" s="68"/>
      <c r="DXG109" s="68"/>
      <c r="DXH109" s="68"/>
      <c r="DXI109" s="68"/>
      <c r="DXJ109" s="68"/>
      <c r="DXK109" s="68"/>
      <c r="DXL109" s="68"/>
      <c r="DXM109" s="68"/>
      <c r="DXN109" s="68"/>
      <c r="DXO109" s="68"/>
      <c r="DXP109" s="68"/>
      <c r="DXQ109" s="68"/>
      <c r="DXR109" s="68"/>
      <c r="DXS109" s="68"/>
      <c r="DXT109" s="68"/>
      <c r="DXU109" s="68"/>
      <c r="DXV109" s="68"/>
      <c r="DXW109" s="68"/>
      <c r="DXX109" s="68"/>
      <c r="DXY109" s="68"/>
      <c r="DXZ109" s="68"/>
      <c r="DYA109" s="68"/>
      <c r="DYB109" s="68"/>
      <c r="DYC109" s="68"/>
      <c r="DYD109" s="68"/>
      <c r="DYE109" s="68"/>
      <c r="DYF109" s="68"/>
      <c r="DYG109" s="68"/>
      <c r="DYH109" s="68"/>
      <c r="DYI109" s="68"/>
      <c r="DYJ109" s="68"/>
      <c r="DYK109" s="68"/>
      <c r="DYL109" s="68"/>
      <c r="DYM109" s="68"/>
      <c r="DYN109" s="68"/>
      <c r="DYO109" s="68"/>
      <c r="DYP109" s="68"/>
      <c r="DYQ109" s="68"/>
      <c r="DYR109" s="68"/>
      <c r="DYS109" s="68"/>
      <c r="DYT109" s="68"/>
      <c r="DYU109" s="68"/>
      <c r="DYV109" s="68"/>
      <c r="DYW109" s="68"/>
      <c r="DYX109" s="68"/>
      <c r="DYY109" s="68"/>
      <c r="DYZ109" s="68"/>
      <c r="DZA109" s="68"/>
      <c r="DZB109" s="68"/>
      <c r="DZC109" s="68"/>
      <c r="DZD109" s="68"/>
      <c r="DZE109" s="68"/>
      <c r="DZF109" s="68"/>
      <c r="DZG109" s="68"/>
      <c r="DZH109" s="68"/>
      <c r="DZI109" s="68"/>
      <c r="DZJ109" s="68"/>
      <c r="DZK109" s="68"/>
      <c r="DZL109" s="68"/>
      <c r="DZM109" s="68"/>
      <c r="DZN109" s="68"/>
      <c r="DZO109" s="68"/>
      <c r="DZP109" s="68"/>
      <c r="DZQ109" s="68"/>
      <c r="DZR109" s="68"/>
      <c r="DZS109" s="68"/>
      <c r="DZT109" s="68"/>
      <c r="DZU109" s="68"/>
      <c r="DZV109" s="68"/>
      <c r="DZW109" s="68"/>
      <c r="DZX109" s="68"/>
      <c r="DZY109" s="68"/>
      <c r="DZZ109" s="68"/>
      <c r="EAA109" s="68"/>
      <c r="EAB109" s="68"/>
      <c r="EAC109" s="68"/>
      <c r="EAD109" s="68"/>
      <c r="EAE109" s="68"/>
      <c r="EAF109" s="68"/>
      <c r="EAG109" s="68"/>
      <c r="EAH109" s="68"/>
      <c r="EAI109" s="68"/>
      <c r="EAJ109" s="68"/>
      <c r="EAK109" s="68"/>
      <c r="EAL109" s="68"/>
      <c r="EAM109" s="68"/>
      <c r="EAN109" s="68"/>
      <c r="EAO109" s="68"/>
      <c r="EAP109" s="68"/>
      <c r="EAQ109" s="68"/>
      <c r="EAR109" s="68"/>
      <c r="EAS109" s="68"/>
      <c r="EAT109" s="68"/>
      <c r="EAU109" s="68"/>
      <c r="EAV109" s="68"/>
      <c r="EAW109" s="68"/>
      <c r="EAX109" s="68"/>
      <c r="EAY109" s="68"/>
      <c r="EAZ109" s="68"/>
      <c r="EBA109" s="68"/>
      <c r="EBB109" s="68"/>
      <c r="EBC109" s="68"/>
      <c r="EBD109" s="68"/>
      <c r="EBE109" s="68"/>
      <c r="EBF109" s="68"/>
      <c r="EBG109" s="68"/>
      <c r="EBH109" s="68"/>
      <c r="EBI109" s="68"/>
      <c r="EBJ109" s="68"/>
      <c r="EBK109" s="68"/>
      <c r="EBL109" s="68"/>
      <c r="EBM109" s="68"/>
      <c r="EBN109" s="68"/>
      <c r="EBO109" s="68"/>
      <c r="EBP109" s="68"/>
      <c r="EBQ109" s="68"/>
      <c r="EBR109" s="68"/>
      <c r="EBS109" s="68"/>
      <c r="EBT109" s="68"/>
      <c r="EBU109" s="68"/>
      <c r="EBV109" s="68"/>
      <c r="EBW109" s="68"/>
      <c r="EBX109" s="68"/>
      <c r="EBY109" s="68"/>
      <c r="EBZ109" s="68"/>
      <c r="ECA109" s="68"/>
      <c r="ECB109" s="68"/>
      <c r="ECC109" s="68"/>
      <c r="ECD109" s="68"/>
      <c r="ECE109" s="68"/>
      <c r="ECF109" s="68"/>
      <c r="ECG109" s="68"/>
      <c r="ECH109" s="68"/>
      <c r="ECI109" s="68"/>
      <c r="ECJ109" s="68"/>
      <c r="ECK109" s="68"/>
      <c r="ECL109" s="68"/>
      <c r="ECM109" s="68"/>
      <c r="ECN109" s="68"/>
      <c r="ECO109" s="68"/>
      <c r="ECP109" s="68"/>
      <c r="ECQ109" s="68"/>
      <c r="ECR109" s="68"/>
      <c r="ECS109" s="68"/>
      <c r="ECT109" s="68"/>
      <c r="ECU109" s="68"/>
      <c r="ECV109" s="68"/>
      <c r="ECW109" s="68"/>
      <c r="ECX109" s="68"/>
      <c r="ECY109" s="68"/>
      <c r="ECZ109" s="68"/>
      <c r="EDA109" s="68"/>
      <c r="EDB109" s="68"/>
      <c r="EDC109" s="68"/>
      <c r="EDD109" s="68"/>
      <c r="EDE109" s="68"/>
      <c r="EDF109" s="68"/>
      <c r="EDG109" s="68"/>
      <c r="EDH109" s="68"/>
      <c r="EDI109" s="68"/>
      <c r="EDJ109" s="68"/>
      <c r="EDK109" s="68"/>
      <c r="EDL109" s="68"/>
      <c r="EDM109" s="68"/>
      <c r="EDN109" s="68"/>
      <c r="EDO109" s="68"/>
      <c r="EDP109" s="68"/>
      <c r="EDQ109" s="68"/>
      <c r="EDR109" s="68"/>
      <c r="EDS109" s="68"/>
      <c r="EDT109" s="68"/>
      <c r="EDU109" s="68"/>
      <c r="EDV109" s="68"/>
      <c r="EDW109" s="68"/>
      <c r="EDX109" s="68"/>
      <c r="EDY109" s="68"/>
      <c r="EDZ109" s="68"/>
      <c r="EEA109" s="68"/>
      <c r="EEB109" s="68"/>
      <c r="EEC109" s="68"/>
      <c r="EED109" s="68"/>
      <c r="EEE109" s="68"/>
      <c r="EEF109" s="68"/>
      <c r="EEG109" s="68"/>
      <c r="EEH109" s="68"/>
      <c r="EEI109" s="68"/>
      <c r="EEJ109" s="68"/>
      <c r="EEK109" s="68"/>
      <c r="EEL109" s="68"/>
      <c r="EEM109" s="68"/>
      <c r="EEN109" s="68"/>
      <c r="EEO109" s="68"/>
      <c r="EEP109" s="68"/>
      <c r="EEQ109" s="68"/>
      <c r="EER109" s="68"/>
      <c r="EES109" s="68"/>
      <c r="EET109" s="68"/>
      <c r="EEU109" s="68"/>
      <c r="EEV109" s="68"/>
      <c r="EEW109" s="68"/>
      <c r="EEX109" s="68"/>
      <c r="EEY109" s="68"/>
      <c r="EEZ109" s="68"/>
      <c r="EFA109" s="68"/>
      <c r="EFB109" s="68"/>
      <c r="EFC109" s="68"/>
      <c r="EFD109" s="68"/>
      <c r="EFE109" s="68"/>
      <c r="EFF109" s="68"/>
      <c r="EFG109" s="68"/>
      <c r="EFH109" s="68"/>
      <c r="EFI109" s="68"/>
      <c r="EFJ109" s="68"/>
      <c r="EFK109" s="68"/>
      <c r="EFL109" s="68"/>
      <c r="EFM109" s="68"/>
      <c r="EFN109" s="68"/>
      <c r="EFO109" s="68"/>
      <c r="EFP109" s="68"/>
      <c r="EFQ109" s="68"/>
      <c r="EFR109" s="68"/>
      <c r="EFS109" s="68"/>
      <c r="EFT109" s="68"/>
      <c r="EFU109" s="68"/>
      <c r="EFV109" s="68"/>
      <c r="EFW109" s="68"/>
      <c r="EFX109" s="68"/>
      <c r="EFY109" s="68"/>
      <c r="EFZ109" s="68"/>
      <c r="EGA109" s="68"/>
      <c r="EGB109" s="68"/>
      <c r="EGC109" s="68"/>
      <c r="EGD109" s="68"/>
      <c r="EGE109" s="68"/>
      <c r="EGF109" s="68"/>
      <c r="EGG109" s="68"/>
      <c r="EGH109" s="68"/>
      <c r="EGI109" s="68"/>
      <c r="EGJ109" s="68"/>
      <c r="EGK109" s="68"/>
      <c r="EGL109" s="68"/>
      <c r="EGM109" s="68"/>
      <c r="EGN109" s="68"/>
      <c r="EGO109" s="68"/>
      <c r="EGP109" s="68"/>
      <c r="EGQ109" s="68"/>
      <c r="EGR109" s="68"/>
      <c r="EGS109" s="68"/>
      <c r="EGT109" s="68"/>
      <c r="EGU109" s="68"/>
      <c r="EGV109" s="68"/>
      <c r="EGW109" s="68"/>
      <c r="EGX109" s="68"/>
      <c r="EGY109" s="68"/>
      <c r="EGZ109" s="68"/>
      <c r="EHA109" s="68"/>
      <c r="EHB109" s="68"/>
      <c r="EHC109" s="68"/>
      <c r="EHD109" s="68"/>
      <c r="EHE109" s="68"/>
      <c r="EHF109" s="68"/>
      <c r="EHG109" s="68"/>
      <c r="EHH109" s="68"/>
      <c r="EHI109" s="68"/>
      <c r="EHJ109" s="68"/>
      <c r="EHK109" s="68"/>
      <c r="EHL109" s="68"/>
      <c r="EHM109" s="68"/>
      <c r="EHN109" s="68"/>
      <c r="EHO109" s="68"/>
      <c r="EHP109" s="68"/>
      <c r="EHQ109" s="68"/>
      <c r="EHR109" s="68"/>
      <c r="EHS109" s="68"/>
      <c r="EHT109" s="68"/>
      <c r="EHU109" s="68"/>
      <c r="EHV109" s="68"/>
      <c r="EHW109" s="68"/>
      <c r="EHX109" s="68"/>
      <c r="EHY109" s="68"/>
      <c r="EHZ109" s="68"/>
      <c r="EIA109" s="68"/>
      <c r="EIB109" s="68"/>
      <c r="EIC109" s="68"/>
      <c r="EID109" s="68"/>
      <c r="EIE109" s="68"/>
      <c r="EIF109" s="68"/>
      <c r="EIG109" s="68"/>
      <c r="EIH109" s="68"/>
      <c r="EII109" s="68"/>
      <c r="EIJ109" s="68"/>
      <c r="EIK109" s="68"/>
      <c r="EIL109" s="68"/>
      <c r="EIM109" s="68"/>
      <c r="EIN109" s="68"/>
      <c r="EIO109" s="68"/>
      <c r="EIP109" s="68"/>
      <c r="EIQ109" s="68"/>
      <c r="EIR109" s="68"/>
      <c r="EIS109" s="68"/>
      <c r="EIT109" s="68"/>
      <c r="EIU109" s="68"/>
      <c r="EIV109" s="68"/>
      <c r="EIW109" s="68"/>
      <c r="EIX109" s="68"/>
      <c r="EIY109" s="68"/>
      <c r="EIZ109" s="68"/>
      <c r="EJA109" s="68"/>
      <c r="EJB109" s="68"/>
      <c r="EJC109" s="68"/>
      <c r="EJD109" s="68"/>
      <c r="EJE109" s="68"/>
      <c r="EJF109" s="68"/>
      <c r="EJG109" s="68"/>
      <c r="EJH109" s="68"/>
      <c r="EJI109" s="68"/>
      <c r="EJJ109" s="68"/>
      <c r="EJK109" s="68"/>
      <c r="EJL109" s="68"/>
      <c r="EJM109" s="68"/>
      <c r="EJN109" s="68"/>
      <c r="EJO109" s="68"/>
      <c r="EJP109" s="68"/>
      <c r="EJQ109" s="68"/>
      <c r="EJR109" s="68"/>
      <c r="EJS109" s="68"/>
      <c r="EJT109" s="68"/>
      <c r="EJU109" s="68"/>
      <c r="EJV109" s="68"/>
      <c r="EJW109" s="68"/>
      <c r="EJX109" s="68"/>
      <c r="EJY109" s="68"/>
      <c r="EJZ109" s="68"/>
      <c r="EKA109" s="68"/>
      <c r="EKB109" s="68"/>
      <c r="EKC109" s="68"/>
      <c r="EKD109" s="68"/>
      <c r="EKE109" s="68"/>
      <c r="EKF109" s="68"/>
      <c r="EKG109" s="68"/>
      <c r="EKH109" s="68"/>
      <c r="EKI109" s="68"/>
      <c r="EKJ109" s="68"/>
      <c r="EKK109" s="68"/>
      <c r="EKL109" s="68"/>
      <c r="EKM109" s="68"/>
      <c r="EKN109" s="68"/>
      <c r="EKO109" s="68"/>
      <c r="EKP109" s="68"/>
      <c r="EKQ109" s="68"/>
      <c r="EKR109" s="68"/>
      <c r="EKS109" s="68"/>
      <c r="EKT109" s="68"/>
      <c r="EKU109" s="68"/>
      <c r="EKV109" s="68"/>
      <c r="EKW109" s="68"/>
      <c r="EKX109" s="68"/>
      <c r="EKY109" s="68"/>
      <c r="EKZ109" s="68"/>
      <c r="ELA109" s="68"/>
      <c r="ELB109" s="68"/>
      <c r="ELC109" s="68"/>
      <c r="ELD109" s="68"/>
      <c r="ELE109" s="68"/>
      <c r="ELF109" s="68"/>
      <c r="ELG109" s="68"/>
      <c r="ELH109" s="68"/>
      <c r="ELI109" s="68"/>
      <c r="ELJ109" s="68"/>
      <c r="ELK109" s="68"/>
      <c r="ELL109" s="68"/>
      <c r="ELM109" s="68"/>
      <c r="ELN109" s="68"/>
      <c r="ELO109" s="68"/>
      <c r="ELP109" s="68"/>
      <c r="ELQ109" s="68"/>
      <c r="ELR109" s="68"/>
      <c r="ELS109" s="68"/>
      <c r="ELT109" s="68"/>
      <c r="ELU109" s="68"/>
      <c r="ELV109" s="68"/>
      <c r="ELW109" s="68"/>
      <c r="ELX109" s="68"/>
      <c r="ELY109" s="68"/>
      <c r="ELZ109" s="68"/>
      <c r="EMA109" s="68"/>
      <c r="EMB109" s="68"/>
      <c r="EMC109" s="68"/>
      <c r="EMD109" s="68"/>
      <c r="EME109" s="68"/>
      <c r="EMF109" s="68"/>
      <c r="EMG109" s="68"/>
      <c r="EMH109" s="68"/>
      <c r="EMI109" s="68"/>
      <c r="EMJ109" s="68"/>
      <c r="EMK109" s="68"/>
      <c r="EML109" s="68"/>
      <c r="EMM109" s="68"/>
      <c r="EMN109" s="68"/>
      <c r="EMO109" s="68"/>
      <c r="EMP109" s="68"/>
      <c r="EMQ109" s="68"/>
      <c r="EMR109" s="68"/>
      <c r="EMS109" s="68"/>
      <c r="EMT109" s="68"/>
      <c r="EMU109" s="68"/>
      <c r="EMV109" s="68"/>
      <c r="EMW109" s="68"/>
      <c r="EMX109" s="68"/>
      <c r="EMY109" s="68"/>
      <c r="EMZ109" s="68"/>
      <c r="ENA109" s="68"/>
      <c r="ENB109" s="68"/>
      <c r="ENC109" s="68"/>
      <c r="END109" s="68"/>
      <c r="ENE109" s="68"/>
      <c r="ENF109" s="68"/>
      <c r="ENG109" s="68"/>
      <c r="ENH109" s="68"/>
      <c r="ENI109" s="68"/>
      <c r="ENJ109" s="68"/>
      <c r="ENK109" s="68"/>
      <c r="ENL109" s="68"/>
      <c r="ENM109" s="68"/>
      <c r="ENN109" s="68"/>
      <c r="ENO109" s="68"/>
      <c r="ENP109" s="68"/>
      <c r="ENQ109" s="68"/>
      <c r="ENR109" s="68"/>
      <c r="ENS109" s="68"/>
      <c r="ENT109" s="68"/>
      <c r="ENU109" s="68"/>
      <c r="ENV109" s="68"/>
      <c r="ENW109" s="68"/>
      <c r="ENX109" s="68"/>
      <c r="ENY109" s="68"/>
      <c r="ENZ109" s="68"/>
      <c r="EOA109" s="68"/>
      <c r="EOB109" s="68"/>
      <c r="EOC109" s="68"/>
      <c r="EOD109" s="68"/>
      <c r="EOE109" s="68"/>
      <c r="EOF109" s="68"/>
      <c r="EOG109" s="68"/>
      <c r="EOH109" s="68"/>
      <c r="EOI109" s="68"/>
      <c r="EOJ109" s="68"/>
      <c r="EOK109" s="68"/>
      <c r="EOL109" s="68"/>
      <c r="EOM109" s="68"/>
      <c r="EON109" s="68"/>
      <c r="EOO109" s="68"/>
      <c r="EOP109" s="68"/>
      <c r="EOQ109" s="68"/>
      <c r="EOR109" s="68"/>
      <c r="EOS109" s="68"/>
      <c r="EOT109" s="68"/>
      <c r="EOU109" s="68"/>
      <c r="EOV109" s="68"/>
      <c r="EOW109" s="68"/>
      <c r="EOX109" s="68"/>
      <c r="EOY109" s="68"/>
      <c r="EOZ109" s="68"/>
      <c r="EPA109" s="68"/>
      <c r="EPB109" s="68"/>
      <c r="EPC109" s="68"/>
      <c r="EPD109" s="68"/>
      <c r="EPE109" s="68"/>
      <c r="EPF109" s="68"/>
      <c r="EPG109" s="68"/>
      <c r="EPH109" s="68"/>
      <c r="EPI109" s="68"/>
      <c r="EPJ109" s="68"/>
      <c r="EPK109" s="68"/>
      <c r="EPL109" s="68"/>
      <c r="EPM109" s="68"/>
      <c r="EPN109" s="68"/>
      <c r="EPO109" s="68"/>
      <c r="EPP109" s="68"/>
      <c r="EPQ109" s="68"/>
      <c r="EPR109" s="68"/>
      <c r="EPS109" s="68"/>
      <c r="EPT109" s="68"/>
      <c r="EPU109" s="68"/>
      <c r="EPV109" s="68"/>
      <c r="EPW109" s="68"/>
      <c r="EPX109" s="68"/>
      <c r="EPY109" s="68"/>
      <c r="EPZ109" s="68"/>
      <c r="EQA109" s="68"/>
      <c r="EQB109" s="68"/>
      <c r="EQC109" s="68"/>
      <c r="EQD109" s="68"/>
      <c r="EQE109" s="68"/>
      <c r="EQF109" s="68"/>
      <c r="EQG109" s="68"/>
      <c r="EQH109" s="68"/>
      <c r="EQI109" s="68"/>
      <c r="EQJ109" s="68"/>
      <c r="EQK109" s="68"/>
      <c r="EQL109" s="68"/>
      <c r="EQM109" s="68"/>
      <c r="EQN109" s="68"/>
      <c r="EQO109" s="68"/>
      <c r="EQP109" s="68"/>
      <c r="EQQ109" s="68"/>
      <c r="EQR109" s="68"/>
      <c r="EQS109" s="68"/>
      <c r="EQT109" s="68"/>
      <c r="EQU109" s="68"/>
      <c r="EQV109" s="68"/>
      <c r="EQW109" s="68"/>
      <c r="EQX109" s="68"/>
      <c r="EQY109" s="68"/>
      <c r="EQZ109" s="68"/>
      <c r="ERA109" s="68"/>
      <c r="ERB109" s="68"/>
      <c r="ERC109" s="68"/>
      <c r="ERD109" s="68"/>
      <c r="ERE109" s="68"/>
      <c r="ERF109" s="68"/>
      <c r="ERG109" s="68"/>
      <c r="ERH109" s="68"/>
      <c r="ERI109" s="68"/>
      <c r="ERJ109" s="68"/>
      <c r="ERK109" s="68"/>
      <c r="ERL109" s="68"/>
      <c r="ERM109" s="68"/>
      <c r="ERN109" s="68"/>
      <c r="ERO109" s="68"/>
      <c r="ERP109" s="68"/>
      <c r="ERQ109" s="68"/>
      <c r="ERR109" s="68"/>
      <c r="ERS109" s="68"/>
      <c r="ERT109" s="68"/>
      <c r="ERU109" s="68"/>
      <c r="ERV109" s="68"/>
      <c r="ERW109" s="68"/>
      <c r="ERX109" s="68"/>
      <c r="ERY109" s="68"/>
      <c r="ERZ109" s="68"/>
      <c r="ESA109" s="68"/>
      <c r="ESB109" s="68"/>
      <c r="ESC109" s="68"/>
      <c r="ESD109" s="68"/>
      <c r="ESE109" s="68"/>
      <c r="ESF109" s="68"/>
      <c r="ESG109" s="68"/>
      <c r="ESH109" s="68"/>
      <c r="ESI109" s="68"/>
      <c r="ESJ109" s="68"/>
      <c r="ESK109" s="68"/>
      <c r="ESL109" s="68"/>
      <c r="ESM109" s="68"/>
      <c r="ESN109" s="68"/>
      <c r="ESO109" s="68"/>
      <c r="ESP109" s="68"/>
      <c r="ESQ109" s="68"/>
      <c r="ESR109" s="68"/>
      <c r="ESS109" s="68"/>
      <c r="EST109" s="68"/>
      <c r="ESU109" s="68"/>
      <c r="ESV109" s="68"/>
      <c r="ESW109" s="68"/>
      <c r="ESX109" s="68"/>
      <c r="ESY109" s="68"/>
      <c r="ESZ109" s="68"/>
      <c r="ETA109" s="68"/>
      <c r="ETB109" s="68"/>
      <c r="ETC109" s="68"/>
      <c r="ETD109" s="68"/>
      <c r="ETE109" s="68"/>
      <c r="ETF109" s="68"/>
      <c r="ETG109" s="68"/>
      <c r="ETH109" s="68"/>
      <c r="ETI109" s="68"/>
      <c r="ETJ109" s="68"/>
      <c r="ETK109" s="68"/>
      <c r="ETL109" s="68"/>
      <c r="ETM109" s="68"/>
      <c r="ETN109" s="68"/>
      <c r="ETO109" s="68"/>
      <c r="ETP109" s="68"/>
      <c r="ETQ109" s="68"/>
      <c r="ETR109" s="68"/>
      <c r="ETS109" s="68"/>
      <c r="ETT109" s="68"/>
      <c r="ETU109" s="68"/>
      <c r="ETV109" s="68"/>
      <c r="ETW109" s="68"/>
      <c r="ETX109" s="68"/>
      <c r="ETY109" s="68"/>
      <c r="ETZ109" s="68"/>
      <c r="EUA109" s="68"/>
      <c r="EUB109" s="68"/>
      <c r="EUC109" s="68"/>
      <c r="EUD109" s="68"/>
      <c r="EUE109" s="68"/>
      <c r="EUF109" s="68"/>
      <c r="EUG109" s="68"/>
      <c r="EUH109" s="68"/>
      <c r="EUI109" s="68"/>
      <c r="EUJ109" s="68"/>
      <c r="EUK109" s="68"/>
      <c r="EUL109" s="68"/>
      <c r="EUM109" s="68"/>
      <c r="EUN109" s="68"/>
      <c r="EUO109" s="68"/>
      <c r="EUP109" s="68"/>
      <c r="EUQ109" s="68"/>
      <c r="EUR109" s="68"/>
      <c r="EUS109" s="68"/>
      <c r="EUT109" s="68"/>
      <c r="EUU109" s="68"/>
      <c r="EUV109" s="68"/>
      <c r="EUW109" s="68"/>
      <c r="EUX109" s="68"/>
      <c r="EUY109" s="68"/>
      <c r="EUZ109" s="68"/>
      <c r="EVA109" s="68"/>
      <c r="EVB109" s="68"/>
      <c r="EVC109" s="68"/>
      <c r="EVD109" s="68"/>
      <c r="EVE109" s="68"/>
      <c r="EVF109" s="68"/>
      <c r="EVG109" s="68"/>
      <c r="EVH109" s="68"/>
      <c r="EVI109" s="68"/>
      <c r="EVJ109" s="68"/>
      <c r="EVK109" s="68"/>
      <c r="EVL109" s="68"/>
      <c r="EVM109" s="68"/>
      <c r="EVN109" s="68"/>
      <c r="EVO109" s="68"/>
      <c r="EVP109" s="68"/>
      <c r="EVQ109" s="68"/>
      <c r="EVR109" s="68"/>
      <c r="EVS109" s="68"/>
      <c r="EVT109" s="68"/>
      <c r="EVU109" s="68"/>
      <c r="EVV109" s="68"/>
      <c r="EVW109" s="68"/>
      <c r="EVX109" s="68"/>
      <c r="EVY109" s="68"/>
      <c r="EVZ109" s="68"/>
      <c r="EWA109" s="68"/>
      <c r="EWB109" s="68"/>
      <c r="EWC109" s="68"/>
      <c r="EWD109" s="68"/>
      <c r="EWE109" s="68"/>
      <c r="EWF109" s="68"/>
      <c r="EWG109" s="68"/>
      <c r="EWH109" s="68"/>
      <c r="EWI109" s="68"/>
      <c r="EWJ109" s="68"/>
      <c r="EWK109" s="68"/>
      <c r="EWL109" s="68"/>
      <c r="EWM109" s="68"/>
      <c r="EWN109" s="68"/>
      <c r="EWO109" s="68"/>
      <c r="EWP109" s="68"/>
      <c r="EWQ109" s="68"/>
      <c r="EWR109" s="68"/>
      <c r="EWS109" s="68"/>
      <c r="EWT109" s="68"/>
      <c r="EWU109" s="68"/>
      <c r="EWV109" s="68"/>
      <c r="EWW109" s="68"/>
      <c r="EWX109" s="68"/>
      <c r="EWY109" s="68"/>
      <c r="EWZ109" s="68"/>
      <c r="EXA109" s="68"/>
      <c r="EXB109" s="68"/>
      <c r="EXC109" s="68"/>
      <c r="EXD109" s="68"/>
      <c r="EXE109" s="68"/>
      <c r="EXF109" s="68"/>
      <c r="EXG109" s="68"/>
      <c r="EXH109" s="68"/>
      <c r="EXI109" s="68"/>
      <c r="EXJ109" s="68"/>
      <c r="EXK109" s="68"/>
      <c r="EXL109" s="68"/>
      <c r="EXM109" s="68"/>
      <c r="EXN109" s="68"/>
      <c r="EXO109" s="68"/>
      <c r="EXP109" s="68"/>
      <c r="EXQ109" s="68"/>
      <c r="EXR109" s="68"/>
      <c r="EXS109" s="68"/>
      <c r="EXT109" s="68"/>
      <c r="EXU109" s="68"/>
      <c r="EXV109" s="68"/>
      <c r="EXW109" s="68"/>
      <c r="EXX109" s="68"/>
      <c r="EXY109" s="68"/>
      <c r="EXZ109" s="68"/>
      <c r="EYA109" s="68"/>
      <c r="EYB109" s="68"/>
      <c r="EYC109" s="68"/>
      <c r="EYD109" s="68"/>
      <c r="EYE109" s="68"/>
      <c r="EYF109" s="68"/>
      <c r="EYG109" s="68"/>
      <c r="EYH109" s="68"/>
      <c r="EYI109" s="68"/>
      <c r="EYJ109" s="68"/>
      <c r="EYK109" s="68"/>
      <c r="EYL109" s="68"/>
      <c r="EYM109" s="68"/>
      <c r="EYN109" s="68"/>
      <c r="EYO109" s="68"/>
      <c r="EYP109" s="68"/>
      <c r="EYQ109" s="68"/>
      <c r="EYR109" s="68"/>
      <c r="EYS109" s="68"/>
      <c r="EYT109" s="68"/>
      <c r="EYU109" s="68"/>
      <c r="EYV109" s="68"/>
      <c r="EYW109" s="68"/>
      <c r="EYX109" s="68"/>
      <c r="EYY109" s="68"/>
      <c r="EYZ109" s="68"/>
      <c r="EZA109" s="68"/>
      <c r="EZB109" s="68"/>
      <c r="EZC109" s="68"/>
      <c r="EZD109" s="68"/>
      <c r="EZE109" s="68"/>
      <c r="EZF109" s="68"/>
      <c r="EZG109" s="68"/>
      <c r="EZH109" s="68"/>
      <c r="EZI109" s="68"/>
      <c r="EZJ109" s="68"/>
      <c r="EZK109" s="68"/>
      <c r="EZL109" s="68"/>
      <c r="EZM109" s="68"/>
      <c r="EZN109" s="68"/>
      <c r="EZO109" s="68"/>
      <c r="EZP109" s="68"/>
      <c r="EZQ109" s="68"/>
      <c r="EZR109" s="68"/>
      <c r="EZS109" s="68"/>
      <c r="EZT109" s="68"/>
      <c r="EZU109" s="68"/>
      <c r="EZV109" s="68"/>
      <c r="EZW109" s="68"/>
      <c r="EZX109" s="68"/>
      <c r="EZY109" s="68"/>
      <c r="EZZ109" s="68"/>
      <c r="FAA109" s="68"/>
      <c r="FAB109" s="68"/>
      <c r="FAC109" s="68"/>
      <c r="FAD109" s="68"/>
      <c r="FAE109" s="68"/>
      <c r="FAF109" s="68"/>
      <c r="FAG109" s="68"/>
      <c r="FAH109" s="68"/>
      <c r="FAI109" s="68"/>
      <c r="FAJ109" s="68"/>
      <c r="FAK109" s="68"/>
      <c r="FAL109" s="68"/>
      <c r="FAM109" s="68"/>
      <c r="FAN109" s="68"/>
      <c r="FAO109" s="68"/>
      <c r="FAP109" s="68"/>
      <c r="FAQ109" s="68"/>
      <c r="FAR109" s="68"/>
      <c r="FAS109" s="68"/>
      <c r="FAT109" s="68"/>
      <c r="FAU109" s="68"/>
      <c r="FAV109" s="68"/>
      <c r="FAW109" s="68"/>
      <c r="FAX109" s="68"/>
      <c r="FAY109" s="68"/>
      <c r="FAZ109" s="68"/>
      <c r="FBA109" s="68"/>
      <c r="FBB109" s="68"/>
      <c r="FBC109" s="68"/>
      <c r="FBD109" s="68"/>
      <c r="FBE109" s="68"/>
      <c r="FBF109" s="68"/>
      <c r="FBG109" s="68"/>
      <c r="FBH109" s="68"/>
      <c r="FBI109" s="68"/>
      <c r="FBJ109" s="68"/>
      <c r="FBK109" s="68"/>
      <c r="FBL109" s="68"/>
      <c r="FBM109" s="68"/>
      <c r="FBN109" s="68"/>
      <c r="FBO109" s="68"/>
      <c r="FBP109" s="68"/>
      <c r="FBQ109" s="68"/>
      <c r="FBR109" s="68"/>
      <c r="FBS109" s="68"/>
      <c r="FBT109" s="68"/>
      <c r="FBU109" s="68"/>
      <c r="FBV109" s="68"/>
      <c r="FBW109" s="68"/>
      <c r="FBX109" s="68"/>
      <c r="FBY109" s="68"/>
      <c r="FBZ109" s="68"/>
      <c r="FCA109" s="68"/>
      <c r="FCB109" s="68"/>
      <c r="FCC109" s="68"/>
      <c r="FCD109" s="68"/>
      <c r="FCE109" s="68"/>
      <c r="FCF109" s="68"/>
      <c r="FCG109" s="68"/>
      <c r="FCH109" s="68"/>
      <c r="FCI109" s="68"/>
      <c r="FCJ109" s="68"/>
      <c r="FCK109" s="68"/>
      <c r="FCL109" s="68"/>
      <c r="FCM109" s="68"/>
      <c r="FCN109" s="68"/>
      <c r="FCO109" s="68"/>
      <c r="FCP109" s="68"/>
      <c r="FCQ109" s="68"/>
      <c r="FCR109" s="68"/>
      <c r="FCS109" s="68"/>
      <c r="FCT109" s="68"/>
      <c r="FCU109" s="68"/>
      <c r="FCV109" s="68"/>
      <c r="FCW109" s="68"/>
      <c r="FCX109" s="68"/>
      <c r="FCY109" s="68"/>
      <c r="FCZ109" s="68"/>
      <c r="FDA109" s="68"/>
      <c r="FDB109" s="68"/>
      <c r="FDC109" s="68"/>
      <c r="FDD109" s="68"/>
      <c r="FDE109" s="68"/>
      <c r="FDF109" s="68"/>
      <c r="FDG109" s="68"/>
      <c r="FDH109" s="68"/>
      <c r="FDI109" s="68"/>
      <c r="FDJ109" s="68"/>
      <c r="FDK109" s="68"/>
      <c r="FDL109" s="68"/>
      <c r="FDM109" s="68"/>
      <c r="FDN109" s="68"/>
      <c r="FDO109" s="68"/>
      <c r="FDP109" s="68"/>
      <c r="FDQ109" s="68"/>
      <c r="FDR109" s="68"/>
      <c r="FDS109" s="68"/>
      <c r="FDT109" s="68"/>
      <c r="FDU109" s="68"/>
      <c r="FDV109" s="68"/>
      <c r="FDW109" s="68"/>
      <c r="FDX109" s="68"/>
      <c r="FDY109" s="68"/>
      <c r="FDZ109" s="68"/>
      <c r="FEA109" s="68"/>
      <c r="FEB109" s="68"/>
      <c r="FEC109" s="68"/>
      <c r="FED109" s="68"/>
      <c r="FEE109" s="68"/>
      <c r="FEF109" s="68"/>
      <c r="FEG109" s="68"/>
      <c r="FEH109" s="68"/>
      <c r="FEI109" s="68"/>
      <c r="FEJ109" s="68"/>
      <c r="FEK109" s="68"/>
      <c r="FEL109" s="68"/>
      <c r="FEM109" s="68"/>
      <c r="FEN109" s="68"/>
      <c r="FEO109" s="68"/>
      <c r="FEP109" s="68"/>
      <c r="FEQ109" s="68"/>
      <c r="FER109" s="68"/>
      <c r="FES109" s="68"/>
      <c r="FET109" s="68"/>
      <c r="FEU109" s="68"/>
      <c r="FEV109" s="68"/>
      <c r="FEW109" s="68"/>
      <c r="FEX109" s="68"/>
      <c r="FEY109" s="68"/>
      <c r="FEZ109" s="68"/>
      <c r="FFA109" s="68"/>
      <c r="FFB109" s="68"/>
      <c r="FFC109" s="68"/>
      <c r="FFD109" s="68"/>
      <c r="FFE109" s="68"/>
      <c r="FFF109" s="68"/>
      <c r="FFG109" s="68"/>
      <c r="FFH109" s="68"/>
      <c r="FFI109" s="68"/>
      <c r="FFJ109" s="68"/>
      <c r="FFK109" s="68"/>
      <c r="FFL109" s="68"/>
      <c r="FFM109" s="68"/>
      <c r="FFN109" s="68"/>
      <c r="FFO109" s="68"/>
      <c r="FFP109" s="68"/>
      <c r="FFQ109" s="68"/>
      <c r="FFR109" s="68"/>
      <c r="FFS109" s="68"/>
      <c r="FFT109" s="68"/>
      <c r="FFU109" s="68"/>
      <c r="FFV109" s="68"/>
      <c r="FFW109" s="68"/>
      <c r="FFX109" s="68"/>
      <c r="FFY109" s="68"/>
      <c r="FFZ109" s="68"/>
      <c r="FGA109" s="68"/>
      <c r="FGB109" s="68"/>
      <c r="FGC109" s="68"/>
      <c r="FGD109" s="68"/>
      <c r="FGE109" s="68"/>
      <c r="FGF109" s="68"/>
      <c r="FGG109" s="68"/>
      <c r="FGH109" s="68"/>
      <c r="FGI109" s="68"/>
      <c r="FGJ109" s="68"/>
      <c r="FGK109" s="68"/>
      <c r="FGL109" s="68"/>
      <c r="FGM109" s="68"/>
      <c r="FGN109" s="68"/>
      <c r="FGO109" s="68"/>
      <c r="FGP109" s="68"/>
      <c r="FGQ109" s="68"/>
      <c r="FGR109" s="68"/>
      <c r="FGS109" s="68"/>
      <c r="FGT109" s="68"/>
      <c r="FGU109" s="68"/>
      <c r="FGV109" s="68"/>
      <c r="FGW109" s="68"/>
      <c r="FGX109" s="68"/>
      <c r="FGY109" s="68"/>
      <c r="FGZ109" s="68"/>
      <c r="FHA109" s="68"/>
      <c r="FHB109" s="68"/>
      <c r="FHC109" s="68"/>
      <c r="FHD109" s="68"/>
      <c r="FHE109" s="68"/>
      <c r="FHF109" s="68"/>
      <c r="FHG109" s="68"/>
      <c r="FHH109" s="68"/>
      <c r="FHI109" s="68"/>
      <c r="FHJ109" s="68"/>
      <c r="FHK109" s="68"/>
      <c r="FHL109" s="68"/>
      <c r="FHM109" s="68"/>
      <c r="FHN109" s="68"/>
      <c r="FHO109" s="68"/>
      <c r="FHP109" s="68"/>
      <c r="FHQ109" s="68"/>
      <c r="FHR109" s="68"/>
      <c r="FHS109" s="68"/>
      <c r="FHT109" s="68"/>
      <c r="FHU109" s="68"/>
      <c r="FHV109" s="68"/>
      <c r="FHW109" s="68"/>
      <c r="FHX109" s="68"/>
      <c r="FHY109" s="68"/>
      <c r="FHZ109" s="68"/>
      <c r="FIA109" s="68"/>
      <c r="FIB109" s="68"/>
      <c r="FIC109" s="68"/>
      <c r="FID109" s="68"/>
      <c r="FIE109" s="68"/>
      <c r="FIF109" s="68"/>
      <c r="FIG109" s="68"/>
      <c r="FIH109" s="68"/>
      <c r="FII109" s="68"/>
      <c r="FIJ109" s="68"/>
      <c r="FIK109" s="68"/>
      <c r="FIL109" s="68"/>
      <c r="FIM109" s="68"/>
      <c r="FIN109" s="68"/>
      <c r="FIO109" s="68"/>
      <c r="FIP109" s="68"/>
      <c r="FIQ109" s="68"/>
      <c r="FIR109" s="68"/>
      <c r="FIS109" s="68"/>
      <c r="FIT109" s="68"/>
      <c r="FIU109" s="68"/>
      <c r="FIV109" s="68"/>
      <c r="FIW109" s="68"/>
      <c r="FIX109" s="68"/>
      <c r="FIY109" s="68"/>
      <c r="FIZ109" s="68"/>
      <c r="FJA109" s="68"/>
      <c r="FJB109" s="68"/>
      <c r="FJC109" s="68"/>
      <c r="FJD109" s="68"/>
      <c r="FJE109" s="68"/>
      <c r="FJF109" s="68"/>
      <c r="FJG109" s="68"/>
      <c r="FJH109" s="68"/>
      <c r="FJI109" s="68"/>
      <c r="FJJ109" s="68"/>
      <c r="FJK109" s="68"/>
      <c r="FJL109" s="68"/>
      <c r="FJM109" s="68"/>
      <c r="FJN109" s="68"/>
      <c r="FJO109" s="68"/>
      <c r="FJP109" s="68"/>
      <c r="FJQ109" s="68"/>
      <c r="FJR109" s="68"/>
      <c r="FJS109" s="68"/>
      <c r="FJT109" s="68"/>
      <c r="FJU109" s="68"/>
      <c r="FJV109" s="68"/>
      <c r="FJW109" s="68"/>
      <c r="FJX109" s="68"/>
      <c r="FJY109" s="68"/>
      <c r="FJZ109" s="68"/>
      <c r="FKA109" s="68"/>
      <c r="FKB109" s="68"/>
      <c r="FKC109" s="68"/>
      <c r="FKD109" s="68"/>
      <c r="FKE109" s="68"/>
      <c r="FKF109" s="68"/>
      <c r="FKG109" s="68"/>
      <c r="FKH109" s="68"/>
      <c r="FKI109" s="68"/>
      <c r="FKJ109" s="68"/>
      <c r="FKK109" s="68"/>
      <c r="FKL109" s="68"/>
      <c r="FKM109" s="68"/>
      <c r="FKN109" s="68"/>
      <c r="FKO109" s="68"/>
      <c r="FKP109" s="68"/>
      <c r="FKQ109" s="68"/>
      <c r="FKR109" s="68"/>
      <c r="FKS109" s="68"/>
      <c r="FKT109" s="68"/>
      <c r="FKU109" s="68"/>
      <c r="FKV109" s="68"/>
      <c r="FKW109" s="68"/>
      <c r="FKX109" s="68"/>
      <c r="FKY109" s="68"/>
      <c r="FKZ109" s="68"/>
      <c r="FLA109" s="68"/>
      <c r="FLB109" s="68"/>
      <c r="FLC109" s="68"/>
      <c r="FLD109" s="68"/>
      <c r="FLE109" s="68"/>
      <c r="FLF109" s="68"/>
      <c r="FLG109" s="68"/>
      <c r="FLH109" s="68"/>
      <c r="FLI109" s="68"/>
      <c r="FLJ109" s="68"/>
      <c r="FLK109" s="68"/>
      <c r="FLL109" s="68"/>
      <c r="FLM109" s="68"/>
      <c r="FLN109" s="68"/>
      <c r="FLO109" s="68"/>
      <c r="FLP109" s="68"/>
      <c r="FLQ109" s="68"/>
      <c r="FLR109" s="68"/>
      <c r="FLS109" s="68"/>
      <c r="FLT109" s="68"/>
      <c r="FLU109" s="68"/>
      <c r="FLV109" s="68"/>
      <c r="FLW109" s="68"/>
      <c r="FLX109" s="68"/>
      <c r="FLY109" s="68"/>
      <c r="FLZ109" s="68"/>
      <c r="FMA109" s="68"/>
      <c r="FMB109" s="68"/>
      <c r="FMC109" s="68"/>
      <c r="FMD109" s="68"/>
      <c r="FME109" s="68"/>
      <c r="FMF109" s="68"/>
      <c r="FMG109" s="68"/>
      <c r="FMH109" s="68"/>
      <c r="FMI109" s="68"/>
      <c r="FMJ109" s="68"/>
      <c r="FMK109" s="68"/>
      <c r="FML109" s="68"/>
      <c r="FMM109" s="68"/>
      <c r="FMN109" s="68"/>
      <c r="FMO109" s="68"/>
      <c r="FMP109" s="68"/>
      <c r="FMQ109" s="68"/>
      <c r="FMR109" s="68"/>
      <c r="FMS109" s="68"/>
      <c r="FMT109" s="68"/>
      <c r="FMU109" s="68"/>
      <c r="FMV109" s="68"/>
      <c r="FMW109" s="68"/>
      <c r="FMX109" s="68"/>
      <c r="FMY109" s="68"/>
      <c r="FMZ109" s="68"/>
      <c r="FNA109" s="68"/>
      <c r="FNB109" s="68"/>
      <c r="FNC109" s="68"/>
      <c r="FND109" s="68"/>
      <c r="FNE109" s="68"/>
      <c r="FNF109" s="68"/>
      <c r="FNG109" s="68"/>
      <c r="FNH109" s="68"/>
      <c r="FNI109" s="68"/>
      <c r="FNJ109" s="68"/>
      <c r="FNK109" s="68"/>
      <c r="FNL109" s="68"/>
      <c r="FNM109" s="68"/>
      <c r="FNN109" s="68"/>
      <c r="FNO109" s="68"/>
      <c r="FNP109" s="68"/>
      <c r="FNQ109" s="68"/>
      <c r="FNR109" s="68"/>
      <c r="FNS109" s="68"/>
      <c r="FNT109" s="68"/>
      <c r="FNU109" s="68"/>
      <c r="FNV109" s="68"/>
      <c r="FNW109" s="68"/>
      <c r="FNX109" s="68"/>
      <c r="FNY109" s="68"/>
      <c r="FNZ109" s="68"/>
      <c r="FOA109" s="68"/>
      <c r="FOB109" s="68"/>
      <c r="FOC109" s="68"/>
      <c r="FOD109" s="68"/>
      <c r="FOE109" s="68"/>
      <c r="FOF109" s="68"/>
      <c r="FOG109" s="68"/>
      <c r="FOH109" s="68"/>
      <c r="FOI109" s="68"/>
      <c r="FOJ109" s="68"/>
      <c r="FOK109" s="68"/>
      <c r="FOL109" s="68"/>
      <c r="FOM109" s="68"/>
      <c r="FON109" s="68"/>
      <c r="FOO109" s="68"/>
      <c r="FOP109" s="68"/>
      <c r="FOQ109" s="68"/>
      <c r="FOR109" s="68"/>
      <c r="FOS109" s="68"/>
      <c r="FOT109" s="68"/>
      <c r="FOU109" s="68"/>
      <c r="FOV109" s="68"/>
      <c r="FOW109" s="68"/>
      <c r="FOX109" s="68"/>
      <c r="FOY109" s="68"/>
      <c r="FOZ109" s="68"/>
      <c r="FPA109" s="68"/>
      <c r="FPB109" s="68"/>
      <c r="FPC109" s="68"/>
      <c r="FPD109" s="68"/>
      <c r="FPE109" s="68"/>
      <c r="FPF109" s="68"/>
      <c r="FPG109" s="68"/>
      <c r="FPH109" s="68"/>
      <c r="FPI109" s="68"/>
      <c r="FPJ109" s="68"/>
      <c r="FPK109" s="68"/>
      <c r="FPL109" s="68"/>
      <c r="FPM109" s="68"/>
      <c r="FPN109" s="68"/>
      <c r="FPO109" s="68"/>
      <c r="FPP109" s="68"/>
      <c r="FPQ109" s="68"/>
      <c r="FPR109" s="68"/>
      <c r="FPS109" s="68"/>
      <c r="FPT109" s="68"/>
      <c r="FPU109" s="68"/>
      <c r="FPV109" s="68"/>
      <c r="FPW109" s="68"/>
      <c r="FPX109" s="68"/>
      <c r="FPY109" s="68"/>
      <c r="FPZ109" s="68"/>
      <c r="FQA109" s="68"/>
      <c r="FQB109" s="68"/>
      <c r="FQC109" s="68"/>
      <c r="FQD109" s="68"/>
      <c r="FQE109" s="68"/>
      <c r="FQF109" s="68"/>
      <c r="FQG109" s="68"/>
      <c r="FQH109" s="68"/>
      <c r="FQI109" s="68"/>
      <c r="FQJ109" s="68"/>
      <c r="FQK109" s="68"/>
      <c r="FQL109" s="68"/>
      <c r="FQM109" s="68"/>
      <c r="FQN109" s="68"/>
      <c r="FQO109" s="68"/>
      <c r="FQP109" s="68"/>
      <c r="FQQ109" s="68"/>
      <c r="FQR109" s="68"/>
      <c r="FQS109" s="68"/>
      <c r="FQT109" s="68"/>
      <c r="FQU109" s="68"/>
      <c r="FQV109" s="68"/>
      <c r="FQW109" s="68"/>
      <c r="FQX109" s="68"/>
      <c r="FQY109" s="68"/>
      <c r="FQZ109" s="68"/>
      <c r="FRA109" s="68"/>
      <c r="FRB109" s="68"/>
      <c r="FRC109" s="68"/>
      <c r="FRD109" s="68"/>
      <c r="FRE109" s="68"/>
      <c r="FRF109" s="68"/>
      <c r="FRG109" s="68"/>
      <c r="FRH109" s="68"/>
      <c r="FRI109" s="68"/>
      <c r="FRJ109" s="68"/>
      <c r="FRK109" s="68"/>
      <c r="FRL109" s="68"/>
      <c r="FRM109" s="68"/>
      <c r="FRN109" s="68"/>
      <c r="FRO109" s="68"/>
      <c r="FRP109" s="68"/>
      <c r="FRQ109" s="68"/>
      <c r="FRR109" s="68"/>
      <c r="FRS109" s="68"/>
      <c r="FRT109" s="68"/>
      <c r="FRU109" s="68"/>
      <c r="FRV109" s="68"/>
      <c r="FRW109" s="68"/>
      <c r="FRX109" s="68"/>
      <c r="FRY109" s="68"/>
      <c r="FRZ109" s="68"/>
      <c r="FSA109" s="68"/>
      <c r="FSB109" s="68"/>
      <c r="FSC109" s="68"/>
      <c r="FSD109" s="68"/>
      <c r="FSE109" s="68"/>
      <c r="FSF109" s="68"/>
      <c r="FSG109" s="68"/>
      <c r="FSH109" s="68"/>
      <c r="FSI109" s="68"/>
      <c r="FSJ109" s="68"/>
      <c r="FSK109" s="68"/>
      <c r="FSL109" s="68"/>
      <c r="FSM109" s="68"/>
      <c r="FSN109" s="68"/>
      <c r="FSO109" s="68"/>
      <c r="FSP109" s="68"/>
      <c r="FSQ109" s="68"/>
      <c r="FSR109" s="68"/>
      <c r="FSS109" s="68"/>
      <c r="FST109" s="68"/>
      <c r="FSU109" s="68"/>
      <c r="FSV109" s="68"/>
      <c r="FSW109" s="68"/>
      <c r="FSX109" s="68"/>
      <c r="FSY109" s="68"/>
      <c r="FSZ109" s="68"/>
      <c r="FTA109" s="68"/>
      <c r="FTB109" s="68"/>
      <c r="FTC109" s="68"/>
      <c r="FTD109" s="68"/>
      <c r="FTE109" s="68"/>
      <c r="FTF109" s="68"/>
      <c r="FTG109" s="68"/>
      <c r="FTH109" s="68"/>
      <c r="FTI109" s="68"/>
      <c r="FTJ109" s="68"/>
      <c r="FTK109" s="68"/>
      <c r="FTL109" s="68"/>
      <c r="FTM109" s="68"/>
      <c r="FTN109" s="68"/>
      <c r="FTO109" s="68"/>
      <c r="FTP109" s="68"/>
      <c r="FTQ109" s="68"/>
      <c r="FTR109" s="68"/>
      <c r="FTS109" s="68"/>
      <c r="FTT109" s="68"/>
      <c r="FTU109" s="68"/>
      <c r="FTV109" s="68"/>
      <c r="FTW109" s="68"/>
      <c r="FTX109" s="68"/>
      <c r="FTY109" s="68"/>
      <c r="FTZ109" s="68"/>
      <c r="FUA109" s="68"/>
      <c r="FUB109" s="68"/>
      <c r="FUC109" s="68"/>
      <c r="FUD109" s="68"/>
      <c r="FUE109" s="68"/>
      <c r="FUF109" s="68"/>
      <c r="FUG109" s="68"/>
      <c r="FUH109" s="68"/>
      <c r="FUI109" s="68"/>
      <c r="FUJ109" s="68"/>
      <c r="FUK109" s="68"/>
      <c r="FUL109" s="68"/>
      <c r="FUM109" s="68"/>
      <c r="FUN109" s="68"/>
      <c r="FUO109" s="68"/>
      <c r="FUP109" s="68"/>
      <c r="FUQ109" s="68"/>
      <c r="FUR109" s="68"/>
      <c r="FUS109" s="68"/>
      <c r="FUT109" s="68"/>
      <c r="FUU109" s="68"/>
      <c r="FUV109" s="68"/>
      <c r="FUW109" s="68"/>
      <c r="FUX109" s="68"/>
      <c r="FUY109" s="68"/>
      <c r="FUZ109" s="68"/>
      <c r="FVA109" s="68"/>
      <c r="FVB109" s="68"/>
      <c r="FVC109" s="68"/>
      <c r="FVD109" s="68"/>
      <c r="FVE109" s="68"/>
      <c r="FVF109" s="68"/>
      <c r="FVG109" s="68"/>
      <c r="FVH109" s="68"/>
      <c r="FVI109" s="68"/>
      <c r="FVJ109" s="68"/>
      <c r="FVK109" s="68"/>
      <c r="FVL109" s="68"/>
      <c r="FVM109" s="68"/>
      <c r="FVN109" s="68"/>
      <c r="FVO109" s="68"/>
      <c r="FVP109" s="68"/>
      <c r="FVQ109" s="68"/>
      <c r="FVR109" s="68"/>
      <c r="FVS109" s="68"/>
      <c r="FVT109" s="68"/>
      <c r="FVU109" s="68"/>
      <c r="FVV109" s="68"/>
      <c r="FVW109" s="68"/>
      <c r="FVX109" s="68"/>
      <c r="FVY109" s="68"/>
      <c r="FVZ109" s="68"/>
      <c r="FWA109" s="68"/>
      <c r="FWB109" s="68"/>
      <c r="FWC109" s="68"/>
      <c r="FWD109" s="68"/>
      <c r="FWE109" s="68"/>
      <c r="FWF109" s="68"/>
      <c r="FWG109" s="68"/>
      <c r="FWH109" s="68"/>
      <c r="FWI109" s="68"/>
      <c r="FWJ109" s="68"/>
      <c r="FWK109" s="68"/>
      <c r="FWL109" s="68"/>
      <c r="FWM109" s="68"/>
      <c r="FWN109" s="68"/>
      <c r="FWO109" s="68"/>
      <c r="FWP109" s="68"/>
      <c r="FWQ109" s="68"/>
      <c r="FWR109" s="68"/>
      <c r="FWS109" s="68"/>
      <c r="FWT109" s="68"/>
      <c r="FWU109" s="68"/>
      <c r="FWV109" s="68"/>
      <c r="FWW109" s="68"/>
      <c r="FWX109" s="68"/>
      <c r="FWY109" s="68"/>
      <c r="FWZ109" s="68"/>
      <c r="FXA109" s="68"/>
      <c r="FXB109" s="68"/>
      <c r="FXC109" s="68"/>
      <c r="FXD109" s="68"/>
      <c r="FXE109" s="68"/>
      <c r="FXF109" s="68"/>
      <c r="FXG109" s="68"/>
      <c r="FXH109" s="68"/>
      <c r="FXI109" s="68"/>
      <c r="FXJ109" s="68"/>
      <c r="FXK109" s="68"/>
      <c r="FXL109" s="68"/>
      <c r="FXM109" s="68"/>
      <c r="FXN109" s="68"/>
      <c r="FXO109" s="68"/>
      <c r="FXP109" s="68"/>
      <c r="FXQ109" s="68"/>
      <c r="FXR109" s="68"/>
      <c r="FXS109" s="68"/>
      <c r="FXT109" s="68"/>
      <c r="FXU109" s="68"/>
      <c r="FXV109" s="68"/>
      <c r="FXW109" s="68"/>
      <c r="FXX109" s="68"/>
      <c r="FXY109" s="68"/>
      <c r="FXZ109" s="68"/>
      <c r="FYA109" s="68"/>
      <c r="FYB109" s="68"/>
      <c r="FYC109" s="68"/>
      <c r="FYD109" s="68"/>
      <c r="FYE109" s="68"/>
      <c r="FYF109" s="68"/>
      <c r="FYG109" s="68"/>
      <c r="FYH109" s="68"/>
      <c r="FYI109" s="68"/>
      <c r="FYJ109" s="68"/>
      <c r="FYK109" s="68"/>
      <c r="FYL109" s="68"/>
      <c r="FYM109" s="68"/>
      <c r="FYN109" s="68"/>
      <c r="FYO109" s="68"/>
      <c r="FYP109" s="68"/>
      <c r="FYQ109" s="68"/>
      <c r="FYR109" s="68"/>
      <c r="FYS109" s="68"/>
      <c r="FYT109" s="68"/>
      <c r="FYU109" s="68"/>
      <c r="FYV109" s="68"/>
      <c r="FYW109" s="68"/>
      <c r="FYX109" s="68"/>
      <c r="FYY109" s="68"/>
      <c r="FYZ109" s="68"/>
      <c r="FZA109" s="68"/>
      <c r="FZB109" s="68"/>
      <c r="FZC109" s="68"/>
      <c r="FZD109" s="68"/>
      <c r="FZE109" s="68"/>
      <c r="FZF109" s="68"/>
      <c r="FZG109" s="68"/>
      <c r="FZH109" s="68"/>
      <c r="FZI109" s="68"/>
      <c r="FZJ109" s="68"/>
      <c r="FZK109" s="68"/>
      <c r="FZL109" s="68"/>
      <c r="FZM109" s="68"/>
      <c r="FZN109" s="68"/>
      <c r="FZO109" s="68"/>
      <c r="FZP109" s="68"/>
      <c r="FZQ109" s="68"/>
      <c r="FZR109" s="68"/>
      <c r="FZS109" s="68"/>
      <c r="FZT109" s="68"/>
      <c r="FZU109" s="68"/>
      <c r="FZV109" s="68"/>
      <c r="FZW109" s="68"/>
      <c r="FZX109" s="68"/>
      <c r="FZY109" s="68"/>
      <c r="FZZ109" s="68"/>
      <c r="GAA109" s="68"/>
      <c r="GAB109" s="68"/>
      <c r="GAC109" s="68"/>
      <c r="GAD109" s="68"/>
      <c r="GAE109" s="68"/>
      <c r="GAF109" s="68"/>
      <c r="GAG109" s="68"/>
      <c r="GAH109" s="68"/>
      <c r="GAI109" s="68"/>
      <c r="GAJ109" s="68"/>
      <c r="GAK109" s="68"/>
      <c r="GAL109" s="68"/>
      <c r="GAM109" s="68"/>
      <c r="GAN109" s="68"/>
      <c r="GAO109" s="68"/>
      <c r="GAP109" s="68"/>
      <c r="GAQ109" s="68"/>
      <c r="GAR109" s="68"/>
      <c r="GAS109" s="68"/>
      <c r="GAT109" s="68"/>
      <c r="GAU109" s="68"/>
      <c r="GAV109" s="68"/>
      <c r="GAW109" s="68"/>
      <c r="GAX109" s="68"/>
      <c r="GAY109" s="68"/>
      <c r="GAZ109" s="68"/>
      <c r="GBA109" s="68"/>
      <c r="GBB109" s="68"/>
      <c r="GBC109" s="68"/>
      <c r="GBD109" s="68"/>
      <c r="GBE109" s="68"/>
      <c r="GBF109" s="68"/>
      <c r="GBG109" s="68"/>
      <c r="GBH109" s="68"/>
      <c r="GBI109" s="68"/>
      <c r="GBJ109" s="68"/>
      <c r="GBK109" s="68"/>
      <c r="GBL109" s="68"/>
      <c r="GBM109" s="68"/>
      <c r="GBN109" s="68"/>
      <c r="GBO109" s="68"/>
      <c r="GBP109" s="68"/>
      <c r="GBQ109" s="68"/>
      <c r="GBR109" s="68"/>
      <c r="GBS109" s="68"/>
      <c r="GBT109" s="68"/>
      <c r="GBU109" s="68"/>
      <c r="GBV109" s="68"/>
      <c r="GBW109" s="68"/>
      <c r="GBX109" s="68"/>
      <c r="GBY109" s="68"/>
      <c r="GBZ109" s="68"/>
      <c r="GCA109" s="68"/>
      <c r="GCB109" s="68"/>
      <c r="GCC109" s="68"/>
      <c r="GCD109" s="68"/>
      <c r="GCE109" s="68"/>
      <c r="GCF109" s="68"/>
      <c r="GCG109" s="68"/>
      <c r="GCH109" s="68"/>
      <c r="GCI109" s="68"/>
      <c r="GCJ109" s="68"/>
      <c r="GCK109" s="68"/>
      <c r="GCL109" s="68"/>
      <c r="GCM109" s="68"/>
      <c r="GCN109" s="68"/>
      <c r="GCO109" s="68"/>
      <c r="GCP109" s="68"/>
      <c r="GCQ109" s="68"/>
      <c r="GCR109" s="68"/>
      <c r="GCS109" s="68"/>
      <c r="GCT109" s="68"/>
      <c r="GCU109" s="68"/>
      <c r="GCV109" s="68"/>
      <c r="GCW109" s="68"/>
      <c r="GCX109" s="68"/>
      <c r="GCY109" s="68"/>
      <c r="GCZ109" s="68"/>
      <c r="GDA109" s="68"/>
      <c r="GDB109" s="68"/>
      <c r="GDC109" s="68"/>
      <c r="GDD109" s="68"/>
      <c r="GDE109" s="68"/>
      <c r="GDF109" s="68"/>
      <c r="GDG109" s="68"/>
      <c r="GDH109" s="68"/>
      <c r="GDI109" s="68"/>
      <c r="GDJ109" s="68"/>
      <c r="GDK109" s="68"/>
      <c r="GDL109" s="68"/>
      <c r="GDM109" s="68"/>
      <c r="GDN109" s="68"/>
      <c r="GDO109" s="68"/>
      <c r="GDP109" s="68"/>
      <c r="GDQ109" s="68"/>
      <c r="GDR109" s="68"/>
      <c r="GDS109" s="68"/>
      <c r="GDT109" s="68"/>
      <c r="GDU109" s="68"/>
      <c r="GDV109" s="68"/>
      <c r="GDW109" s="68"/>
      <c r="GDX109" s="68"/>
      <c r="GDY109" s="68"/>
      <c r="GDZ109" s="68"/>
      <c r="GEA109" s="68"/>
      <c r="GEB109" s="68"/>
      <c r="GEC109" s="68"/>
      <c r="GED109" s="68"/>
      <c r="GEE109" s="68"/>
      <c r="GEF109" s="68"/>
      <c r="GEG109" s="68"/>
      <c r="GEH109" s="68"/>
      <c r="GEI109" s="68"/>
      <c r="GEJ109" s="68"/>
      <c r="GEK109" s="68"/>
      <c r="GEL109" s="68"/>
      <c r="GEM109" s="68"/>
      <c r="GEN109" s="68"/>
      <c r="GEO109" s="68"/>
      <c r="GEP109" s="68"/>
      <c r="GEQ109" s="68"/>
      <c r="GER109" s="68"/>
      <c r="GES109" s="68"/>
      <c r="GET109" s="68"/>
      <c r="GEU109" s="68"/>
      <c r="GEV109" s="68"/>
      <c r="GEW109" s="68"/>
      <c r="GEX109" s="68"/>
      <c r="GEY109" s="68"/>
      <c r="GEZ109" s="68"/>
      <c r="GFA109" s="68"/>
      <c r="GFB109" s="68"/>
      <c r="GFC109" s="68"/>
      <c r="GFD109" s="68"/>
      <c r="GFE109" s="68"/>
      <c r="GFF109" s="68"/>
      <c r="GFG109" s="68"/>
      <c r="GFH109" s="68"/>
      <c r="GFI109" s="68"/>
      <c r="GFJ109" s="68"/>
      <c r="GFK109" s="68"/>
      <c r="GFL109" s="68"/>
      <c r="GFM109" s="68"/>
      <c r="GFN109" s="68"/>
      <c r="GFO109" s="68"/>
      <c r="GFP109" s="68"/>
      <c r="GFQ109" s="68"/>
      <c r="GFR109" s="68"/>
      <c r="GFS109" s="68"/>
      <c r="GFT109" s="68"/>
      <c r="GFU109" s="68"/>
      <c r="GFV109" s="68"/>
      <c r="GFW109" s="68"/>
      <c r="GFX109" s="68"/>
      <c r="GFY109" s="68"/>
      <c r="GFZ109" s="68"/>
      <c r="GGA109" s="68"/>
      <c r="GGB109" s="68"/>
      <c r="GGC109" s="68"/>
      <c r="GGD109" s="68"/>
      <c r="GGE109" s="68"/>
      <c r="GGF109" s="68"/>
      <c r="GGG109" s="68"/>
      <c r="GGH109" s="68"/>
      <c r="GGI109" s="68"/>
      <c r="GGJ109" s="68"/>
      <c r="GGK109" s="68"/>
      <c r="GGL109" s="68"/>
      <c r="GGM109" s="68"/>
      <c r="GGN109" s="68"/>
      <c r="GGO109" s="68"/>
      <c r="GGP109" s="68"/>
      <c r="GGQ109" s="68"/>
      <c r="GGR109" s="68"/>
      <c r="GGS109" s="68"/>
      <c r="GGT109" s="68"/>
      <c r="GGU109" s="68"/>
      <c r="GGV109" s="68"/>
      <c r="GGW109" s="68"/>
      <c r="GGX109" s="68"/>
      <c r="GGY109" s="68"/>
      <c r="GGZ109" s="68"/>
      <c r="GHA109" s="68"/>
      <c r="GHB109" s="68"/>
      <c r="GHC109" s="68"/>
      <c r="GHD109" s="68"/>
      <c r="GHE109" s="68"/>
      <c r="GHF109" s="68"/>
      <c r="GHG109" s="68"/>
      <c r="GHH109" s="68"/>
      <c r="GHI109" s="68"/>
      <c r="GHJ109" s="68"/>
      <c r="GHK109" s="68"/>
      <c r="GHL109" s="68"/>
      <c r="GHM109" s="68"/>
      <c r="GHN109" s="68"/>
      <c r="GHO109" s="68"/>
      <c r="GHP109" s="68"/>
      <c r="GHQ109" s="68"/>
      <c r="GHR109" s="68"/>
      <c r="GHS109" s="68"/>
      <c r="GHT109" s="68"/>
      <c r="GHU109" s="68"/>
      <c r="GHV109" s="68"/>
      <c r="GHW109" s="68"/>
      <c r="GHX109" s="68"/>
      <c r="GHY109" s="68"/>
      <c r="GHZ109" s="68"/>
      <c r="GIA109" s="68"/>
      <c r="GIB109" s="68"/>
      <c r="GIC109" s="68"/>
      <c r="GID109" s="68"/>
      <c r="GIE109" s="68"/>
      <c r="GIF109" s="68"/>
      <c r="GIG109" s="68"/>
      <c r="GIH109" s="68"/>
      <c r="GII109" s="68"/>
      <c r="GIJ109" s="68"/>
      <c r="GIK109" s="68"/>
      <c r="GIL109" s="68"/>
      <c r="GIM109" s="68"/>
      <c r="GIN109" s="68"/>
      <c r="GIO109" s="68"/>
      <c r="GIP109" s="68"/>
      <c r="GIQ109" s="68"/>
      <c r="GIR109" s="68"/>
      <c r="GIS109" s="68"/>
      <c r="GIT109" s="68"/>
      <c r="GIU109" s="68"/>
      <c r="GIV109" s="68"/>
      <c r="GIW109" s="68"/>
      <c r="GIX109" s="68"/>
      <c r="GIY109" s="68"/>
      <c r="GIZ109" s="68"/>
      <c r="GJA109" s="68"/>
      <c r="GJB109" s="68"/>
      <c r="GJC109" s="68"/>
      <c r="GJD109" s="68"/>
      <c r="GJE109" s="68"/>
      <c r="GJF109" s="68"/>
      <c r="GJG109" s="68"/>
      <c r="GJH109" s="68"/>
      <c r="GJI109" s="68"/>
      <c r="GJJ109" s="68"/>
      <c r="GJK109" s="68"/>
      <c r="GJL109" s="68"/>
      <c r="GJM109" s="68"/>
      <c r="GJN109" s="68"/>
      <c r="GJO109" s="68"/>
      <c r="GJP109" s="68"/>
      <c r="GJQ109" s="68"/>
      <c r="GJR109" s="68"/>
      <c r="GJS109" s="68"/>
      <c r="GJT109" s="68"/>
      <c r="GJU109" s="68"/>
      <c r="GJV109" s="68"/>
      <c r="GJW109" s="68"/>
      <c r="GJX109" s="68"/>
      <c r="GJY109" s="68"/>
      <c r="GJZ109" s="68"/>
      <c r="GKA109" s="68"/>
      <c r="GKB109" s="68"/>
      <c r="GKC109" s="68"/>
      <c r="GKD109" s="68"/>
      <c r="GKE109" s="68"/>
      <c r="GKF109" s="68"/>
      <c r="GKG109" s="68"/>
      <c r="GKH109" s="68"/>
      <c r="GKI109" s="68"/>
      <c r="GKJ109" s="68"/>
      <c r="GKK109" s="68"/>
      <c r="GKL109" s="68"/>
      <c r="GKM109" s="68"/>
      <c r="GKN109" s="68"/>
      <c r="GKO109" s="68"/>
      <c r="GKP109" s="68"/>
      <c r="GKQ109" s="68"/>
      <c r="GKR109" s="68"/>
      <c r="GKS109" s="68"/>
      <c r="GKT109" s="68"/>
      <c r="GKU109" s="68"/>
      <c r="GKV109" s="68"/>
      <c r="GKW109" s="68"/>
      <c r="GKX109" s="68"/>
      <c r="GKY109" s="68"/>
      <c r="GKZ109" s="68"/>
      <c r="GLA109" s="68"/>
      <c r="GLB109" s="68"/>
      <c r="GLC109" s="68"/>
      <c r="GLD109" s="68"/>
      <c r="GLE109" s="68"/>
      <c r="GLF109" s="68"/>
      <c r="GLG109" s="68"/>
      <c r="GLH109" s="68"/>
      <c r="GLI109" s="68"/>
      <c r="GLJ109" s="68"/>
      <c r="GLK109" s="68"/>
      <c r="GLL109" s="68"/>
      <c r="GLM109" s="68"/>
      <c r="GLN109" s="68"/>
      <c r="GLO109" s="68"/>
      <c r="GLP109" s="68"/>
      <c r="GLQ109" s="68"/>
      <c r="GLR109" s="68"/>
      <c r="GLS109" s="68"/>
      <c r="GLT109" s="68"/>
      <c r="GLU109" s="68"/>
      <c r="GLV109" s="68"/>
      <c r="GLW109" s="68"/>
      <c r="GLX109" s="68"/>
      <c r="GLY109" s="68"/>
      <c r="GLZ109" s="68"/>
      <c r="GMA109" s="68"/>
      <c r="GMB109" s="68"/>
      <c r="GMC109" s="68"/>
      <c r="GMD109" s="68"/>
      <c r="GME109" s="68"/>
      <c r="GMF109" s="68"/>
      <c r="GMG109" s="68"/>
      <c r="GMH109" s="68"/>
      <c r="GMI109" s="68"/>
      <c r="GMJ109" s="68"/>
      <c r="GMK109" s="68"/>
      <c r="GML109" s="68"/>
      <c r="GMM109" s="68"/>
      <c r="GMN109" s="68"/>
      <c r="GMO109" s="68"/>
      <c r="GMP109" s="68"/>
      <c r="GMQ109" s="68"/>
      <c r="GMR109" s="68"/>
      <c r="GMS109" s="68"/>
      <c r="GMT109" s="68"/>
      <c r="GMU109" s="68"/>
      <c r="GMV109" s="68"/>
      <c r="GMW109" s="68"/>
      <c r="GMX109" s="68"/>
      <c r="GMY109" s="68"/>
      <c r="GMZ109" s="68"/>
      <c r="GNA109" s="68"/>
      <c r="GNB109" s="68"/>
      <c r="GNC109" s="68"/>
      <c r="GND109" s="68"/>
      <c r="GNE109" s="68"/>
      <c r="GNF109" s="68"/>
      <c r="GNG109" s="68"/>
      <c r="GNH109" s="68"/>
      <c r="GNI109" s="68"/>
      <c r="GNJ109" s="68"/>
      <c r="GNK109" s="68"/>
      <c r="GNL109" s="68"/>
      <c r="GNM109" s="68"/>
      <c r="GNN109" s="68"/>
      <c r="GNO109" s="68"/>
      <c r="GNP109" s="68"/>
      <c r="GNQ109" s="68"/>
      <c r="GNR109" s="68"/>
      <c r="GNS109" s="68"/>
      <c r="GNT109" s="68"/>
      <c r="GNU109" s="68"/>
      <c r="GNV109" s="68"/>
      <c r="GNW109" s="68"/>
      <c r="GNX109" s="68"/>
      <c r="GNY109" s="68"/>
      <c r="GNZ109" s="68"/>
      <c r="GOA109" s="68"/>
      <c r="GOB109" s="68"/>
      <c r="GOC109" s="68"/>
      <c r="GOD109" s="68"/>
      <c r="GOE109" s="68"/>
      <c r="GOF109" s="68"/>
      <c r="GOG109" s="68"/>
      <c r="GOH109" s="68"/>
      <c r="GOI109" s="68"/>
      <c r="GOJ109" s="68"/>
      <c r="GOK109" s="68"/>
      <c r="GOL109" s="68"/>
      <c r="GOM109" s="68"/>
      <c r="GON109" s="68"/>
      <c r="GOO109" s="68"/>
      <c r="GOP109" s="68"/>
      <c r="GOQ109" s="68"/>
      <c r="GOR109" s="68"/>
      <c r="GOS109" s="68"/>
      <c r="GOT109" s="68"/>
      <c r="GOU109" s="68"/>
      <c r="GOV109" s="68"/>
      <c r="GOW109" s="68"/>
      <c r="GOX109" s="68"/>
      <c r="GOY109" s="68"/>
      <c r="GOZ109" s="68"/>
      <c r="GPA109" s="68"/>
      <c r="GPB109" s="68"/>
      <c r="GPC109" s="68"/>
      <c r="GPD109" s="68"/>
      <c r="GPE109" s="68"/>
      <c r="GPF109" s="68"/>
      <c r="GPG109" s="68"/>
      <c r="GPH109" s="68"/>
      <c r="GPI109" s="68"/>
      <c r="GPJ109" s="68"/>
      <c r="GPK109" s="68"/>
      <c r="GPL109" s="68"/>
      <c r="GPM109" s="68"/>
      <c r="GPN109" s="68"/>
      <c r="GPO109" s="68"/>
      <c r="GPP109" s="68"/>
      <c r="GPQ109" s="68"/>
      <c r="GPR109" s="68"/>
      <c r="GPS109" s="68"/>
      <c r="GPT109" s="68"/>
      <c r="GPU109" s="68"/>
      <c r="GPV109" s="68"/>
      <c r="GPW109" s="68"/>
      <c r="GPX109" s="68"/>
      <c r="GPY109" s="68"/>
      <c r="GPZ109" s="68"/>
      <c r="GQA109" s="68"/>
      <c r="GQB109" s="68"/>
      <c r="GQC109" s="68"/>
      <c r="GQD109" s="68"/>
      <c r="GQE109" s="68"/>
      <c r="GQF109" s="68"/>
      <c r="GQG109" s="68"/>
      <c r="GQH109" s="68"/>
      <c r="GQI109" s="68"/>
      <c r="GQJ109" s="68"/>
      <c r="GQK109" s="68"/>
      <c r="GQL109" s="68"/>
      <c r="GQM109" s="68"/>
      <c r="GQN109" s="68"/>
      <c r="GQO109" s="68"/>
      <c r="GQP109" s="68"/>
      <c r="GQQ109" s="68"/>
      <c r="GQR109" s="68"/>
      <c r="GQS109" s="68"/>
      <c r="GQT109" s="68"/>
      <c r="GQU109" s="68"/>
      <c r="GQV109" s="68"/>
      <c r="GQW109" s="68"/>
      <c r="GQX109" s="68"/>
      <c r="GQY109" s="68"/>
      <c r="GQZ109" s="68"/>
      <c r="GRA109" s="68"/>
      <c r="GRB109" s="68"/>
      <c r="GRC109" s="68"/>
      <c r="GRD109" s="68"/>
      <c r="GRE109" s="68"/>
      <c r="GRF109" s="68"/>
      <c r="GRG109" s="68"/>
      <c r="GRH109" s="68"/>
      <c r="GRI109" s="68"/>
      <c r="GRJ109" s="68"/>
      <c r="GRK109" s="68"/>
      <c r="GRL109" s="68"/>
      <c r="GRM109" s="68"/>
      <c r="GRN109" s="68"/>
      <c r="GRO109" s="68"/>
      <c r="GRP109" s="68"/>
      <c r="GRQ109" s="68"/>
      <c r="GRR109" s="68"/>
      <c r="GRS109" s="68"/>
      <c r="GRT109" s="68"/>
      <c r="GRU109" s="68"/>
      <c r="GRV109" s="68"/>
      <c r="GRW109" s="68"/>
      <c r="GRX109" s="68"/>
      <c r="GRY109" s="68"/>
      <c r="GRZ109" s="68"/>
      <c r="GSA109" s="68"/>
      <c r="GSB109" s="68"/>
      <c r="GSC109" s="68"/>
      <c r="GSD109" s="68"/>
      <c r="GSE109" s="68"/>
      <c r="GSF109" s="68"/>
      <c r="GSG109" s="68"/>
      <c r="GSH109" s="68"/>
      <c r="GSI109" s="68"/>
      <c r="GSJ109" s="68"/>
      <c r="GSK109" s="68"/>
      <c r="GSL109" s="68"/>
      <c r="GSM109" s="68"/>
      <c r="GSN109" s="68"/>
      <c r="GSO109" s="68"/>
      <c r="GSP109" s="68"/>
      <c r="GSQ109" s="68"/>
      <c r="GSR109" s="68"/>
      <c r="GSS109" s="68"/>
      <c r="GST109" s="68"/>
      <c r="GSU109" s="68"/>
      <c r="GSV109" s="68"/>
      <c r="GSW109" s="68"/>
      <c r="GSX109" s="68"/>
      <c r="GSY109" s="68"/>
      <c r="GSZ109" s="68"/>
      <c r="GTA109" s="68"/>
      <c r="GTB109" s="68"/>
      <c r="GTC109" s="68"/>
      <c r="GTD109" s="68"/>
      <c r="GTE109" s="68"/>
      <c r="GTF109" s="68"/>
      <c r="GTG109" s="68"/>
      <c r="GTH109" s="68"/>
      <c r="GTI109" s="68"/>
      <c r="GTJ109" s="68"/>
      <c r="GTK109" s="68"/>
      <c r="GTL109" s="68"/>
      <c r="GTM109" s="68"/>
      <c r="GTN109" s="68"/>
      <c r="GTO109" s="68"/>
      <c r="GTP109" s="68"/>
      <c r="GTQ109" s="68"/>
      <c r="GTR109" s="68"/>
      <c r="GTS109" s="68"/>
      <c r="GTT109" s="68"/>
      <c r="GTU109" s="68"/>
      <c r="GTV109" s="68"/>
      <c r="GTW109" s="68"/>
      <c r="GTX109" s="68"/>
      <c r="GTY109" s="68"/>
      <c r="GTZ109" s="68"/>
      <c r="GUA109" s="68"/>
      <c r="GUB109" s="68"/>
      <c r="GUC109" s="68"/>
      <c r="GUD109" s="68"/>
      <c r="GUE109" s="68"/>
      <c r="GUF109" s="68"/>
      <c r="GUG109" s="68"/>
      <c r="GUH109" s="68"/>
      <c r="GUI109" s="68"/>
      <c r="GUJ109" s="68"/>
      <c r="GUK109" s="68"/>
      <c r="GUL109" s="68"/>
      <c r="GUM109" s="68"/>
      <c r="GUN109" s="68"/>
      <c r="GUO109" s="68"/>
      <c r="GUP109" s="68"/>
      <c r="GUQ109" s="68"/>
      <c r="GUR109" s="68"/>
      <c r="GUS109" s="68"/>
      <c r="GUT109" s="68"/>
      <c r="GUU109" s="68"/>
      <c r="GUV109" s="68"/>
      <c r="GUW109" s="68"/>
      <c r="GUX109" s="68"/>
      <c r="GUY109" s="68"/>
      <c r="GUZ109" s="68"/>
      <c r="GVA109" s="68"/>
      <c r="GVB109" s="68"/>
      <c r="GVC109" s="68"/>
      <c r="GVD109" s="68"/>
      <c r="GVE109" s="68"/>
      <c r="GVF109" s="68"/>
      <c r="GVG109" s="68"/>
      <c r="GVH109" s="68"/>
      <c r="GVI109" s="68"/>
      <c r="GVJ109" s="68"/>
      <c r="GVK109" s="68"/>
      <c r="GVL109" s="68"/>
      <c r="GVM109" s="68"/>
      <c r="GVN109" s="68"/>
      <c r="GVO109" s="68"/>
      <c r="GVP109" s="68"/>
      <c r="GVQ109" s="68"/>
      <c r="GVR109" s="68"/>
      <c r="GVS109" s="68"/>
      <c r="GVT109" s="68"/>
      <c r="GVU109" s="68"/>
      <c r="GVV109" s="68"/>
      <c r="GVW109" s="68"/>
      <c r="GVX109" s="68"/>
      <c r="GVY109" s="68"/>
      <c r="GVZ109" s="68"/>
      <c r="GWA109" s="68"/>
      <c r="GWB109" s="68"/>
      <c r="GWC109" s="68"/>
      <c r="GWD109" s="68"/>
      <c r="GWE109" s="68"/>
      <c r="GWF109" s="68"/>
      <c r="GWG109" s="68"/>
      <c r="GWH109" s="68"/>
      <c r="GWI109" s="68"/>
      <c r="GWJ109" s="68"/>
      <c r="GWK109" s="68"/>
      <c r="GWL109" s="68"/>
      <c r="GWM109" s="68"/>
      <c r="GWN109" s="68"/>
      <c r="GWO109" s="68"/>
      <c r="GWP109" s="68"/>
      <c r="GWQ109" s="68"/>
      <c r="GWR109" s="68"/>
      <c r="GWS109" s="68"/>
      <c r="GWT109" s="68"/>
      <c r="GWU109" s="68"/>
      <c r="GWV109" s="68"/>
      <c r="GWW109" s="68"/>
      <c r="GWX109" s="68"/>
      <c r="GWY109" s="68"/>
      <c r="GWZ109" s="68"/>
      <c r="GXA109" s="68"/>
      <c r="GXB109" s="68"/>
      <c r="GXC109" s="68"/>
      <c r="GXD109" s="68"/>
      <c r="GXE109" s="68"/>
      <c r="GXF109" s="68"/>
      <c r="GXG109" s="68"/>
      <c r="GXH109" s="68"/>
      <c r="GXI109" s="68"/>
      <c r="GXJ109" s="68"/>
      <c r="GXK109" s="68"/>
      <c r="GXL109" s="68"/>
      <c r="GXM109" s="68"/>
      <c r="GXN109" s="68"/>
      <c r="GXO109" s="68"/>
      <c r="GXP109" s="68"/>
      <c r="GXQ109" s="68"/>
      <c r="GXR109" s="68"/>
      <c r="GXS109" s="68"/>
      <c r="GXT109" s="68"/>
      <c r="GXU109" s="68"/>
      <c r="GXV109" s="68"/>
      <c r="GXW109" s="68"/>
      <c r="GXX109" s="68"/>
      <c r="GXY109" s="68"/>
      <c r="GXZ109" s="68"/>
      <c r="GYA109" s="68"/>
      <c r="GYB109" s="68"/>
      <c r="GYC109" s="68"/>
      <c r="GYD109" s="68"/>
      <c r="GYE109" s="68"/>
      <c r="GYF109" s="68"/>
      <c r="GYG109" s="68"/>
      <c r="GYH109" s="68"/>
      <c r="GYI109" s="68"/>
      <c r="GYJ109" s="68"/>
      <c r="GYK109" s="68"/>
      <c r="GYL109" s="68"/>
      <c r="GYM109" s="68"/>
      <c r="GYN109" s="68"/>
      <c r="GYO109" s="68"/>
      <c r="GYP109" s="68"/>
      <c r="GYQ109" s="68"/>
      <c r="GYR109" s="68"/>
      <c r="GYS109" s="68"/>
      <c r="GYT109" s="68"/>
      <c r="GYU109" s="68"/>
      <c r="GYV109" s="68"/>
      <c r="GYW109" s="68"/>
      <c r="GYX109" s="68"/>
      <c r="GYY109" s="68"/>
      <c r="GYZ109" s="68"/>
      <c r="GZA109" s="68"/>
      <c r="GZB109" s="68"/>
      <c r="GZC109" s="68"/>
      <c r="GZD109" s="68"/>
      <c r="GZE109" s="68"/>
      <c r="GZF109" s="68"/>
      <c r="GZG109" s="68"/>
      <c r="GZH109" s="68"/>
      <c r="GZI109" s="68"/>
      <c r="GZJ109" s="68"/>
      <c r="GZK109" s="68"/>
      <c r="GZL109" s="68"/>
      <c r="GZM109" s="68"/>
      <c r="GZN109" s="68"/>
      <c r="GZO109" s="68"/>
      <c r="GZP109" s="68"/>
      <c r="GZQ109" s="68"/>
      <c r="GZR109" s="68"/>
      <c r="GZS109" s="68"/>
      <c r="GZT109" s="68"/>
      <c r="GZU109" s="68"/>
      <c r="GZV109" s="68"/>
      <c r="GZW109" s="68"/>
      <c r="GZX109" s="68"/>
      <c r="GZY109" s="68"/>
      <c r="GZZ109" s="68"/>
      <c r="HAA109" s="68"/>
      <c r="HAB109" s="68"/>
      <c r="HAC109" s="68"/>
      <c r="HAD109" s="68"/>
      <c r="HAE109" s="68"/>
      <c r="HAF109" s="68"/>
      <c r="HAG109" s="68"/>
      <c r="HAH109" s="68"/>
      <c r="HAI109" s="68"/>
      <c r="HAJ109" s="68"/>
      <c r="HAK109" s="68"/>
      <c r="HAL109" s="68"/>
      <c r="HAM109" s="68"/>
      <c r="HAN109" s="68"/>
      <c r="HAO109" s="68"/>
      <c r="HAP109" s="68"/>
      <c r="HAQ109" s="68"/>
      <c r="HAR109" s="68"/>
      <c r="HAS109" s="68"/>
      <c r="HAT109" s="68"/>
      <c r="HAU109" s="68"/>
      <c r="HAV109" s="68"/>
      <c r="HAW109" s="68"/>
      <c r="HAX109" s="68"/>
      <c r="HAY109" s="68"/>
      <c r="HAZ109" s="68"/>
      <c r="HBA109" s="68"/>
      <c r="HBB109" s="68"/>
      <c r="HBC109" s="68"/>
      <c r="HBD109" s="68"/>
      <c r="HBE109" s="68"/>
      <c r="HBF109" s="68"/>
      <c r="HBG109" s="68"/>
      <c r="HBH109" s="68"/>
      <c r="HBI109" s="68"/>
      <c r="HBJ109" s="68"/>
      <c r="HBK109" s="68"/>
      <c r="HBL109" s="68"/>
      <c r="HBM109" s="68"/>
      <c r="HBN109" s="68"/>
      <c r="HBO109" s="68"/>
      <c r="HBP109" s="68"/>
      <c r="HBQ109" s="68"/>
      <c r="HBR109" s="68"/>
      <c r="HBS109" s="68"/>
      <c r="HBT109" s="68"/>
      <c r="HBU109" s="68"/>
      <c r="HBV109" s="68"/>
      <c r="HBW109" s="68"/>
      <c r="HBX109" s="68"/>
      <c r="HBY109" s="68"/>
      <c r="HBZ109" s="68"/>
      <c r="HCA109" s="68"/>
      <c r="HCB109" s="68"/>
      <c r="HCC109" s="68"/>
      <c r="HCD109" s="68"/>
      <c r="HCE109" s="68"/>
      <c r="HCF109" s="68"/>
      <c r="HCG109" s="68"/>
      <c r="HCH109" s="68"/>
      <c r="HCI109" s="68"/>
      <c r="HCJ109" s="68"/>
      <c r="HCK109" s="68"/>
      <c r="HCL109" s="68"/>
      <c r="HCM109" s="68"/>
      <c r="HCN109" s="68"/>
      <c r="HCO109" s="68"/>
      <c r="HCP109" s="68"/>
      <c r="HCQ109" s="68"/>
      <c r="HCR109" s="68"/>
      <c r="HCS109" s="68"/>
      <c r="HCT109" s="68"/>
      <c r="HCU109" s="68"/>
      <c r="HCV109" s="68"/>
      <c r="HCW109" s="68"/>
      <c r="HCX109" s="68"/>
      <c r="HCY109" s="68"/>
      <c r="HCZ109" s="68"/>
      <c r="HDA109" s="68"/>
      <c r="HDB109" s="68"/>
      <c r="HDC109" s="68"/>
      <c r="HDD109" s="68"/>
      <c r="HDE109" s="68"/>
      <c r="HDF109" s="68"/>
      <c r="HDG109" s="68"/>
      <c r="HDH109" s="68"/>
      <c r="HDI109" s="68"/>
      <c r="HDJ109" s="68"/>
      <c r="HDK109" s="68"/>
      <c r="HDL109" s="68"/>
      <c r="HDM109" s="68"/>
      <c r="HDN109" s="68"/>
      <c r="HDO109" s="68"/>
      <c r="HDP109" s="68"/>
      <c r="HDQ109" s="68"/>
      <c r="HDR109" s="68"/>
      <c r="HDS109" s="68"/>
      <c r="HDT109" s="68"/>
      <c r="HDU109" s="68"/>
      <c r="HDV109" s="68"/>
      <c r="HDW109" s="68"/>
      <c r="HDX109" s="68"/>
      <c r="HDY109" s="68"/>
      <c r="HDZ109" s="68"/>
      <c r="HEA109" s="68"/>
      <c r="HEB109" s="68"/>
      <c r="HEC109" s="68"/>
      <c r="HED109" s="68"/>
      <c r="HEE109" s="68"/>
      <c r="HEF109" s="68"/>
      <c r="HEG109" s="68"/>
      <c r="HEH109" s="68"/>
      <c r="HEI109" s="68"/>
      <c r="HEJ109" s="68"/>
      <c r="HEK109" s="68"/>
      <c r="HEL109" s="68"/>
      <c r="HEM109" s="68"/>
      <c r="HEN109" s="68"/>
      <c r="HEO109" s="68"/>
      <c r="HEP109" s="68"/>
      <c r="HEQ109" s="68"/>
      <c r="HER109" s="68"/>
      <c r="HES109" s="68"/>
      <c r="HET109" s="68"/>
      <c r="HEU109" s="68"/>
      <c r="HEV109" s="68"/>
      <c r="HEW109" s="68"/>
      <c r="HEX109" s="68"/>
      <c r="HEY109" s="68"/>
      <c r="HEZ109" s="68"/>
      <c r="HFA109" s="68"/>
      <c r="HFB109" s="68"/>
      <c r="HFC109" s="68"/>
      <c r="HFD109" s="68"/>
      <c r="HFE109" s="68"/>
      <c r="HFF109" s="68"/>
      <c r="HFG109" s="68"/>
      <c r="HFH109" s="68"/>
      <c r="HFI109" s="68"/>
      <c r="HFJ109" s="68"/>
      <c r="HFK109" s="68"/>
      <c r="HFL109" s="68"/>
      <c r="HFM109" s="68"/>
      <c r="HFN109" s="68"/>
      <c r="HFO109" s="68"/>
      <c r="HFP109" s="68"/>
      <c r="HFQ109" s="68"/>
      <c r="HFR109" s="68"/>
      <c r="HFS109" s="68"/>
      <c r="HFT109" s="68"/>
      <c r="HFU109" s="68"/>
      <c r="HFV109" s="68"/>
      <c r="HFW109" s="68"/>
      <c r="HFX109" s="68"/>
      <c r="HFY109" s="68"/>
      <c r="HFZ109" s="68"/>
      <c r="HGA109" s="68"/>
      <c r="HGB109" s="68"/>
      <c r="HGC109" s="68"/>
      <c r="HGD109" s="68"/>
      <c r="HGE109" s="68"/>
      <c r="HGF109" s="68"/>
      <c r="HGG109" s="68"/>
      <c r="HGH109" s="68"/>
      <c r="HGI109" s="68"/>
      <c r="HGJ109" s="68"/>
      <c r="HGK109" s="68"/>
      <c r="HGL109" s="68"/>
      <c r="HGM109" s="68"/>
      <c r="HGN109" s="68"/>
      <c r="HGO109" s="68"/>
      <c r="HGP109" s="68"/>
      <c r="HGQ109" s="68"/>
      <c r="HGR109" s="68"/>
      <c r="HGS109" s="68"/>
      <c r="HGT109" s="68"/>
      <c r="HGU109" s="68"/>
      <c r="HGV109" s="68"/>
      <c r="HGW109" s="68"/>
      <c r="HGX109" s="68"/>
      <c r="HGY109" s="68"/>
      <c r="HGZ109" s="68"/>
      <c r="HHA109" s="68"/>
      <c r="HHB109" s="68"/>
      <c r="HHC109" s="68"/>
      <c r="HHD109" s="68"/>
      <c r="HHE109" s="68"/>
      <c r="HHF109" s="68"/>
      <c r="HHG109" s="68"/>
      <c r="HHH109" s="68"/>
      <c r="HHI109" s="68"/>
      <c r="HHJ109" s="68"/>
      <c r="HHK109" s="68"/>
      <c r="HHL109" s="68"/>
      <c r="HHM109" s="68"/>
      <c r="HHN109" s="68"/>
      <c r="HHO109" s="68"/>
      <c r="HHP109" s="68"/>
      <c r="HHQ109" s="68"/>
      <c r="HHR109" s="68"/>
      <c r="HHS109" s="68"/>
      <c r="HHT109" s="68"/>
      <c r="HHU109" s="68"/>
      <c r="HHV109" s="68"/>
      <c r="HHW109" s="68"/>
      <c r="HHX109" s="68"/>
      <c r="HHY109" s="68"/>
      <c r="HHZ109" s="68"/>
      <c r="HIA109" s="68"/>
      <c r="HIB109" s="68"/>
      <c r="HIC109" s="68"/>
      <c r="HID109" s="68"/>
      <c r="HIE109" s="68"/>
      <c r="HIF109" s="68"/>
      <c r="HIG109" s="68"/>
      <c r="HIH109" s="68"/>
      <c r="HII109" s="68"/>
      <c r="HIJ109" s="68"/>
      <c r="HIK109" s="68"/>
      <c r="HIL109" s="68"/>
      <c r="HIM109" s="68"/>
      <c r="HIN109" s="68"/>
      <c r="HIO109" s="68"/>
      <c r="HIP109" s="68"/>
      <c r="HIQ109" s="68"/>
      <c r="HIR109" s="68"/>
      <c r="HIS109" s="68"/>
      <c r="HIT109" s="68"/>
      <c r="HIU109" s="68"/>
      <c r="HIV109" s="68"/>
      <c r="HIW109" s="68"/>
      <c r="HIX109" s="68"/>
      <c r="HIY109" s="68"/>
      <c r="HIZ109" s="68"/>
      <c r="HJA109" s="68"/>
      <c r="HJB109" s="68"/>
      <c r="HJC109" s="68"/>
      <c r="HJD109" s="68"/>
      <c r="HJE109" s="68"/>
      <c r="HJF109" s="68"/>
      <c r="HJG109" s="68"/>
      <c r="HJH109" s="68"/>
      <c r="HJI109" s="68"/>
      <c r="HJJ109" s="68"/>
      <c r="HJK109" s="68"/>
      <c r="HJL109" s="68"/>
      <c r="HJM109" s="68"/>
      <c r="HJN109" s="68"/>
      <c r="HJO109" s="68"/>
      <c r="HJP109" s="68"/>
      <c r="HJQ109" s="68"/>
      <c r="HJR109" s="68"/>
      <c r="HJS109" s="68"/>
      <c r="HJT109" s="68"/>
      <c r="HJU109" s="68"/>
      <c r="HJV109" s="68"/>
      <c r="HJW109" s="68"/>
      <c r="HJX109" s="68"/>
      <c r="HJY109" s="68"/>
      <c r="HJZ109" s="68"/>
      <c r="HKA109" s="68"/>
      <c r="HKB109" s="68"/>
      <c r="HKC109" s="68"/>
      <c r="HKD109" s="68"/>
      <c r="HKE109" s="68"/>
      <c r="HKF109" s="68"/>
      <c r="HKG109" s="68"/>
      <c r="HKH109" s="68"/>
      <c r="HKI109" s="68"/>
      <c r="HKJ109" s="68"/>
      <c r="HKK109" s="68"/>
      <c r="HKL109" s="68"/>
      <c r="HKM109" s="68"/>
      <c r="HKN109" s="68"/>
      <c r="HKO109" s="68"/>
      <c r="HKP109" s="68"/>
      <c r="HKQ109" s="68"/>
      <c r="HKR109" s="68"/>
      <c r="HKS109" s="68"/>
      <c r="HKT109" s="68"/>
      <c r="HKU109" s="68"/>
      <c r="HKV109" s="68"/>
      <c r="HKW109" s="68"/>
      <c r="HKX109" s="68"/>
      <c r="HKY109" s="68"/>
      <c r="HKZ109" s="68"/>
      <c r="HLA109" s="68"/>
      <c r="HLB109" s="68"/>
      <c r="HLC109" s="68"/>
      <c r="HLD109" s="68"/>
      <c r="HLE109" s="68"/>
      <c r="HLF109" s="68"/>
      <c r="HLG109" s="68"/>
      <c r="HLH109" s="68"/>
      <c r="HLI109" s="68"/>
      <c r="HLJ109" s="68"/>
      <c r="HLK109" s="68"/>
      <c r="HLL109" s="68"/>
      <c r="HLM109" s="68"/>
      <c r="HLN109" s="68"/>
      <c r="HLO109" s="68"/>
      <c r="HLP109" s="68"/>
      <c r="HLQ109" s="68"/>
      <c r="HLR109" s="68"/>
      <c r="HLS109" s="68"/>
      <c r="HLT109" s="68"/>
      <c r="HLU109" s="68"/>
      <c r="HLV109" s="68"/>
      <c r="HLW109" s="68"/>
      <c r="HLX109" s="68"/>
      <c r="HLY109" s="68"/>
      <c r="HLZ109" s="68"/>
      <c r="HMA109" s="68"/>
      <c r="HMB109" s="68"/>
      <c r="HMC109" s="68"/>
      <c r="HMD109" s="68"/>
      <c r="HME109" s="68"/>
      <c r="HMF109" s="68"/>
      <c r="HMG109" s="68"/>
      <c r="HMH109" s="68"/>
      <c r="HMI109" s="68"/>
      <c r="HMJ109" s="68"/>
      <c r="HMK109" s="68"/>
      <c r="HML109" s="68"/>
      <c r="HMM109" s="68"/>
      <c r="HMN109" s="68"/>
      <c r="HMO109" s="68"/>
      <c r="HMP109" s="68"/>
      <c r="HMQ109" s="68"/>
      <c r="HMR109" s="68"/>
      <c r="HMS109" s="68"/>
      <c r="HMT109" s="68"/>
      <c r="HMU109" s="68"/>
      <c r="HMV109" s="68"/>
      <c r="HMW109" s="68"/>
      <c r="HMX109" s="68"/>
      <c r="HMY109" s="68"/>
      <c r="HMZ109" s="68"/>
      <c r="HNA109" s="68"/>
      <c r="HNB109" s="68"/>
      <c r="HNC109" s="68"/>
      <c r="HND109" s="68"/>
      <c r="HNE109" s="68"/>
      <c r="HNF109" s="68"/>
      <c r="HNG109" s="68"/>
      <c r="HNH109" s="68"/>
      <c r="HNI109" s="68"/>
      <c r="HNJ109" s="68"/>
      <c r="HNK109" s="68"/>
      <c r="HNL109" s="68"/>
      <c r="HNM109" s="68"/>
      <c r="HNN109" s="68"/>
      <c r="HNO109" s="68"/>
      <c r="HNP109" s="68"/>
      <c r="HNQ109" s="68"/>
      <c r="HNR109" s="68"/>
      <c r="HNS109" s="68"/>
      <c r="HNT109" s="68"/>
      <c r="HNU109" s="68"/>
      <c r="HNV109" s="68"/>
      <c r="HNW109" s="68"/>
      <c r="HNX109" s="68"/>
      <c r="HNY109" s="68"/>
      <c r="HNZ109" s="68"/>
      <c r="HOA109" s="68"/>
      <c r="HOB109" s="68"/>
      <c r="HOC109" s="68"/>
      <c r="HOD109" s="68"/>
      <c r="HOE109" s="68"/>
      <c r="HOF109" s="68"/>
      <c r="HOG109" s="68"/>
      <c r="HOH109" s="68"/>
      <c r="HOI109" s="68"/>
      <c r="HOJ109" s="68"/>
      <c r="HOK109" s="68"/>
      <c r="HOL109" s="68"/>
      <c r="HOM109" s="68"/>
      <c r="HON109" s="68"/>
      <c r="HOO109" s="68"/>
      <c r="HOP109" s="68"/>
      <c r="HOQ109" s="68"/>
      <c r="HOR109" s="68"/>
      <c r="HOS109" s="68"/>
      <c r="HOT109" s="68"/>
      <c r="HOU109" s="68"/>
      <c r="HOV109" s="68"/>
      <c r="HOW109" s="68"/>
      <c r="HOX109" s="68"/>
      <c r="HOY109" s="68"/>
      <c r="HOZ109" s="68"/>
      <c r="HPA109" s="68"/>
      <c r="HPB109" s="68"/>
      <c r="HPC109" s="68"/>
      <c r="HPD109" s="68"/>
      <c r="HPE109" s="68"/>
      <c r="HPF109" s="68"/>
      <c r="HPG109" s="68"/>
      <c r="HPH109" s="68"/>
      <c r="HPI109" s="68"/>
      <c r="HPJ109" s="68"/>
      <c r="HPK109" s="68"/>
      <c r="HPL109" s="68"/>
      <c r="HPM109" s="68"/>
      <c r="HPN109" s="68"/>
      <c r="HPO109" s="68"/>
      <c r="HPP109" s="68"/>
      <c r="HPQ109" s="68"/>
      <c r="HPR109" s="68"/>
      <c r="HPS109" s="68"/>
      <c r="HPT109" s="68"/>
      <c r="HPU109" s="68"/>
      <c r="HPV109" s="68"/>
      <c r="HPW109" s="68"/>
      <c r="HPX109" s="68"/>
      <c r="HPY109" s="68"/>
      <c r="HPZ109" s="68"/>
      <c r="HQA109" s="68"/>
      <c r="HQB109" s="68"/>
      <c r="HQC109" s="68"/>
      <c r="HQD109" s="68"/>
      <c r="HQE109" s="68"/>
      <c r="HQF109" s="68"/>
      <c r="HQG109" s="68"/>
      <c r="HQH109" s="68"/>
      <c r="HQI109" s="68"/>
      <c r="HQJ109" s="68"/>
      <c r="HQK109" s="68"/>
      <c r="HQL109" s="68"/>
      <c r="HQM109" s="68"/>
      <c r="HQN109" s="68"/>
      <c r="HQO109" s="68"/>
      <c r="HQP109" s="68"/>
      <c r="HQQ109" s="68"/>
      <c r="HQR109" s="68"/>
      <c r="HQS109" s="68"/>
      <c r="HQT109" s="68"/>
      <c r="HQU109" s="68"/>
      <c r="HQV109" s="68"/>
      <c r="HQW109" s="68"/>
      <c r="HQX109" s="68"/>
      <c r="HQY109" s="68"/>
      <c r="HQZ109" s="68"/>
      <c r="HRA109" s="68"/>
      <c r="HRB109" s="68"/>
      <c r="HRC109" s="68"/>
      <c r="HRD109" s="68"/>
      <c r="HRE109" s="68"/>
      <c r="HRF109" s="68"/>
      <c r="HRG109" s="68"/>
      <c r="HRH109" s="68"/>
      <c r="HRI109" s="68"/>
      <c r="HRJ109" s="68"/>
      <c r="HRK109" s="68"/>
      <c r="HRL109" s="68"/>
      <c r="HRM109" s="68"/>
      <c r="HRN109" s="68"/>
      <c r="HRO109" s="68"/>
      <c r="HRP109" s="68"/>
      <c r="HRQ109" s="68"/>
      <c r="HRR109" s="68"/>
      <c r="HRS109" s="68"/>
      <c r="HRT109" s="68"/>
      <c r="HRU109" s="68"/>
      <c r="HRV109" s="68"/>
      <c r="HRW109" s="68"/>
      <c r="HRX109" s="68"/>
      <c r="HRY109" s="68"/>
      <c r="HRZ109" s="68"/>
      <c r="HSA109" s="68"/>
      <c r="HSB109" s="68"/>
      <c r="HSC109" s="68"/>
      <c r="HSD109" s="68"/>
      <c r="HSE109" s="68"/>
      <c r="HSF109" s="68"/>
      <c r="HSG109" s="68"/>
      <c r="HSH109" s="68"/>
      <c r="HSI109" s="68"/>
      <c r="HSJ109" s="68"/>
      <c r="HSK109" s="68"/>
      <c r="HSL109" s="68"/>
      <c r="HSM109" s="68"/>
      <c r="HSN109" s="68"/>
      <c r="HSO109" s="68"/>
      <c r="HSP109" s="68"/>
      <c r="HSQ109" s="68"/>
      <c r="HSR109" s="68"/>
      <c r="HSS109" s="68"/>
      <c r="HST109" s="68"/>
      <c r="HSU109" s="68"/>
      <c r="HSV109" s="68"/>
      <c r="HSW109" s="68"/>
      <c r="HSX109" s="68"/>
      <c r="HSY109" s="68"/>
      <c r="HSZ109" s="68"/>
      <c r="HTA109" s="68"/>
      <c r="HTB109" s="68"/>
      <c r="HTC109" s="68"/>
      <c r="HTD109" s="68"/>
      <c r="HTE109" s="68"/>
      <c r="HTF109" s="68"/>
      <c r="HTG109" s="68"/>
      <c r="HTH109" s="68"/>
      <c r="HTI109" s="68"/>
      <c r="HTJ109" s="68"/>
      <c r="HTK109" s="68"/>
      <c r="HTL109" s="68"/>
      <c r="HTM109" s="68"/>
      <c r="HTN109" s="68"/>
      <c r="HTO109" s="68"/>
      <c r="HTP109" s="68"/>
      <c r="HTQ109" s="68"/>
      <c r="HTR109" s="68"/>
      <c r="HTS109" s="68"/>
      <c r="HTT109" s="68"/>
      <c r="HTU109" s="68"/>
      <c r="HTV109" s="68"/>
      <c r="HTW109" s="68"/>
      <c r="HTX109" s="68"/>
      <c r="HTY109" s="68"/>
      <c r="HTZ109" s="68"/>
      <c r="HUA109" s="68"/>
      <c r="HUB109" s="68"/>
      <c r="HUC109" s="68"/>
      <c r="HUD109" s="68"/>
      <c r="HUE109" s="68"/>
      <c r="HUF109" s="68"/>
      <c r="HUG109" s="68"/>
      <c r="HUH109" s="68"/>
      <c r="HUI109" s="68"/>
      <c r="HUJ109" s="68"/>
      <c r="HUK109" s="68"/>
      <c r="HUL109" s="68"/>
      <c r="HUM109" s="68"/>
      <c r="HUN109" s="68"/>
      <c r="HUO109" s="68"/>
      <c r="HUP109" s="68"/>
      <c r="HUQ109" s="68"/>
      <c r="HUR109" s="68"/>
      <c r="HUS109" s="68"/>
      <c r="HUT109" s="68"/>
      <c r="HUU109" s="68"/>
      <c r="HUV109" s="68"/>
      <c r="HUW109" s="68"/>
      <c r="HUX109" s="68"/>
      <c r="HUY109" s="68"/>
      <c r="HUZ109" s="68"/>
      <c r="HVA109" s="68"/>
      <c r="HVB109" s="68"/>
      <c r="HVC109" s="68"/>
      <c r="HVD109" s="68"/>
      <c r="HVE109" s="68"/>
      <c r="HVF109" s="68"/>
      <c r="HVG109" s="68"/>
      <c r="HVH109" s="68"/>
      <c r="HVI109" s="68"/>
      <c r="HVJ109" s="68"/>
      <c r="HVK109" s="68"/>
      <c r="HVL109" s="68"/>
      <c r="HVM109" s="68"/>
      <c r="HVN109" s="68"/>
      <c r="HVO109" s="68"/>
      <c r="HVP109" s="68"/>
      <c r="HVQ109" s="68"/>
      <c r="HVR109" s="68"/>
      <c r="HVS109" s="68"/>
      <c r="HVT109" s="68"/>
      <c r="HVU109" s="68"/>
      <c r="HVV109" s="68"/>
      <c r="HVW109" s="68"/>
      <c r="HVX109" s="68"/>
      <c r="HVY109" s="68"/>
      <c r="HVZ109" s="68"/>
      <c r="HWA109" s="68"/>
      <c r="HWB109" s="68"/>
      <c r="HWC109" s="68"/>
      <c r="HWD109" s="68"/>
      <c r="HWE109" s="68"/>
      <c r="HWF109" s="68"/>
      <c r="HWG109" s="68"/>
      <c r="HWH109" s="68"/>
      <c r="HWI109" s="68"/>
      <c r="HWJ109" s="68"/>
      <c r="HWK109" s="68"/>
      <c r="HWL109" s="68"/>
      <c r="HWM109" s="68"/>
      <c r="HWN109" s="68"/>
      <c r="HWO109" s="68"/>
      <c r="HWP109" s="68"/>
      <c r="HWQ109" s="68"/>
      <c r="HWR109" s="68"/>
      <c r="HWS109" s="68"/>
      <c r="HWT109" s="68"/>
      <c r="HWU109" s="68"/>
      <c r="HWV109" s="68"/>
      <c r="HWW109" s="68"/>
      <c r="HWX109" s="68"/>
      <c r="HWY109" s="68"/>
      <c r="HWZ109" s="68"/>
      <c r="HXA109" s="68"/>
      <c r="HXB109" s="68"/>
      <c r="HXC109" s="68"/>
      <c r="HXD109" s="68"/>
      <c r="HXE109" s="68"/>
      <c r="HXF109" s="68"/>
      <c r="HXG109" s="68"/>
      <c r="HXH109" s="68"/>
      <c r="HXI109" s="68"/>
      <c r="HXJ109" s="68"/>
      <c r="HXK109" s="68"/>
      <c r="HXL109" s="68"/>
      <c r="HXM109" s="68"/>
      <c r="HXN109" s="68"/>
      <c r="HXO109" s="68"/>
      <c r="HXP109" s="68"/>
      <c r="HXQ109" s="68"/>
      <c r="HXR109" s="68"/>
      <c r="HXS109" s="68"/>
      <c r="HXT109" s="68"/>
      <c r="HXU109" s="68"/>
      <c r="HXV109" s="68"/>
      <c r="HXW109" s="68"/>
      <c r="HXX109" s="68"/>
      <c r="HXY109" s="68"/>
      <c r="HXZ109" s="68"/>
      <c r="HYA109" s="68"/>
      <c r="HYB109" s="68"/>
      <c r="HYC109" s="68"/>
      <c r="HYD109" s="68"/>
      <c r="HYE109" s="68"/>
      <c r="HYF109" s="68"/>
      <c r="HYG109" s="68"/>
      <c r="HYH109" s="68"/>
      <c r="HYI109" s="68"/>
      <c r="HYJ109" s="68"/>
      <c r="HYK109" s="68"/>
      <c r="HYL109" s="68"/>
      <c r="HYM109" s="68"/>
      <c r="HYN109" s="68"/>
      <c r="HYO109" s="68"/>
      <c r="HYP109" s="68"/>
      <c r="HYQ109" s="68"/>
      <c r="HYR109" s="68"/>
      <c r="HYS109" s="68"/>
      <c r="HYT109" s="68"/>
      <c r="HYU109" s="68"/>
      <c r="HYV109" s="68"/>
      <c r="HYW109" s="68"/>
      <c r="HYX109" s="68"/>
      <c r="HYY109" s="68"/>
      <c r="HYZ109" s="68"/>
      <c r="HZA109" s="68"/>
      <c r="HZB109" s="68"/>
      <c r="HZC109" s="68"/>
      <c r="HZD109" s="68"/>
      <c r="HZE109" s="68"/>
      <c r="HZF109" s="68"/>
      <c r="HZG109" s="68"/>
      <c r="HZH109" s="68"/>
      <c r="HZI109" s="68"/>
      <c r="HZJ109" s="68"/>
      <c r="HZK109" s="68"/>
      <c r="HZL109" s="68"/>
      <c r="HZM109" s="68"/>
      <c r="HZN109" s="68"/>
      <c r="HZO109" s="68"/>
      <c r="HZP109" s="68"/>
      <c r="HZQ109" s="68"/>
      <c r="HZR109" s="68"/>
      <c r="HZS109" s="68"/>
      <c r="HZT109" s="68"/>
      <c r="HZU109" s="68"/>
      <c r="HZV109" s="68"/>
      <c r="HZW109" s="68"/>
      <c r="HZX109" s="68"/>
      <c r="HZY109" s="68"/>
      <c r="HZZ109" s="68"/>
      <c r="IAA109" s="68"/>
      <c r="IAB109" s="68"/>
      <c r="IAC109" s="68"/>
      <c r="IAD109" s="68"/>
      <c r="IAE109" s="68"/>
      <c r="IAF109" s="68"/>
      <c r="IAG109" s="68"/>
      <c r="IAH109" s="68"/>
      <c r="IAI109" s="68"/>
      <c r="IAJ109" s="68"/>
      <c r="IAK109" s="68"/>
      <c r="IAL109" s="68"/>
      <c r="IAM109" s="68"/>
      <c r="IAN109" s="68"/>
      <c r="IAO109" s="68"/>
      <c r="IAP109" s="68"/>
      <c r="IAQ109" s="68"/>
      <c r="IAR109" s="68"/>
      <c r="IAS109" s="68"/>
      <c r="IAT109" s="68"/>
      <c r="IAU109" s="68"/>
      <c r="IAV109" s="68"/>
      <c r="IAW109" s="68"/>
      <c r="IAX109" s="68"/>
      <c r="IAY109" s="68"/>
      <c r="IAZ109" s="68"/>
      <c r="IBA109" s="68"/>
      <c r="IBB109" s="68"/>
      <c r="IBC109" s="68"/>
      <c r="IBD109" s="68"/>
      <c r="IBE109" s="68"/>
      <c r="IBF109" s="68"/>
      <c r="IBG109" s="68"/>
      <c r="IBH109" s="68"/>
      <c r="IBI109" s="68"/>
      <c r="IBJ109" s="68"/>
      <c r="IBK109" s="68"/>
      <c r="IBL109" s="68"/>
      <c r="IBM109" s="68"/>
      <c r="IBN109" s="68"/>
      <c r="IBO109" s="68"/>
      <c r="IBP109" s="68"/>
      <c r="IBQ109" s="68"/>
      <c r="IBR109" s="68"/>
      <c r="IBS109" s="68"/>
      <c r="IBT109" s="68"/>
      <c r="IBU109" s="68"/>
      <c r="IBV109" s="68"/>
      <c r="IBW109" s="68"/>
      <c r="IBX109" s="68"/>
      <c r="IBY109" s="68"/>
      <c r="IBZ109" s="68"/>
      <c r="ICA109" s="68"/>
      <c r="ICB109" s="68"/>
      <c r="ICC109" s="68"/>
      <c r="ICD109" s="68"/>
      <c r="ICE109" s="68"/>
      <c r="ICF109" s="68"/>
      <c r="ICG109" s="68"/>
      <c r="ICH109" s="68"/>
      <c r="ICI109" s="68"/>
      <c r="ICJ109" s="68"/>
      <c r="ICK109" s="68"/>
      <c r="ICL109" s="68"/>
      <c r="ICM109" s="68"/>
      <c r="ICN109" s="68"/>
      <c r="ICO109" s="68"/>
      <c r="ICP109" s="68"/>
      <c r="ICQ109" s="68"/>
      <c r="ICR109" s="68"/>
      <c r="ICS109" s="68"/>
      <c r="ICT109" s="68"/>
      <c r="ICU109" s="68"/>
      <c r="ICV109" s="68"/>
      <c r="ICW109" s="68"/>
      <c r="ICX109" s="68"/>
      <c r="ICY109" s="68"/>
      <c r="ICZ109" s="68"/>
      <c r="IDA109" s="68"/>
      <c r="IDB109" s="68"/>
      <c r="IDC109" s="68"/>
      <c r="IDD109" s="68"/>
      <c r="IDE109" s="68"/>
      <c r="IDF109" s="68"/>
      <c r="IDG109" s="68"/>
      <c r="IDH109" s="68"/>
      <c r="IDI109" s="68"/>
      <c r="IDJ109" s="68"/>
      <c r="IDK109" s="68"/>
      <c r="IDL109" s="68"/>
      <c r="IDM109" s="68"/>
      <c r="IDN109" s="68"/>
      <c r="IDO109" s="68"/>
      <c r="IDP109" s="68"/>
      <c r="IDQ109" s="68"/>
      <c r="IDR109" s="68"/>
      <c r="IDS109" s="68"/>
      <c r="IDT109" s="68"/>
      <c r="IDU109" s="68"/>
      <c r="IDV109" s="68"/>
      <c r="IDW109" s="68"/>
      <c r="IDX109" s="68"/>
      <c r="IDY109" s="68"/>
      <c r="IDZ109" s="68"/>
      <c r="IEA109" s="68"/>
      <c r="IEB109" s="68"/>
      <c r="IEC109" s="68"/>
      <c r="IED109" s="68"/>
      <c r="IEE109" s="68"/>
      <c r="IEF109" s="68"/>
      <c r="IEG109" s="68"/>
      <c r="IEH109" s="68"/>
      <c r="IEI109" s="68"/>
      <c r="IEJ109" s="68"/>
      <c r="IEK109" s="68"/>
      <c r="IEL109" s="68"/>
      <c r="IEM109" s="68"/>
      <c r="IEN109" s="68"/>
      <c r="IEO109" s="68"/>
      <c r="IEP109" s="68"/>
      <c r="IEQ109" s="68"/>
      <c r="IER109" s="68"/>
      <c r="IES109" s="68"/>
      <c r="IET109" s="68"/>
      <c r="IEU109" s="68"/>
      <c r="IEV109" s="68"/>
      <c r="IEW109" s="68"/>
      <c r="IEX109" s="68"/>
      <c r="IEY109" s="68"/>
      <c r="IEZ109" s="68"/>
      <c r="IFA109" s="68"/>
      <c r="IFB109" s="68"/>
      <c r="IFC109" s="68"/>
      <c r="IFD109" s="68"/>
      <c r="IFE109" s="68"/>
      <c r="IFF109" s="68"/>
      <c r="IFG109" s="68"/>
      <c r="IFH109" s="68"/>
      <c r="IFI109" s="68"/>
      <c r="IFJ109" s="68"/>
      <c r="IFK109" s="68"/>
      <c r="IFL109" s="68"/>
      <c r="IFM109" s="68"/>
      <c r="IFN109" s="68"/>
      <c r="IFO109" s="68"/>
      <c r="IFP109" s="68"/>
      <c r="IFQ109" s="68"/>
      <c r="IFR109" s="68"/>
      <c r="IFS109" s="68"/>
      <c r="IFT109" s="68"/>
      <c r="IFU109" s="68"/>
      <c r="IFV109" s="68"/>
      <c r="IFW109" s="68"/>
      <c r="IFX109" s="68"/>
      <c r="IFY109" s="68"/>
      <c r="IFZ109" s="68"/>
      <c r="IGA109" s="68"/>
      <c r="IGB109" s="68"/>
      <c r="IGC109" s="68"/>
      <c r="IGD109" s="68"/>
      <c r="IGE109" s="68"/>
      <c r="IGF109" s="68"/>
      <c r="IGG109" s="68"/>
      <c r="IGH109" s="68"/>
      <c r="IGI109" s="68"/>
      <c r="IGJ109" s="68"/>
      <c r="IGK109" s="68"/>
      <c r="IGL109" s="68"/>
      <c r="IGM109" s="68"/>
      <c r="IGN109" s="68"/>
      <c r="IGO109" s="68"/>
      <c r="IGP109" s="68"/>
      <c r="IGQ109" s="68"/>
      <c r="IGR109" s="68"/>
      <c r="IGS109" s="68"/>
      <c r="IGT109" s="68"/>
      <c r="IGU109" s="68"/>
      <c r="IGV109" s="68"/>
      <c r="IGW109" s="68"/>
      <c r="IGX109" s="68"/>
      <c r="IGY109" s="68"/>
      <c r="IGZ109" s="68"/>
      <c r="IHA109" s="68"/>
      <c r="IHB109" s="68"/>
      <c r="IHC109" s="68"/>
      <c r="IHD109" s="68"/>
      <c r="IHE109" s="68"/>
      <c r="IHF109" s="68"/>
      <c r="IHG109" s="68"/>
      <c r="IHH109" s="68"/>
      <c r="IHI109" s="68"/>
      <c r="IHJ109" s="68"/>
      <c r="IHK109" s="68"/>
      <c r="IHL109" s="68"/>
      <c r="IHM109" s="68"/>
      <c r="IHN109" s="68"/>
      <c r="IHO109" s="68"/>
      <c r="IHP109" s="68"/>
      <c r="IHQ109" s="68"/>
      <c r="IHR109" s="68"/>
      <c r="IHS109" s="68"/>
      <c r="IHT109" s="68"/>
      <c r="IHU109" s="68"/>
      <c r="IHV109" s="68"/>
      <c r="IHW109" s="68"/>
      <c r="IHX109" s="68"/>
      <c r="IHY109" s="68"/>
      <c r="IHZ109" s="68"/>
      <c r="IIA109" s="68"/>
      <c r="IIB109" s="68"/>
      <c r="IIC109" s="68"/>
      <c r="IID109" s="68"/>
      <c r="IIE109" s="68"/>
      <c r="IIF109" s="68"/>
      <c r="IIG109" s="68"/>
      <c r="IIH109" s="68"/>
      <c r="III109" s="68"/>
      <c r="IIJ109" s="68"/>
      <c r="IIK109" s="68"/>
      <c r="IIL109" s="68"/>
      <c r="IIM109" s="68"/>
      <c r="IIN109" s="68"/>
      <c r="IIO109" s="68"/>
      <c r="IIP109" s="68"/>
      <c r="IIQ109" s="68"/>
      <c r="IIR109" s="68"/>
      <c r="IIS109" s="68"/>
      <c r="IIT109" s="68"/>
      <c r="IIU109" s="68"/>
      <c r="IIV109" s="68"/>
      <c r="IIW109" s="68"/>
      <c r="IIX109" s="68"/>
      <c r="IIY109" s="68"/>
      <c r="IIZ109" s="68"/>
      <c r="IJA109" s="68"/>
      <c r="IJB109" s="68"/>
      <c r="IJC109" s="68"/>
      <c r="IJD109" s="68"/>
      <c r="IJE109" s="68"/>
      <c r="IJF109" s="68"/>
      <c r="IJG109" s="68"/>
      <c r="IJH109" s="68"/>
      <c r="IJI109" s="68"/>
      <c r="IJJ109" s="68"/>
      <c r="IJK109" s="68"/>
      <c r="IJL109" s="68"/>
      <c r="IJM109" s="68"/>
      <c r="IJN109" s="68"/>
      <c r="IJO109" s="68"/>
      <c r="IJP109" s="68"/>
      <c r="IJQ109" s="68"/>
      <c r="IJR109" s="68"/>
      <c r="IJS109" s="68"/>
      <c r="IJT109" s="68"/>
      <c r="IJU109" s="68"/>
      <c r="IJV109" s="68"/>
      <c r="IJW109" s="68"/>
      <c r="IJX109" s="68"/>
      <c r="IJY109" s="68"/>
      <c r="IJZ109" s="68"/>
      <c r="IKA109" s="68"/>
      <c r="IKB109" s="68"/>
      <c r="IKC109" s="68"/>
      <c r="IKD109" s="68"/>
      <c r="IKE109" s="68"/>
      <c r="IKF109" s="68"/>
      <c r="IKG109" s="68"/>
      <c r="IKH109" s="68"/>
      <c r="IKI109" s="68"/>
      <c r="IKJ109" s="68"/>
      <c r="IKK109" s="68"/>
      <c r="IKL109" s="68"/>
      <c r="IKM109" s="68"/>
      <c r="IKN109" s="68"/>
      <c r="IKO109" s="68"/>
      <c r="IKP109" s="68"/>
      <c r="IKQ109" s="68"/>
      <c r="IKR109" s="68"/>
      <c r="IKS109" s="68"/>
      <c r="IKT109" s="68"/>
      <c r="IKU109" s="68"/>
      <c r="IKV109" s="68"/>
      <c r="IKW109" s="68"/>
      <c r="IKX109" s="68"/>
      <c r="IKY109" s="68"/>
      <c r="IKZ109" s="68"/>
      <c r="ILA109" s="68"/>
      <c r="ILB109" s="68"/>
      <c r="ILC109" s="68"/>
      <c r="ILD109" s="68"/>
      <c r="ILE109" s="68"/>
      <c r="ILF109" s="68"/>
      <c r="ILG109" s="68"/>
      <c r="ILH109" s="68"/>
      <c r="ILI109" s="68"/>
      <c r="ILJ109" s="68"/>
      <c r="ILK109" s="68"/>
      <c r="ILL109" s="68"/>
      <c r="ILM109" s="68"/>
      <c r="ILN109" s="68"/>
      <c r="ILO109" s="68"/>
      <c r="ILP109" s="68"/>
      <c r="ILQ109" s="68"/>
      <c r="ILR109" s="68"/>
      <c r="ILS109" s="68"/>
      <c r="ILT109" s="68"/>
      <c r="ILU109" s="68"/>
      <c r="ILV109" s="68"/>
      <c r="ILW109" s="68"/>
      <c r="ILX109" s="68"/>
      <c r="ILY109" s="68"/>
      <c r="ILZ109" s="68"/>
      <c r="IMA109" s="68"/>
      <c r="IMB109" s="68"/>
      <c r="IMC109" s="68"/>
      <c r="IMD109" s="68"/>
      <c r="IME109" s="68"/>
      <c r="IMF109" s="68"/>
      <c r="IMG109" s="68"/>
      <c r="IMH109" s="68"/>
      <c r="IMI109" s="68"/>
      <c r="IMJ109" s="68"/>
      <c r="IMK109" s="68"/>
      <c r="IML109" s="68"/>
      <c r="IMM109" s="68"/>
      <c r="IMN109" s="68"/>
      <c r="IMO109" s="68"/>
      <c r="IMP109" s="68"/>
      <c r="IMQ109" s="68"/>
      <c r="IMR109" s="68"/>
      <c r="IMS109" s="68"/>
      <c r="IMT109" s="68"/>
      <c r="IMU109" s="68"/>
      <c r="IMV109" s="68"/>
      <c r="IMW109" s="68"/>
      <c r="IMX109" s="68"/>
      <c r="IMY109" s="68"/>
      <c r="IMZ109" s="68"/>
      <c r="INA109" s="68"/>
      <c r="INB109" s="68"/>
      <c r="INC109" s="68"/>
      <c r="IND109" s="68"/>
      <c r="INE109" s="68"/>
      <c r="INF109" s="68"/>
      <c r="ING109" s="68"/>
      <c r="INH109" s="68"/>
      <c r="INI109" s="68"/>
      <c r="INJ109" s="68"/>
      <c r="INK109" s="68"/>
      <c r="INL109" s="68"/>
      <c r="INM109" s="68"/>
      <c r="INN109" s="68"/>
      <c r="INO109" s="68"/>
      <c r="INP109" s="68"/>
      <c r="INQ109" s="68"/>
      <c r="INR109" s="68"/>
      <c r="INS109" s="68"/>
      <c r="INT109" s="68"/>
      <c r="INU109" s="68"/>
      <c r="INV109" s="68"/>
      <c r="INW109" s="68"/>
      <c r="INX109" s="68"/>
      <c r="INY109" s="68"/>
      <c r="INZ109" s="68"/>
      <c r="IOA109" s="68"/>
      <c r="IOB109" s="68"/>
      <c r="IOC109" s="68"/>
      <c r="IOD109" s="68"/>
      <c r="IOE109" s="68"/>
      <c r="IOF109" s="68"/>
      <c r="IOG109" s="68"/>
      <c r="IOH109" s="68"/>
      <c r="IOI109" s="68"/>
      <c r="IOJ109" s="68"/>
      <c r="IOK109" s="68"/>
      <c r="IOL109" s="68"/>
      <c r="IOM109" s="68"/>
      <c r="ION109" s="68"/>
      <c r="IOO109" s="68"/>
      <c r="IOP109" s="68"/>
      <c r="IOQ109" s="68"/>
      <c r="IOR109" s="68"/>
      <c r="IOS109" s="68"/>
      <c r="IOT109" s="68"/>
      <c r="IOU109" s="68"/>
      <c r="IOV109" s="68"/>
      <c r="IOW109" s="68"/>
      <c r="IOX109" s="68"/>
      <c r="IOY109" s="68"/>
      <c r="IOZ109" s="68"/>
      <c r="IPA109" s="68"/>
      <c r="IPB109" s="68"/>
      <c r="IPC109" s="68"/>
      <c r="IPD109" s="68"/>
      <c r="IPE109" s="68"/>
      <c r="IPF109" s="68"/>
      <c r="IPG109" s="68"/>
      <c r="IPH109" s="68"/>
      <c r="IPI109" s="68"/>
      <c r="IPJ109" s="68"/>
      <c r="IPK109" s="68"/>
      <c r="IPL109" s="68"/>
      <c r="IPM109" s="68"/>
      <c r="IPN109" s="68"/>
      <c r="IPO109" s="68"/>
      <c r="IPP109" s="68"/>
      <c r="IPQ109" s="68"/>
      <c r="IPR109" s="68"/>
      <c r="IPS109" s="68"/>
      <c r="IPT109" s="68"/>
      <c r="IPU109" s="68"/>
      <c r="IPV109" s="68"/>
      <c r="IPW109" s="68"/>
      <c r="IPX109" s="68"/>
      <c r="IPY109" s="68"/>
      <c r="IPZ109" s="68"/>
      <c r="IQA109" s="68"/>
      <c r="IQB109" s="68"/>
      <c r="IQC109" s="68"/>
      <c r="IQD109" s="68"/>
      <c r="IQE109" s="68"/>
      <c r="IQF109" s="68"/>
      <c r="IQG109" s="68"/>
      <c r="IQH109" s="68"/>
      <c r="IQI109" s="68"/>
      <c r="IQJ109" s="68"/>
      <c r="IQK109" s="68"/>
      <c r="IQL109" s="68"/>
      <c r="IQM109" s="68"/>
      <c r="IQN109" s="68"/>
      <c r="IQO109" s="68"/>
      <c r="IQP109" s="68"/>
      <c r="IQQ109" s="68"/>
      <c r="IQR109" s="68"/>
      <c r="IQS109" s="68"/>
      <c r="IQT109" s="68"/>
      <c r="IQU109" s="68"/>
      <c r="IQV109" s="68"/>
      <c r="IQW109" s="68"/>
      <c r="IQX109" s="68"/>
      <c r="IQY109" s="68"/>
      <c r="IQZ109" s="68"/>
      <c r="IRA109" s="68"/>
      <c r="IRB109" s="68"/>
      <c r="IRC109" s="68"/>
      <c r="IRD109" s="68"/>
      <c r="IRE109" s="68"/>
      <c r="IRF109" s="68"/>
      <c r="IRG109" s="68"/>
      <c r="IRH109" s="68"/>
      <c r="IRI109" s="68"/>
      <c r="IRJ109" s="68"/>
      <c r="IRK109" s="68"/>
      <c r="IRL109" s="68"/>
      <c r="IRM109" s="68"/>
      <c r="IRN109" s="68"/>
      <c r="IRO109" s="68"/>
      <c r="IRP109" s="68"/>
      <c r="IRQ109" s="68"/>
      <c r="IRR109" s="68"/>
      <c r="IRS109" s="68"/>
      <c r="IRT109" s="68"/>
      <c r="IRU109" s="68"/>
      <c r="IRV109" s="68"/>
      <c r="IRW109" s="68"/>
      <c r="IRX109" s="68"/>
      <c r="IRY109" s="68"/>
      <c r="IRZ109" s="68"/>
      <c r="ISA109" s="68"/>
      <c r="ISB109" s="68"/>
      <c r="ISC109" s="68"/>
      <c r="ISD109" s="68"/>
      <c r="ISE109" s="68"/>
      <c r="ISF109" s="68"/>
      <c r="ISG109" s="68"/>
      <c r="ISH109" s="68"/>
      <c r="ISI109" s="68"/>
      <c r="ISJ109" s="68"/>
      <c r="ISK109" s="68"/>
      <c r="ISL109" s="68"/>
      <c r="ISM109" s="68"/>
      <c r="ISN109" s="68"/>
      <c r="ISO109" s="68"/>
      <c r="ISP109" s="68"/>
      <c r="ISQ109" s="68"/>
      <c r="ISR109" s="68"/>
      <c r="ISS109" s="68"/>
      <c r="IST109" s="68"/>
      <c r="ISU109" s="68"/>
      <c r="ISV109" s="68"/>
      <c r="ISW109" s="68"/>
      <c r="ISX109" s="68"/>
      <c r="ISY109" s="68"/>
      <c r="ISZ109" s="68"/>
      <c r="ITA109" s="68"/>
      <c r="ITB109" s="68"/>
      <c r="ITC109" s="68"/>
      <c r="ITD109" s="68"/>
      <c r="ITE109" s="68"/>
      <c r="ITF109" s="68"/>
      <c r="ITG109" s="68"/>
      <c r="ITH109" s="68"/>
      <c r="ITI109" s="68"/>
      <c r="ITJ109" s="68"/>
      <c r="ITK109" s="68"/>
      <c r="ITL109" s="68"/>
      <c r="ITM109" s="68"/>
      <c r="ITN109" s="68"/>
      <c r="ITO109" s="68"/>
      <c r="ITP109" s="68"/>
      <c r="ITQ109" s="68"/>
      <c r="ITR109" s="68"/>
      <c r="ITS109" s="68"/>
      <c r="ITT109" s="68"/>
      <c r="ITU109" s="68"/>
      <c r="ITV109" s="68"/>
      <c r="ITW109" s="68"/>
      <c r="ITX109" s="68"/>
      <c r="ITY109" s="68"/>
      <c r="ITZ109" s="68"/>
      <c r="IUA109" s="68"/>
      <c r="IUB109" s="68"/>
      <c r="IUC109" s="68"/>
      <c r="IUD109" s="68"/>
      <c r="IUE109" s="68"/>
      <c r="IUF109" s="68"/>
      <c r="IUG109" s="68"/>
      <c r="IUH109" s="68"/>
      <c r="IUI109" s="68"/>
      <c r="IUJ109" s="68"/>
      <c r="IUK109" s="68"/>
      <c r="IUL109" s="68"/>
      <c r="IUM109" s="68"/>
      <c r="IUN109" s="68"/>
      <c r="IUO109" s="68"/>
      <c r="IUP109" s="68"/>
      <c r="IUQ109" s="68"/>
      <c r="IUR109" s="68"/>
      <c r="IUS109" s="68"/>
      <c r="IUT109" s="68"/>
      <c r="IUU109" s="68"/>
      <c r="IUV109" s="68"/>
      <c r="IUW109" s="68"/>
      <c r="IUX109" s="68"/>
      <c r="IUY109" s="68"/>
      <c r="IUZ109" s="68"/>
      <c r="IVA109" s="68"/>
      <c r="IVB109" s="68"/>
      <c r="IVC109" s="68"/>
      <c r="IVD109" s="68"/>
      <c r="IVE109" s="68"/>
      <c r="IVF109" s="68"/>
      <c r="IVG109" s="68"/>
      <c r="IVH109" s="68"/>
      <c r="IVI109" s="68"/>
      <c r="IVJ109" s="68"/>
      <c r="IVK109" s="68"/>
      <c r="IVL109" s="68"/>
      <c r="IVM109" s="68"/>
      <c r="IVN109" s="68"/>
      <c r="IVO109" s="68"/>
      <c r="IVP109" s="68"/>
      <c r="IVQ109" s="68"/>
      <c r="IVR109" s="68"/>
      <c r="IVS109" s="68"/>
      <c r="IVT109" s="68"/>
      <c r="IVU109" s="68"/>
      <c r="IVV109" s="68"/>
      <c r="IVW109" s="68"/>
      <c r="IVX109" s="68"/>
      <c r="IVY109" s="68"/>
      <c r="IVZ109" s="68"/>
      <c r="IWA109" s="68"/>
      <c r="IWB109" s="68"/>
      <c r="IWC109" s="68"/>
      <c r="IWD109" s="68"/>
      <c r="IWE109" s="68"/>
      <c r="IWF109" s="68"/>
      <c r="IWG109" s="68"/>
      <c r="IWH109" s="68"/>
      <c r="IWI109" s="68"/>
      <c r="IWJ109" s="68"/>
      <c r="IWK109" s="68"/>
      <c r="IWL109" s="68"/>
      <c r="IWM109" s="68"/>
      <c r="IWN109" s="68"/>
      <c r="IWO109" s="68"/>
      <c r="IWP109" s="68"/>
      <c r="IWQ109" s="68"/>
      <c r="IWR109" s="68"/>
      <c r="IWS109" s="68"/>
      <c r="IWT109" s="68"/>
      <c r="IWU109" s="68"/>
      <c r="IWV109" s="68"/>
      <c r="IWW109" s="68"/>
      <c r="IWX109" s="68"/>
      <c r="IWY109" s="68"/>
      <c r="IWZ109" s="68"/>
      <c r="IXA109" s="68"/>
      <c r="IXB109" s="68"/>
      <c r="IXC109" s="68"/>
      <c r="IXD109" s="68"/>
      <c r="IXE109" s="68"/>
      <c r="IXF109" s="68"/>
      <c r="IXG109" s="68"/>
      <c r="IXH109" s="68"/>
      <c r="IXI109" s="68"/>
      <c r="IXJ109" s="68"/>
      <c r="IXK109" s="68"/>
      <c r="IXL109" s="68"/>
      <c r="IXM109" s="68"/>
      <c r="IXN109" s="68"/>
      <c r="IXO109" s="68"/>
      <c r="IXP109" s="68"/>
      <c r="IXQ109" s="68"/>
      <c r="IXR109" s="68"/>
      <c r="IXS109" s="68"/>
      <c r="IXT109" s="68"/>
      <c r="IXU109" s="68"/>
      <c r="IXV109" s="68"/>
      <c r="IXW109" s="68"/>
      <c r="IXX109" s="68"/>
      <c r="IXY109" s="68"/>
      <c r="IXZ109" s="68"/>
      <c r="IYA109" s="68"/>
      <c r="IYB109" s="68"/>
      <c r="IYC109" s="68"/>
      <c r="IYD109" s="68"/>
      <c r="IYE109" s="68"/>
      <c r="IYF109" s="68"/>
      <c r="IYG109" s="68"/>
      <c r="IYH109" s="68"/>
      <c r="IYI109" s="68"/>
      <c r="IYJ109" s="68"/>
      <c r="IYK109" s="68"/>
      <c r="IYL109" s="68"/>
      <c r="IYM109" s="68"/>
      <c r="IYN109" s="68"/>
      <c r="IYO109" s="68"/>
      <c r="IYP109" s="68"/>
      <c r="IYQ109" s="68"/>
      <c r="IYR109" s="68"/>
      <c r="IYS109" s="68"/>
      <c r="IYT109" s="68"/>
      <c r="IYU109" s="68"/>
      <c r="IYV109" s="68"/>
      <c r="IYW109" s="68"/>
      <c r="IYX109" s="68"/>
      <c r="IYY109" s="68"/>
      <c r="IYZ109" s="68"/>
      <c r="IZA109" s="68"/>
      <c r="IZB109" s="68"/>
      <c r="IZC109" s="68"/>
      <c r="IZD109" s="68"/>
      <c r="IZE109" s="68"/>
      <c r="IZF109" s="68"/>
      <c r="IZG109" s="68"/>
      <c r="IZH109" s="68"/>
      <c r="IZI109" s="68"/>
      <c r="IZJ109" s="68"/>
      <c r="IZK109" s="68"/>
      <c r="IZL109" s="68"/>
      <c r="IZM109" s="68"/>
      <c r="IZN109" s="68"/>
      <c r="IZO109" s="68"/>
      <c r="IZP109" s="68"/>
      <c r="IZQ109" s="68"/>
      <c r="IZR109" s="68"/>
      <c r="IZS109" s="68"/>
      <c r="IZT109" s="68"/>
      <c r="IZU109" s="68"/>
      <c r="IZV109" s="68"/>
      <c r="IZW109" s="68"/>
      <c r="IZX109" s="68"/>
      <c r="IZY109" s="68"/>
      <c r="IZZ109" s="68"/>
      <c r="JAA109" s="68"/>
      <c r="JAB109" s="68"/>
      <c r="JAC109" s="68"/>
      <c r="JAD109" s="68"/>
      <c r="JAE109" s="68"/>
      <c r="JAF109" s="68"/>
      <c r="JAG109" s="68"/>
      <c r="JAH109" s="68"/>
      <c r="JAI109" s="68"/>
      <c r="JAJ109" s="68"/>
      <c r="JAK109" s="68"/>
      <c r="JAL109" s="68"/>
      <c r="JAM109" s="68"/>
      <c r="JAN109" s="68"/>
      <c r="JAO109" s="68"/>
      <c r="JAP109" s="68"/>
      <c r="JAQ109" s="68"/>
      <c r="JAR109" s="68"/>
      <c r="JAS109" s="68"/>
      <c r="JAT109" s="68"/>
      <c r="JAU109" s="68"/>
      <c r="JAV109" s="68"/>
      <c r="JAW109" s="68"/>
      <c r="JAX109" s="68"/>
      <c r="JAY109" s="68"/>
      <c r="JAZ109" s="68"/>
      <c r="JBA109" s="68"/>
      <c r="JBB109" s="68"/>
      <c r="JBC109" s="68"/>
      <c r="JBD109" s="68"/>
      <c r="JBE109" s="68"/>
      <c r="JBF109" s="68"/>
      <c r="JBG109" s="68"/>
      <c r="JBH109" s="68"/>
      <c r="JBI109" s="68"/>
      <c r="JBJ109" s="68"/>
      <c r="JBK109" s="68"/>
      <c r="JBL109" s="68"/>
      <c r="JBM109" s="68"/>
      <c r="JBN109" s="68"/>
      <c r="JBO109" s="68"/>
      <c r="JBP109" s="68"/>
      <c r="JBQ109" s="68"/>
      <c r="JBR109" s="68"/>
      <c r="JBS109" s="68"/>
      <c r="JBT109" s="68"/>
      <c r="JBU109" s="68"/>
      <c r="JBV109" s="68"/>
      <c r="JBW109" s="68"/>
      <c r="JBX109" s="68"/>
      <c r="JBY109" s="68"/>
      <c r="JBZ109" s="68"/>
      <c r="JCA109" s="68"/>
      <c r="JCB109" s="68"/>
      <c r="JCC109" s="68"/>
      <c r="JCD109" s="68"/>
      <c r="JCE109" s="68"/>
      <c r="JCF109" s="68"/>
      <c r="JCG109" s="68"/>
      <c r="JCH109" s="68"/>
      <c r="JCI109" s="68"/>
      <c r="JCJ109" s="68"/>
      <c r="JCK109" s="68"/>
      <c r="JCL109" s="68"/>
      <c r="JCM109" s="68"/>
      <c r="JCN109" s="68"/>
      <c r="JCO109" s="68"/>
      <c r="JCP109" s="68"/>
      <c r="JCQ109" s="68"/>
      <c r="JCR109" s="68"/>
      <c r="JCS109" s="68"/>
      <c r="JCT109" s="68"/>
      <c r="JCU109" s="68"/>
      <c r="JCV109" s="68"/>
      <c r="JCW109" s="68"/>
      <c r="JCX109" s="68"/>
      <c r="JCY109" s="68"/>
      <c r="JCZ109" s="68"/>
      <c r="JDA109" s="68"/>
      <c r="JDB109" s="68"/>
      <c r="JDC109" s="68"/>
      <c r="JDD109" s="68"/>
      <c r="JDE109" s="68"/>
      <c r="JDF109" s="68"/>
      <c r="JDG109" s="68"/>
      <c r="JDH109" s="68"/>
      <c r="JDI109" s="68"/>
      <c r="JDJ109" s="68"/>
      <c r="JDK109" s="68"/>
      <c r="JDL109" s="68"/>
      <c r="JDM109" s="68"/>
      <c r="JDN109" s="68"/>
      <c r="JDO109" s="68"/>
      <c r="JDP109" s="68"/>
      <c r="JDQ109" s="68"/>
      <c r="JDR109" s="68"/>
      <c r="JDS109" s="68"/>
      <c r="JDT109" s="68"/>
      <c r="JDU109" s="68"/>
      <c r="JDV109" s="68"/>
      <c r="JDW109" s="68"/>
      <c r="JDX109" s="68"/>
      <c r="JDY109" s="68"/>
      <c r="JDZ109" s="68"/>
      <c r="JEA109" s="68"/>
      <c r="JEB109" s="68"/>
      <c r="JEC109" s="68"/>
      <c r="JED109" s="68"/>
      <c r="JEE109" s="68"/>
      <c r="JEF109" s="68"/>
      <c r="JEG109" s="68"/>
      <c r="JEH109" s="68"/>
      <c r="JEI109" s="68"/>
      <c r="JEJ109" s="68"/>
      <c r="JEK109" s="68"/>
      <c r="JEL109" s="68"/>
      <c r="JEM109" s="68"/>
      <c r="JEN109" s="68"/>
      <c r="JEO109" s="68"/>
      <c r="JEP109" s="68"/>
      <c r="JEQ109" s="68"/>
      <c r="JER109" s="68"/>
      <c r="JES109" s="68"/>
      <c r="JET109" s="68"/>
      <c r="JEU109" s="68"/>
      <c r="JEV109" s="68"/>
      <c r="JEW109" s="68"/>
      <c r="JEX109" s="68"/>
      <c r="JEY109" s="68"/>
      <c r="JEZ109" s="68"/>
      <c r="JFA109" s="68"/>
      <c r="JFB109" s="68"/>
      <c r="JFC109" s="68"/>
      <c r="JFD109" s="68"/>
      <c r="JFE109" s="68"/>
      <c r="JFF109" s="68"/>
      <c r="JFG109" s="68"/>
      <c r="JFH109" s="68"/>
      <c r="JFI109" s="68"/>
      <c r="JFJ109" s="68"/>
      <c r="JFK109" s="68"/>
      <c r="JFL109" s="68"/>
      <c r="JFM109" s="68"/>
      <c r="JFN109" s="68"/>
      <c r="JFO109" s="68"/>
      <c r="JFP109" s="68"/>
      <c r="JFQ109" s="68"/>
      <c r="JFR109" s="68"/>
      <c r="JFS109" s="68"/>
      <c r="JFT109" s="68"/>
      <c r="JFU109" s="68"/>
      <c r="JFV109" s="68"/>
      <c r="JFW109" s="68"/>
      <c r="JFX109" s="68"/>
      <c r="JFY109" s="68"/>
      <c r="JFZ109" s="68"/>
      <c r="JGA109" s="68"/>
      <c r="JGB109" s="68"/>
      <c r="JGC109" s="68"/>
      <c r="JGD109" s="68"/>
      <c r="JGE109" s="68"/>
      <c r="JGF109" s="68"/>
      <c r="JGG109" s="68"/>
      <c r="JGH109" s="68"/>
      <c r="JGI109" s="68"/>
      <c r="JGJ109" s="68"/>
      <c r="JGK109" s="68"/>
      <c r="JGL109" s="68"/>
      <c r="JGM109" s="68"/>
      <c r="JGN109" s="68"/>
      <c r="JGO109" s="68"/>
      <c r="JGP109" s="68"/>
      <c r="JGQ109" s="68"/>
      <c r="JGR109" s="68"/>
      <c r="JGS109" s="68"/>
      <c r="JGT109" s="68"/>
      <c r="JGU109" s="68"/>
      <c r="JGV109" s="68"/>
      <c r="JGW109" s="68"/>
      <c r="JGX109" s="68"/>
      <c r="JGY109" s="68"/>
      <c r="JGZ109" s="68"/>
      <c r="JHA109" s="68"/>
      <c r="JHB109" s="68"/>
      <c r="JHC109" s="68"/>
      <c r="JHD109" s="68"/>
      <c r="JHE109" s="68"/>
      <c r="JHF109" s="68"/>
      <c r="JHG109" s="68"/>
      <c r="JHH109" s="68"/>
      <c r="JHI109" s="68"/>
      <c r="JHJ109" s="68"/>
      <c r="JHK109" s="68"/>
      <c r="JHL109" s="68"/>
      <c r="JHM109" s="68"/>
      <c r="JHN109" s="68"/>
      <c r="JHO109" s="68"/>
      <c r="JHP109" s="68"/>
      <c r="JHQ109" s="68"/>
      <c r="JHR109" s="68"/>
      <c r="JHS109" s="68"/>
      <c r="JHT109" s="68"/>
      <c r="JHU109" s="68"/>
      <c r="JHV109" s="68"/>
      <c r="JHW109" s="68"/>
      <c r="JHX109" s="68"/>
      <c r="JHY109" s="68"/>
      <c r="JHZ109" s="68"/>
      <c r="JIA109" s="68"/>
      <c r="JIB109" s="68"/>
      <c r="JIC109" s="68"/>
      <c r="JID109" s="68"/>
      <c r="JIE109" s="68"/>
      <c r="JIF109" s="68"/>
      <c r="JIG109" s="68"/>
      <c r="JIH109" s="68"/>
      <c r="JII109" s="68"/>
      <c r="JIJ109" s="68"/>
      <c r="JIK109" s="68"/>
      <c r="JIL109" s="68"/>
      <c r="JIM109" s="68"/>
      <c r="JIN109" s="68"/>
      <c r="JIO109" s="68"/>
      <c r="JIP109" s="68"/>
      <c r="JIQ109" s="68"/>
      <c r="JIR109" s="68"/>
      <c r="JIS109" s="68"/>
      <c r="JIT109" s="68"/>
      <c r="JIU109" s="68"/>
      <c r="JIV109" s="68"/>
      <c r="JIW109" s="68"/>
      <c r="JIX109" s="68"/>
      <c r="JIY109" s="68"/>
      <c r="JIZ109" s="68"/>
      <c r="JJA109" s="68"/>
      <c r="JJB109" s="68"/>
      <c r="JJC109" s="68"/>
      <c r="JJD109" s="68"/>
      <c r="JJE109" s="68"/>
      <c r="JJF109" s="68"/>
      <c r="JJG109" s="68"/>
      <c r="JJH109" s="68"/>
      <c r="JJI109" s="68"/>
      <c r="JJJ109" s="68"/>
      <c r="JJK109" s="68"/>
      <c r="JJL109" s="68"/>
      <c r="JJM109" s="68"/>
      <c r="JJN109" s="68"/>
      <c r="JJO109" s="68"/>
      <c r="JJP109" s="68"/>
      <c r="JJQ109" s="68"/>
      <c r="JJR109" s="68"/>
      <c r="JJS109" s="68"/>
      <c r="JJT109" s="68"/>
      <c r="JJU109" s="68"/>
      <c r="JJV109" s="68"/>
      <c r="JJW109" s="68"/>
      <c r="JJX109" s="68"/>
      <c r="JJY109" s="68"/>
      <c r="JJZ109" s="68"/>
      <c r="JKA109" s="68"/>
      <c r="JKB109" s="68"/>
      <c r="JKC109" s="68"/>
      <c r="JKD109" s="68"/>
      <c r="JKE109" s="68"/>
      <c r="JKF109" s="68"/>
      <c r="JKG109" s="68"/>
      <c r="JKH109" s="68"/>
      <c r="JKI109" s="68"/>
      <c r="JKJ109" s="68"/>
      <c r="JKK109" s="68"/>
      <c r="JKL109" s="68"/>
      <c r="JKM109" s="68"/>
      <c r="JKN109" s="68"/>
      <c r="JKO109" s="68"/>
      <c r="JKP109" s="68"/>
      <c r="JKQ109" s="68"/>
      <c r="JKR109" s="68"/>
      <c r="JKS109" s="68"/>
      <c r="JKT109" s="68"/>
      <c r="JKU109" s="68"/>
      <c r="JKV109" s="68"/>
      <c r="JKW109" s="68"/>
      <c r="JKX109" s="68"/>
      <c r="JKY109" s="68"/>
      <c r="JKZ109" s="68"/>
      <c r="JLA109" s="68"/>
      <c r="JLB109" s="68"/>
      <c r="JLC109" s="68"/>
      <c r="JLD109" s="68"/>
      <c r="JLE109" s="68"/>
      <c r="JLF109" s="68"/>
      <c r="JLG109" s="68"/>
      <c r="JLH109" s="68"/>
      <c r="JLI109" s="68"/>
      <c r="JLJ109" s="68"/>
      <c r="JLK109" s="68"/>
      <c r="JLL109" s="68"/>
      <c r="JLM109" s="68"/>
      <c r="JLN109" s="68"/>
      <c r="JLO109" s="68"/>
      <c r="JLP109" s="68"/>
      <c r="JLQ109" s="68"/>
      <c r="JLR109" s="68"/>
      <c r="JLS109" s="68"/>
      <c r="JLT109" s="68"/>
      <c r="JLU109" s="68"/>
      <c r="JLV109" s="68"/>
      <c r="JLW109" s="68"/>
      <c r="JLX109" s="68"/>
      <c r="JLY109" s="68"/>
      <c r="JLZ109" s="68"/>
      <c r="JMA109" s="68"/>
      <c r="JMB109" s="68"/>
      <c r="JMC109" s="68"/>
      <c r="JMD109" s="68"/>
      <c r="JME109" s="68"/>
      <c r="JMF109" s="68"/>
      <c r="JMG109" s="68"/>
      <c r="JMH109" s="68"/>
      <c r="JMI109" s="68"/>
      <c r="JMJ109" s="68"/>
      <c r="JMK109" s="68"/>
      <c r="JML109" s="68"/>
      <c r="JMM109" s="68"/>
      <c r="JMN109" s="68"/>
      <c r="JMO109" s="68"/>
      <c r="JMP109" s="68"/>
      <c r="JMQ109" s="68"/>
      <c r="JMR109" s="68"/>
      <c r="JMS109" s="68"/>
      <c r="JMT109" s="68"/>
      <c r="JMU109" s="68"/>
      <c r="JMV109" s="68"/>
      <c r="JMW109" s="68"/>
      <c r="JMX109" s="68"/>
      <c r="JMY109" s="68"/>
      <c r="JMZ109" s="68"/>
      <c r="JNA109" s="68"/>
      <c r="JNB109" s="68"/>
      <c r="JNC109" s="68"/>
      <c r="JND109" s="68"/>
      <c r="JNE109" s="68"/>
      <c r="JNF109" s="68"/>
      <c r="JNG109" s="68"/>
      <c r="JNH109" s="68"/>
      <c r="JNI109" s="68"/>
      <c r="JNJ109" s="68"/>
      <c r="JNK109" s="68"/>
      <c r="JNL109" s="68"/>
      <c r="JNM109" s="68"/>
      <c r="JNN109" s="68"/>
      <c r="JNO109" s="68"/>
      <c r="JNP109" s="68"/>
      <c r="JNQ109" s="68"/>
      <c r="JNR109" s="68"/>
      <c r="JNS109" s="68"/>
      <c r="JNT109" s="68"/>
      <c r="JNU109" s="68"/>
      <c r="JNV109" s="68"/>
      <c r="JNW109" s="68"/>
      <c r="JNX109" s="68"/>
      <c r="JNY109" s="68"/>
      <c r="JNZ109" s="68"/>
      <c r="JOA109" s="68"/>
      <c r="JOB109" s="68"/>
      <c r="JOC109" s="68"/>
      <c r="JOD109" s="68"/>
      <c r="JOE109" s="68"/>
      <c r="JOF109" s="68"/>
      <c r="JOG109" s="68"/>
      <c r="JOH109" s="68"/>
      <c r="JOI109" s="68"/>
      <c r="JOJ109" s="68"/>
      <c r="JOK109" s="68"/>
      <c r="JOL109" s="68"/>
      <c r="JOM109" s="68"/>
      <c r="JON109" s="68"/>
      <c r="JOO109" s="68"/>
      <c r="JOP109" s="68"/>
      <c r="JOQ109" s="68"/>
      <c r="JOR109" s="68"/>
      <c r="JOS109" s="68"/>
      <c r="JOT109" s="68"/>
      <c r="JOU109" s="68"/>
      <c r="JOV109" s="68"/>
      <c r="JOW109" s="68"/>
      <c r="JOX109" s="68"/>
      <c r="JOY109" s="68"/>
      <c r="JOZ109" s="68"/>
      <c r="JPA109" s="68"/>
      <c r="JPB109" s="68"/>
      <c r="JPC109" s="68"/>
      <c r="JPD109" s="68"/>
      <c r="JPE109" s="68"/>
      <c r="JPF109" s="68"/>
      <c r="JPG109" s="68"/>
      <c r="JPH109" s="68"/>
      <c r="JPI109" s="68"/>
      <c r="JPJ109" s="68"/>
      <c r="JPK109" s="68"/>
      <c r="JPL109" s="68"/>
      <c r="JPM109" s="68"/>
      <c r="JPN109" s="68"/>
      <c r="JPO109" s="68"/>
      <c r="JPP109" s="68"/>
      <c r="JPQ109" s="68"/>
      <c r="JPR109" s="68"/>
      <c r="JPS109" s="68"/>
      <c r="JPT109" s="68"/>
      <c r="JPU109" s="68"/>
      <c r="JPV109" s="68"/>
      <c r="JPW109" s="68"/>
      <c r="JPX109" s="68"/>
      <c r="JPY109" s="68"/>
      <c r="JPZ109" s="68"/>
      <c r="JQA109" s="68"/>
      <c r="JQB109" s="68"/>
      <c r="JQC109" s="68"/>
      <c r="JQD109" s="68"/>
      <c r="JQE109" s="68"/>
      <c r="JQF109" s="68"/>
      <c r="JQG109" s="68"/>
      <c r="JQH109" s="68"/>
      <c r="JQI109" s="68"/>
      <c r="JQJ109" s="68"/>
      <c r="JQK109" s="68"/>
      <c r="JQL109" s="68"/>
      <c r="JQM109" s="68"/>
      <c r="JQN109" s="68"/>
      <c r="JQO109" s="68"/>
      <c r="JQP109" s="68"/>
      <c r="JQQ109" s="68"/>
      <c r="JQR109" s="68"/>
      <c r="JQS109" s="68"/>
      <c r="JQT109" s="68"/>
      <c r="JQU109" s="68"/>
      <c r="JQV109" s="68"/>
      <c r="JQW109" s="68"/>
      <c r="JQX109" s="68"/>
      <c r="JQY109" s="68"/>
      <c r="JQZ109" s="68"/>
      <c r="JRA109" s="68"/>
      <c r="JRB109" s="68"/>
      <c r="JRC109" s="68"/>
      <c r="JRD109" s="68"/>
      <c r="JRE109" s="68"/>
      <c r="JRF109" s="68"/>
      <c r="JRG109" s="68"/>
      <c r="JRH109" s="68"/>
      <c r="JRI109" s="68"/>
      <c r="JRJ109" s="68"/>
      <c r="JRK109" s="68"/>
      <c r="JRL109" s="68"/>
      <c r="JRM109" s="68"/>
      <c r="JRN109" s="68"/>
      <c r="JRO109" s="68"/>
      <c r="JRP109" s="68"/>
      <c r="JRQ109" s="68"/>
      <c r="JRR109" s="68"/>
      <c r="JRS109" s="68"/>
      <c r="JRT109" s="68"/>
      <c r="JRU109" s="68"/>
      <c r="JRV109" s="68"/>
      <c r="JRW109" s="68"/>
      <c r="JRX109" s="68"/>
      <c r="JRY109" s="68"/>
      <c r="JRZ109" s="68"/>
      <c r="JSA109" s="68"/>
      <c r="JSB109" s="68"/>
      <c r="JSC109" s="68"/>
      <c r="JSD109" s="68"/>
      <c r="JSE109" s="68"/>
      <c r="JSF109" s="68"/>
      <c r="JSG109" s="68"/>
      <c r="JSH109" s="68"/>
      <c r="JSI109" s="68"/>
      <c r="JSJ109" s="68"/>
      <c r="JSK109" s="68"/>
      <c r="JSL109" s="68"/>
      <c r="JSM109" s="68"/>
      <c r="JSN109" s="68"/>
      <c r="JSO109" s="68"/>
      <c r="JSP109" s="68"/>
      <c r="JSQ109" s="68"/>
      <c r="JSR109" s="68"/>
      <c r="JSS109" s="68"/>
      <c r="JST109" s="68"/>
      <c r="JSU109" s="68"/>
      <c r="JSV109" s="68"/>
      <c r="JSW109" s="68"/>
      <c r="JSX109" s="68"/>
      <c r="JSY109" s="68"/>
      <c r="JSZ109" s="68"/>
      <c r="JTA109" s="68"/>
      <c r="JTB109" s="68"/>
      <c r="JTC109" s="68"/>
      <c r="JTD109" s="68"/>
      <c r="JTE109" s="68"/>
      <c r="JTF109" s="68"/>
      <c r="JTG109" s="68"/>
      <c r="JTH109" s="68"/>
      <c r="JTI109" s="68"/>
      <c r="JTJ109" s="68"/>
      <c r="JTK109" s="68"/>
      <c r="JTL109" s="68"/>
      <c r="JTM109" s="68"/>
      <c r="JTN109" s="68"/>
      <c r="JTO109" s="68"/>
      <c r="JTP109" s="68"/>
      <c r="JTQ109" s="68"/>
      <c r="JTR109" s="68"/>
      <c r="JTS109" s="68"/>
      <c r="JTT109" s="68"/>
      <c r="JTU109" s="68"/>
      <c r="JTV109" s="68"/>
      <c r="JTW109" s="68"/>
      <c r="JTX109" s="68"/>
      <c r="JTY109" s="68"/>
      <c r="JTZ109" s="68"/>
      <c r="JUA109" s="68"/>
      <c r="JUB109" s="68"/>
      <c r="JUC109" s="68"/>
      <c r="JUD109" s="68"/>
      <c r="JUE109" s="68"/>
      <c r="JUF109" s="68"/>
      <c r="JUG109" s="68"/>
      <c r="JUH109" s="68"/>
      <c r="JUI109" s="68"/>
      <c r="JUJ109" s="68"/>
      <c r="JUK109" s="68"/>
      <c r="JUL109" s="68"/>
      <c r="JUM109" s="68"/>
      <c r="JUN109" s="68"/>
      <c r="JUO109" s="68"/>
      <c r="JUP109" s="68"/>
      <c r="JUQ109" s="68"/>
      <c r="JUR109" s="68"/>
      <c r="JUS109" s="68"/>
      <c r="JUT109" s="68"/>
      <c r="JUU109" s="68"/>
      <c r="JUV109" s="68"/>
      <c r="JUW109" s="68"/>
      <c r="JUX109" s="68"/>
      <c r="JUY109" s="68"/>
      <c r="JUZ109" s="68"/>
      <c r="JVA109" s="68"/>
      <c r="JVB109" s="68"/>
      <c r="JVC109" s="68"/>
      <c r="JVD109" s="68"/>
      <c r="JVE109" s="68"/>
      <c r="JVF109" s="68"/>
      <c r="JVG109" s="68"/>
      <c r="JVH109" s="68"/>
      <c r="JVI109" s="68"/>
      <c r="JVJ109" s="68"/>
      <c r="JVK109" s="68"/>
      <c r="JVL109" s="68"/>
      <c r="JVM109" s="68"/>
      <c r="JVN109" s="68"/>
      <c r="JVO109" s="68"/>
      <c r="JVP109" s="68"/>
      <c r="JVQ109" s="68"/>
      <c r="JVR109" s="68"/>
      <c r="JVS109" s="68"/>
      <c r="JVT109" s="68"/>
      <c r="JVU109" s="68"/>
      <c r="JVV109" s="68"/>
      <c r="JVW109" s="68"/>
      <c r="JVX109" s="68"/>
      <c r="JVY109" s="68"/>
      <c r="JVZ109" s="68"/>
      <c r="JWA109" s="68"/>
      <c r="JWB109" s="68"/>
      <c r="JWC109" s="68"/>
      <c r="JWD109" s="68"/>
      <c r="JWE109" s="68"/>
      <c r="JWF109" s="68"/>
      <c r="JWG109" s="68"/>
      <c r="JWH109" s="68"/>
      <c r="JWI109" s="68"/>
      <c r="JWJ109" s="68"/>
      <c r="JWK109" s="68"/>
      <c r="JWL109" s="68"/>
      <c r="JWM109" s="68"/>
      <c r="JWN109" s="68"/>
      <c r="JWO109" s="68"/>
      <c r="JWP109" s="68"/>
      <c r="JWQ109" s="68"/>
      <c r="JWR109" s="68"/>
      <c r="JWS109" s="68"/>
      <c r="JWT109" s="68"/>
      <c r="JWU109" s="68"/>
      <c r="JWV109" s="68"/>
      <c r="JWW109" s="68"/>
      <c r="JWX109" s="68"/>
      <c r="JWY109" s="68"/>
      <c r="JWZ109" s="68"/>
      <c r="JXA109" s="68"/>
      <c r="JXB109" s="68"/>
      <c r="JXC109" s="68"/>
      <c r="JXD109" s="68"/>
      <c r="JXE109" s="68"/>
      <c r="JXF109" s="68"/>
      <c r="JXG109" s="68"/>
      <c r="JXH109" s="68"/>
      <c r="JXI109" s="68"/>
      <c r="JXJ109" s="68"/>
      <c r="JXK109" s="68"/>
      <c r="JXL109" s="68"/>
      <c r="JXM109" s="68"/>
      <c r="JXN109" s="68"/>
      <c r="JXO109" s="68"/>
      <c r="JXP109" s="68"/>
      <c r="JXQ109" s="68"/>
      <c r="JXR109" s="68"/>
      <c r="JXS109" s="68"/>
      <c r="JXT109" s="68"/>
      <c r="JXU109" s="68"/>
      <c r="JXV109" s="68"/>
      <c r="JXW109" s="68"/>
      <c r="JXX109" s="68"/>
      <c r="JXY109" s="68"/>
      <c r="JXZ109" s="68"/>
      <c r="JYA109" s="68"/>
      <c r="JYB109" s="68"/>
      <c r="JYC109" s="68"/>
      <c r="JYD109" s="68"/>
      <c r="JYE109" s="68"/>
      <c r="JYF109" s="68"/>
      <c r="JYG109" s="68"/>
      <c r="JYH109" s="68"/>
      <c r="JYI109" s="68"/>
      <c r="JYJ109" s="68"/>
      <c r="JYK109" s="68"/>
      <c r="JYL109" s="68"/>
      <c r="JYM109" s="68"/>
      <c r="JYN109" s="68"/>
      <c r="JYO109" s="68"/>
      <c r="JYP109" s="68"/>
      <c r="JYQ109" s="68"/>
      <c r="JYR109" s="68"/>
      <c r="JYS109" s="68"/>
      <c r="JYT109" s="68"/>
      <c r="JYU109" s="68"/>
      <c r="JYV109" s="68"/>
      <c r="JYW109" s="68"/>
      <c r="JYX109" s="68"/>
      <c r="JYY109" s="68"/>
      <c r="JYZ109" s="68"/>
      <c r="JZA109" s="68"/>
      <c r="JZB109" s="68"/>
      <c r="JZC109" s="68"/>
      <c r="JZD109" s="68"/>
      <c r="JZE109" s="68"/>
      <c r="JZF109" s="68"/>
      <c r="JZG109" s="68"/>
      <c r="JZH109" s="68"/>
      <c r="JZI109" s="68"/>
      <c r="JZJ109" s="68"/>
      <c r="JZK109" s="68"/>
      <c r="JZL109" s="68"/>
      <c r="JZM109" s="68"/>
      <c r="JZN109" s="68"/>
      <c r="JZO109" s="68"/>
      <c r="JZP109" s="68"/>
      <c r="JZQ109" s="68"/>
      <c r="JZR109" s="68"/>
      <c r="JZS109" s="68"/>
      <c r="JZT109" s="68"/>
      <c r="JZU109" s="68"/>
      <c r="JZV109" s="68"/>
      <c r="JZW109" s="68"/>
      <c r="JZX109" s="68"/>
      <c r="JZY109" s="68"/>
      <c r="JZZ109" s="68"/>
      <c r="KAA109" s="68"/>
      <c r="KAB109" s="68"/>
      <c r="KAC109" s="68"/>
      <c r="KAD109" s="68"/>
      <c r="KAE109" s="68"/>
      <c r="KAF109" s="68"/>
      <c r="KAG109" s="68"/>
      <c r="KAH109" s="68"/>
      <c r="KAI109" s="68"/>
      <c r="KAJ109" s="68"/>
      <c r="KAK109" s="68"/>
      <c r="KAL109" s="68"/>
      <c r="KAM109" s="68"/>
      <c r="KAN109" s="68"/>
      <c r="KAO109" s="68"/>
      <c r="KAP109" s="68"/>
      <c r="KAQ109" s="68"/>
      <c r="KAR109" s="68"/>
      <c r="KAS109" s="68"/>
      <c r="KAT109" s="68"/>
      <c r="KAU109" s="68"/>
      <c r="KAV109" s="68"/>
      <c r="KAW109" s="68"/>
      <c r="KAX109" s="68"/>
      <c r="KAY109" s="68"/>
      <c r="KAZ109" s="68"/>
      <c r="KBA109" s="68"/>
      <c r="KBB109" s="68"/>
      <c r="KBC109" s="68"/>
      <c r="KBD109" s="68"/>
      <c r="KBE109" s="68"/>
      <c r="KBF109" s="68"/>
      <c r="KBG109" s="68"/>
      <c r="KBH109" s="68"/>
      <c r="KBI109" s="68"/>
      <c r="KBJ109" s="68"/>
      <c r="KBK109" s="68"/>
      <c r="KBL109" s="68"/>
      <c r="KBM109" s="68"/>
      <c r="KBN109" s="68"/>
      <c r="KBO109" s="68"/>
      <c r="KBP109" s="68"/>
      <c r="KBQ109" s="68"/>
      <c r="KBR109" s="68"/>
      <c r="KBS109" s="68"/>
      <c r="KBT109" s="68"/>
      <c r="KBU109" s="68"/>
      <c r="KBV109" s="68"/>
      <c r="KBW109" s="68"/>
      <c r="KBX109" s="68"/>
      <c r="KBY109" s="68"/>
      <c r="KBZ109" s="68"/>
      <c r="KCA109" s="68"/>
      <c r="KCB109" s="68"/>
      <c r="KCC109" s="68"/>
      <c r="KCD109" s="68"/>
      <c r="KCE109" s="68"/>
      <c r="KCF109" s="68"/>
      <c r="KCG109" s="68"/>
      <c r="KCH109" s="68"/>
      <c r="KCI109" s="68"/>
      <c r="KCJ109" s="68"/>
      <c r="KCK109" s="68"/>
      <c r="KCL109" s="68"/>
      <c r="KCM109" s="68"/>
      <c r="KCN109" s="68"/>
      <c r="KCO109" s="68"/>
      <c r="KCP109" s="68"/>
      <c r="KCQ109" s="68"/>
      <c r="KCR109" s="68"/>
      <c r="KCS109" s="68"/>
      <c r="KCT109" s="68"/>
      <c r="KCU109" s="68"/>
      <c r="KCV109" s="68"/>
      <c r="KCW109" s="68"/>
      <c r="KCX109" s="68"/>
      <c r="KCY109" s="68"/>
      <c r="KCZ109" s="68"/>
      <c r="KDA109" s="68"/>
      <c r="KDB109" s="68"/>
      <c r="KDC109" s="68"/>
      <c r="KDD109" s="68"/>
      <c r="KDE109" s="68"/>
      <c r="KDF109" s="68"/>
      <c r="KDG109" s="68"/>
      <c r="KDH109" s="68"/>
      <c r="KDI109" s="68"/>
      <c r="KDJ109" s="68"/>
      <c r="KDK109" s="68"/>
      <c r="KDL109" s="68"/>
      <c r="KDM109" s="68"/>
      <c r="KDN109" s="68"/>
      <c r="KDO109" s="68"/>
      <c r="KDP109" s="68"/>
      <c r="KDQ109" s="68"/>
      <c r="KDR109" s="68"/>
      <c r="KDS109" s="68"/>
      <c r="KDT109" s="68"/>
      <c r="KDU109" s="68"/>
      <c r="KDV109" s="68"/>
      <c r="KDW109" s="68"/>
      <c r="KDX109" s="68"/>
      <c r="KDY109" s="68"/>
      <c r="KDZ109" s="68"/>
      <c r="KEA109" s="68"/>
      <c r="KEB109" s="68"/>
      <c r="KEC109" s="68"/>
      <c r="KED109" s="68"/>
      <c r="KEE109" s="68"/>
      <c r="KEF109" s="68"/>
      <c r="KEG109" s="68"/>
      <c r="KEH109" s="68"/>
      <c r="KEI109" s="68"/>
      <c r="KEJ109" s="68"/>
      <c r="KEK109" s="68"/>
      <c r="KEL109" s="68"/>
      <c r="KEM109" s="68"/>
      <c r="KEN109" s="68"/>
      <c r="KEO109" s="68"/>
      <c r="KEP109" s="68"/>
      <c r="KEQ109" s="68"/>
      <c r="KER109" s="68"/>
      <c r="KES109" s="68"/>
      <c r="KET109" s="68"/>
      <c r="KEU109" s="68"/>
      <c r="KEV109" s="68"/>
      <c r="KEW109" s="68"/>
      <c r="KEX109" s="68"/>
      <c r="KEY109" s="68"/>
      <c r="KEZ109" s="68"/>
      <c r="KFA109" s="68"/>
      <c r="KFB109" s="68"/>
      <c r="KFC109" s="68"/>
      <c r="KFD109" s="68"/>
      <c r="KFE109" s="68"/>
      <c r="KFF109" s="68"/>
      <c r="KFG109" s="68"/>
      <c r="KFH109" s="68"/>
      <c r="KFI109" s="68"/>
      <c r="KFJ109" s="68"/>
      <c r="KFK109" s="68"/>
      <c r="KFL109" s="68"/>
      <c r="KFM109" s="68"/>
      <c r="KFN109" s="68"/>
      <c r="KFO109" s="68"/>
      <c r="KFP109" s="68"/>
      <c r="KFQ109" s="68"/>
      <c r="KFR109" s="68"/>
      <c r="KFS109" s="68"/>
      <c r="KFT109" s="68"/>
      <c r="KFU109" s="68"/>
      <c r="KFV109" s="68"/>
      <c r="KFW109" s="68"/>
      <c r="KFX109" s="68"/>
      <c r="KFY109" s="68"/>
      <c r="KFZ109" s="68"/>
      <c r="KGA109" s="68"/>
      <c r="KGB109" s="68"/>
      <c r="KGC109" s="68"/>
      <c r="KGD109" s="68"/>
      <c r="KGE109" s="68"/>
      <c r="KGF109" s="68"/>
      <c r="KGG109" s="68"/>
      <c r="KGH109" s="68"/>
      <c r="KGI109" s="68"/>
      <c r="KGJ109" s="68"/>
      <c r="KGK109" s="68"/>
      <c r="KGL109" s="68"/>
      <c r="KGM109" s="68"/>
      <c r="KGN109" s="68"/>
      <c r="KGO109" s="68"/>
      <c r="KGP109" s="68"/>
      <c r="KGQ109" s="68"/>
      <c r="KGR109" s="68"/>
      <c r="KGS109" s="68"/>
      <c r="KGT109" s="68"/>
      <c r="KGU109" s="68"/>
      <c r="KGV109" s="68"/>
      <c r="KGW109" s="68"/>
      <c r="KGX109" s="68"/>
      <c r="KGY109" s="68"/>
      <c r="KGZ109" s="68"/>
      <c r="KHA109" s="68"/>
      <c r="KHB109" s="68"/>
      <c r="KHC109" s="68"/>
      <c r="KHD109" s="68"/>
      <c r="KHE109" s="68"/>
      <c r="KHF109" s="68"/>
      <c r="KHG109" s="68"/>
      <c r="KHH109" s="68"/>
      <c r="KHI109" s="68"/>
      <c r="KHJ109" s="68"/>
      <c r="KHK109" s="68"/>
      <c r="KHL109" s="68"/>
      <c r="KHM109" s="68"/>
      <c r="KHN109" s="68"/>
      <c r="KHO109" s="68"/>
      <c r="KHP109" s="68"/>
      <c r="KHQ109" s="68"/>
      <c r="KHR109" s="68"/>
      <c r="KHS109" s="68"/>
      <c r="KHT109" s="68"/>
      <c r="KHU109" s="68"/>
      <c r="KHV109" s="68"/>
      <c r="KHW109" s="68"/>
      <c r="KHX109" s="68"/>
      <c r="KHY109" s="68"/>
      <c r="KHZ109" s="68"/>
      <c r="KIA109" s="68"/>
      <c r="KIB109" s="68"/>
      <c r="KIC109" s="68"/>
      <c r="KID109" s="68"/>
      <c r="KIE109" s="68"/>
      <c r="KIF109" s="68"/>
      <c r="KIG109" s="68"/>
      <c r="KIH109" s="68"/>
      <c r="KII109" s="68"/>
      <c r="KIJ109" s="68"/>
      <c r="KIK109" s="68"/>
      <c r="KIL109" s="68"/>
      <c r="KIM109" s="68"/>
      <c r="KIN109" s="68"/>
      <c r="KIO109" s="68"/>
      <c r="KIP109" s="68"/>
      <c r="KIQ109" s="68"/>
      <c r="KIR109" s="68"/>
      <c r="KIS109" s="68"/>
      <c r="KIT109" s="68"/>
      <c r="KIU109" s="68"/>
      <c r="KIV109" s="68"/>
      <c r="KIW109" s="68"/>
      <c r="KIX109" s="68"/>
      <c r="KIY109" s="68"/>
      <c r="KIZ109" s="68"/>
      <c r="KJA109" s="68"/>
      <c r="KJB109" s="68"/>
      <c r="KJC109" s="68"/>
      <c r="KJD109" s="68"/>
      <c r="KJE109" s="68"/>
      <c r="KJF109" s="68"/>
      <c r="KJG109" s="68"/>
      <c r="KJH109" s="68"/>
      <c r="KJI109" s="68"/>
      <c r="KJJ109" s="68"/>
      <c r="KJK109" s="68"/>
      <c r="KJL109" s="68"/>
      <c r="KJM109" s="68"/>
      <c r="KJN109" s="68"/>
      <c r="KJO109" s="68"/>
      <c r="KJP109" s="68"/>
      <c r="KJQ109" s="68"/>
      <c r="KJR109" s="68"/>
      <c r="KJS109" s="68"/>
      <c r="KJT109" s="68"/>
      <c r="KJU109" s="68"/>
      <c r="KJV109" s="68"/>
      <c r="KJW109" s="68"/>
      <c r="KJX109" s="68"/>
      <c r="KJY109" s="68"/>
      <c r="KJZ109" s="68"/>
      <c r="KKA109" s="68"/>
      <c r="KKB109" s="68"/>
      <c r="KKC109" s="68"/>
      <c r="KKD109" s="68"/>
      <c r="KKE109" s="68"/>
      <c r="KKF109" s="68"/>
      <c r="KKG109" s="68"/>
      <c r="KKH109" s="68"/>
      <c r="KKI109" s="68"/>
      <c r="KKJ109" s="68"/>
      <c r="KKK109" s="68"/>
      <c r="KKL109" s="68"/>
      <c r="KKM109" s="68"/>
      <c r="KKN109" s="68"/>
      <c r="KKO109" s="68"/>
      <c r="KKP109" s="68"/>
      <c r="KKQ109" s="68"/>
      <c r="KKR109" s="68"/>
      <c r="KKS109" s="68"/>
      <c r="KKT109" s="68"/>
      <c r="KKU109" s="68"/>
      <c r="KKV109" s="68"/>
      <c r="KKW109" s="68"/>
      <c r="KKX109" s="68"/>
      <c r="KKY109" s="68"/>
      <c r="KKZ109" s="68"/>
      <c r="KLA109" s="68"/>
      <c r="KLB109" s="68"/>
      <c r="KLC109" s="68"/>
      <c r="KLD109" s="68"/>
      <c r="KLE109" s="68"/>
      <c r="KLF109" s="68"/>
      <c r="KLG109" s="68"/>
      <c r="KLH109" s="68"/>
      <c r="KLI109" s="68"/>
      <c r="KLJ109" s="68"/>
      <c r="KLK109" s="68"/>
      <c r="KLL109" s="68"/>
      <c r="KLM109" s="68"/>
      <c r="KLN109" s="68"/>
      <c r="KLO109" s="68"/>
      <c r="KLP109" s="68"/>
      <c r="KLQ109" s="68"/>
      <c r="KLR109" s="68"/>
      <c r="KLS109" s="68"/>
      <c r="KLT109" s="68"/>
      <c r="KLU109" s="68"/>
      <c r="KLV109" s="68"/>
      <c r="KLW109" s="68"/>
      <c r="KLX109" s="68"/>
      <c r="KLY109" s="68"/>
      <c r="KLZ109" s="68"/>
      <c r="KMA109" s="68"/>
      <c r="KMB109" s="68"/>
      <c r="KMC109" s="68"/>
      <c r="KMD109" s="68"/>
      <c r="KME109" s="68"/>
      <c r="KMF109" s="68"/>
      <c r="KMG109" s="68"/>
      <c r="KMH109" s="68"/>
      <c r="KMI109" s="68"/>
      <c r="KMJ109" s="68"/>
      <c r="KMK109" s="68"/>
      <c r="KML109" s="68"/>
      <c r="KMM109" s="68"/>
      <c r="KMN109" s="68"/>
      <c r="KMO109" s="68"/>
      <c r="KMP109" s="68"/>
      <c r="KMQ109" s="68"/>
      <c r="KMR109" s="68"/>
      <c r="KMS109" s="68"/>
      <c r="KMT109" s="68"/>
      <c r="KMU109" s="68"/>
      <c r="KMV109" s="68"/>
      <c r="KMW109" s="68"/>
      <c r="KMX109" s="68"/>
      <c r="KMY109" s="68"/>
      <c r="KMZ109" s="68"/>
      <c r="KNA109" s="68"/>
      <c r="KNB109" s="68"/>
      <c r="KNC109" s="68"/>
      <c r="KND109" s="68"/>
      <c r="KNE109" s="68"/>
      <c r="KNF109" s="68"/>
      <c r="KNG109" s="68"/>
      <c r="KNH109" s="68"/>
      <c r="KNI109" s="68"/>
      <c r="KNJ109" s="68"/>
      <c r="KNK109" s="68"/>
      <c r="KNL109" s="68"/>
      <c r="KNM109" s="68"/>
      <c r="KNN109" s="68"/>
      <c r="KNO109" s="68"/>
      <c r="KNP109" s="68"/>
      <c r="KNQ109" s="68"/>
      <c r="KNR109" s="68"/>
      <c r="KNS109" s="68"/>
      <c r="KNT109" s="68"/>
      <c r="KNU109" s="68"/>
      <c r="KNV109" s="68"/>
      <c r="KNW109" s="68"/>
      <c r="KNX109" s="68"/>
      <c r="KNY109" s="68"/>
      <c r="KNZ109" s="68"/>
      <c r="KOA109" s="68"/>
      <c r="KOB109" s="68"/>
      <c r="KOC109" s="68"/>
      <c r="KOD109" s="68"/>
      <c r="KOE109" s="68"/>
      <c r="KOF109" s="68"/>
      <c r="KOG109" s="68"/>
      <c r="KOH109" s="68"/>
      <c r="KOI109" s="68"/>
      <c r="KOJ109" s="68"/>
      <c r="KOK109" s="68"/>
      <c r="KOL109" s="68"/>
      <c r="KOM109" s="68"/>
      <c r="KON109" s="68"/>
      <c r="KOO109" s="68"/>
      <c r="KOP109" s="68"/>
      <c r="KOQ109" s="68"/>
      <c r="KOR109" s="68"/>
      <c r="KOS109" s="68"/>
      <c r="KOT109" s="68"/>
      <c r="KOU109" s="68"/>
      <c r="KOV109" s="68"/>
      <c r="KOW109" s="68"/>
      <c r="KOX109" s="68"/>
      <c r="KOY109" s="68"/>
      <c r="KOZ109" s="68"/>
      <c r="KPA109" s="68"/>
      <c r="KPB109" s="68"/>
      <c r="KPC109" s="68"/>
      <c r="KPD109" s="68"/>
      <c r="KPE109" s="68"/>
      <c r="KPF109" s="68"/>
      <c r="KPG109" s="68"/>
      <c r="KPH109" s="68"/>
      <c r="KPI109" s="68"/>
      <c r="KPJ109" s="68"/>
      <c r="KPK109" s="68"/>
      <c r="KPL109" s="68"/>
      <c r="KPM109" s="68"/>
      <c r="KPN109" s="68"/>
      <c r="KPO109" s="68"/>
      <c r="KPP109" s="68"/>
      <c r="KPQ109" s="68"/>
      <c r="KPR109" s="68"/>
      <c r="KPS109" s="68"/>
      <c r="KPT109" s="68"/>
      <c r="KPU109" s="68"/>
      <c r="KPV109" s="68"/>
      <c r="KPW109" s="68"/>
      <c r="KPX109" s="68"/>
      <c r="KPY109" s="68"/>
      <c r="KPZ109" s="68"/>
      <c r="KQA109" s="68"/>
      <c r="KQB109" s="68"/>
      <c r="KQC109" s="68"/>
      <c r="KQD109" s="68"/>
      <c r="KQE109" s="68"/>
      <c r="KQF109" s="68"/>
      <c r="KQG109" s="68"/>
      <c r="KQH109" s="68"/>
      <c r="KQI109" s="68"/>
      <c r="KQJ109" s="68"/>
      <c r="KQK109" s="68"/>
      <c r="KQL109" s="68"/>
      <c r="KQM109" s="68"/>
      <c r="KQN109" s="68"/>
      <c r="KQO109" s="68"/>
      <c r="KQP109" s="68"/>
      <c r="KQQ109" s="68"/>
      <c r="KQR109" s="68"/>
      <c r="KQS109" s="68"/>
      <c r="KQT109" s="68"/>
      <c r="KQU109" s="68"/>
      <c r="KQV109" s="68"/>
      <c r="KQW109" s="68"/>
      <c r="KQX109" s="68"/>
      <c r="KQY109" s="68"/>
      <c r="KQZ109" s="68"/>
      <c r="KRA109" s="68"/>
      <c r="KRB109" s="68"/>
      <c r="KRC109" s="68"/>
      <c r="KRD109" s="68"/>
      <c r="KRE109" s="68"/>
      <c r="KRF109" s="68"/>
      <c r="KRG109" s="68"/>
      <c r="KRH109" s="68"/>
      <c r="KRI109" s="68"/>
      <c r="KRJ109" s="68"/>
      <c r="KRK109" s="68"/>
      <c r="KRL109" s="68"/>
      <c r="KRM109" s="68"/>
      <c r="KRN109" s="68"/>
      <c r="KRO109" s="68"/>
      <c r="KRP109" s="68"/>
      <c r="KRQ109" s="68"/>
      <c r="KRR109" s="68"/>
      <c r="KRS109" s="68"/>
      <c r="KRT109" s="68"/>
      <c r="KRU109" s="68"/>
      <c r="KRV109" s="68"/>
      <c r="KRW109" s="68"/>
      <c r="KRX109" s="68"/>
      <c r="KRY109" s="68"/>
      <c r="KRZ109" s="68"/>
      <c r="KSA109" s="68"/>
      <c r="KSB109" s="68"/>
      <c r="KSC109" s="68"/>
      <c r="KSD109" s="68"/>
      <c r="KSE109" s="68"/>
      <c r="KSF109" s="68"/>
      <c r="KSG109" s="68"/>
      <c r="KSH109" s="68"/>
      <c r="KSI109" s="68"/>
      <c r="KSJ109" s="68"/>
      <c r="KSK109" s="68"/>
      <c r="KSL109" s="68"/>
      <c r="KSM109" s="68"/>
      <c r="KSN109" s="68"/>
      <c r="KSO109" s="68"/>
      <c r="KSP109" s="68"/>
      <c r="KSQ109" s="68"/>
      <c r="KSR109" s="68"/>
      <c r="KSS109" s="68"/>
      <c r="KST109" s="68"/>
      <c r="KSU109" s="68"/>
      <c r="KSV109" s="68"/>
      <c r="KSW109" s="68"/>
      <c r="KSX109" s="68"/>
      <c r="KSY109" s="68"/>
      <c r="KSZ109" s="68"/>
      <c r="KTA109" s="68"/>
      <c r="KTB109" s="68"/>
      <c r="KTC109" s="68"/>
      <c r="KTD109" s="68"/>
      <c r="KTE109" s="68"/>
      <c r="KTF109" s="68"/>
      <c r="KTG109" s="68"/>
      <c r="KTH109" s="68"/>
      <c r="KTI109" s="68"/>
      <c r="KTJ109" s="68"/>
      <c r="KTK109" s="68"/>
      <c r="KTL109" s="68"/>
      <c r="KTM109" s="68"/>
      <c r="KTN109" s="68"/>
      <c r="KTO109" s="68"/>
      <c r="KTP109" s="68"/>
      <c r="KTQ109" s="68"/>
      <c r="KTR109" s="68"/>
      <c r="KTS109" s="68"/>
      <c r="KTT109" s="68"/>
      <c r="KTU109" s="68"/>
      <c r="KTV109" s="68"/>
      <c r="KTW109" s="68"/>
      <c r="KTX109" s="68"/>
      <c r="KTY109" s="68"/>
      <c r="KTZ109" s="68"/>
      <c r="KUA109" s="68"/>
      <c r="KUB109" s="68"/>
      <c r="KUC109" s="68"/>
      <c r="KUD109" s="68"/>
      <c r="KUE109" s="68"/>
      <c r="KUF109" s="68"/>
      <c r="KUG109" s="68"/>
      <c r="KUH109" s="68"/>
      <c r="KUI109" s="68"/>
      <c r="KUJ109" s="68"/>
      <c r="KUK109" s="68"/>
      <c r="KUL109" s="68"/>
      <c r="KUM109" s="68"/>
      <c r="KUN109" s="68"/>
      <c r="KUO109" s="68"/>
      <c r="KUP109" s="68"/>
      <c r="KUQ109" s="68"/>
      <c r="KUR109" s="68"/>
      <c r="KUS109" s="68"/>
      <c r="KUT109" s="68"/>
      <c r="KUU109" s="68"/>
      <c r="KUV109" s="68"/>
      <c r="KUW109" s="68"/>
      <c r="KUX109" s="68"/>
      <c r="KUY109" s="68"/>
      <c r="KUZ109" s="68"/>
      <c r="KVA109" s="68"/>
      <c r="KVB109" s="68"/>
      <c r="KVC109" s="68"/>
      <c r="KVD109" s="68"/>
      <c r="KVE109" s="68"/>
      <c r="KVF109" s="68"/>
      <c r="KVG109" s="68"/>
      <c r="KVH109" s="68"/>
      <c r="KVI109" s="68"/>
      <c r="KVJ109" s="68"/>
      <c r="KVK109" s="68"/>
      <c r="KVL109" s="68"/>
      <c r="KVM109" s="68"/>
      <c r="KVN109" s="68"/>
      <c r="KVO109" s="68"/>
      <c r="KVP109" s="68"/>
      <c r="KVQ109" s="68"/>
      <c r="KVR109" s="68"/>
      <c r="KVS109" s="68"/>
      <c r="KVT109" s="68"/>
      <c r="KVU109" s="68"/>
      <c r="KVV109" s="68"/>
      <c r="KVW109" s="68"/>
      <c r="KVX109" s="68"/>
      <c r="KVY109" s="68"/>
      <c r="KVZ109" s="68"/>
      <c r="KWA109" s="68"/>
      <c r="KWB109" s="68"/>
      <c r="KWC109" s="68"/>
      <c r="KWD109" s="68"/>
      <c r="KWE109" s="68"/>
      <c r="KWF109" s="68"/>
      <c r="KWG109" s="68"/>
      <c r="KWH109" s="68"/>
      <c r="KWI109" s="68"/>
      <c r="KWJ109" s="68"/>
      <c r="KWK109" s="68"/>
      <c r="KWL109" s="68"/>
      <c r="KWM109" s="68"/>
      <c r="KWN109" s="68"/>
      <c r="KWO109" s="68"/>
      <c r="KWP109" s="68"/>
      <c r="KWQ109" s="68"/>
      <c r="KWR109" s="68"/>
      <c r="KWS109" s="68"/>
      <c r="KWT109" s="68"/>
      <c r="KWU109" s="68"/>
      <c r="KWV109" s="68"/>
      <c r="KWW109" s="68"/>
      <c r="KWX109" s="68"/>
      <c r="KWY109" s="68"/>
      <c r="KWZ109" s="68"/>
      <c r="KXA109" s="68"/>
      <c r="KXB109" s="68"/>
      <c r="KXC109" s="68"/>
      <c r="KXD109" s="68"/>
      <c r="KXE109" s="68"/>
      <c r="KXF109" s="68"/>
      <c r="KXG109" s="68"/>
      <c r="KXH109" s="68"/>
      <c r="KXI109" s="68"/>
      <c r="KXJ109" s="68"/>
      <c r="KXK109" s="68"/>
      <c r="KXL109" s="68"/>
      <c r="KXM109" s="68"/>
      <c r="KXN109" s="68"/>
      <c r="KXO109" s="68"/>
      <c r="KXP109" s="68"/>
      <c r="KXQ109" s="68"/>
      <c r="KXR109" s="68"/>
      <c r="KXS109" s="68"/>
      <c r="KXT109" s="68"/>
      <c r="KXU109" s="68"/>
      <c r="KXV109" s="68"/>
      <c r="KXW109" s="68"/>
      <c r="KXX109" s="68"/>
      <c r="KXY109" s="68"/>
      <c r="KXZ109" s="68"/>
      <c r="KYA109" s="68"/>
      <c r="KYB109" s="68"/>
      <c r="KYC109" s="68"/>
      <c r="KYD109" s="68"/>
      <c r="KYE109" s="68"/>
      <c r="KYF109" s="68"/>
      <c r="KYG109" s="68"/>
      <c r="KYH109" s="68"/>
      <c r="KYI109" s="68"/>
      <c r="KYJ109" s="68"/>
      <c r="KYK109" s="68"/>
      <c r="KYL109" s="68"/>
      <c r="KYM109" s="68"/>
      <c r="KYN109" s="68"/>
      <c r="KYO109" s="68"/>
      <c r="KYP109" s="68"/>
      <c r="KYQ109" s="68"/>
      <c r="KYR109" s="68"/>
      <c r="KYS109" s="68"/>
      <c r="KYT109" s="68"/>
      <c r="KYU109" s="68"/>
      <c r="KYV109" s="68"/>
      <c r="KYW109" s="68"/>
      <c r="KYX109" s="68"/>
      <c r="KYY109" s="68"/>
      <c r="KYZ109" s="68"/>
      <c r="KZA109" s="68"/>
      <c r="KZB109" s="68"/>
      <c r="KZC109" s="68"/>
      <c r="KZD109" s="68"/>
      <c r="KZE109" s="68"/>
      <c r="KZF109" s="68"/>
      <c r="KZG109" s="68"/>
      <c r="KZH109" s="68"/>
      <c r="KZI109" s="68"/>
      <c r="KZJ109" s="68"/>
      <c r="KZK109" s="68"/>
      <c r="KZL109" s="68"/>
      <c r="KZM109" s="68"/>
      <c r="KZN109" s="68"/>
      <c r="KZO109" s="68"/>
      <c r="KZP109" s="68"/>
      <c r="KZQ109" s="68"/>
      <c r="KZR109" s="68"/>
      <c r="KZS109" s="68"/>
      <c r="KZT109" s="68"/>
      <c r="KZU109" s="68"/>
      <c r="KZV109" s="68"/>
      <c r="KZW109" s="68"/>
      <c r="KZX109" s="68"/>
      <c r="KZY109" s="68"/>
      <c r="KZZ109" s="68"/>
      <c r="LAA109" s="68"/>
      <c r="LAB109" s="68"/>
      <c r="LAC109" s="68"/>
      <c r="LAD109" s="68"/>
      <c r="LAE109" s="68"/>
      <c r="LAF109" s="68"/>
      <c r="LAG109" s="68"/>
      <c r="LAH109" s="68"/>
      <c r="LAI109" s="68"/>
      <c r="LAJ109" s="68"/>
      <c r="LAK109" s="68"/>
      <c r="LAL109" s="68"/>
      <c r="LAM109" s="68"/>
      <c r="LAN109" s="68"/>
      <c r="LAO109" s="68"/>
      <c r="LAP109" s="68"/>
      <c r="LAQ109" s="68"/>
      <c r="LAR109" s="68"/>
      <c r="LAS109" s="68"/>
      <c r="LAT109" s="68"/>
      <c r="LAU109" s="68"/>
      <c r="LAV109" s="68"/>
      <c r="LAW109" s="68"/>
      <c r="LAX109" s="68"/>
      <c r="LAY109" s="68"/>
      <c r="LAZ109" s="68"/>
      <c r="LBA109" s="68"/>
      <c r="LBB109" s="68"/>
      <c r="LBC109" s="68"/>
      <c r="LBD109" s="68"/>
      <c r="LBE109" s="68"/>
      <c r="LBF109" s="68"/>
      <c r="LBG109" s="68"/>
      <c r="LBH109" s="68"/>
      <c r="LBI109" s="68"/>
      <c r="LBJ109" s="68"/>
      <c r="LBK109" s="68"/>
      <c r="LBL109" s="68"/>
      <c r="LBM109" s="68"/>
      <c r="LBN109" s="68"/>
      <c r="LBO109" s="68"/>
      <c r="LBP109" s="68"/>
      <c r="LBQ109" s="68"/>
      <c r="LBR109" s="68"/>
      <c r="LBS109" s="68"/>
      <c r="LBT109" s="68"/>
      <c r="LBU109" s="68"/>
      <c r="LBV109" s="68"/>
      <c r="LBW109" s="68"/>
      <c r="LBX109" s="68"/>
      <c r="LBY109" s="68"/>
      <c r="LBZ109" s="68"/>
      <c r="LCA109" s="68"/>
      <c r="LCB109" s="68"/>
      <c r="LCC109" s="68"/>
      <c r="LCD109" s="68"/>
      <c r="LCE109" s="68"/>
      <c r="LCF109" s="68"/>
      <c r="LCG109" s="68"/>
      <c r="LCH109" s="68"/>
      <c r="LCI109" s="68"/>
      <c r="LCJ109" s="68"/>
      <c r="LCK109" s="68"/>
      <c r="LCL109" s="68"/>
      <c r="LCM109" s="68"/>
      <c r="LCN109" s="68"/>
      <c r="LCO109" s="68"/>
      <c r="LCP109" s="68"/>
      <c r="LCQ109" s="68"/>
      <c r="LCR109" s="68"/>
      <c r="LCS109" s="68"/>
      <c r="LCT109" s="68"/>
      <c r="LCU109" s="68"/>
      <c r="LCV109" s="68"/>
      <c r="LCW109" s="68"/>
      <c r="LCX109" s="68"/>
      <c r="LCY109" s="68"/>
      <c r="LCZ109" s="68"/>
      <c r="LDA109" s="68"/>
      <c r="LDB109" s="68"/>
      <c r="LDC109" s="68"/>
      <c r="LDD109" s="68"/>
      <c r="LDE109" s="68"/>
      <c r="LDF109" s="68"/>
      <c r="LDG109" s="68"/>
      <c r="LDH109" s="68"/>
      <c r="LDI109" s="68"/>
      <c r="LDJ109" s="68"/>
      <c r="LDK109" s="68"/>
      <c r="LDL109" s="68"/>
      <c r="LDM109" s="68"/>
      <c r="LDN109" s="68"/>
      <c r="LDO109" s="68"/>
      <c r="LDP109" s="68"/>
      <c r="LDQ109" s="68"/>
      <c r="LDR109" s="68"/>
      <c r="LDS109" s="68"/>
      <c r="LDT109" s="68"/>
      <c r="LDU109" s="68"/>
      <c r="LDV109" s="68"/>
      <c r="LDW109" s="68"/>
      <c r="LDX109" s="68"/>
      <c r="LDY109" s="68"/>
      <c r="LDZ109" s="68"/>
      <c r="LEA109" s="68"/>
      <c r="LEB109" s="68"/>
      <c r="LEC109" s="68"/>
      <c r="LED109" s="68"/>
      <c r="LEE109" s="68"/>
      <c r="LEF109" s="68"/>
      <c r="LEG109" s="68"/>
      <c r="LEH109" s="68"/>
      <c r="LEI109" s="68"/>
      <c r="LEJ109" s="68"/>
      <c r="LEK109" s="68"/>
      <c r="LEL109" s="68"/>
      <c r="LEM109" s="68"/>
      <c r="LEN109" s="68"/>
      <c r="LEO109" s="68"/>
      <c r="LEP109" s="68"/>
      <c r="LEQ109" s="68"/>
      <c r="LER109" s="68"/>
      <c r="LES109" s="68"/>
      <c r="LET109" s="68"/>
      <c r="LEU109" s="68"/>
      <c r="LEV109" s="68"/>
      <c r="LEW109" s="68"/>
      <c r="LEX109" s="68"/>
      <c r="LEY109" s="68"/>
      <c r="LEZ109" s="68"/>
      <c r="LFA109" s="68"/>
      <c r="LFB109" s="68"/>
      <c r="LFC109" s="68"/>
      <c r="LFD109" s="68"/>
      <c r="LFE109" s="68"/>
      <c r="LFF109" s="68"/>
      <c r="LFG109" s="68"/>
      <c r="LFH109" s="68"/>
      <c r="LFI109" s="68"/>
      <c r="LFJ109" s="68"/>
      <c r="LFK109" s="68"/>
      <c r="LFL109" s="68"/>
      <c r="LFM109" s="68"/>
      <c r="LFN109" s="68"/>
      <c r="LFO109" s="68"/>
      <c r="LFP109" s="68"/>
      <c r="LFQ109" s="68"/>
      <c r="LFR109" s="68"/>
      <c r="LFS109" s="68"/>
      <c r="LFT109" s="68"/>
      <c r="LFU109" s="68"/>
      <c r="LFV109" s="68"/>
      <c r="LFW109" s="68"/>
      <c r="LFX109" s="68"/>
      <c r="LFY109" s="68"/>
      <c r="LFZ109" s="68"/>
      <c r="LGA109" s="68"/>
      <c r="LGB109" s="68"/>
      <c r="LGC109" s="68"/>
      <c r="LGD109" s="68"/>
      <c r="LGE109" s="68"/>
      <c r="LGF109" s="68"/>
      <c r="LGG109" s="68"/>
      <c r="LGH109" s="68"/>
      <c r="LGI109" s="68"/>
      <c r="LGJ109" s="68"/>
      <c r="LGK109" s="68"/>
      <c r="LGL109" s="68"/>
      <c r="LGM109" s="68"/>
      <c r="LGN109" s="68"/>
      <c r="LGO109" s="68"/>
      <c r="LGP109" s="68"/>
      <c r="LGQ109" s="68"/>
      <c r="LGR109" s="68"/>
      <c r="LGS109" s="68"/>
      <c r="LGT109" s="68"/>
      <c r="LGU109" s="68"/>
      <c r="LGV109" s="68"/>
      <c r="LGW109" s="68"/>
      <c r="LGX109" s="68"/>
      <c r="LGY109" s="68"/>
      <c r="LGZ109" s="68"/>
      <c r="LHA109" s="68"/>
      <c r="LHB109" s="68"/>
      <c r="LHC109" s="68"/>
      <c r="LHD109" s="68"/>
      <c r="LHE109" s="68"/>
      <c r="LHF109" s="68"/>
      <c r="LHG109" s="68"/>
      <c r="LHH109" s="68"/>
      <c r="LHI109" s="68"/>
      <c r="LHJ109" s="68"/>
      <c r="LHK109" s="68"/>
      <c r="LHL109" s="68"/>
      <c r="LHM109" s="68"/>
      <c r="LHN109" s="68"/>
      <c r="LHO109" s="68"/>
      <c r="LHP109" s="68"/>
      <c r="LHQ109" s="68"/>
      <c r="LHR109" s="68"/>
      <c r="LHS109" s="68"/>
      <c r="LHT109" s="68"/>
      <c r="LHU109" s="68"/>
      <c r="LHV109" s="68"/>
      <c r="LHW109" s="68"/>
      <c r="LHX109" s="68"/>
      <c r="LHY109" s="68"/>
      <c r="LHZ109" s="68"/>
      <c r="LIA109" s="68"/>
      <c r="LIB109" s="68"/>
      <c r="LIC109" s="68"/>
      <c r="LID109" s="68"/>
      <c r="LIE109" s="68"/>
      <c r="LIF109" s="68"/>
      <c r="LIG109" s="68"/>
      <c r="LIH109" s="68"/>
      <c r="LII109" s="68"/>
      <c r="LIJ109" s="68"/>
      <c r="LIK109" s="68"/>
      <c r="LIL109" s="68"/>
      <c r="LIM109" s="68"/>
      <c r="LIN109" s="68"/>
      <c r="LIO109" s="68"/>
      <c r="LIP109" s="68"/>
      <c r="LIQ109" s="68"/>
      <c r="LIR109" s="68"/>
      <c r="LIS109" s="68"/>
      <c r="LIT109" s="68"/>
      <c r="LIU109" s="68"/>
      <c r="LIV109" s="68"/>
      <c r="LIW109" s="68"/>
      <c r="LIX109" s="68"/>
      <c r="LIY109" s="68"/>
      <c r="LIZ109" s="68"/>
      <c r="LJA109" s="68"/>
      <c r="LJB109" s="68"/>
      <c r="LJC109" s="68"/>
      <c r="LJD109" s="68"/>
      <c r="LJE109" s="68"/>
      <c r="LJF109" s="68"/>
      <c r="LJG109" s="68"/>
      <c r="LJH109" s="68"/>
      <c r="LJI109" s="68"/>
      <c r="LJJ109" s="68"/>
      <c r="LJK109" s="68"/>
      <c r="LJL109" s="68"/>
      <c r="LJM109" s="68"/>
      <c r="LJN109" s="68"/>
      <c r="LJO109" s="68"/>
      <c r="LJP109" s="68"/>
      <c r="LJQ109" s="68"/>
      <c r="LJR109" s="68"/>
      <c r="LJS109" s="68"/>
      <c r="LJT109" s="68"/>
      <c r="LJU109" s="68"/>
      <c r="LJV109" s="68"/>
      <c r="LJW109" s="68"/>
      <c r="LJX109" s="68"/>
      <c r="LJY109" s="68"/>
      <c r="LJZ109" s="68"/>
      <c r="LKA109" s="68"/>
      <c r="LKB109" s="68"/>
      <c r="LKC109" s="68"/>
      <c r="LKD109" s="68"/>
      <c r="LKE109" s="68"/>
      <c r="LKF109" s="68"/>
      <c r="LKG109" s="68"/>
      <c r="LKH109" s="68"/>
      <c r="LKI109" s="68"/>
      <c r="LKJ109" s="68"/>
      <c r="LKK109" s="68"/>
      <c r="LKL109" s="68"/>
      <c r="LKM109" s="68"/>
      <c r="LKN109" s="68"/>
      <c r="LKO109" s="68"/>
      <c r="LKP109" s="68"/>
      <c r="LKQ109" s="68"/>
      <c r="LKR109" s="68"/>
      <c r="LKS109" s="68"/>
      <c r="LKT109" s="68"/>
      <c r="LKU109" s="68"/>
      <c r="LKV109" s="68"/>
      <c r="LKW109" s="68"/>
      <c r="LKX109" s="68"/>
      <c r="LKY109" s="68"/>
      <c r="LKZ109" s="68"/>
      <c r="LLA109" s="68"/>
      <c r="LLB109" s="68"/>
      <c r="LLC109" s="68"/>
      <c r="LLD109" s="68"/>
      <c r="LLE109" s="68"/>
      <c r="LLF109" s="68"/>
      <c r="LLG109" s="68"/>
      <c r="LLH109" s="68"/>
      <c r="LLI109" s="68"/>
      <c r="LLJ109" s="68"/>
      <c r="LLK109" s="68"/>
      <c r="LLL109" s="68"/>
      <c r="LLM109" s="68"/>
      <c r="LLN109" s="68"/>
      <c r="LLO109" s="68"/>
      <c r="LLP109" s="68"/>
      <c r="LLQ109" s="68"/>
      <c r="LLR109" s="68"/>
      <c r="LLS109" s="68"/>
      <c r="LLT109" s="68"/>
      <c r="LLU109" s="68"/>
      <c r="LLV109" s="68"/>
      <c r="LLW109" s="68"/>
      <c r="LLX109" s="68"/>
      <c r="LLY109" s="68"/>
      <c r="LLZ109" s="68"/>
      <c r="LMA109" s="68"/>
      <c r="LMB109" s="68"/>
      <c r="LMC109" s="68"/>
      <c r="LMD109" s="68"/>
      <c r="LME109" s="68"/>
      <c r="LMF109" s="68"/>
      <c r="LMG109" s="68"/>
      <c r="LMH109" s="68"/>
      <c r="LMI109" s="68"/>
      <c r="LMJ109" s="68"/>
      <c r="LMK109" s="68"/>
      <c r="LML109" s="68"/>
      <c r="LMM109" s="68"/>
      <c r="LMN109" s="68"/>
      <c r="LMO109" s="68"/>
      <c r="LMP109" s="68"/>
      <c r="LMQ109" s="68"/>
      <c r="LMR109" s="68"/>
      <c r="LMS109" s="68"/>
      <c r="LMT109" s="68"/>
      <c r="LMU109" s="68"/>
      <c r="LMV109" s="68"/>
      <c r="LMW109" s="68"/>
      <c r="LMX109" s="68"/>
      <c r="LMY109" s="68"/>
      <c r="LMZ109" s="68"/>
      <c r="LNA109" s="68"/>
      <c r="LNB109" s="68"/>
      <c r="LNC109" s="68"/>
      <c r="LND109" s="68"/>
      <c r="LNE109" s="68"/>
      <c r="LNF109" s="68"/>
      <c r="LNG109" s="68"/>
      <c r="LNH109" s="68"/>
      <c r="LNI109" s="68"/>
      <c r="LNJ109" s="68"/>
      <c r="LNK109" s="68"/>
      <c r="LNL109" s="68"/>
      <c r="LNM109" s="68"/>
      <c r="LNN109" s="68"/>
      <c r="LNO109" s="68"/>
      <c r="LNP109" s="68"/>
      <c r="LNQ109" s="68"/>
      <c r="LNR109" s="68"/>
      <c r="LNS109" s="68"/>
      <c r="LNT109" s="68"/>
      <c r="LNU109" s="68"/>
      <c r="LNV109" s="68"/>
      <c r="LNW109" s="68"/>
      <c r="LNX109" s="68"/>
      <c r="LNY109" s="68"/>
      <c r="LNZ109" s="68"/>
      <c r="LOA109" s="68"/>
      <c r="LOB109" s="68"/>
      <c r="LOC109" s="68"/>
      <c r="LOD109" s="68"/>
      <c r="LOE109" s="68"/>
      <c r="LOF109" s="68"/>
      <c r="LOG109" s="68"/>
      <c r="LOH109" s="68"/>
      <c r="LOI109" s="68"/>
      <c r="LOJ109" s="68"/>
      <c r="LOK109" s="68"/>
      <c r="LOL109" s="68"/>
      <c r="LOM109" s="68"/>
      <c r="LON109" s="68"/>
      <c r="LOO109" s="68"/>
      <c r="LOP109" s="68"/>
      <c r="LOQ109" s="68"/>
      <c r="LOR109" s="68"/>
      <c r="LOS109" s="68"/>
      <c r="LOT109" s="68"/>
      <c r="LOU109" s="68"/>
      <c r="LOV109" s="68"/>
      <c r="LOW109" s="68"/>
      <c r="LOX109" s="68"/>
      <c r="LOY109" s="68"/>
      <c r="LOZ109" s="68"/>
      <c r="LPA109" s="68"/>
      <c r="LPB109" s="68"/>
      <c r="LPC109" s="68"/>
      <c r="LPD109" s="68"/>
      <c r="LPE109" s="68"/>
      <c r="LPF109" s="68"/>
      <c r="LPG109" s="68"/>
      <c r="LPH109" s="68"/>
      <c r="LPI109" s="68"/>
      <c r="LPJ109" s="68"/>
      <c r="LPK109" s="68"/>
      <c r="LPL109" s="68"/>
      <c r="LPM109" s="68"/>
      <c r="LPN109" s="68"/>
      <c r="LPO109" s="68"/>
      <c r="LPP109" s="68"/>
      <c r="LPQ109" s="68"/>
      <c r="LPR109" s="68"/>
      <c r="LPS109" s="68"/>
      <c r="LPT109" s="68"/>
      <c r="LPU109" s="68"/>
      <c r="LPV109" s="68"/>
      <c r="LPW109" s="68"/>
      <c r="LPX109" s="68"/>
      <c r="LPY109" s="68"/>
      <c r="LPZ109" s="68"/>
      <c r="LQA109" s="68"/>
      <c r="LQB109" s="68"/>
      <c r="LQC109" s="68"/>
      <c r="LQD109" s="68"/>
      <c r="LQE109" s="68"/>
      <c r="LQF109" s="68"/>
      <c r="LQG109" s="68"/>
      <c r="LQH109" s="68"/>
      <c r="LQI109" s="68"/>
      <c r="LQJ109" s="68"/>
      <c r="LQK109" s="68"/>
      <c r="LQL109" s="68"/>
      <c r="LQM109" s="68"/>
      <c r="LQN109" s="68"/>
      <c r="LQO109" s="68"/>
      <c r="LQP109" s="68"/>
      <c r="LQQ109" s="68"/>
      <c r="LQR109" s="68"/>
      <c r="LQS109" s="68"/>
      <c r="LQT109" s="68"/>
      <c r="LQU109" s="68"/>
      <c r="LQV109" s="68"/>
      <c r="LQW109" s="68"/>
      <c r="LQX109" s="68"/>
      <c r="LQY109" s="68"/>
      <c r="LQZ109" s="68"/>
      <c r="LRA109" s="68"/>
      <c r="LRB109" s="68"/>
      <c r="LRC109" s="68"/>
      <c r="LRD109" s="68"/>
      <c r="LRE109" s="68"/>
      <c r="LRF109" s="68"/>
      <c r="LRG109" s="68"/>
      <c r="LRH109" s="68"/>
      <c r="LRI109" s="68"/>
      <c r="LRJ109" s="68"/>
      <c r="LRK109" s="68"/>
      <c r="LRL109" s="68"/>
      <c r="LRM109" s="68"/>
      <c r="LRN109" s="68"/>
      <c r="LRO109" s="68"/>
      <c r="LRP109" s="68"/>
      <c r="LRQ109" s="68"/>
      <c r="LRR109" s="68"/>
      <c r="LRS109" s="68"/>
      <c r="LRT109" s="68"/>
      <c r="LRU109" s="68"/>
      <c r="LRV109" s="68"/>
      <c r="LRW109" s="68"/>
      <c r="LRX109" s="68"/>
      <c r="LRY109" s="68"/>
      <c r="LRZ109" s="68"/>
      <c r="LSA109" s="68"/>
      <c r="LSB109" s="68"/>
      <c r="LSC109" s="68"/>
      <c r="LSD109" s="68"/>
      <c r="LSE109" s="68"/>
      <c r="LSF109" s="68"/>
      <c r="LSG109" s="68"/>
      <c r="LSH109" s="68"/>
      <c r="LSI109" s="68"/>
      <c r="LSJ109" s="68"/>
      <c r="LSK109" s="68"/>
      <c r="LSL109" s="68"/>
      <c r="LSM109" s="68"/>
      <c r="LSN109" s="68"/>
      <c r="LSO109" s="68"/>
      <c r="LSP109" s="68"/>
      <c r="LSQ109" s="68"/>
      <c r="LSR109" s="68"/>
      <c r="LSS109" s="68"/>
      <c r="LST109" s="68"/>
      <c r="LSU109" s="68"/>
      <c r="LSV109" s="68"/>
      <c r="LSW109" s="68"/>
      <c r="LSX109" s="68"/>
      <c r="LSY109" s="68"/>
      <c r="LSZ109" s="68"/>
      <c r="LTA109" s="68"/>
      <c r="LTB109" s="68"/>
      <c r="LTC109" s="68"/>
      <c r="LTD109" s="68"/>
      <c r="LTE109" s="68"/>
      <c r="LTF109" s="68"/>
      <c r="LTG109" s="68"/>
      <c r="LTH109" s="68"/>
      <c r="LTI109" s="68"/>
      <c r="LTJ109" s="68"/>
      <c r="LTK109" s="68"/>
      <c r="LTL109" s="68"/>
      <c r="LTM109" s="68"/>
      <c r="LTN109" s="68"/>
      <c r="LTO109" s="68"/>
      <c r="LTP109" s="68"/>
      <c r="LTQ109" s="68"/>
      <c r="LTR109" s="68"/>
      <c r="LTS109" s="68"/>
      <c r="LTT109" s="68"/>
      <c r="LTU109" s="68"/>
      <c r="LTV109" s="68"/>
      <c r="LTW109" s="68"/>
      <c r="LTX109" s="68"/>
      <c r="LTY109" s="68"/>
      <c r="LTZ109" s="68"/>
      <c r="LUA109" s="68"/>
      <c r="LUB109" s="68"/>
      <c r="LUC109" s="68"/>
      <c r="LUD109" s="68"/>
      <c r="LUE109" s="68"/>
      <c r="LUF109" s="68"/>
      <c r="LUG109" s="68"/>
      <c r="LUH109" s="68"/>
      <c r="LUI109" s="68"/>
      <c r="LUJ109" s="68"/>
      <c r="LUK109" s="68"/>
      <c r="LUL109" s="68"/>
      <c r="LUM109" s="68"/>
      <c r="LUN109" s="68"/>
      <c r="LUO109" s="68"/>
      <c r="LUP109" s="68"/>
      <c r="LUQ109" s="68"/>
      <c r="LUR109" s="68"/>
      <c r="LUS109" s="68"/>
      <c r="LUT109" s="68"/>
      <c r="LUU109" s="68"/>
      <c r="LUV109" s="68"/>
      <c r="LUW109" s="68"/>
      <c r="LUX109" s="68"/>
      <c r="LUY109" s="68"/>
      <c r="LUZ109" s="68"/>
      <c r="LVA109" s="68"/>
      <c r="LVB109" s="68"/>
      <c r="LVC109" s="68"/>
      <c r="LVD109" s="68"/>
      <c r="LVE109" s="68"/>
      <c r="LVF109" s="68"/>
      <c r="LVG109" s="68"/>
      <c r="LVH109" s="68"/>
      <c r="LVI109" s="68"/>
      <c r="LVJ109" s="68"/>
      <c r="LVK109" s="68"/>
      <c r="LVL109" s="68"/>
      <c r="LVM109" s="68"/>
      <c r="LVN109" s="68"/>
      <c r="LVO109" s="68"/>
      <c r="LVP109" s="68"/>
      <c r="LVQ109" s="68"/>
      <c r="LVR109" s="68"/>
      <c r="LVS109" s="68"/>
      <c r="LVT109" s="68"/>
      <c r="LVU109" s="68"/>
      <c r="LVV109" s="68"/>
      <c r="LVW109" s="68"/>
      <c r="LVX109" s="68"/>
      <c r="LVY109" s="68"/>
      <c r="LVZ109" s="68"/>
      <c r="LWA109" s="68"/>
      <c r="LWB109" s="68"/>
      <c r="LWC109" s="68"/>
      <c r="LWD109" s="68"/>
      <c r="LWE109" s="68"/>
      <c r="LWF109" s="68"/>
      <c r="LWG109" s="68"/>
      <c r="LWH109" s="68"/>
      <c r="LWI109" s="68"/>
      <c r="LWJ109" s="68"/>
      <c r="LWK109" s="68"/>
      <c r="LWL109" s="68"/>
      <c r="LWM109" s="68"/>
      <c r="LWN109" s="68"/>
      <c r="LWO109" s="68"/>
      <c r="LWP109" s="68"/>
      <c r="LWQ109" s="68"/>
      <c r="LWR109" s="68"/>
      <c r="LWS109" s="68"/>
      <c r="LWT109" s="68"/>
      <c r="LWU109" s="68"/>
      <c r="LWV109" s="68"/>
      <c r="LWW109" s="68"/>
      <c r="LWX109" s="68"/>
      <c r="LWY109" s="68"/>
      <c r="LWZ109" s="68"/>
      <c r="LXA109" s="68"/>
      <c r="LXB109" s="68"/>
      <c r="LXC109" s="68"/>
      <c r="LXD109" s="68"/>
      <c r="LXE109" s="68"/>
      <c r="LXF109" s="68"/>
      <c r="LXG109" s="68"/>
      <c r="LXH109" s="68"/>
      <c r="LXI109" s="68"/>
      <c r="LXJ109" s="68"/>
      <c r="LXK109" s="68"/>
      <c r="LXL109" s="68"/>
      <c r="LXM109" s="68"/>
      <c r="LXN109" s="68"/>
      <c r="LXO109" s="68"/>
      <c r="LXP109" s="68"/>
      <c r="LXQ109" s="68"/>
      <c r="LXR109" s="68"/>
      <c r="LXS109" s="68"/>
      <c r="LXT109" s="68"/>
      <c r="LXU109" s="68"/>
      <c r="LXV109" s="68"/>
      <c r="LXW109" s="68"/>
      <c r="LXX109" s="68"/>
      <c r="LXY109" s="68"/>
      <c r="LXZ109" s="68"/>
      <c r="LYA109" s="68"/>
      <c r="LYB109" s="68"/>
      <c r="LYC109" s="68"/>
      <c r="LYD109" s="68"/>
      <c r="LYE109" s="68"/>
      <c r="LYF109" s="68"/>
      <c r="LYG109" s="68"/>
      <c r="LYH109" s="68"/>
      <c r="LYI109" s="68"/>
      <c r="LYJ109" s="68"/>
      <c r="LYK109" s="68"/>
      <c r="LYL109" s="68"/>
      <c r="LYM109" s="68"/>
      <c r="LYN109" s="68"/>
      <c r="LYO109" s="68"/>
      <c r="LYP109" s="68"/>
      <c r="LYQ109" s="68"/>
      <c r="LYR109" s="68"/>
      <c r="LYS109" s="68"/>
      <c r="LYT109" s="68"/>
      <c r="LYU109" s="68"/>
      <c r="LYV109" s="68"/>
      <c r="LYW109" s="68"/>
      <c r="LYX109" s="68"/>
      <c r="LYY109" s="68"/>
      <c r="LYZ109" s="68"/>
      <c r="LZA109" s="68"/>
      <c r="LZB109" s="68"/>
      <c r="LZC109" s="68"/>
      <c r="LZD109" s="68"/>
      <c r="LZE109" s="68"/>
      <c r="LZF109" s="68"/>
      <c r="LZG109" s="68"/>
      <c r="LZH109" s="68"/>
      <c r="LZI109" s="68"/>
      <c r="LZJ109" s="68"/>
      <c r="LZK109" s="68"/>
      <c r="LZL109" s="68"/>
      <c r="LZM109" s="68"/>
      <c r="LZN109" s="68"/>
      <c r="LZO109" s="68"/>
      <c r="LZP109" s="68"/>
      <c r="LZQ109" s="68"/>
      <c r="LZR109" s="68"/>
      <c r="LZS109" s="68"/>
      <c r="LZT109" s="68"/>
      <c r="LZU109" s="68"/>
      <c r="LZV109" s="68"/>
      <c r="LZW109" s="68"/>
      <c r="LZX109" s="68"/>
      <c r="LZY109" s="68"/>
      <c r="LZZ109" s="68"/>
      <c r="MAA109" s="68"/>
      <c r="MAB109" s="68"/>
      <c r="MAC109" s="68"/>
      <c r="MAD109" s="68"/>
      <c r="MAE109" s="68"/>
      <c r="MAF109" s="68"/>
      <c r="MAG109" s="68"/>
      <c r="MAH109" s="68"/>
      <c r="MAI109" s="68"/>
      <c r="MAJ109" s="68"/>
      <c r="MAK109" s="68"/>
      <c r="MAL109" s="68"/>
      <c r="MAM109" s="68"/>
      <c r="MAN109" s="68"/>
      <c r="MAO109" s="68"/>
      <c r="MAP109" s="68"/>
      <c r="MAQ109" s="68"/>
      <c r="MAR109" s="68"/>
      <c r="MAS109" s="68"/>
      <c r="MAT109" s="68"/>
      <c r="MAU109" s="68"/>
      <c r="MAV109" s="68"/>
      <c r="MAW109" s="68"/>
      <c r="MAX109" s="68"/>
      <c r="MAY109" s="68"/>
      <c r="MAZ109" s="68"/>
      <c r="MBA109" s="68"/>
      <c r="MBB109" s="68"/>
      <c r="MBC109" s="68"/>
      <c r="MBD109" s="68"/>
      <c r="MBE109" s="68"/>
      <c r="MBF109" s="68"/>
      <c r="MBG109" s="68"/>
      <c r="MBH109" s="68"/>
      <c r="MBI109" s="68"/>
      <c r="MBJ109" s="68"/>
      <c r="MBK109" s="68"/>
      <c r="MBL109" s="68"/>
      <c r="MBM109" s="68"/>
      <c r="MBN109" s="68"/>
      <c r="MBO109" s="68"/>
      <c r="MBP109" s="68"/>
      <c r="MBQ109" s="68"/>
      <c r="MBR109" s="68"/>
      <c r="MBS109" s="68"/>
      <c r="MBT109" s="68"/>
      <c r="MBU109" s="68"/>
      <c r="MBV109" s="68"/>
      <c r="MBW109" s="68"/>
      <c r="MBX109" s="68"/>
      <c r="MBY109" s="68"/>
      <c r="MBZ109" s="68"/>
      <c r="MCA109" s="68"/>
      <c r="MCB109" s="68"/>
      <c r="MCC109" s="68"/>
      <c r="MCD109" s="68"/>
      <c r="MCE109" s="68"/>
      <c r="MCF109" s="68"/>
      <c r="MCG109" s="68"/>
      <c r="MCH109" s="68"/>
      <c r="MCI109" s="68"/>
      <c r="MCJ109" s="68"/>
      <c r="MCK109" s="68"/>
      <c r="MCL109" s="68"/>
      <c r="MCM109" s="68"/>
      <c r="MCN109" s="68"/>
      <c r="MCO109" s="68"/>
      <c r="MCP109" s="68"/>
      <c r="MCQ109" s="68"/>
      <c r="MCR109" s="68"/>
      <c r="MCS109" s="68"/>
      <c r="MCT109" s="68"/>
      <c r="MCU109" s="68"/>
      <c r="MCV109" s="68"/>
      <c r="MCW109" s="68"/>
      <c r="MCX109" s="68"/>
      <c r="MCY109" s="68"/>
      <c r="MCZ109" s="68"/>
      <c r="MDA109" s="68"/>
      <c r="MDB109" s="68"/>
      <c r="MDC109" s="68"/>
      <c r="MDD109" s="68"/>
      <c r="MDE109" s="68"/>
      <c r="MDF109" s="68"/>
      <c r="MDG109" s="68"/>
      <c r="MDH109" s="68"/>
      <c r="MDI109" s="68"/>
      <c r="MDJ109" s="68"/>
      <c r="MDK109" s="68"/>
      <c r="MDL109" s="68"/>
      <c r="MDM109" s="68"/>
      <c r="MDN109" s="68"/>
      <c r="MDO109" s="68"/>
      <c r="MDP109" s="68"/>
      <c r="MDQ109" s="68"/>
      <c r="MDR109" s="68"/>
      <c r="MDS109" s="68"/>
      <c r="MDT109" s="68"/>
      <c r="MDU109" s="68"/>
      <c r="MDV109" s="68"/>
      <c r="MDW109" s="68"/>
      <c r="MDX109" s="68"/>
      <c r="MDY109" s="68"/>
      <c r="MDZ109" s="68"/>
      <c r="MEA109" s="68"/>
      <c r="MEB109" s="68"/>
      <c r="MEC109" s="68"/>
      <c r="MED109" s="68"/>
      <c r="MEE109" s="68"/>
      <c r="MEF109" s="68"/>
      <c r="MEG109" s="68"/>
      <c r="MEH109" s="68"/>
      <c r="MEI109" s="68"/>
      <c r="MEJ109" s="68"/>
      <c r="MEK109" s="68"/>
      <c r="MEL109" s="68"/>
      <c r="MEM109" s="68"/>
      <c r="MEN109" s="68"/>
      <c r="MEO109" s="68"/>
      <c r="MEP109" s="68"/>
      <c r="MEQ109" s="68"/>
      <c r="MER109" s="68"/>
      <c r="MES109" s="68"/>
      <c r="MET109" s="68"/>
      <c r="MEU109" s="68"/>
      <c r="MEV109" s="68"/>
      <c r="MEW109" s="68"/>
      <c r="MEX109" s="68"/>
      <c r="MEY109" s="68"/>
      <c r="MEZ109" s="68"/>
      <c r="MFA109" s="68"/>
      <c r="MFB109" s="68"/>
      <c r="MFC109" s="68"/>
      <c r="MFD109" s="68"/>
      <c r="MFE109" s="68"/>
      <c r="MFF109" s="68"/>
      <c r="MFG109" s="68"/>
      <c r="MFH109" s="68"/>
      <c r="MFI109" s="68"/>
      <c r="MFJ109" s="68"/>
      <c r="MFK109" s="68"/>
      <c r="MFL109" s="68"/>
      <c r="MFM109" s="68"/>
      <c r="MFN109" s="68"/>
      <c r="MFO109" s="68"/>
      <c r="MFP109" s="68"/>
      <c r="MFQ109" s="68"/>
      <c r="MFR109" s="68"/>
      <c r="MFS109" s="68"/>
      <c r="MFT109" s="68"/>
      <c r="MFU109" s="68"/>
      <c r="MFV109" s="68"/>
      <c r="MFW109" s="68"/>
      <c r="MFX109" s="68"/>
      <c r="MFY109" s="68"/>
      <c r="MFZ109" s="68"/>
      <c r="MGA109" s="68"/>
      <c r="MGB109" s="68"/>
      <c r="MGC109" s="68"/>
      <c r="MGD109" s="68"/>
      <c r="MGE109" s="68"/>
      <c r="MGF109" s="68"/>
      <c r="MGG109" s="68"/>
      <c r="MGH109" s="68"/>
      <c r="MGI109" s="68"/>
      <c r="MGJ109" s="68"/>
      <c r="MGK109" s="68"/>
      <c r="MGL109" s="68"/>
      <c r="MGM109" s="68"/>
      <c r="MGN109" s="68"/>
      <c r="MGO109" s="68"/>
      <c r="MGP109" s="68"/>
      <c r="MGQ109" s="68"/>
      <c r="MGR109" s="68"/>
      <c r="MGS109" s="68"/>
      <c r="MGT109" s="68"/>
      <c r="MGU109" s="68"/>
      <c r="MGV109" s="68"/>
      <c r="MGW109" s="68"/>
      <c r="MGX109" s="68"/>
      <c r="MGY109" s="68"/>
      <c r="MGZ109" s="68"/>
      <c r="MHA109" s="68"/>
      <c r="MHB109" s="68"/>
      <c r="MHC109" s="68"/>
      <c r="MHD109" s="68"/>
      <c r="MHE109" s="68"/>
      <c r="MHF109" s="68"/>
      <c r="MHG109" s="68"/>
      <c r="MHH109" s="68"/>
      <c r="MHI109" s="68"/>
      <c r="MHJ109" s="68"/>
      <c r="MHK109" s="68"/>
      <c r="MHL109" s="68"/>
      <c r="MHM109" s="68"/>
      <c r="MHN109" s="68"/>
      <c r="MHO109" s="68"/>
      <c r="MHP109" s="68"/>
      <c r="MHQ109" s="68"/>
      <c r="MHR109" s="68"/>
      <c r="MHS109" s="68"/>
      <c r="MHT109" s="68"/>
      <c r="MHU109" s="68"/>
      <c r="MHV109" s="68"/>
      <c r="MHW109" s="68"/>
      <c r="MHX109" s="68"/>
      <c r="MHY109" s="68"/>
      <c r="MHZ109" s="68"/>
      <c r="MIA109" s="68"/>
      <c r="MIB109" s="68"/>
      <c r="MIC109" s="68"/>
      <c r="MID109" s="68"/>
      <c r="MIE109" s="68"/>
      <c r="MIF109" s="68"/>
      <c r="MIG109" s="68"/>
      <c r="MIH109" s="68"/>
      <c r="MII109" s="68"/>
      <c r="MIJ109" s="68"/>
      <c r="MIK109" s="68"/>
      <c r="MIL109" s="68"/>
      <c r="MIM109" s="68"/>
      <c r="MIN109" s="68"/>
      <c r="MIO109" s="68"/>
      <c r="MIP109" s="68"/>
      <c r="MIQ109" s="68"/>
      <c r="MIR109" s="68"/>
      <c r="MIS109" s="68"/>
      <c r="MIT109" s="68"/>
      <c r="MIU109" s="68"/>
      <c r="MIV109" s="68"/>
      <c r="MIW109" s="68"/>
      <c r="MIX109" s="68"/>
      <c r="MIY109" s="68"/>
      <c r="MIZ109" s="68"/>
      <c r="MJA109" s="68"/>
      <c r="MJB109" s="68"/>
      <c r="MJC109" s="68"/>
      <c r="MJD109" s="68"/>
      <c r="MJE109" s="68"/>
      <c r="MJF109" s="68"/>
      <c r="MJG109" s="68"/>
      <c r="MJH109" s="68"/>
      <c r="MJI109" s="68"/>
      <c r="MJJ109" s="68"/>
      <c r="MJK109" s="68"/>
      <c r="MJL109" s="68"/>
      <c r="MJM109" s="68"/>
      <c r="MJN109" s="68"/>
      <c r="MJO109" s="68"/>
      <c r="MJP109" s="68"/>
      <c r="MJQ109" s="68"/>
      <c r="MJR109" s="68"/>
      <c r="MJS109" s="68"/>
      <c r="MJT109" s="68"/>
      <c r="MJU109" s="68"/>
      <c r="MJV109" s="68"/>
      <c r="MJW109" s="68"/>
      <c r="MJX109" s="68"/>
      <c r="MJY109" s="68"/>
      <c r="MJZ109" s="68"/>
      <c r="MKA109" s="68"/>
      <c r="MKB109" s="68"/>
      <c r="MKC109" s="68"/>
      <c r="MKD109" s="68"/>
      <c r="MKE109" s="68"/>
      <c r="MKF109" s="68"/>
      <c r="MKG109" s="68"/>
      <c r="MKH109" s="68"/>
      <c r="MKI109" s="68"/>
      <c r="MKJ109" s="68"/>
      <c r="MKK109" s="68"/>
      <c r="MKL109" s="68"/>
      <c r="MKM109" s="68"/>
      <c r="MKN109" s="68"/>
      <c r="MKO109" s="68"/>
      <c r="MKP109" s="68"/>
      <c r="MKQ109" s="68"/>
      <c r="MKR109" s="68"/>
      <c r="MKS109" s="68"/>
      <c r="MKT109" s="68"/>
      <c r="MKU109" s="68"/>
      <c r="MKV109" s="68"/>
      <c r="MKW109" s="68"/>
      <c r="MKX109" s="68"/>
      <c r="MKY109" s="68"/>
      <c r="MKZ109" s="68"/>
      <c r="MLA109" s="68"/>
      <c r="MLB109" s="68"/>
      <c r="MLC109" s="68"/>
      <c r="MLD109" s="68"/>
      <c r="MLE109" s="68"/>
      <c r="MLF109" s="68"/>
      <c r="MLG109" s="68"/>
      <c r="MLH109" s="68"/>
      <c r="MLI109" s="68"/>
      <c r="MLJ109" s="68"/>
      <c r="MLK109" s="68"/>
      <c r="MLL109" s="68"/>
      <c r="MLM109" s="68"/>
      <c r="MLN109" s="68"/>
      <c r="MLO109" s="68"/>
      <c r="MLP109" s="68"/>
      <c r="MLQ109" s="68"/>
      <c r="MLR109" s="68"/>
      <c r="MLS109" s="68"/>
      <c r="MLT109" s="68"/>
      <c r="MLU109" s="68"/>
      <c r="MLV109" s="68"/>
      <c r="MLW109" s="68"/>
      <c r="MLX109" s="68"/>
      <c r="MLY109" s="68"/>
      <c r="MLZ109" s="68"/>
      <c r="MMA109" s="68"/>
      <c r="MMB109" s="68"/>
      <c r="MMC109" s="68"/>
      <c r="MMD109" s="68"/>
      <c r="MME109" s="68"/>
      <c r="MMF109" s="68"/>
      <c r="MMG109" s="68"/>
      <c r="MMH109" s="68"/>
      <c r="MMI109" s="68"/>
      <c r="MMJ109" s="68"/>
      <c r="MMK109" s="68"/>
      <c r="MML109" s="68"/>
      <c r="MMM109" s="68"/>
      <c r="MMN109" s="68"/>
      <c r="MMO109" s="68"/>
      <c r="MMP109" s="68"/>
      <c r="MMQ109" s="68"/>
      <c r="MMR109" s="68"/>
      <c r="MMS109" s="68"/>
      <c r="MMT109" s="68"/>
      <c r="MMU109" s="68"/>
      <c r="MMV109" s="68"/>
      <c r="MMW109" s="68"/>
      <c r="MMX109" s="68"/>
      <c r="MMY109" s="68"/>
      <c r="MMZ109" s="68"/>
      <c r="MNA109" s="68"/>
      <c r="MNB109" s="68"/>
      <c r="MNC109" s="68"/>
      <c r="MND109" s="68"/>
      <c r="MNE109" s="68"/>
      <c r="MNF109" s="68"/>
      <c r="MNG109" s="68"/>
      <c r="MNH109" s="68"/>
      <c r="MNI109" s="68"/>
      <c r="MNJ109" s="68"/>
      <c r="MNK109" s="68"/>
      <c r="MNL109" s="68"/>
      <c r="MNM109" s="68"/>
      <c r="MNN109" s="68"/>
      <c r="MNO109" s="68"/>
      <c r="MNP109" s="68"/>
      <c r="MNQ109" s="68"/>
      <c r="MNR109" s="68"/>
      <c r="MNS109" s="68"/>
      <c r="MNT109" s="68"/>
      <c r="MNU109" s="68"/>
      <c r="MNV109" s="68"/>
      <c r="MNW109" s="68"/>
      <c r="MNX109" s="68"/>
      <c r="MNY109" s="68"/>
      <c r="MNZ109" s="68"/>
      <c r="MOA109" s="68"/>
      <c r="MOB109" s="68"/>
      <c r="MOC109" s="68"/>
      <c r="MOD109" s="68"/>
      <c r="MOE109" s="68"/>
      <c r="MOF109" s="68"/>
      <c r="MOG109" s="68"/>
      <c r="MOH109" s="68"/>
      <c r="MOI109" s="68"/>
      <c r="MOJ109" s="68"/>
      <c r="MOK109" s="68"/>
      <c r="MOL109" s="68"/>
      <c r="MOM109" s="68"/>
      <c r="MON109" s="68"/>
      <c r="MOO109" s="68"/>
      <c r="MOP109" s="68"/>
      <c r="MOQ109" s="68"/>
      <c r="MOR109" s="68"/>
      <c r="MOS109" s="68"/>
      <c r="MOT109" s="68"/>
      <c r="MOU109" s="68"/>
      <c r="MOV109" s="68"/>
      <c r="MOW109" s="68"/>
      <c r="MOX109" s="68"/>
      <c r="MOY109" s="68"/>
      <c r="MOZ109" s="68"/>
      <c r="MPA109" s="68"/>
      <c r="MPB109" s="68"/>
      <c r="MPC109" s="68"/>
      <c r="MPD109" s="68"/>
      <c r="MPE109" s="68"/>
      <c r="MPF109" s="68"/>
      <c r="MPG109" s="68"/>
      <c r="MPH109" s="68"/>
      <c r="MPI109" s="68"/>
      <c r="MPJ109" s="68"/>
      <c r="MPK109" s="68"/>
      <c r="MPL109" s="68"/>
      <c r="MPM109" s="68"/>
      <c r="MPN109" s="68"/>
      <c r="MPO109" s="68"/>
      <c r="MPP109" s="68"/>
      <c r="MPQ109" s="68"/>
      <c r="MPR109" s="68"/>
      <c r="MPS109" s="68"/>
      <c r="MPT109" s="68"/>
      <c r="MPU109" s="68"/>
      <c r="MPV109" s="68"/>
      <c r="MPW109" s="68"/>
      <c r="MPX109" s="68"/>
      <c r="MPY109" s="68"/>
      <c r="MPZ109" s="68"/>
      <c r="MQA109" s="68"/>
      <c r="MQB109" s="68"/>
      <c r="MQC109" s="68"/>
      <c r="MQD109" s="68"/>
      <c r="MQE109" s="68"/>
      <c r="MQF109" s="68"/>
      <c r="MQG109" s="68"/>
      <c r="MQH109" s="68"/>
      <c r="MQI109" s="68"/>
      <c r="MQJ109" s="68"/>
      <c r="MQK109" s="68"/>
      <c r="MQL109" s="68"/>
      <c r="MQM109" s="68"/>
      <c r="MQN109" s="68"/>
      <c r="MQO109" s="68"/>
      <c r="MQP109" s="68"/>
      <c r="MQQ109" s="68"/>
      <c r="MQR109" s="68"/>
      <c r="MQS109" s="68"/>
      <c r="MQT109" s="68"/>
      <c r="MQU109" s="68"/>
      <c r="MQV109" s="68"/>
      <c r="MQW109" s="68"/>
      <c r="MQX109" s="68"/>
      <c r="MQY109" s="68"/>
      <c r="MQZ109" s="68"/>
      <c r="MRA109" s="68"/>
      <c r="MRB109" s="68"/>
      <c r="MRC109" s="68"/>
      <c r="MRD109" s="68"/>
      <c r="MRE109" s="68"/>
      <c r="MRF109" s="68"/>
      <c r="MRG109" s="68"/>
      <c r="MRH109" s="68"/>
      <c r="MRI109" s="68"/>
      <c r="MRJ109" s="68"/>
      <c r="MRK109" s="68"/>
      <c r="MRL109" s="68"/>
      <c r="MRM109" s="68"/>
      <c r="MRN109" s="68"/>
      <c r="MRO109" s="68"/>
      <c r="MRP109" s="68"/>
      <c r="MRQ109" s="68"/>
      <c r="MRR109" s="68"/>
      <c r="MRS109" s="68"/>
      <c r="MRT109" s="68"/>
      <c r="MRU109" s="68"/>
      <c r="MRV109" s="68"/>
      <c r="MRW109" s="68"/>
      <c r="MRX109" s="68"/>
      <c r="MRY109" s="68"/>
      <c r="MRZ109" s="68"/>
      <c r="MSA109" s="68"/>
      <c r="MSB109" s="68"/>
      <c r="MSC109" s="68"/>
      <c r="MSD109" s="68"/>
      <c r="MSE109" s="68"/>
      <c r="MSF109" s="68"/>
      <c r="MSG109" s="68"/>
      <c r="MSH109" s="68"/>
      <c r="MSI109" s="68"/>
      <c r="MSJ109" s="68"/>
      <c r="MSK109" s="68"/>
      <c r="MSL109" s="68"/>
      <c r="MSM109" s="68"/>
      <c r="MSN109" s="68"/>
      <c r="MSO109" s="68"/>
      <c r="MSP109" s="68"/>
      <c r="MSQ109" s="68"/>
      <c r="MSR109" s="68"/>
      <c r="MSS109" s="68"/>
      <c r="MST109" s="68"/>
      <c r="MSU109" s="68"/>
      <c r="MSV109" s="68"/>
      <c r="MSW109" s="68"/>
      <c r="MSX109" s="68"/>
      <c r="MSY109" s="68"/>
      <c r="MSZ109" s="68"/>
      <c r="MTA109" s="68"/>
      <c r="MTB109" s="68"/>
      <c r="MTC109" s="68"/>
      <c r="MTD109" s="68"/>
      <c r="MTE109" s="68"/>
      <c r="MTF109" s="68"/>
      <c r="MTG109" s="68"/>
      <c r="MTH109" s="68"/>
      <c r="MTI109" s="68"/>
      <c r="MTJ109" s="68"/>
      <c r="MTK109" s="68"/>
      <c r="MTL109" s="68"/>
      <c r="MTM109" s="68"/>
      <c r="MTN109" s="68"/>
      <c r="MTO109" s="68"/>
      <c r="MTP109" s="68"/>
      <c r="MTQ109" s="68"/>
      <c r="MTR109" s="68"/>
      <c r="MTS109" s="68"/>
      <c r="MTT109" s="68"/>
      <c r="MTU109" s="68"/>
      <c r="MTV109" s="68"/>
      <c r="MTW109" s="68"/>
      <c r="MTX109" s="68"/>
      <c r="MTY109" s="68"/>
      <c r="MTZ109" s="68"/>
      <c r="MUA109" s="68"/>
      <c r="MUB109" s="68"/>
      <c r="MUC109" s="68"/>
      <c r="MUD109" s="68"/>
      <c r="MUE109" s="68"/>
      <c r="MUF109" s="68"/>
      <c r="MUG109" s="68"/>
      <c r="MUH109" s="68"/>
      <c r="MUI109" s="68"/>
      <c r="MUJ109" s="68"/>
      <c r="MUK109" s="68"/>
      <c r="MUL109" s="68"/>
      <c r="MUM109" s="68"/>
      <c r="MUN109" s="68"/>
      <c r="MUO109" s="68"/>
      <c r="MUP109" s="68"/>
      <c r="MUQ109" s="68"/>
      <c r="MUR109" s="68"/>
      <c r="MUS109" s="68"/>
      <c r="MUT109" s="68"/>
      <c r="MUU109" s="68"/>
      <c r="MUV109" s="68"/>
      <c r="MUW109" s="68"/>
      <c r="MUX109" s="68"/>
      <c r="MUY109" s="68"/>
      <c r="MUZ109" s="68"/>
      <c r="MVA109" s="68"/>
      <c r="MVB109" s="68"/>
      <c r="MVC109" s="68"/>
      <c r="MVD109" s="68"/>
      <c r="MVE109" s="68"/>
      <c r="MVF109" s="68"/>
      <c r="MVG109" s="68"/>
      <c r="MVH109" s="68"/>
      <c r="MVI109" s="68"/>
      <c r="MVJ109" s="68"/>
      <c r="MVK109" s="68"/>
      <c r="MVL109" s="68"/>
      <c r="MVM109" s="68"/>
      <c r="MVN109" s="68"/>
      <c r="MVO109" s="68"/>
      <c r="MVP109" s="68"/>
      <c r="MVQ109" s="68"/>
      <c r="MVR109" s="68"/>
      <c r="MVS109" s="68"/>
      <c r="MVT109" s="68"/>
      <c r="MVU109" s="68"/>
      <c r="MVV109" s="68"/>
      <c r="MVW109" s="68"/>
      <c r="MVX109" s="68"/>
      <c r="MVY109" s="68"/>
      <c r="MVZ109" s="68"/>
      <c r="MWA109" s="68"/>
      <c r="MWB109" s="68"/>
      <c r="MWC109" s="68"/>
      <c r="MWD109" s="68"/>
      <c r="MWE109" s="68"/>
      <c r="MWF109" s="68"/>
      <c r="MWG109" s="68"/>
      <c r="MWH109" s="68"/>
      <c r="MWI109" s="68"/>
      <c r="MWJ109" s="68"/>
      <c r="MWK109" s="68"/>
      <c r="MWL109" s="68"/>
      <c r="MWM109" s="68"/>
      <c r="MWN109" s="68"/>
      <c r="MWO109" s="68"/>
      <c r="MWP109" s="68"/>
      <c r="MWQ109" s="68"/>
      <c r="MWR109" s="68"/>
      <c r="MWS109" s="68"/>
      <c r="MWT109" s="68"/>
      <c r="MWU109" s="68"/>
      <c r="MWV109" s="68"/>
      <c r="MWW109" s="68"/>
      <c r="MWX109" s="68"/>
      <c r="MWY109" s="68"/>
      <c r="MWZ109" s="68"/>
      <c r="MXA109" s="68"/>
      <c r="MXB109" s="68"/>
      <c r="MXC109" s="68"/>
      <c r="MXD109" s="68"/>
      <c r="MXE109" s="68"/>
      <c r="MXF109" s="68"/>
      <c r="MXG109" s="68"/>
      <c r="MXH109" s="68"/>
      <c r="MXI109" s="68"/>
      <c r="MXJ109" s="68"/>
      <c r="MXK109" s="68"/>
      <c r="MXL109" s="68"/>
      <c r="MXM109" s="68"/>
      <c r="MXN109" s="68"/>
      <c r="MXO109" s="68"/>
      <c r="MXP109" s="68"/>
      <c r="MXQ109" s="68"/>
      <c r="MXR109" s="68"/>
      <c r="MXS109" s="68"/>
      <c r="MXT109" s="68"/>
      <c r="MXU109" s="68"/>
      <c r="MXV109" s="68"/>
      <c r="MXW109" s="68"/>
      <c r="MXX109" s="68"/>
      <c r="MXY109" s="68"/>
      <c r="MXZ109" s="68"/>
      <c r="MYA109" s="68"/>
      <c r="MYB109" s="68"/>
      <c r="MYC109" s="68"/>
      <c r="MYD109" s="68"/>
      <c r="MYE109" s="68"/>
      <c r="MYF109" s="68"/>
      <c r="MYG109" s="68"/>
      <c r="MYH109" s="68"/>
      <c r="MYI109" s="68"/>
      <c r="MYJ109" s="68"/>
      <c r="MYK109" s="68"/>
      <c r="MYL109" s="68"/>
      <c r="MYM109" s="68"/>
      <c r="MYN109" s="68"/>
      <c r="MYO109" s="68"/>
      <c r="MYP109" s="68"/>
      <c r="MYQ109" s="68"/>
      <c r="MYR109" s="68"/>
      <c r="MYS109" s="68"/>
      <c r="MYT109" s="68"/>
      <c r="MYU109" s="68"/>
      <c r="MYV109" s="68"/>
      <c r="MYW109" s="68"/>
      <c r="MYX109" s="68"/>
      <c r="MYY109" s="68"/>
      <c r="MYZ109" s="68"/>
      <c r="MZA109" s="68"/>
      <c r="MZB109" s="68"/>
      <c r="MZC109" s="68"/>
      <c r="MZD109" s="68"/>
      <c r="MZE109" s="68"/>
      <c r="MZF109" s="68"/>
      <c r="MZG109" s="68"/>
      <c r="MZH109" s="68"/>
      <c r="MZI109" s="68"/>
      <c r="MZJ109" s="68"/>
      <c r="MZK109" s="68"/>
      <c r="MZL109" s="68"/>
      <c r="MZM109" s="68"/>
      <c r="MZN109" s="68"/>
      <c r="MZO109" s="68"/>
      <c r="MZP109" s="68"/>
      <c r="MZQ109" s="68"/>
      <c r="MZR109" s="68"/>
      <c r="MZS109" s="68"/>
      <c r="MZT109" s="68"/>
      <c r="MZU109" s="68"/>
      <c r="MZV109" s="68"/>
      <c r="MZW109" s="68"/>
      <c r="MZX109" s="68"/>
      <c r="MZY109" s="68"/>
      <c r="MZZ109" s="68"/>
      <c r="NAA109" s="68"/>
      <c r="NAB109" s="68"/>
      <c r="NAC109" s="68"/>
      <c r="NAD109" s="68"/>
      <c r="NAE109" s="68"/>
      <c r="NAF109" s="68"/>
      <c r="NAG109" s="68"/>
      <c r="NAH109" s="68"/>
      <c r="NAI109" s="68"/>
      <c r="NAJ109" s="68"/>
      <c r="NAK109" s="68"/>
      <c r="NAL109" s="68"/>
      <c r="NAM109" s="68"/>
      <c r="NAN109" s="68"/>
      <c r="NAO109" s="68"/>
      <c r="NAP109" s="68"/>
      <c r="NAQ109" s="68"/>
      <c r="NAR109" s="68"/>
      <c r="NAS109" s="68"/>
      <c r="NAT109" s="68"/>
      <c r="NAU109" s="68"/>
      <c r="NAV109" s="68"/>
      <c r="NAW109" s="68"/>
      <c r="NAX109" s="68"/>
      <c r="NAY109" s="68"/>
      <c r="NAZ109" s="68"/>
      <c r="NBA109" s="68"/>
      <c r="NBB109" s="68"/>
      <c r="NBC109" s="68"/>
      <c r="NBD109" s="68"/>
      <c r="NBE109" s="68"/>
      <c r="NBF109" s="68"/>
      <c r="NBG109" s="68"/>
      <c r="NBH109" s="68"/>
      <c r="NBI109" s="68"/>
      <c r="NBJ109" s="68"/>
      <c r="NBK109" s="68"/>
      <c r="NBL109" s="68"/>
      <c r="NBM109" s="68"/>
      <c r="NBN109" s="68"/>
      <c r="NBO109" s="68"/>
      <c r="NBP109" s="68"/>
      <c r="NBQ109" s="68"/>
      <c r="NBR109" s="68"/>
      <c r="NBS109" s="68"/>
      <c r="NBT109" s="68"/>
      <c r="NBU109" s="68"/>
      <c r="NBV109" s="68"/>
      <c r="NBW109" s="68"/>
      <c r="NBX109" s="68"/>
      <c r="NBY109" s="68"/>
      <c r="NBZ109" s="68"/>
      <c r="NCA109" s="68"/>
      <c r="NCB109" s="68"/>
      <c r="NCC109" s="68"/>
      <c r="NCD109" s="68"/>
      <c r="NCE109" s="68"/>
      <c r="NCF109" s="68"/>
      <c r="NCG109" s="68"/>
      <c r="NCH109" s="68"/>
      <c r="NCI109" s="68"/>
      <c r="NCJ109" s="68"/>
      <c r="NCK109" s="68"/>
      <c r="NCL109" s="68"/>
      <c r="NCM109" s="68"/>
      <c r="NCN109" s="68"/>
      <c r="NCO109" s="68"/>
      <c r="NCP109" s="68"/>
      <c r="NCQ109" s="68"/>
      <c r="NCR109" s="68"/>
      <c r="NCS109" s="68"/>
      <c r="NCT109" s="68"/>
      <c r="NCU109" s="68"/>
      <c r="NCV109" s="68"/>
      <c r="NCW109" s="68"/>
      <c r="NCX109" s="68"/>
      <c r="NCY109" s="68"/>
      <c r="NCZ109" s="68"/>
      <c r="NDA109" s="68"/>
      <c r="NDB109" s="68"/>
      <c r="NDC109" s="68"/>
      <c r="NDD109" s="68"/>
      <c r="NDE109" s="68"/>
      <c r="NDF109" s="68"/>
      <c r="NDG109" s="68"/>
      <c r="NDH109" s="68"/>
      <c r="NDI109" s="68"/>
      <c r="NDJ109" s="68"/>
      <c r="NDK109" s="68"/>
      <c r="NDL109" s="68"/>
      <c r="NDM109" s="68"/>
      <c r="NDN109" s="68"/>
      <c r="NDO109" s="68"/>
      <c r="NDP109" s="68"/>
      <c r="NDQ109" s="68"/>
      <c r="NDR109" s="68"/>
      <c r="NDS109" s="68"/>
      <c r="NDT109" s="68"/>
      <c r="NDU109" s="68"/>
      <c r="NDV109" s="68"/>
      <c r="NDW109" s="68"/>
      <c r="NDX109" s="68"/>
      <c r="NDY109" s="68"/>
      <c r="NDZ109" s="68"/>
      <c r="NEA109" s="68"/>
      <c r="NEB109" s="68"/>
      <c r="NEC109" s="68"/>
      <c r="NED109" s="68"/>
      <c r="NEE109" s="68"/>
      <c r="NEF109" s="68"/>
      <c r="NEG109" s="68"/>
      <c r="NEH109" s="68"/>
      <c r="NEI109" s="68"/>
      <c r="NEJ109" s="68"/>
      <c r="NEK109" s="68"/>
      <c r="NEL109" s="68"/>
      <c r="NEM109" s="68"/>
      <c r="NEN109" s="68"/>
      <c r="NEO109" s="68"/>
      <c r="NEP109" s="68"/>
      <c r="NEQ109" s="68"/>
      <c r="NER109" s="68"/>
      <c r="NES109" s="68"/>
      <c r="NET109" s="68"/>
      <c r="NEU109" s="68"/>
      <c r="NEV109" s="68"/>
      <c r="NEW109" s="68"/>
      <c r="NEX109" s="68"/>
      <c r="NEY109" s="68"/>
      <c r="NEZ109" s="68"/>
      <c r="NFA109" s="68"/>
      <c r="NFB109" s="68"/>
      <c r="NFC109" s="68"/>
      <c r="NFD109" s="68"/>
      <c r="NFE109" s="68"/>
      <c r="NFF109" s="68"/>
      <c r="NFG109" s="68"/>
      <c r="NFH109" s="68"/>
      <c r="NFI109" s="68"/>
      <c r="NFJ109" s="68"/>
      <c r="NFK109" s="68"/>
      <c r="NFL109" s="68"/>
      <c r="NFM109" s="68"/>
      <c r="NFN109" s="68"/>
      <c r="NFO109" s="68"/>
      <c r="NFP109" s="68"/>
      <c r="NFQ109" s="68"/>
      <c r="NFR109" s="68"/>
      <c r="NFS109" s="68"/>
      <c r="NFT109" s="68"/>
      <c r="NFU109" s="68"/>
      <c r="NFV109" s="68"/>
      <c r="NFW109" s="68"/>
      <c r="NFX109" s="68"/>
      <c r="NFY109" s="68"/>
      <c r="NFZ109" s="68"/>
      <c r="NGA109" s="68"/>
      <c r="NGB109" s="68"/>
      <c r="NGC109" s="68"/>
      <c r="NGD109" s="68"/>
      <c r="NGE109" s="68"/>
      <c r="NGF109" s="68"/>
      <c r="NGG109" s="68"/>
      <c r="NGH109" s="68"/>
      <c r="NGI109" s="68"/>
      <c r="NGJ109" s="68"/>
      <c r="NGK109" s="68"/>
      <c r="NGL109" s="68"/>
      <c r="NGM109" s="68"/>
      <c r="NGN109" s="68"/>
      <c r="NGO109" s="68"/>
      <c r="NGP109" s="68"/>
      <c r="NGQ109" s="68"/>
      <c r="NGR109" s="68"/>
      <c r="NGS109" s="68"/>
      <c r="NGT109" s="68"/>
      <c r="NGU109" s="68"/>
      <c r="NGV109" s="68"/>
      <c r="NGW109" s="68"/>
      <c r="NGX109" s="68"/>
      <c r="NGY109" s="68"/>
      <c r="NGZ109" s="68"/>
      <c r="NHA109" s="68"/>
      <c r="NHB109" s="68"/>
      <c r="NHC109" s="68"/>
      <c r="NHD109" s="68"/>
      <c r="NHE109" s="68"/>
      <c r="NHF109" s="68"/>
      <c r="NHG109" s="68"/>
      <c r="NHH109" s="68"/>
      <c r="NHI109" s="68"/>
      <c r="NHJ109" s="68"/>
      <c r="NHK109" s="68"/>
      <c r="NHL109" s="68"/>
      <c r="NHM109" s="68"/>
      <c r="NHN109" s="68"/>
      <c r="NHO109" s="68"/>
      <c r="NHP109" s="68"/>
      <c r="NHQ109" s="68"/>
      <c r="NHR109" s="68"/>
      <c r="NHS109" s="68"/>
      <c r="NHT109" s="68"/>
      <c r="NHU109" s="68"/>
      <c r="NHV109" s="68"/>
      <c r="NHW109" s="68"/>
      <c r="NHX109" s="68"/>
      <c r="NHY109" s="68"/>
      <c r="NHZ109" s="68"/>
      <c r="NIA109" s="68"/>
      <c r="NIB109" s="68"/>
      <c r="NIC109" s="68"/>
      <c r="NID109" s="68"/>
      <c r="NIE109" s="68"/>
      <c r="NIF109" s="68"/>
      <c r="NIG109" s="68"/>
      <c r="NIH109" s="68"/>
      <c r="NII109" s="68"/>
      <c r="NIJ109" s="68"/>
      <c r="NIK109" s="68"/>
      <c r="NIL109" s="68"/>
      <c r="NIM109" s="68"/>
      <c r="NIN109" s="68"/>
      <c r="NIO109" s="68"/>
      <c r="NIP109" s="68"/>
      <c r="NIQ109" s="68"/>
      <c r="NIR109" s="68"/>
      <c r="NIS109" s="68"/>
      <c r="NIT109" s="68"/>
      <c r="NIU109" s="68"/>
      <c r="NIV109" s="68"/>
      <c r="NIW109" s="68"/>
      <c r="NIX109" s="68"/>
      <c r="NIY109" s="68"/>
      <c r="NIZ109" s="68"/>
      <c r="NJA109" s="68"/>
      <c r="NJB109" s="68"/>
      <c r="NJC109" s="68"/>
      <c r="NJD109" s="68"/>
      <c r="NJE109" s="68"/>
      <c r="NJF109" s="68"/>
      <c r="NJG109" s="68"/>
      <c r="NJH109" s="68"/>
      <c r="NJI109" s="68"/>
      <c r="NJJ109" s="68"/>
      <c r="NJK109" s="68"/>
      <c r="NJL109" s="68"/>
      <c r="NJM109" s="68"/>
      <c r="NJN109" s="68"/>
      <c r="NJO109" s="68"/>
      <c r="NJP109" s="68"/>
      <c r="NJQ109" s="68"/>
      <c r="NJR109" s="68"/>
      <c r="NJS109" s="68"/>
      <c r="NJT109" s="68"/>
      <c r="NJU109" s="68"/>
      <c r="NJV109" s="68"/>
      <c r="NJW109" s="68"/>
      <c r="NJX109" s="68"/>
      <c r="NJY109" s="68"/>
      <c r="NJZ109" s="68"/>
      <c r="NKA109" s="68"/>
      <c r="NKB109" s="68"/>
      <c r="NKC109" s="68"/>
      <c r="NKD109" s="68"/>
      <c r="NKE109" s="68"/>
      <c r="NKF109" s="68"/>
      <c r="NKG109" s="68"/>
      <c r="NKH109" s="68"/>
      <c r="NKI109" s="68"/>
      <c r="NKJ109" s="68"/>
      <c r="NKK109" s="68"/>
      <c r="NKL109" s="68"/>
      <c r="NKM109" s="68"/>
      <c r="NKN109" s="68"/>
      <c r="NKO109" s="68"/>
      <c r="NKP109" s="68"/>
      <c r="NKQ109" s="68"/>
      <c r="NKR109" s="68"/>
      <c r="NKS109" s="68"/>
      <c r="NKT109" s="68"/>
      <c r="NKU109" s="68"/>
      <c r="NKV109" s="68"/>
      <c r="NKW109" s="68"/>
      <c r="NKX109" s="68"/>
      <c r="NKY109" s="68"/>
      <c r="NKZ109" s="68"/>
      <c r="NLA109" s="68"/>
      <c r="NLB109" s="68"/>
      <c r="NLC109" s="68"/>
      <c r="NLD109" s="68"/>
      <c r="NLE109" s="68"/>
      <c r="NLF109" s="68"/>
      <c r="NLG109" s="68"/>
      <c r="NLH109" s="68"/>
      <c r="NLI109" s="68"/>
      <c r="NLJ109" s="68"/>
      <c r="NLK109" s="68"/>
      <c r="NLL109" s="68"/>
      <c r="NLM109" s="68"/>
      <c r="NLN109" s="68"/>
      <c r="NLO109" s="68"/>
      <c r="NLP109" s="68"/>
      <c r="NLQ109" s="68"/>
      <c r="NLR109" s="68"/>
      <c r="NLS109" s="68"/>
      <c r="NLT109" s="68"/>
      <c r="NLU109" s="68"/>
      <c r="NLV109" s="68"/>
      <c r="NLW109" s="68"/>
      <c r="NLX109" s="68"/>
      <c r="NLY109" s="68"/>
      <c r="NLZ109" s="68"/>
      <c r="NMA109" s="68"/>
      <c r="NMB109" s="68"/>
      <c r="NMC109" s="68"/>
      <c r="NMD109" s="68"/>
      <c r="NME109" s="68"/>
      <c r="NMF109" s="68"/>
      <c r="NMG109" s="68"/>
      <c r="NMH109" s="68"/>
      <c r="NMI109" s="68"/>
      <c r="NMJ109" s="68"/>
      <c r="NMK109" s="68"/>
      <c r="NML109" s="68"/>
      <c r="NMM109" s="68"/>
      <c r="NMN109" s="68"/>
      <c r="NMO109" s="68"/>
      <c r="NMP109" s="68"/>
      <c r="NMQ109" s="68"/>
      <c r="NMR109" s="68"/>
      <c r="NMS109" s="68"/>
      <c r="NMT109" s="68"/>
      <c r="NMU109" s="68"/>
      <c r="NMV109" s="68"/>
      <c r="NMW109" s="68"/>
      <c r="NMX109" s="68"/>
      <c r="NMY109" s="68"/>
      <c r="NMZ109" s="68"/>
      <c r="NNA109" s="68"/>
      <c r="NNB109" s="68"/>
      <c r="NNC109" s="68"/>
      <c r="NND109" s="68"/>
      <c r="NNE109" s="68"/>
      <c r="NNF109" s="68"/>
      <c r="NNG109" s="68"/>
      <c r="NNH109" s="68"/>
      <c r="NNI109" s="68"/>
      <c r="NNJ109" s="68"/>
      <c r="NNK109" s="68"/>
      <c r="NNL109" s="68"/>
      <c r="NNM109" s="68"/>
      <c r="NNN109" s="68"/>
      <c r="NNO109" s="68"/>
      <c r="NNP109" s="68"/>
      <c r="NNQ109" s="68"/>
      <c r="NNR109" s="68"/>
      <c r="NNS109" s="68"/>
      <c r="NNT109" s="68"/>
      <c r="NNU109" s="68"/>
      <c r="NNV109" s="68"/>
      <c r="NNW109" s="68"/>
      <c r="NNX109" s="68"/>
      <c r="NNY109" s="68"/>
      <c r="NNZ109" s="68"/>
      <c r="NOA109" s="68"/>
      <c r="NOB109" s="68"/>
      <c r="NOC109" s="68"/>
      <c r="NOD109" s="68"/>
      <c r="NOE109" s="68"/>
      <c r="NOF109" s="68"/>
      <c r="NOG109" s="68"/>
      <c r="NOH109" s="68"/>
      <c r="NOI109" s="68"/>
      <c r="NOJ109" s="68"/>
      <c r="NOK109" s="68"/>
      <c r="NOL109" s="68"/>
      <c r="NOM109" s="68"/>
      <c r="NON109" s="68"/>
      <c r="NOO109" s="68"/>
      <c r="NOP109" s="68"/>
      <c r="NOQ109" s="68"/>
      <c r="NOR109" s="68"/>
      <c r="NOS109" s="68"/>
      <c r="NOT109" s="68"/>
      <c r="NOU109" s="68"/>
      <c r="NOV109" s="68"/>
      <c r="NOW109" s="68"/>
      <c r="NOX109" s="68"/>
      <c r="NOY109" s="68"/>
      <c r="NOZ109" s="68"/>
      <c r="NPA109" s="68"/>
      <c r="NPB109" s="68"/>
      <c r="NPC109" s="68"/>
      <c r="NPD109" s="68"/>
      <c r="NPE109" s="68"/>
      <c r="NPF109" s="68"/>
      <c r="NPG109" s="68"/>
      <c r="NPH109" s="68"/>
      <c r="NPI109" s="68"/>
      <c r="NPJ109" s="68"/>
      <c r="NPK109" s="68"/>
      <c r="NPL109" s="68"/>
      <c r="NPM109" s="68"/>
      <c r="NPN109" s="68"/>
      <c r="NPO109" s="68"/>
      <c r="NPP109" s="68"/>
      <c r="NPQ109" s="68"/>
      <c r="NPR109" s="68"/>
      <c r="NPS109" s="68"/>
      <c r="NPT109" s="68"/>
      <c r="NPU109" s="68"/>
      <c r="NPV109" s="68"/>
      <c r="NPW109" s="68"/>
      <c r="NPX109" s="68"/>
      <c r="NPY109" s="68"/>
      <c r="NPZ109" s="68"/>
      <c r="NQA109" s="68"/>
      <c r="NQB109" s="68"/>
      <c r="NQC109" s="68"/>
      <c r="NQD109" s="68"/>
      <c r="NQE109" s="68"/>
      <c r="NQF109" s="68"/>
      <c r="NQG109" s="68"/>
      <c r="NQH109" s="68"/>
      <c r="NQI109" s="68"/>
      <c r="NQJ109" s="68"/>
      <c r="NQK109" s="68"/>
      <c r="NQL109" s="68"/>
      <c r="NQM109" s="68"/>
      <c r="NQN109" s="68"/>
      <c r="NQO109" s="68"/>
      <c r="NQP109" s="68"/>
      <c r="NQQ109" s="68"/>
      <c r="NQR109" s="68"/>
      <c r="NQS109" s="68"/>
      <c r="NQT109" s="68"/>
      <c r="NQU109" s="68"/>
      <c r="NQV109" s="68"/>
      <c r="NQW109" s="68"/>
      <c r="NQX109" s="68"/>
      <c r="NQY109" s="68"/>
      <c r="NQZ109" s="68"/>
      <c r="NRA109" s="68"/>
      <c r="NRB109" s="68"/>
      <c r="NRC109" s="68"/>
      <c r="NRD109" s="68"/>
      <c r="NRE109" s="68"/>
      <c r="NRF109" s="68"/>
      <c r="NRG109" s="68"/>
      <c r="NRH109" s="68"/>
      <c r="NRI109" s="68"/>
      <c r="NRJ109" s="68"/>
      <c r="NRK109" s="68"/>
      <c r="NRL109" s="68"/>
      <c r="NRM109" s="68"/>
      <c r="NRN109" s="68"/>
      <c r="NRO109" s="68"/>
      <c r="NRP109" s="68"/>
      <c r="NRQ109" s="68"/>
      <c r="NRR109" s="68"/>
      <c r="NRS109" s="68"/>
      <c r="NRT109" s="68"/>
      <c r="NRU109" s="68"/>
      <c r="NRV109" s="68"/>
      <c r="NRW109" s="68"/>
      <c r="NRX109" s="68"/>
      <c r="NRY109" s="68"/>
      <c r="NRZ109" s="68"/>
      <c r="NSA109" s="68"/>
      <c r="NSB109" s="68"/>
      <c r="NSC109" s="68"/>
      <c r="NSD109" s="68"/>
      <c r="NSE109" s="68"/>
      <c r="NSF109" s="68"/>
      <c r="NSG109" s="68"/>
      <c r="NSH109" s="68"/>
      <c r="NSI109" s="68"/>
      <c r="NSJ109" s="68"/>
      <c r="NSK109" s="68"/>
      <c r="NSL109" s="68"/>
      <c r="NSM109" s="68"/>
      <c r="NSN109" s="68"/>
      <c r="NSO109" s="68"/>
      <c r="NSP109" s="68"/>
      <c r="NSQ109" s="68"/>
      <c r="NSR109" s="68"/>
      <c r="NSS109" s="68"/>
      <c r="NST109" s="68"/>
      <c r="NSU109" s="68"/>
      <c r="NSV109" s="68"/>
      <c r="NSW109" s="68"/>
      <c r="NSX109" s="68"/>
      <c r="NSY109" s="68"/>
      <c r="NSZ109" s="68"/>
      <c r="NTA109" s="68"/>
      <c r="NTB109" s="68"/>
      <c r="NTC109" s="68"/>
      <c r="NTD109" s="68"/>
      <c r="NTE109" s="68"/>
      <c r="NTF109" s="68"/>
      <c r="NTG109" s="68"/>
      <c r="NTH109" s="68"/>
      <c r="NTI109" s="68"/>
      <c r="NTJ109" s="68"/>
      <c r="NTK109" s="68"/>
      <c r="NTL109" s="68"/>
      <c r="NTM109" s="68"/>
      <c r="NTN109" s="68"/>
      <c r="NTO109" s="68"/>
      <c r="NTP109" s="68"/>
      <c r="NTQ109" s="68"/>
      <c r="NTR109" s="68"/>
      <c r="NTS109" s="68"/>
      <c r="NTT109" s="68"/>
      <c r="NTU109" s="68"/>
      <c r="NTV109" s="68"/>
      <c r="NTW109" s="68"/>
      <c r="NTX109" s="68"/>
      <c r="NTY109" s="68"/>
      <c r="NTZ109" s="68"/>
      <c r="NUA109" s="68"/>
      <c r="NUB109" s="68"/>
      <c r="NUC109" s="68"/>
      <c r="NUD109" s="68"/>
      <c r="NUE109" s="68"/>
      <c r="NUF109" s="68"/>
      <c r="NUG109" s="68"/>
      <c r="NUH109" s="68"/>
      <c r="NUI109" s="68"/>
      <c r="NUJ109" s="68"/>
      <c r="NUK109" s="68"/>
      <c r="NUL109" s="68"/>
      <c r="NUM109" s="68"/>
      <c r="NUN109" s="68"/>
      <c r="NUO109" s="68"/>
      <c r="NUP109" s="68"/>
      <c r="NUQ109" s="68"/>
      <c r="NUR109" s="68"/>
      <c r="NUS109" s="68"/>
      <c r="NUT109" s="68"/>
      <c r="NUU109" s="68"/>
      <c r="NUV109" s="68"/>
      <c r="NUW109" s="68"/>
      <c r="NUX109" s="68"/>
      <c r="NUY109" s="68"/>
      <c r="NUZ109" s="68"/>
      <c r="NVA109" s="68"/>
      <c r="NVB109" s="68"/>
      <c r="NVC109" s="68"/>
      <c r="NVD109" s="68"/>
      <c r="NVE109" s="68"/>
      <c r="NVF109" s="68"/>
      <c r="NVG109" s="68"/>
      <c r="NVH109" s="68"/>
      <c r="NVI109" s="68"/>
      <c r="NVJ109" s="68"/>
      <c r="NVK109" s="68"/>
      <c r="NVL109" s="68"/>
      <c r="NVM109" s="68"/>
      <c r="NVN109" s="68"/>
      <c r="NVO109" s="68"/>
      <c r="NVP109" s="68"/>
      <c r="NVQ109" s="68"/>
      <c r="NVR109" s="68"/>
      <c r="NVS109" s="68"/>
      <c r="NVT109" s="68"/>
      <c r="NVU109" s="68"/>
      <c r="NVV109" s="68"/>
      <c r="NVW109" s="68"/>
      <c r="NVX109" s="68"/>
      <c r="NVY109" s="68"/>
      <c r="NVZ109" s="68"/>
      <c r="NWA109" s="68"/>
      <c r="NWB109" s="68"/>
      <c r="NWC109" s="68"/>
      <c r="NWD109" s="68"/>
      <c r="NWE109" s="68"/>
      <c r="NWF109" s="68"/>
      <c r="NWG109" s="68"/>
      <c r="NWH109" s="68"/>
      <c r="NWI109" s="68"/>
      <c r="NWJ109" s="68"/>
      <c r="NWK109" s="68"/>
      <c r="NWL109" s="68"/>
      <c r="NWM109" s="68"/>
      <c r="NWN109" s="68"/>
      <c r="NWO109" s="68"/>
      <c r="NWP109" s="68"/>
      <c r="NWQ109" s="68"/>
      <c r="NWR109" s="68"/>
      <c r="NWS109" s="68"/>
      <c r="NWT109" s="68"/>
      <c r="NWU109" s="68"/>
      <c r="NWV109" s="68"/>
      <c r="NWW109" s="68"/>
      <c r="NWX109" s="68"/>
      <c r="NWY109" s="68"/>
      <c r="NWZ109" s="68"/>
      <c r="NXA109" s="68"/>
      <c r="NXB109" s="68"/>
      <c r="NXC109" s="68"/>
      <c r="NXD109" s="68"/>
      <c r="NXE109" s="68"/>
      <c r="NXF109" s="68"/>
      <c r="NXG109" s="68"/>
      <c r="NXH109" s="68"/>
      <c r="NXI109" s="68"/>
      <c r="NXJ109" s="68"/>
      <c r="NXK109" s="68"/>
      <c r="NXL109" s="68"/>
      <c r="NXM109" s="68"/>
      <c r="NXN109" s="68"/>
      <c r="NXO109" s="68"/>
      <c r="NXP109" s="68"/>
      <c r="NXQ109" s="68"/>
      <c r="NXR109" s="68"/>
      <c r="NXS109" s="68"/>
      <c r="NXT109" s="68"/>
      <c r="NXU109" s="68"/>
      <c r="NXV109" s="68"/>
      <c r="NXW109" s="68"/>
      <c r="NXX109" s="68"/>
      <c r="NXY109" s="68"/>
      <c r="NXZ109" s="68"/>
      <c r="NYA109" s="68"/>
      <c r="NYB109" s="68"/>
      <c r="NYC109" s="68"/>
      <c r="NYD109" s="68"/>
      <c r="NYE109" s="68"/>
      <c r="NYF109" s="68"/>
      <c r="NYG109" s="68"/>
      <c r="NYH109" s="68"/>
      <c r="NYI109" s="68"/>
      <c r="NYJ109" s="68"/>
      <c r="NYK109" s="68"/>
      <c r="NYL109" s="68"/>
      <c r="NYM109" s="68"/>
      <c r="NYN109" s="68"/>
      <c r="NYO109" s="68"/>
      <c r="NYP109" s="68"/>
      <c r="NYQ109" s="68"/>
      <c r="NYR109" s="68"/>
      <c r="NYS109" s="68"/>
      <c r="NYT109" s="68"/>
      <c r="NYU109" s="68"/>
      <c r="NYV109" s="68"/>
      <c r="NYW109" s="68"/>
      <c r="NYX109" s="68"/>
      <c r="NYY109" s="68"/>
      <c r="NYZ109" s="68"/>
      <c r="NZA109" s="68"/>
      <c r="NZB109" s="68"/>
      <c r="NZC109" s="68"/>
      <c r="NZD109" s="68"/>
      <c r="NZE109" s="68"/>
      <c r="NZF109" s="68"/>
      <c r="NZG109" s="68"/>
      <c r="NZH109" s="68"/>
      <c r="NZI109" s="68"/>
      <c r="NZJ109" s="68"/>
      <c r="NZK109" s="68"/>
      <c r="NZL109" s="68"/>
      <c r="NZM109" s="68"/>
      <c r="NZN109" s="68"/>
      <c r="NZO109" s="68"/>
      <c r="NZP109" s="68"/>
      <c r="NZQ109" s="68"/>
      <c r="NZR109" s="68"/>
      <c r="NZS109" s="68"/>
      <c r="NZT109" s="68"/>
      <c r="NZU109" s="68"/>
      <c r="NZV109" s="68"/>
      <c r="NZW109" s="68"/>
      <c r="NZX109" s="68"/>
      <c r="NZY109" s="68"/>
      <c r="NZZ109" s="68"/>
      <c r="OAA109" s="68"/>
      <c r="OAB109" s="68"/>
      <c r="OAC109" s="68"/>
      <c r="OAD109" s="68"/>
      <c r="OAE109" s="68"/>
      <c r="OAF109" s="68"/>
      <c r="OAG109" s="68"/>
      <c r="OAH109" s="68"/>
      <c r="OAI109" s="68"/>
      <c r="OAJ109" s="68"/>
      <c r="OAK109" s="68"/>
      <c r="OAL109" s="68"/>
      <c r="OAM109" s="68"/>
      <c r="OAN109" s="68"/>
      <c r="OAO109" s="68"/>
      <c r="OAP109" s="68"/>
      <c r="OAQ109" s="68"/>
      <c r="OAR109" s="68"/>
      <c r="OAS109" s="68"/>
      <c r="OAT109" s="68"/>
      <c r="OAU109" s="68"/>
      <c r="OAV109" s="68"/>
      <c r="OAW109" s="68"/>
      <c r="OAX109" s="68"/>
      <c r="OAY109" s="68"/>
      <c r="OAZ109" s="68"/>
      <c r="OBA109" s="68"/>
      <c r="OBB109" s="68"/>
      <c r="OBC109" s="68"/>
      <c r="OBD109" s="68"/>
      <c r="OBE109" s="68"/>
      <c r="OBF109" s="68"/>
      <c r="OBG109" s="68"/>
      <c r="OBH109" s="68"/>
      <c r="OBI109" s="68"/>
      <c r="OBJ109" s="68"/>
      <c r="OBK109" s="68"/>
      <c r="OBL109" s="68"/>
      <c r="OBM109" s="68"/>
      <c r="OBN109" s="68"/>
      <c r="OBO109" s="68"/>
      <c r="OBP109" s="68"/>
      <c r="OBQ109" s="68"/>
      <c r="OBR109" s="68"/>
      <c r="OBS109" s="68"/>
      <c r="OBT109" s="68"/>
      <c r="OBU109" s="68"/>
      <c r="OBV109" s="68"/>
      <c r="OBW109" s="68"/>
      <c r="OBX109" s="68"/>
      <c r="OBY109" s="68"/>
      <c r="OBZ109" s="68"/>
      <c r="OCA109" s="68"/>
      <c r="OCB109" s="68"/>
      <c r="OCC109" s="68"/>
      <c r="OCD109" s="68"/>
      <c r="OCE109" s="68"/>
      <c r="OCF109" s="68"/>
      <c r="OCG109" s="68"/>
      <c r="OCH109" s="68"/>
      <c r="OCI109" s="68"/>
      <c r="OCJ109" s="68"/>
      <c r="OCK109" s="68"/>
      <c r="OCL109" s="68"/>
      <c r="OCM109" s="68"/>
      <c r="OCN109" s="68"/>
      <c r="OCO109" s="68"/>
      <c r="OCP109" s="68"/>
      <c r="OCQ109" s="68"/>
      <c r="OCR109" s="68"/>
      <c r="OCS109" s="68"/>
      <c r="OCT109" s="68"/>
      <c r="OCU109" s="68"/>
      <c r="OCV109" s="68"/>
      <c r="OCW109" s="68"/>
      <c r="OCX109" s="68"/>
      <c r="OCY109" s="68"/>
      <c r="OCZ109" s="68"/>
      <c r="ODA109" s="68"/>
      <c r="ODB109" s="68"/>
      <c r="ODC109" s="68"/>
      <c r="ODD109" s="68"/>
      <c r="ODE109" s="68"/>
      <c r="ODF109" s="68"/>
      <c r="ODG109" s="68"/>
      <c r="ODH109" s="68"/>
      <c r="ODI109" s="68"/>
      <c r="ODJ109" s="68"/>
      <c r="ODK109" s="68"/>
      <c r="ODL109" s="68"/>
      <c r="ODM109" s="68"/>
      <c r="ODN109" s="68"/>
      <c r="ODO109" s="68"/>
      <c r="ODP109" s="68"/>
      <c r="ODQ109" s="68"/>
      <c r="ODR109" s="68"/>
      <c r="ODS109" s="68"/>
      <c r="ODT109" s="68"/>
      <c r="ODU109" s="68"/>
      <c r="ODV109" s="68"/>
      <c r="ODW109" s="68"/>
      <c r="ODX109" s="68"/>
      <c r="ODY109" s="68"/>
      <c r="ODZ109" s="68"/>
      <c r="OEA109" s="68"/>
      <c r="OEB109" s="68"/>
      <c r="OEC109" s="68"/>
      <c r="OED109" s="68"/>
      <c r="OEE109" s="68"/>
      <c r="OEF109" s="68"/>
      <c r="OEG109" s="68"/>
      <c r="OEH109" s="68"/>
      <c r="OEI109" s="68"/>
      <c r="OEJ109" s="68"/>
      <c r="OEK109" s="68"/>
      <c r="OEL109" s="68"/>
      <c r="OEM109" s="68"/>
      <c r="OEN109" s="68"/>
      <c r="OEO109" s="68"/>
      <c r="OEP109" s="68"/>
      <c r="OEQ109" s="68"/>
      <c r="OER109" s="68"/>
      <c r="OES109" s="68"/>
      <c r="OET109" s="68"/>
      <c r="OEU109" s="68"/>
      <c r="OEV109" s="68"/>
      <c r="OEW109" s="68"/>
      <c r="OEX109" s="68"/>
      <c r="OEY109" s="68"/>
      <c r="OEZ109" s="68"/>
      <c r="OFA109" s="68"/>
      <c r="OFB109" s="68"/>
      <c r="OFC109" s="68"/>
      <c r="OFD109" s="68"/>
      <c r="OFE109" s="68"/>
      <c r="OFF109" s="68"/>
      <c r="OFG109" s="68"/>
      <c r="OFH109" s="68"/>
      <c r="OFI109" s="68"/>
      <c r="OFJ109" s="68"/>
      <c r="OFK109" s="68"/>
      <c r="OFL109" s="68"/>
      <c r="OFM109" s="68"/>
      <c r="OFN109" s="68"/>
      <c r="OFO109" s="68"/>
      <c r="OFP109" s="68"/>
      <c r="OFQ109" s="68"/>
      <c r="OFR109" s="68"/>
      <c r="OFS109" s="68"/>
      <c r="OFT109" s="68"/>
      <c r="OFU109" s="68"/>
      <c r="OFV109" s="68"/>
      <c r="OFW109" s="68"/>
      <c r="OFX109" s="68"/>
      <c r="OFY109" s="68"/>
      <c r="OFZ109" s="68"/>
      <c r="OGA109" s="68"/>
      <c r="OGB109" s="68"/>
      <c r="OGC109" s="68"/>
      <c r="OGD109" s="68"/>
      <c r="OGE109" s="68"/>
      <c r="OGF109" s="68"/>
      <c r="OGG109" s="68"/>
      <c r="OGH109" s="68"/>
      <c r="OGI109" s="68"/>
      <c r="OGJ109" s="68"/>
      <c r="OGK109" s="68"/>
      <c r="OGL109" s="68"/>
      <c r="OGM109" s="68"/>
      <c r="OGN109" s="68"/>
      <c r="OGO109" s="68"/>
      <c r="OGP109" s="68"/>
      <c r="OGQ109" s="68"/>
      <c r="OGR109" s="68"/>
      <c r="OGS109" s="68"/>
      <c r="OGT109" s="68"/>
      <c r="OGU109" s="68"/>
      <c r="OGV109" s="68"/>
      <c r="OGW109" s="68"/>
      <c r="OGX109" s="68"/>
      <c r="OGY109" s="68"/>
      <c r="OGZ109" s="68"/>
      <c r="OHA109" s="68"/>
      <c r="OHB109" s="68"/>
      <c r="OHC109" s="68"/>
      <c r="OHD109" s="68"/>
      <c r="OHE109" s="68"/>
      <c r="OHF109" s="68"/>
      <c r="OHG109" s="68"/>
      <c r="OHH109" s="68"/>
      <c r="OHI109" s="68"/>
      <c r="OHJ109" s="68"/>
      <c r="OHK109" s="68"/>
      <c r="OHL109" s="68"/>
      <c r="OHM109" s="68"/>
      <c r="OHN109" s="68"/>
      <c r="OHO109" s="68"/>
      <c r="OHP109" s="68"/>
      <c r="OHQ109" s="68"/>
      <c r="OHR109" s="68"/>
      <c r="OHS109" s="68"/>
      <c r="OHT109" s="68"/>
      <c r="OHU109" s="68"/>
      <c r="OHV109" s="68"/>
      <c r="OHW109" s="68"/>
      <c r="OHX109" s="68"/>
      <c r="OHY109" s="68"/>
      <c r="OHZ109" s="68"/>
      <c r="OIA109" s="68"/>
      <c r="OIB109" s="68"/>
      <c r="OIC109" s="68"/>
      <c r="OID109" s="68"/>
      <c r="OIE109" s="68"/>
      <c r="OIF109" s="68"/>
      <c r="OIG109" s="68"/>
      <c r="OIH109" s="68"/>
      <c r="OII109" s="68"/>
      <c r="OIJ109" s="68"/>
      <c r="OIK109" s="68"/>
      <c r="OIL109" s="68"/>
      <c r="OIM109" s="68"/>
      <c r="OIN109" s="68"/>
      <c r="OIO109" s="68"/>
      <c r="OIP109" s="68"/>
      <c r="OIQ109" s="68"/>
      <c r="OIR109" s="68"/>
      <c r="OIS109" s="68"/>
      <c r="OIT109" s="68"/>
      <c r="OIU109" s="68"/>
      <c r="OIV109" s="68"/>
      <c r="OIW109" s="68"/>
      <c r="OIX109" s="68"/>
      <c r="OIY109" s="68"/>
      <c r="OIZ109" s="68"/>
      <c r="OJA109" s="68"/>
      <c r="OJB109" s="68"/>
      <c r="OJC109" s="68"/>
      <c r="OJD109" s="68"/>
      <c r="OJE109" s="68"/>
      <c r="OJF109" s="68"/>
      <c r="OJG109" s="68"/>
      <c r="OJH109" s="68"/>
      <c r="OJI109" s="68"/>
      <c r="OJJ109" s="68"/>
      <c r="OJK109" s="68"/>
      <c r="OJL109" s="68"/>
      <c r="OJM109" s="68"/>
      <c r="OJN109" s="68"/>
      <c r="OJO109" s="68"/>
      <c r="OJP109" s="68"/>
      <c r="OJQ109" s="68"/>
      <c r="OJR109" s="68"/>
      <c r="OJS109" s="68"/>
      <c r="OJT109" s="68"/>
      <c r="OJU109" s="68"/>
      <c r="OJV109" s="68"/>
      <c r="OJW109" s="68"/>
      <c r="OJX109" s="68"/>
      <c r="OJY109" s="68"/>
      <c r="OJZ109" s="68"/>
      <c r="OKA109" s="68"/>
      <c r="OKB109" s="68"/>
      <c r="OKC109" s="68"/>
      <c r="OKD109" s="68"/>
      <c r="OKE109" s="68"/>
      <c r="OKF109" s="68"/>
      <c r="OKG109" s="68"/>
      <c r="OKH109" s="68"/>
      <c r="OKI109" s="68"/>
      <c r="OKJ109" s="68"/>
      <c r="OKK109" s="68"/>
      <c r="OKL109" s="68"/>
      <c r="OKM109" s="68"/>
      <c r="OKN109" s="68"/>
      <c r="OKO109" s="68"/>
      <c r="OKP109" s="68"/>
      <c r="OKQ109" s="68"/>
      <c r="OKR109" s="68"/>
      <c r="OKS109" s="68"/>
      <c r="OKT109" s="68"/>
      <c r="OKU109" s="68"/>
      <c r="OKV109" s="68"/>
      <c r="OKW109" s="68"/>
      <c r="OKX109" s="68"/>
      <c r="OKY109" s="68"/>
      <c r="OKZ109" s="68"/>
      <c r="OLA109" s="68"/>
      <c r="OLB109" s="68"/>
      <c r="OLC109" s="68"/>
      <c r="OLD109" s="68"/>
      <c r="OLE109" s="68"/>
      <c r="OLF109" s="68"/>
      <c r="OLG109" s="68"/>
      <c r="OLH109" s="68"/>
      <c r="OLI109" s="68"/>
      <c r="OLJ109" s="68"/>
      <c r="OLK109" s="68"/>
      <c r="OLL109" s="68"/>
      <c r="OLM109" s="68"/>
      <c r="OLN109" s="68"/>
      <c r="OLO109" s="68"/>
      <c r="OLP109" s="68"/>
      <c r="OLQ109" s="68"/>
      <c r="OLR109" s="68"/>
      <c r="OLS109" s="68"/>
      <c r="OLT109" s="68"/>
      <c r="OLU109" s="68"/>
      <c r="OLV109" s="68"/>
      <c r="OLW109" s="68"/>
      <c r="OLX109" s="68"/>
      <c r="OLY109" s="68"/>
      <c r="OLZ109" s="68"/>
      <c r="OMA109" s="68"/>
      <c r="OMB109" s="68"/>
      <c r="OMC109" s="68"/>
      <c r="OMD109" s="68"/>
      <c r="OME109" s="68"/>
      <c r="OMF109" s="68"/>
      <c r="OMG109" s="68"/>
      <c r="OMH109" s="68"/>
      <c r="OMI109" s="68"/>
      <c r="OMJ109" s="68"/>
      <c r="OMK109" s="68"/>
      <c r="OML109" s="68"/>
      <c r="OMM109" s="68"/>
      <c r="OMN109" s="68"/>
      <c r="OMO109" s="68"/>
      <c r="OMP109" s="68"/>
      <c r="OMQ109" s="68"/>
      <c r="OMR109" s="68"/>
      <c r="OMS109" s="68"/>
      <c r="OMT109" s="68"/>
      <c r="OMU109" s="68"/>
      <c r="OMV109" s="68"/>
      <c r="OMW109" s="68"/>
      <c r="OMX109" s="68"/>
      <c r="OMY109" s="68"/>
      <c r="OMZ109" s="68"/>
      <c r="ONA109" s="68"/>
      <c r="ONB109" s="68"/>
      <c r="ONC109" s="68"/>
      <c r="OND109" s="68"/>
      <c r="ONE109" s="68"/>
      <c r="ONF109" s="68"/>
      <c r="ONG109" s="68"/>
      <c r="ONH109" s="68"/>
      <c r="ONI109" s="68"/>
      <c r="ONJ109" s="68"/>
      <c r="ONK109" s="68"/>
      <c r="ONL109" s="68"/>
      <c r="ONM109" s="68"/>
      <c r="ONN109" s="68"/>
      <c r="ONO109" s="68"/>
      <c r="ONP109" s="68"/>
      <c r="ONQ109" s="68"/>
      <c r="ONR109" s="68"/>
      <c r="ONS109" s="68"/>
      <c r="ONT109" s="68"/>
      <c r="ONU109" s="68"/>
      <c r="ONV109" s="68"/>
      <c r="ONW109" s="68"/>
      <c r="ONX109" s="68"/>
      <c r="ONY109" s="68"/>
      <c r="ONZ109" s="68"/>
      <c r="OOA109" s="68"/>
      <c r="OOB109" s="68"/>
      <c r="OOC109" s="68"/>
      <c r="OOD109" s="68"/>
      <c r="OOE109" s="68"/>
      <c r="OOF109" s="68"/>
      <c r="OOG109" s="68"/>
      <c r="OOH109" s="68"/>
      <c r="OOI109" s="68"/>
      <c r="OOJ109" s="68"/>
      <c r="OOK109" s="68"/>
      <c r="OOL109" s="68"/>
      <c r="OOM109" s="68"/>
      <c r="OON109" s="68"/>
      <c r="OOO109" s="68"/>
      <c r="OOP109" s="68"/>
      <c r="OOQ109" s="68"/>
      <c r="OOR109" s="68"/>
      <c r="OOS109" s="68"/>
      <c r="OOT109" s="68"/>
      <c r="OOU109" s="68"/>
      <c r="OOV109" s="68"/>
      <c r="OOW109" s="68"/>
      <c r="OOX109" s="68"/>
      <c r="OOY109" s="68"/>
      <c r="OOZ109" s="68"/>
      <c r="OPA109" s="68"/>
      <c r="OPB109" s="68"/>
      <c r="OPC109" s="68"/>
      <c r="OPD109" s="68"/>
      <c r="OPE109" s="68"/>
      <c r="OPF109" s="68"/>
      <c r="OPG109" s="68"/>
      <c r="OPH109" s="68"/>
      <c r="OPI109" s="68"/>
      <c r="OPJ109" s="68"/>
      <c r="OPK109" s="68"/>
      <c r="OPL109" s="68"/>
      <c r="OPM109" s="68"/>
      <c r="OPN109" s="68"/>
      <c r="OPO109" s="68"/>
      <c r="OPP109" s="68"/>
      <c r="OPQ109" s="68"/>
      <c r="OPR109" s="68"/>
      <c r="OPS109" s="68"/>
      <c r="OPT109" s="68"/>
      <c r="OPU109" s="68"/>
      <c r="OPV109" s="68"/>
      <c r="OPW109" s="68"/>
      <c r="OPX109" s="68"/>
      <c r="OPY109" s="68"/>
      <c r="OPZ109" s="68"/>
      <c r="OQA109" s="68"/>
      <c r="OQB109" s="68"/>
      <c r="OQC109" s="68"/>
      <c r="OQD109" s="68"/>
      <c r="OQE109" s="68"/>
      <c r="OQF109" s="68"/>
      <c r="OQG109" s="68"/>
      <c r="OQH109" s="68"/>
      <c r="OQI109" s="68"/>
      <c r="OQJ109" s="68"/>
      <c r="OQK109" s="68"/>
      <c r="OQL109" s="68"/>
      <c r="OQM109" s="68"/>
      <c r="OQN109" s="68"/>
      <c r="OQO109" s="68"/>
      <c r="OQP109" s="68"/>
      <c r="OQQ109" s="68"/>
      <c r="OQR109" s="68"/>
      <c r="OQS109" s="68"/>
      <c r="OQT109" s="68"/>
      <c r="OQU109" s="68"/>
      <c r="OQV109" s="68"/>
      <c r="OQW109" s="68"/>
      <c r="OQX109" s="68"/>
      <c r="OQY109" s="68"/>
      <c r="OQZ109" s="68"/>
      <c r="ORA109" s="68"/>
      <c r="ORB109" s="68"/>
      <c r="ORC109" s="68"/>
      <c r="ORD109" s="68"/>
      <c r="ORE109" s="68"/>
      <c r="ORF109" s="68"/>
      <c r="ORG109" s="68"/>
      <c r="ORH109" s="68"/>
      <c r="ORI109" s="68"/>
      <c r="ORJ109" s="68"/>
      <c r="ORK109" s="68"/>
      <c r="ORL109" s="68"/>
      <c r="ORM109" s="68"/>
      <c r="ORN109" s="68"/>
      <c r="ORO109" s="68"/>
      <c r="ORP109" s="68"/>
      <c r="ORQ109" s="68"/>
      <c r="ORR109" s="68"/>
      <c r="ORS109" s="68"/>
      <c r="ORT109" s="68"/>
      <c r="ORU109" s="68"/>
      <c r="ORV109" s="68"/>
      <c r="ORW109" s="68"/>
      <c r="ORX109" s="68"/>
      <c r="ORY109" s="68"/>
      <c r="ORZ109" s="68"/>
      <c r="OSA109" s="68"/>
      <c r="OSB109" s="68"/>
      <c r="OSC109" s="68"/>
      <c r="OSD109" s="68"/>
      <c r="OSE109" s="68"/>
      <c r="OSF109" s="68"/>
      <c r="OSG109" s="68"/>
      <c r="OSH109" s="68"/>
      <c r="OSI109" s="68"/>
      <c r="OSJ109" s="68"/>
      <c r="OSK109" s="68"/>
      <c r="OSL109" s="68"/>
      <c r="OSM109" s="68"/>
      <c r="OSN109" s="68"/>
      <c r="OSO109" s="68"/>
      <c r="OSP109" s="68"/>
      <c r="OSQ109" s="68"/>
      <c r="OSR109" s="68"/>
      <c r="OSS109" s="68"/>
      <c r="OST109" s="68"/>
      <c r="OSU109" s="68"/>
      <c r="OSV109" s="68"/>
      <c r="OSW109" s="68"/>
      <c r="OSX109" s="68"/>
      <c r="OSY109" s="68"/>
      <c r="OSZ109" s="68"/>
      <c r="OTA109" s="68"/>
      <c r="OTB109" s="68"/>
      <c r="OTC109" s="68"/>
      <c r="OTD109" s="68"/>
      <c r="OTE109" s="68"/>
      <c r="OTF109" s="68"/>
      <c r="OTG109" s="68"/>
      <c r="OTH109" s="68"/>
      <c r="OTI109" s="68"/>
      <c r="OTJ109" s="68"/>
      <c r="OTK109" s="68"/>
      <c r="OTL109" s="68"/>
      <c r="OTM109" s="68"/>
      <c r="OTN109" s="68"/>
      <c r="OTO109" s="68"/>
      <c r="OTP109" s="68"/>
      <c r="OTQ109" s="68"/>
      <c r="OTR109" s="68"/>
      <c r="OTS109" s="68"/>
      <c r="OTT109" s="68"/>
      <c r="OTU109" s="68"/>
      <c r="OTV109" s="68"/>
      <c r="OTW109" s="68"/>
      <c r="OTX109" s="68"/>
      <c r="OTY109" s="68"/>
      <c r="OTZ109" s="68"/>
      <c r="OUA109" s="68"/>
      <c r="OUB109" s="68"/>
      <c r="OUC109" s="68"/>
      <c r="OUD109" s="68"/>
      <c r="OUE109" s="68"/>
      <c r="OUF109" s="68"/>
      <c r="OUG109" s="68"/>
      <c r="OUH109" s="68"/>
      <c r="OUI109" s="68"/>
      <c r="OUJ109" s="68"/>
      <c r="OUK109" s="68"/>
      <c r="OUL109" s="68"/>
      <c r="OUM109" s="68"/>
      <c r="OUN109" s="68"/>
      <c r="OUO109" s="68"/>
      <c r="OUP109" s="68"/>
      <c r="OUQ109" s="68"/>
      <c r="OUR109" s="68"/>
      <c r="OUS109" s="68"/>
      <c r="OUT109" s="68"/>
      <c r="OUU109" s="68"/>
      <c r="OUV109" s="68"/>
      <c r="OUW109" s="68"/>
      <c r="OUX109" s="68"/>
      <c r="OUY109" s="68"/>
      <c r="OUZ109" s="68"/>
      <c r="OVA109" s="68"/>
      <c r="OVB109" s="68"/>
      <c r="OVC109" s="68"/>
      <c r="OVD109" s="68"/>
      <c r="OVE109" s="68"/>
      <c r="OVF109" s="68"/>
      <c r="OVG109" s="68"/>
      <c r="OVH109" s="68"/>
      <c r="OVI109" s="68"/>
      <c r="OVJ109" s="68"/>
      <c r="OVK109" s="68"/>
      <c r="OVL109" s="68"/>
      <c r="OVM109" s="68"/>
      <c r="OVN109" s="68"/>
      <c r="OVO109" s="68"/>
      <c r="OVP109" s="68"/>
      <c r="OVQ109" s="68"/>
      <c r="OVR109" s="68"/>
      <c r="OVS109" s="68"/>
      <c r="OVT109" s="68"/>
      <c r="OVU109" s="68"/>
      <c r="OVV109" s="68"/>
      <c r="OVW109" s="68"/>
      <c r="OVX109" s="68"/>
      <c r="OVY109" s="68"/>
      <c r="OVZ109" s="68"/>
      <c r="OWA109" s="68"/>
      <c r="OWB109" s="68"/>
      <c r="OWC109" s="68"/>
      <c r="OWD109" s="68"/>
      <c r="OWE109" s="68"/>
      <c r="OWF109" s="68"/>
      <c r="OWG109" s="68"/>
      <c r="OWH109" s="68"/>
      <c r="OWI109" s="68"/>
      <c r="OWJ109" s="68"/>
      <c r="OWK109" s="68"/>
      <c r="OWL109" s="68"/>
      <c r="OWM109" s="68"/>
      <c r="OWN109" s="68"/>
      <c r="OWO109" s="68"/>
      <c r="OWP109" s="68"/>
      <c r="OWQ109" s="68"/>
      <c r="OWR109" s="68"/>
      <c r="OWS109" s="68"/>
      <c r="OWT109" s="68"/>
      <c r="OWU109" s="68"/>
      <c r="OWV109" s="68"/>
      <c r="OWW109" s="68"/>
      <c r="OWX109" s="68"/>
      <c r="OWY109" s="68"/>
      <c r="OWZ109" s="68"/>
      <c r="OXA109" s="68"/>
      <c r="OXB109" s="68"/>
      <c r="OXC109" s="68"/>
      <c r="OXD109" s="68"/>
      <c r="OXE109" s="68"/>
      <c r="OXF109" s="68"/>
      <c r="OXG109" s="68"/>
      <c r="OXH109" s="68"/>
      <c r="OXI109" s="68"/>
      <c r="OXJ109" s="68"/>
      <c r="OXK109" s="68"/>
      <c r="OXL109" s="68"/>
      <c r="OXM109" s="68"/>
      <c r="OXN109" s="68"/>
      <c r="OXO109" s="68"/>
      <c r="OXP109" s="68"/>
      <c r="OXQ109" s="68"/>
      <c r="OXR109" s="68"/>
      <c r="OXS109" s="68"/>
      <c r="OXT109" s="68"/>
      <c r="OXU109" s="68"/>
      <c r="OXV109" s="68"/>
      <c r="OXW109" s="68"/>
      <c r="OXX109" s="68"/>
      <c r="OXY109" s="68"/>
      <c r="OXZ109" s="68"/>
      <c r="OYA109" s="68"/>
      <c r="OYB109" s="68"/>
      <c r="OYC109" s="68"/>
      <c r="OYD109" s="68"/>
      <c r="OYE109" s="68"/>
      <c r="OYF109" s="68"/>
      <c r="OYG109" s="68"/>
      <c r="OYH109" s="68"/>
      <c r="OYI109" s="68"/>
      <c r="OYJ109" s="68"/>
      <c r="OYK109" s="68"/>
      <c r="OYL109" s="68"/>
      <c r="OYM109" s="68"/>
      <c r="OYN109" s="68"/>
      <c r="OYO109" s="68"/>
      <c r="OYP109" s="68"/>
      <c r="OYQ109" s="68"/>
      <c r="OYR109" s="68"/>
      <c r="OYS109" s="68"/>
      <c r="OYT109" s="68"/>
      <c r="OYU109" s="68"/>
      <c r="OYV109" s="68"/>
      <c r="OYW109" s="68"/>
      <c r="OYX109" s="68"/>
      <c r="OYY109" s="68"/>
      <c r="OYZ109" s="68"/>
      <c r="OZA109" s="68"/>
      <c r="OZB109" s="68"/>
      <c r="OZC109" s="68"/>
      <c r="OZD109" s="68"/>
      <c r="OZE109" s="68"/>
      <c r="OZF109" s="68"/>
      <c r="OZG109" s="68"/>
      <c r="OZH109" s="68"/>
      <c r="OZI109" s="68"/>
      <c r="OZJ109" s="68"/>
      <c r="OZK109" s="68"/>
      <c r="OZL109" s="68"/>
      <c r="OZM109" s="68"/>
      <c r="OZN109" s="68"/>
      <c r="OZO109" s="68"/>
      <c r="OZP109" s="68"/>
      <c r="OZQ109" s="68"/>
      <c r="OZR109" s="68"/>
      <c r="OZS109" s="68"/>
      <c r="OZT109" s="68"/>
      <c r="OZU109" s="68"/>
      <c r="OZV109" s="68"/>
      <c r="OZW109" s="68"/>
      <c r="OZX109" s="68"/>
      <c r="OZY109" s="68"/>
      <c r="OZZ109" s="68"/>
      <c r="PAA109" s="68"/>
      <c r="PAB109" s="68"/>
      <c r="PAC109" s="68"/>
      <c r="PAD109" s="68"/>
      <c r="PAE109" s="68"/>
      <c r="PAF109" s="68"/>
      <c r="PAG109" s="68"/>
      <c r="PAH109" s="68"/>
      <c r="PAI109" s="68"/>
      <c r="PAJ109" s="68"/>
      <c r="PAK109" s="68"/>
      <c r="PAL109" s="68"/>
      <c r="PAM109" s="68"/>
      <c r="PAN109" s="68"/>
      <c r="PAO109" s="68"/>
      <c r="PAP109" s="68"/>
      <c r="PAQ109" s="68"/>
      <c r="PAR109" s="68"/>
      <c r="PAS109" s="68"/>
      <c r="PAT109" s="68"/>
      <c r="PAU109" s="68"/>
      <c r="PAV109" s="68"/>
      <c r="PAW109" s="68"/>
      <c r="PAX109" s="68"/>
      <c r="PAY109" s="68"/>
      <c r="PAZ109" s="68"/>
      <c r="PBA109" s="68"/>
      <c r="PBB109" s="68"/>
      <c r="PBC109" s="68"/>
      <c r="PBD109" s="68"/>
      <c r="PBE109" s="68"/>
      <c r="PBF109" s="68"/>
      <c r="PBG109" s="68"/>
      <c r="PBH109" s="68"/>
      <c r="PBI109" s="68"/>
      <c r="PBJ109" s="68"/>
      <c r="PBK109" s="68"/>
      <c r="PBL109" s="68"/>
      <c r="PBM109" s="68"/>
      <c r="PBN109" s="68"/>
      <c r="PBO109" s="68"/>
      <c r="PBP109" s="68"/>
      <c r="PBQ109" s="68"/>
      <c r="PBR109" s="68"/>
      <c r="PBS109" s="68"/>
      <c r="PBT109" s="68"/>
      <c r="PBU109" s="68"/>
      <c r="PBV109" s="68"/>
      <c r="PBW109" s="68"/>
      <c r="PBX109" s="68"/>
      <c r="PBY109" s="68"/>
      <c r="PBZ109" s="68"/>
      <c r="PCA109" s="68"/>
      <c r="PCB109" s="68"/>
      <c r="PCC109" s="68"/>
      <c r="PCD109" s="68"/>
      <c r="PCE109" s="68"/>
      <c r="PCF109" s="68"/>
      <c r="PCG109" s="68"/>
      <c r="PCH109" s="68"/>
      <c r="PCI109" s="68"/>
      <c r="PCJ109" s="68"/>
      <c r="PCK109" s="68"/>
      <c r="PCL109" s="68"/>
      <c r="PCM109" s="68"/>
      <c r="PCN109" s="68"/>
      <c r="PCO109" s="68"/>
      <c r="PCP109" s="68"/>
      <c r="PCQ109" s="68"/>
      <c r="PCR109" s="68"/>
      <c r="PCS109" s="68"/>
      <c r="PCT109" s="68"/>
      <c r="PCU109" s="68"/>
      <c r="PCV109" s="68"/>
      <c r="PCW109" s="68"/>
      <c r="PCX109" s="68"/>
      <c r="PCY109" s="68"/>
      <c r="PCZ109" s="68"/>
      <c r="PDA109" s="68"/>
      <c r="PDB109" s="68"/>
      <c r="PDC109" s="68"/>
      <c r="PDD109" s="68"/>
      <c r="PDE109" s="68"/>
      <c r="PDF109" s="68"/>
      <c r="PDG109" s="68"/>
      <c r="PDH109" s="68"/>
      <c r="PDI109" s="68"/>
      <c r="PDJ109" s="68"/>
      <c r="PDK109" s="68"/>
      <c r="PDL109" s="68"/>
      <c r="PDM109" s="68"/>
      <c r="PDN109" s="68"/>
      <c r="PDO109" s="68"/>
      <c r="PDP109" s="68"/>
      <c r="PDQ109" s="68"/>
      <c r="PDR109" s="68"/>
      <c r="PDS109" s="68"/>
      <c r="PDT109" s="68"/>
      <c r="PDU109" s="68"/>
      <c r="PDV109" s="68"/>
      <c r="PDW109" s="68"/>
      <c r="PDX109" s="68"/>
      <c r="PDY109" s="68"/>
      <c r="PDZ109" s="68"/>
      <c r="PEA109" s="68"/>
      <c r="PEB109" s="68"/>
      <c r="PEC109" s="68"/>
      <c r="PED109" s="68"/>
      <c r="PEE109" s="68"/>
      <c r="PEF109" s="68"/>
      <c r="PEG109" s="68"/>
      <c r="PEH109" s="68"/>
      <c r="PEI109" s="68"/>
      <c r="PEJ109" s="68"/>
      <c r="PEK109" s="68"/>
      <c r="PEL109" s="68"/>
      <c r="PEM109" s="68"/>
      <c r="PEN109" s="68"/>
      <c r="PEO109" s="68"/>
      <c r="PEP109" s="68"/>
      <c r="PEQ109" s="68"/>
      <c r="PER109" s="68"/>
      <c r="PES109" s="68"/>
      <c r="PET109" s="68"/>
      <c r="PEU109" s="68"/>
      <c r="PEV109" s="68"/>
      <c r="PEW109" s="68"/>
      <c r="PEX109" s="68"/>
      <c r="PEY109" s="68"/>
      <c r="PEZ109" s="68"/>
      <c r="PFA109" s="68"/>
      <c r="PFB109" s="68"/>
      <c r="PFC109" s="68"/>
      <c r="PFD109" s="68"/>
      <c r="PFE109" s="68"/>
      <c r="PFF109" s="68"/>
      <c r="PFG109" s="68"/>
      <c r="PFH109" s="68"/>
      <c r="PFI109" s="68"/>
      <c r="PFJ109" s="68"/>
      <c r="PFK109" s="68"/>
      <c r="PFL109" s="68"/>
      <c r="PFM109" s="68"/>
      <c r="PFN109" s="68"/>
      <c r="PFO109" s="68"/>
      <c r="PFP109" s="68"/>
      <c r="PFQ109" s="68"/>
      <c r="PFR109" s="68"/>
      <c r="PFS109" s="68"/>
      <c r="PFT109" s="68"/>
      <c r="PFU109" s="68"/>
      <c r="PFV109" s="68"/>
      <c r="PFW109" s="68"/>
      <c r="PFX109" s="68"/>
      <c r="PFY109" s="68"/>
      <c r="PFZ109" s="68"/>
      <c r="PGA109" s="68"/>
      <c r="PGB109" s="68"/>
      <c r="PGC109" s="68"/>
      <c r="PGD109" s="68"/>
      <c r="PGE109" s="68"/>
      <c r="PGF109" s="68"/>
      <c r="PGG109" s="68"/>
      <c r="PGH109" s="68"/>
      <c r="PGI109" s="68"/>
      <c r="PGJ109" s="68"/>
      <c r="PGK109" s="68"/>
      <c r="PGL109" s="68"/>
      <c r="PGM109" s="68"/>
      <c r="PGN109" s="68"/>
      <c r="PGO109" s="68"/>
      <c r="PGP109" s="68"/>
      <c r="PGQ109" s="68"/>
      <c r="PGR109" s="68"/>
      <c r="PGS109" s="68"/>
      <c r="PGT109" s="68"/>
      <c r="PGU109" s="68"/>
      <c r="PGV109" s="68"/>
      <c r="PGW109" s="68"/>
      <c r="PGX109" s="68"/>
      <c r="PGY109" s="68"/>
      <c r="PGZ109" s="68"/>
      <c r="PHA109" s="68"/>
      <c r="PHB109" s="68"/>
      <c r="PHC109" s="68"/>
      <c r="PHD109" s="68"/>
      <c r="PHE109" s="68"/>
      <c r="PHF109" s="68"/>
      <c r="PHG109" s="68"/>
      <c r="PHH109" s="68"/>
      <c r="PHI109" s="68"/>
      <c r="PHJ109" s="68"/>
      <c r="PHK109" s="68"/>
      <c r="PHL109" s="68"/>
      <c r="PHM109" s="68"/>
      <c r="PHN109" s="68"/>
      <c r="PHO109" s="68"/>
      <c r="PHP109" s="68"/>
      <c r="PHQ109" s="68"/>
      <c r="PHR109" s="68"/>
      <c r="PHS109" s="68"/>
      <c r="PHT109" s="68"/>
      <c r="PHU109" s="68"/>
      <c r="PHV109" s="68"/>
      <c r="PHW109" s="68"/>
      <c r="PHX109" s="68"/>
      <c r="PHY109" s="68"/>
      <c r="PHZ109" s="68"/>
      <c r="PIA109" s="68"/>
      <c r="PIB109" s="68"/>
      <c r="PIC109" s="68"/>
      <c r="PID109" s="68"/>
      <c r="PIE109" s="68"/>
      <c r="PIF109" s="68"/>
      <c r="PIG109" s="68"/>
      <c r="PIH109" s="68"/>
      <c r="PII109" s="68"/>
      <c r="PIJ109" s="68"/>
      <c r="PIK109" s="68"/>
      <c r="PIL109" s="68"/>
      <c r="PIM109" s="68"/>
      <c r="PIN109" s="68"/>
      <c r="PIO109" s="68"/>
      <c r="PIP109" s="68"/>
      <c r="PIQ109" s="68"/>
      <c r="PIR109" s="68"/>
      <c r="PIS109" s="68"/>
      <c r="PIT109" s="68"/>
      <c r="PIU109" s="68"/>
      <c r="PIV109" s="68"/>
      <c r="PIW109" s="68"/>
      <c r="PIX109" s="68"/>
      <c r="PIY109" s="68"/>
      <c r="PIZ109" s="68"/>
      <c r="PJA109" s="68"/>
      <c r="PJB109" s="68"/>
      <c r="PJC109" s="68"/>
      <c r="PJD109" s="68"/>
      <c r="PJE109" s="68"/>
      <c r="PJF109" s="68"/>
      <c r="PJG109" s="68"/>
      <c r="PJH109" s="68"/>
      <c r="PJI109" s="68"/>
      <c r="PJJ109" s="68"/>
      <c r="PJK109" s="68"/>
      <c r="PJL109" s="68"/>
      <c r="PJM109" s="68"/>
      <c r="PJN109" s="68"/>
      <c r="PJO109" s="68"/>
      <c r="PJP109" s="68"/>
      <c r="PJQ109" s="68"/>
      <c r="PJR109" s="68"/>
      <c r="PJS109" s="68"/>
      <c r="PJT109" s="68"/>
      <c r="PJU109" s="68"/>
      <c r="PJV109" s="68"/>
      <c r="PJW109" s="68"/>
      <c r="PJX109" s="68"/>
      <c r="PJY109" s="68"/>
      <c r="PJZ109" s="68"/>
      <c r="PKA109" s="68"/>
      <c r="PKB109" s="68"/>
      <c r="PKC109" s="68"/>
      <c r="PKD109" s="68"/>
      <c r="PKE109" s="68"/>
      <c r="PKF109" s="68"/>
      <c r="PKG109" s="68"/>
      <c r="PKH109" s="68"/>
      <c r="PKI109" s="68"/>
      <c r="PKJ109" s="68"/>
      <c r="PKK109" s="68"/>
      <c r="PKL109" s="68"/>
      <c r="PKM109" s="68"/>
      <c r="PKN109" s="68"/>
      <c r="PKO109" s="68"/>
      <c r="PKP109" s="68"/>
      <c r="PKQ109" s="68"/>
      <c r="PKR109" s="68"/>
      <c r="PKS109" s="68"/>
      <c r="PKT109" s="68"/>
      <c r="PKU109" s="68"/>
      <c r="PKV109" s="68"/>
      <c r="PKW109" s="68"/>
      <c r="PKX109" s="68"/>
      <c r="PKY109" s="68"/>
      <c r="PKZ109" s="68"/>
      <c r="PLA109" s="68"/>
      <c r="PLB109" s="68"/>
      <c r="PLC109" s="68"/>
      <c r="PLD109" s="68"/>
      <c r="PLE109" s="68"/>
      <c r="PLF109" s="68"/>
      <c r="PLG109" s="68"/>
      <c r="PLH109" s="68"/>
      <c r="PLI109" s="68"/>
      <c r="PLJ109" s="68"/>
      <c r="PLK109" s="68"/>
      <c r="PLL109" s="68"/>
      <c r="PLM109" s="68"/>
      <c r="PLN109" s="68"/>
      <c r="PLO109" s="68"/>
      <c r="PLP109" s="68"/>
      <c r="PLQ109" s="68"/>
      <c r="PLR109" s="68"/>
      <c r="PLS109" s="68"/>
      <c r="PLT109" s="68"/>
      <c r="PLU109" s="68"/>
      <c r="PLV109" s="68"/>
      <c r="PLW109" s="68"/>
      <c r="PLX109" s="68"/>
      <c r="PLY109" s="68"/>
      <c r="PLZ109" s="68"/>
      <c r="PMA109" s="68"/>
      <c r="PMB109" s="68"/>
      <c r="PMC109" s="68"/>
      <c r="PMD109" s="68"/>
      <c r="PME109" s="68"/>
      <c r="PMF109" s="68"/>
      <c r="PMG109" s="68"/>
      <c r="PMH109" s="68"/>
      <c r="PMI109" s="68"/>
      <c r="PMJ109" s="68"/>
      <c r="PMK109" s="68"/>
      <c r="PML109" s="68"/>
      <c r="PMM109" s="68"/>
      <c r="PMN109" s="68"/>
      <c r="PMO109" s="68"/>
      <c r="PMP109" s="68"/>
      <c r="PMQ109" s="68"/>
      <c r="PMR109" s="68"/>
      <c r="PMS109" s="68"/>
      <c r="PMT109" s="68"/>
      <c r="PMU109" s="68"/>
      <c r="PMV109" s="68"/>
      <c r="PMW109" s="68"/>
      <c r="PMX109" s="68"/>
      <c r="PMY109" s="68"/>
      <c r="PMZ109" s="68"/>
      <c r="PNA109" s="68"/>
      <c r="PNB109" s="68"/>
      <c r="PNC109" s="68"/>
      <c r="PND109" s="68"/>
      <c r="PNE109" s="68"/>
      <c r="PNF109" s="68"/>
      <c r="PNG109" s="68"/>
      <c r="PNH109" s="68"/>
      <c r="PNI109" s="68"/>
      <c r="PNJ109" s="68"/>
      <c r="PNK109" s="68"/>
      <c r="PNL109" s="68"/>
      <c r="PNM109" s="68"/>
      <c r="PNN109" s="68"/>
      <c r="PNO109" s="68"/>
      <c r="PNP109" s="68"/>
      <c r="PNQ109" s="68"/>
      <c r="PNR109" s="68"/>
      <c r="PNS109" s="68"/>
      <c r="PNT109" s="68"/>
      <c r="PNU109" s="68"/>
      <c r="PNV109" s="68"/>
      <c r="PNW109" s="68"/>
      <c r="PNX109" s="68"/>
      <c r="PNY109" s="68"/>
      <c r="PNZ109" s="68"/>
      <c r="POA109" s="68"/>
      <c r="POB109" s="68"/>
      <c r="POC109" s="68"/>
      <c r="POD109" s="68"/>
      <c r="POE109" s="68"/>
      <c r="POF109" s="68"/>
      <c r="POG109" s="68"/>
      <c r="POH109" s="68"/>
      <c r="POI109" s="68"/>
      <c r="POJ109" s="68"/>
      <c r="POK109" s="68"/>
      <c r="POL109" s="68"/>
      <c r="POM109" s="68"/>
      <c r="PON109" s="68"/>
      <c r="POO109" s="68"/>
      <c r="POP109" s="68"/>
      <c r="POQ109" s="68"/>
      <c r="POR109" s="68"/>
      <c r="POS109" s="68"/>
      <c r="POT109" s="68"/>
      <c r="POU109" s="68"/>
      <c r="POV109" s="68"/>
      <c r="POW109" s="68"/>
      <c r="POX109" s="68"/>
      <c r="POY109" s="68"/>
      <c r="POZ109" s="68"/>
      <c r="PPA109" s="68"/>
      <c r="PPB109" s="68"/>
      <c r="PPC109" s="68"/>
      <c r="PPD109" s="68"/>
      <c r="PPE109" s="68"/>
      <c r="PPF109" s="68"/>
      <c r="PPG109" s="68"/>
      <c r="PPH109" s="68"/>
      <c r="PPI109" s="68"/>
      <c r="PPJ109" s="68"/>
      <c r="PPK109" s="68"/>
      <c r="PPL109" s="68"/>
      <c r="PPM109" s="68"/>
      <c r="PPN109" s="68"/>
      <c r="PPO109" s="68"/>
      <c r="PPP109" s="68"/>
      <c r="PPQ109" s="68"/>
      <c r="PPR109" s="68"/>
      <c r="PPS109" s="68"/>
      <c r="PPT109" s="68"/>
      <c r="PPU109" s="68"/>
      <c r="PPV109" s="68"/>
      <c r="PPW109" s="68"/>
      <c r="PPX109" s="68"/>
      <c r="PPY109" s="68"/>
      <c r="PPZ109" s="68"/>
      <c r="PQA109" s="68"/>
      <c r="PQB109" s="68"/>
      <c r="PQC109" s="68"/>
      <c r="PQD109" s="68"/>
      <c r="PQE109" s="68"/>
      <c r="PQF109" s="68"/>
      <c r="PQG109" s="68"/>
      <c r="PQH109" s="68"/>
      <c r="PQI109" s="68"/>
      <c r="PQJ109" s="68"/>
      <c r="PQK109" s="68"/>
      <c r="PQL109" s="68"/>
      <c r="PQM109" s="68"/>
      <c r="PQN109" s="68"/>
      <c r="PQO109" s="68"/>
      <c r="PQP109" s="68"/>
      <c r="PQQ109" s="68"/>
      <c r="PQR109" s="68"/>
      <c r="PQS109" s="68"/>
      <c r="PQT109" s="68"/>
      <c r="PQU109" s="68"/>
      <c r="PQV109" s="68"/>
      <c r="PQW109" s="68"/>
      <c r="PQX109" s="68"/>
      <c r="PQY109" s="68"/>
      <c r="PQZ109" s="68"/>
      <c r="PRA109" s="68"/>
      <c r="PRB109" s="68"/>
      <c r="PRC109" s="68"/>
      <c r="PRD109" s="68"/>
      <c r="PRE109" s="68"/>
      <c r="PRF109" s="68"/>
      <c r="PRG109" s="68"/>
      <c r="PRH109" s="68"/>
      <c r="PRI109" s="68"/>
      <c r="PRJ109" s="68"/>
      <c r="PRK109" s="68"/>
      <c r="PRL109" s="68"/>
      <c r="PRM109" s="68"/>
      <c r="PRN109" s="68"/>
      <c r="PRO109" s="68"/>
      <c r="PRP109" s="68"/>
      <c r="PRQ109" s="68"/>
      <c r="PRR109" s="68"/>
      <c r="PRS109" s="68"/>
      <c r="PRT109" s="68"/>
      <c r="PRU109" s="68"/>
      <c r="PRV109" s="68"/>
      <c r="PRW109" s="68"/>
      <c r="PRX109" s="68"/>
      <c r="PRY109" s="68"/>
      <c r="PRZ109" s="68"/>
      <c r="PSA109" s="68"/>
      <c r="PSB109" s="68"/>
      <c r="PSC109" s="68"/>
      <c r="PSD109" s="68"/>
      <c r="PSE109" s="68"/>
      <c r="PSF109" s="68"/>
      <c r="PSG109" s="68"/>
      <c r="PSH109" s="68"/>
      <c r="PSI109" s="68"/>
      <c r="PSJ109" s="68"/>
      <c r="PSK109" s="68"/>
      <c r="PSL109" s="68"/>
      <c r="PSM109" s="68"/>
      <c r="PSN109" s="68"/>
      <c r="PSO109" s="68"/>
      <c r="PSP109" s="68"/>
      <c r="PSQ109" s="68"/>
      <c r="PSR109" s="68"/>
      <c r="PSS109" s="68"/>
      <c r="PST109" s="68"/>
      <c r="PSU109" s="68"/>
      <c r="PSV109" s="68"/>
      <c r="PSW109" s="68"/>
      <c r="PSX109" s="68"/>
      <c r="PSY109" s="68"/>
      <c r="PSZ109" s="68"/>
      <c r="PTA109" s="68"/>
      <c r="PTB109" s="68"/>
      <c r="PTC109" s="68"/>
      <c r="PTD109" s="68"/>
      <c r="PTE109" s="68"/>
      <c r="PTF109" s="68"/>
      <c r="PTG109" s="68"/>
      <c r="PTH109" s="68"/>
      <c r="PTI109" s="68"/>
      <c r="PTJ109" s="68"/>
      <c r="PTK109" s="68"/>
      <c r="PTL109" s="68"/>
      <c r="PTM109" s="68"/>
      <c r="PTN109" s="68"/>
      <c r="PTO109" s="68"/>
      <c r="PTP109" s="68"/>
      <c r="PTQ109" s="68"/>
      <c r="PTR109" s="68"/>
      <c r="PTS109" s="68"/>
      <c r="PTT109" s="68"/>
      <c r="PTU109" s="68"/>
      <c r="PTV109" s="68"/>
      <c r="PTW109" s="68"/>
      <c r="PTX109" s="68"/>
      <c r="PTY109" s="68"/>
      <c r="PTZ109" s="68"/>
      <c r="PUA109" s="68"/>
      <c r="PUB109" s="68"/>
      <c r="PUC109" s="68"/>
      <c r="PUD109" s="68"/>
      <c r="PUE109" s="68"/>
      <c r="PUF109" s="68"/>
      <c r="PUG109" s="68"/>
      <c r="PUH109" s="68"/>
      <c r="PUI109" s="68"/>
      <c r="PUJ109" s="68"/>
      <c r="PUK109" s="68"/>
      <c r="PUL109" s="68"/>
      <c r="PUM109" s="68"/>
      <c r="PUN109" s="68"/>
      <c r="PUO109" s="68"/>
      <c r="PUP109" s="68"/>
      <c r="PUQ109" s="68"/>
      <c r="PUR109" s="68"/>
      <c r="PUS109" s="68"/>
      <c r="PUT109" s="68"/>
      <c r="PUU109" s="68"/>
      <c r="PUV109" s="68"/>
      <c r="PUW109" s="68"/>
      <c r="PUX109" s="68"/>
      <c r="PUY109" s="68"/>
      <c r="PUZ109" s="68"/>
      <c r="PVA109" s="68"/>
      <c r="PVB109" s="68"/>
      <c r="PVC109" s="68"/>
      <c r="PVD109" s="68"/>
      <c r="PVE109" s="68"/>
      <c r="PVF109" s="68"/>
      <c r="PVG109" s="68"/>
      <c r="PVH109" s="68"/>
      <c r="PVI109" s="68"/>
      <c r="PVJ109" s="68"/>
      <c r="PVK109" s="68"/>
      <c r="PVL109" s="68"/>
      <c r="PVM109" s="68"/>
      <c r="PVN109" s="68"/>
      <c r="PVO109" s="68"/>
      <c r="PVP109" s="68"/>
      <c r="PVQ109" s="68"/>
      <c r="PVR109" s="68"/>
      <c r="PVS109" s="68"/>
      <c r="PVT109" s="68"/>
      <c r="PVU109" s="68"/>
      <c r="PVV109" s="68"/>
      <c r="PVW109" s="68"/>
      <c r="PVX109" s="68"/>
      <c r="PVY109" s="68"/>
      <c r="PVZ109" s="68"/>
      <c r="PWA109" s="68"/>
      <c r="PWB109" s="68"/>
      <c r="PWC109" s="68"/>
      <c r="PWD109" s="68"/>
      <c r="PWE109" s="68"/>
      <c r="PWF109" s="68"/>
      <c r="PWG109" s="68"/>
      <c r="PWH109" s="68"/>
      <c r="PWI109" s="68"/>
      <c r="PWJ109" s="68"/>
      <c r="PWK109" s="68"/>
      <c r="PWL109" s="68"/>
      <c r="PWM109" s="68"/>
      <c r="PWN109" s="68"/>
      <c r="PWO109" s="68"/>
      <c r="PWP109" s="68"/>
      <c r="PWQ109" s="68"/>
      <c r="PWR109" s="68"/>
      <c r="PWS109" s="68"/>
      <c r="PWT109" s="68"/>
      <c r="PWU109" s="68"/>
      <c r="PWV109" s="68"/>
      <c r="PWW109" s="68"/>
      <c r="PWX109" s="68"/>
      <c r="PWY109" s="68"/>
      <c r="PWZ109" s="68"/>
      <c r="PXA109" s="68"/>
      <c r="PXB109" s="68"/>
      <c r="PXC109" s="68"/>
      <c r="PXD109" s="68"/>
      <c r="PXE109" s="68"/>
      <c r="PXF109" s="68"/>
      <c r="PXG109" s="68"/>
      <c r="PXH109" s="68"/>
      <c r="PXI109" s="68"/>
      <c r="PXJ109" s="68"/>
      <c r="PXK109" s="68"/>
      <c r="PXL109" s="68"/>
      <c r="PXM109" s="68"/>
      <c r="PXN109" s="68"/>
      <c r="PXO109" s="68"/>
      <c r="PXP109" s="68"/>
      <c r="PXQ109" s="68"/>
      <c r="PXR109" s="68"/>
      <c r="PXS109" s="68"/>
      <c r="PXT109" s="68"/>
      <c r="PXU109" s="68"/>
      <c r="PXV109" s="68"/>
      <c r="PXW109" s="68"/>
      <c r="PXX109" s="68"/>
      <c r="PXY109" s="68"/>
      <c r="PXZ109" s="68"/>
      <c r="PYA109" s="68"/>
      <c r="PYB109" s="68"/>
      <c r="PYC109" s="68"/>
      <c r="PYD109" s="68"/>
      <c r="PYE109" s="68"/>
      <c r="PYF109" s="68"/>
      <c r="PYG109" s="68"/>
      <c r="PYH109" s="68"/>
      <c r="PYI109" s="68"/>
      <c r="PYJ109" s="68"/>
      <c r="PYK109" s="68"/>
      <c r="PYL109" s="68"/>
      <c r="PYM109" s="68"/>
      <c r="PYN109" s="68"/>
      <c r="PYO109" s="68"/>
      <c r="PYP109" s="68"/>
      <c r="PYQ109" s="68"/>
      <c r="PYR109" s="68"/>
      <c r="PYS109" s="68"/>
      <c r="PYT109" s="68"/>
      <c r="PYU109" s="68"/>
      <c r="PYV109" s="68"/>
      <c r="PYW109" s="68"/>
      <c r="PYX109" s="68"/>
      <c r="PYY109" s="68"/>
      <c r="PYZ109" s="68"/>
      <c r="PZA109" s="68"/>
      <c r="PZB109" s="68"/>
      <c r="PZC109" s="68"/>
      <c r="PZD109" s="68"/>
      <c r="PZE109" s="68"/>
      <c r="PZF109" s="68"/>
      <c r="PZG109" s="68"/>
      <c r="PZH109" s="68"/>
      <c r="PZI109" s="68"/>
      <c r="PZJ109" s="68"/>
      <c r="PZK109" s="68"/>
      <c r="PZL109" s="68"/>
      <c r="PZM109" s="68"/>
      <c r="PZN109" s="68"/>
      <c r="PZO109" s="68"/>
      <c r="PZP109" s="68"/>
      <c r="PZQ109" s="68"/>
      <c r="PZR109" s="68"/>
      <c r="PZS109" s="68"/>
      <c r="PZT109" s="68"/>
      <c r="PZU109" s="68"/>
      <c r="PZV109" s="68"/>
      <c r="PZW109" s="68"/>
      <c r="PZX109" s="68"/>
      <c r="PZY109" s="68"/>
      <c r="PZZ109" s="68"/>
      <c r="QAA109" s="68"/>
      <c r="QAB109" s="68"/>
      <c r="QAC109" s="68"/>
      <c r="QAD109" s="68"/>
      <c r="QAE109" s="68"/>
      <c r="QAF109" s="68"/>
      <c r="QAG109" s="68"/>
      <c r="QAH109" s="68"/>
      <c r="QAI109" s="68"/>
      <c r="QAJ109" s="68"/>
      <c r="QAK109" s="68"/>
      <c r="QAL109" s="68"/>
      <c r="QAM109" s="68"/>
      <c r="QAN109" s="68"/>
      <c r="QAO109" s="68"/>
      <c r="QAP109" s="68"/>
      <c r="QAQ109" s="68"/>
      <c r="QAR109" s="68"/>
      <c r="QAS109" s="68"/>
      <c r="QAT109" s="68"/>
      <c r="QAU109" s="68"/>
      <c r="QAV109" s="68"/>
      <c r="QAW109" s="68"/>
      <c r="QAX109" s="68"/>
      <c r="QAY109" s="68"/>
      <c r="QAZ109" s="68"/>
      <c r="QBA109" s="68"/>
      <c r="QBB109" s="68"/>
      <c r="QBC109" s="68"/>
      <c r="QBD109" s="68"/>
      <c r="QBE109" s="68"/>
      <c r="QBF109" s="68"/>
      <c r="QBG109" s="68"/>
      <c r="QBH109" s="68"/>
      <c r="QBI109" s="68"/>
      <c r="QBJ109" s="68"/>
      <c r="QBK109" s="68"/>
      <c r="QBL109" s="68"/>
      <c r="QBM109" s="68"/>
      <c r="QBN109" s="68"/>
      <c r="QBO109" s="68"/>
      <c r="QBP109" s="68"/>
      <c r="QBQ109" s="68"/>
      <c r="QBR109" s="68"/>
      <c r="QBS109" s="68"/>
      <c r="QBT109" s="68"/>
      <c r="QBU109" s="68"/>
      <c r="QBV109" s="68"/>
      <c r="QBW109" s="68"/>
      <c r="QBX109" s="68"/>
      <c r="QBY109" s="68"/>
      <c r="QBZ109" s="68"/>
      <c r="QCA109" s="68"/>
      <c r="QCB109" s="68"/>
      <c r="QCC109" s="68"/>
      <c r="QCD109" s="68"/>
      <c r="QCE109" s="68"/>
      <c r="QCF109" s="68"/>
      <c r="QCG109" s="68"/>
      <c r="QCH109" s="68"/>
      <c r="QCI109" s="68"/>
      <c r="QCJ109" s="68"/>
      <c r="QCK109" s="68"/>
      <c r="QCL109" s="68"/>
      <c r="QCM109" s="68"/>
      <c r="QCN109" s="68"/>
      <c r="QCO109" s="68"/>
      <c r="QCP109" s="68"/>
      <c r="QCQ109" s="68"/>
      <c r="QCR109" s="68"/>
      <c r="QCS109" s="68"/>
      <c r="QCT109" s="68"/>
      <c r="QCU109" s="68"/>
      <c r="QCV109" s="68"/>
      <c r="QCW109" s="68"/>
      <c r="QCX109" s="68"/>
      <c r="QCY109" s="68"/>
      <c r="QCZ109" s="68"/>
      <c r="QDA109" s="68"/>
      <c r="QDB109" s="68"/>
      <c r="QDC109" s="68"/>
      <c r="QDD109" s="68"/>
      <c r="QDE109" s="68"/>
      <c r="QDF109" s="68"/>
      <c r="QDG109" s="68"/>
      <c r="QDH109" s="68"/>
      <c r="QDI109" s="68"/>
      <c r="QDJ109" s="68"/>
      <c r="QDK109" s="68"/>
      <c r="QDL109" s="68"/>
      <c r="QDM109" s="68"/>
      <c r="QDN109" s="68"/>
      <c r="QDO109" s="68"/>
      <c r="QDP109" s="68"/>
      <c r="QDQ109" s="68"/>
      <c r="QDR109" s="68"/>
      <c r="QDS109" s="68"/>
      <c r="QDT109" s="68"/>
      <c r="QDU109" s="68"/>
      <c r="QDV109" s="68"/>
      <c r="QDW109" s="68"/>
      <c r="QDX109" s="68"/>
      <c r="QDY109" s="68"/>
      <c r="QDZ109" s="68"/>
      <c r="QEA109" s="68"/>
      <c r="QEB109" s="68"/>
      <c r="QEC109" s="68"/>
      <c r="QED109" s="68"/>
      <c r="QEE109" s="68"/>
      <c r="QEF109" s="68"/>
      <c r="QEG109" s="68"/>
      <c r="QEH109" s="68"/>
      <c r="QEI109" s="68"/>
      <c r="QEJ109" s="68"/>
      <c r="QEK109" s="68"/>
      <c r="QEL109" s="68"/>
      <c r="QEM109" s="68"/>
      <c r="QEN109" s="68"/>
      <c r="QEO109" s="68"/>
      <c r="QEP109" s="68"/>
      <c r="QEQ109" s="68"/>
      <c r="QER109" s="68"/>
      <c r="QES109" s="68"/>
      <c r="QET109" s="68"/>
      <c r="QEU109" s="68"/>
      <c r="QEV109" s="68"/>
      <c r="QEW109" s="68"/>
      <c r="QEX109" s="68"/>
      <c r="QEY109" s="68"/>
      <c r="QEZ109" s="68"/>
      <c r="QFA109" s="68"/>
      <c r="QFB109" s="68"/>
      <c r="QFC109" s="68"/>
      <c r="QFD109" s="68"/>
      <c r="QFE109" s="68"/>
      <c r="QFF109" s="68"/>
      <c r="QFG109" s="68"/>
      <c r="QFH109" s="68"/>
      <c r="QFI109" s="68"/>
      <c r="QFJ109" s="68"/>
      <c r="QFK109" s="68"/>
      <c r="QFL109" s="68"/>
      <c r="QFM109" s="68"/>
      <c r="QFN109" s="68"/>
      <c r="QFO109" s="68"/>
      <c r="QFP109" s="68"/>
      <c r="QFQ109" s="68"/>
      <c r="QFR109" s="68"/>
      <c r="QFS109" s="68"/>
      <c r="QFT109" s="68"/>
      <c r="QFU109" s="68"/>
      <c r="QFV109" s="68"/>
      <c r="QFW109" s="68"/>
      <c r="QFX109" s="68"/>
      <c r="QFY109" s="68"/>
      <c r="QFZ109" s="68"/>
      <c r="QGA109" s="68"/>
      <c r="QGB109" s="68"/>
      <c r="QGC109" s="68"/>
      <c r="QGD109" s="68"/>
      <c r="QGE109" s="68"/>
      <c r="QGF109" s="68"/>
      <c r="QGG109" s="68"/>
      <c r="QGH109" s="68"/>
      <c r="QGI109" s="68"/>
      <c r="QGJ109" s="68"/>
      <c r="QGK109" s="68"/>
      <c r="QGL109" s="68"/>
      <c r="QGM109" s="68"/>
      <c r="QGN109" s="68"/>
      <c r="QGO109" s="68"/>
      <c r="QGP109" s="68"/>
      <c r="QGQ109" s="68"/>
      <c r="QGR109" s="68"/>
      <c r="QGS109" s="68"/>
      <c r="QGT109" s="68"/>
      <c r="QGU109" s="68"/>
      <c r="QGV109" s="68"/>
      <c r="QGW109" s="68"/>
      <c r="QGX109" s="68"/>
      <c r="QGY109" s="68"/>
      <c r="QGZ109" s="68"/>
      <c r="QHA109" s="68"/>
      <c r="QHB109" s="68"/>
      <c r="QHC109" s="68"/>
      <c r="QHD109" s="68"/>
      <c r="QHE109" s="68"/>
      <c r="QHF109" s="68"/>
      <c r="QHG109" s="68"/>
      <c r="QHH109" s="68"/>
      <c r="QHI109" s="68"/>
      <c r="QHJ109" s="68"/>
      <c r="QHK109" s="68"/>
      <c r="QHL109" s="68"/>
      <c r="QHM109" s="68"/>
      <c r="QHN109" s="68"/>
      <c r="QHO109" s="68"/>
      <c r="QHP109" s="68"/>
      <c r="QHQ109" s="68"/>
      <c r="QHR109" s="68"/>
      <c r="QHS109" s="68"/>
      <c r="QHT109" s="68"/>
      <c r="QHU109" s="68"/>
      <c r="QHV109" s="68"/>
      <c r="QHW109" s="68"/>
      <c r="QHX109" s="68"/>
      <c r="QHY109" s="68"/>
      <c r="QHZ109" s="68"/>
      <c r="QIA109" s="68"/>
      <c r="QIB109" s="68"/>
      <c r="QIC109" s="68"/>
      <c r="QID109" s="68"/>
      <c r="QIE109" s="68"/>
      <c r="QIF109" s="68"/>
      <c r="QIG109" s="68"/>
      <c r="QIH109" s="68"/>
      <c r="QII109" s="68"/>
      <c r="QIJ109" s="68"/>
      <c r="QIK109" s="68"/>
      <c r="QIL109" s="68"/>
      <c r="QIM109" s="68"/>
      <c r="QIN109" s="68"/>
      <c r="QIO109" s="68"/>
      <c r="QIP109" s="68"/>
      <c r="QIQ109" s="68"/>
      <c r="QIR109" s="68"/>
      <c r="QIS109" s="68"/>
      <c r="QIT109" s="68"/>
      <c r="QIU109" s="68"/>
      <c r="QIV109" s="68"/>
      <c r="QIW109" s="68"/>
      <c r="QIX109" s="68"/>
      <c r="QIY109" s="68"/>
      <c r="QIZ109" s="68"/>
      <c r="QJA109" s="68"/>
      <c r="QJB109" s="68"/>
      <c r="QJC109" s="68"/>
      <c r="QJD109" s="68"/>
      <c r="QJE109" s="68"/>
      <c r="QJF109" s="68"/>
      <c r="QJG109" s="68"/>
      <c r="QJH109" s="68"/>
      <c r="QJI109" s="68"/>
      <c r="QJJ109" s="68"/>
      <c r="QJK109" s="68"/>
      <c r="QJL109" s="68"/>
      <c r="QJM109" s="68"/>
      <c r="QJN109" s="68"/>
      <c r="QJO109" s="68"/>
      <c r="QJP109" s="68"/>
      <c r="QJQ109" s="68"/>
      <c r="QJR109" s="68"/>
      <c r="QJS109" s="68"/>
      <c r="QJT109" s="68"/>
      <c r="QJU109" s="68"/>
      <c r="QJV109" s="68"/>
      <c r="QJW109" s="68"/>
      <c r="QJX109" s="68"/>
      <c r="QJY109" s="68"/>
      <c r="QJZ109" s="68"/>
      <c r="QKA109" s="68"/>
      <c r="QKB109" s="68"/>
      <c r="QKC109" s="68"/>
      <c r="QKD109" s="68"/>
      <c r="QKE109" s="68"/>
      <c r="QKF109" s="68"/>
      <c r="QKG109" s="68"/>
      <c r="QKH109" s="68"/>
      <c r="QKI109" s="68"/>
      <c r="QKJ109" s="68"/>
      <c r="QKK109" s="68"/>
      <c r="QKL109" s="68"/>
      <c r="QKM109" s="68"/>
      <c r="QKN109" s="68"/>
      <c r="QKO109" s="68"/>
      <c r="QKP109" s="68"/>
      <c r="QKQ109" s="68"/>
      <c r="QKR109" s="68"/>
      <c r="QKS109" s="68"/>
      <c r="QKT109" s="68"/>
      <c r="QKU109" s="68"/>
      <c r="QKV109" s="68"/>
      <c r="QKW109" s="68"/>
      <c r="QKX109" s="68"/>
      <c r="QKY109" s="68"/>
      <c r="QKZ109" s="68"/>
      <c r="QLA109" s="68"/>
      <c r="QLB109" s="68"/>
      <c r="QLC109" s="68"/>
      <c r="QLD109" s="68"/>
      <c r="QLE109" s="68"/>
      <c r="QLF109" s="68"/>
      <c r="QLG109" s="68"/>
      <c r="QLH109" s="68"/>
      <c r="QLI109" s="68"/>
      <c r="QLJ109" s="68"/>
      <c r="QLK109" s="68"/>
      <c r="QLL109" s="68"/>
      <c r="QLM109" s="68"/>
      <c r="QLN109" s="68"/>
      <c r="QLO109" s="68"/>
      <c r="QLP109" s="68"/>
      <c r="QLQ109" s="68"/>
      <c r="QLR109" s="68"/>
      <c r="QLS109" s="68"/>
      <c r="QLT109" s="68"/>
      <c r="QLU109" s="68"/>
      <c r="QLV109" s="68"/>
      <c r="QLW109" s="68"/>
      <c r="QLX109" s="68"/>
      <c r="QLY109" s="68"/>
      <c r="QLZ109" s="68"/>
      <c r="QMA109" s="68"/>
      <c r="QMB109" s="68"/>
      <c r="QMC109" s="68"/>
      <c r="QMD109" s="68"/>
      <c r="QME109" s="68"/>
      <c r="QMF109" s="68"/>
      <c r="QMG109" s="68"/>
      <c r="QMH109" s="68"/>
      <c r="QMI109" s="68"/>
      <c r="QMJ109" s="68"/>
      <c r="QMK109" s="68"/>
      <c r="QML109" s="68"/>
      <c r="QMM109" s="68"/>
      <c r="QMN109" s="68"/>
      <c r="QMO109" s="68"/>
      <c r="QMP109" s="68"/>
      <c r="QMQ109" s="68"/>
      <c r="QMR109" s="68"/>
      <c r="QMS109" s="68"/>
      <c r="QMT109" s="68"/>
      <c r="QMU109" s="68"/>
      <c r="QMV109" s="68"/>
      <c r="QMW109" s="68"/>
      <c r="QMX109" s="68"/>
      <c r="QMY109" s="68"/>
      <c r="QMZ109" s="68"/>
      <c r="QNA109" s="68"/>
      <c r="QNB109" s="68"/>
      <c r="QNC109" s="68"/>
      <c r="QND109" s="68"/>
      <c r="QNE109" s="68"/>
      <c r="QNF109" s="68"/>
      <c r="QNG109" s="68"/>
      <c r="QNH109" s="68"/>
      <c r="QNI109" s="68"/>
      <c r="QNJ109" s="68"/>
      <c r="QNK109" s="68"/>
      <c r="QNL109" s="68"/>
      <c r="QNM109" s="68"/>
      <c r="QNN109" s="68"/>
      <c r="QNO109" s="68"/>
      <c r="QNP109" s="68"/>
      <c r="QNQ109" s="68"/>
      <c r="QNR109" s="68"/>
      <c r="QNS109" s="68"/>
      <c r="QNT109" s="68"/>
      <c r="QNU109" s="68"/>
      <c r="QNV109" s="68"/>
      <c r="QNW109" s="68"/>
      <c r="QNX109" s="68"/>
      <c r="QNY109" s="68"/>
      <c r="QNZ109" s="68"/>
      <c r="QOA109" s="68"/>
      <c r="QOB109" s="68"/>
      <c r="QOC109" s="68"/>
      <c r="QOD109" s="68"/>
      <c r="QOE109" s="68"/>
      <c r="QOF109" s="68"/>
      <c r="QOG109" s="68"/>
      <c r="QOH109" s="68"/>
      <c r="QOI109" s="68"/>
      <c r="QOJ109" s="68"/>
      <c r="QOK109" s="68"/>
      <c r="QOL109" s="68"/>
      <c r="QOM109" s="68"/>
      <c r="QON109" s="68"/>
      <c r="QOO109" s="68"/>
      <c r="QOP109" s="68"/>
      <c r="QOQ109" s="68"/>
      <c r="QOR109" s="68"/>
      <c r="QOS109" s="68"/>
      <c r="QOT109" s="68"/>
      <c r="QOU109" s="68"/>
      <c r="QOV109" s="68"/>
      <c r="QOW109" s="68"/>
      <c r="QOX109" s="68"/>
      <c r="QOY109" s="68"/>
      <c r="QOZ109" s="68"/>
      <c r="QPA109" s="68"/>
      <c r="QPB109" s="68"/>
      <c r="QPC109" s="68"/>
      <c r="QPD109" s="68"/>
      <c r="QPE109" s="68"/>
      <c r="QPF109" s="68"/>
      <c r="QPG109" s="68"/>
      <c r="QPH109" s="68"/>
      <c r="QPI109" s="68"/>
      <c r="QPJ109" s="68"/>
      <c r="QPK109" s="68"/>
      <c r="QPL109" s="68"/>
      <c r="QPM109" s="68"/>
      <c r="QPN109" s="68"/>
      <c r="QPO109" s="68"/>
      <c r="QPP109" s="68"/>
      <c r="QPQ109" s="68"/>
      <c r="QPR109" s="68"/>
      <c r="QPS109" s="68"/>
      <c r="QPT109" s="68"/>
      <c r="QPU109" s="68"/>
      <c r="QPV109" s="68"/>
      <c r="QPW109" s="68"/>
      <c r="QPX109" s="68"/>
      <c r="QPY109" s="68"/>
      <c r="QPZ109" s="68"/>
      <c r="QQA109" s="68"/>
      <c r="QQB109" s="68"/>
      <c r="QQC109" s="68"/>
      <c r="QQD109" s="68"/>
      <c r="QQE109" s="68"/>
      <c r="QQF109" s="68"/>
      <c r="QQG109" s="68"/>
      <c r="QQH109" s="68"/>
      <c r="QQI109" s="68"/>
      <c r="QQJ109" s="68"/>
      <c r="QQK109" s="68"/>
      <c r="QQL109" s="68"/>
      <c r="QQM109" s="68"/>
      <c r="QQN109" s="68"/>
      <c r="QQO109" s="68"/>
      <c r="QQP109" s="68"/>
      <c r="QQQ109" s="68"/>
      <c r="QQR109" s="68"/>
      <c r="QQS109" s="68"/>
      <c r="QQT109" s="68"/>
      <c r="QQU109" s="68"/>
      <c r="QQV109" s="68"/>
      <c r="QQW109" s="68"/>
      <c r="QQX109" s="68"/>
      <c r="QQY109" s="68"/>
      <c r="QQZ109" s="68"/>
      <c r="QRA109" s="68"/>
      <c r="QRB109" s="68"/>
      <c r="QRC109" s="68"/>
      <c r="QRD109" s="68"/>
      <c r="QRE109" s="68"/>
      <c r="QRF109" s="68"/>
      <c r="QRG109" s="68"/>
      <c r="QRH109" s="68"/>
      <c r="QRI109" s="68"/>
      <c r="QRJ109" s="68"/>
      <c r="QRK109" s="68"/>
      <c r="QRL109" s="68"/>
      <c r="QRM109" s="68"/>
      <c r="QRN109" s="68"/>
      <c r="QRO109" s="68"/>
      <c r="QRP109" s="68"/>
      <c r="QRQ109" s="68"/>
      <c r="QRR109" s="68"/>
      <c r="QRS109" s="68"/>
      <c r="QRT109" s="68"/>
      <c r="QRU109" s="68"/>
      <c r="QRV109" s="68"/>
      <c r="QRW109" s="68"/>
      <c r="QRX109" s="68"/>
      <c r="QRY109" s="68"/>
      <c r="QRZ109" s="68"/>
      <c r="QSA109" s="68"/>
      <c r="QSB109" s="68"/>
      <c r="QSC109" s="68"/>
      <c r="QSD109" s="68"/>
      <c r="QSE109" s="68"/>
      <c r="QSF109" s="68"/>
      <c r="QSG109" s="68"/>
      <c r="QSH109" s="68"/>
      <c r="QSI109" s="68"/>
      <c r="QSJ109" s="68"/>
      <c r="QSK109" s="68"/>
      <c r="QSL109" s="68"/>
      <c r="QSM109" s="68"/>
      <c r="QSN109" s="68"/>
      <c r="QSO109" s="68"/>
      <c r="QSP109" s="68"/>
      <c r="QSQ109" s="68"/>
      <c r="QSR109" s="68"/>
      <c r="QSS109" s="68"/>
      <c r="QST109" s="68"/>
      <c r="QSU109" s="68"/>
      <c r="QSV109" s="68"/>
      <c r="QSW109" s="68"/>
      <c r="QSX109" s="68"/>
      <c r="QSY109" s="68"/>
      <c r="QSZ109" s="68"/>
      <c r="QTA109" s="68"/>
      <c r="QTB109" s="68"/>
      <c r="QTC109" s="68"/>
      <c r="QTD109" s="68"/>
      <c r="QTE109" s="68"/>
      <c r="QTF109" s="68"/>
      <c r="QTG109" s="68"/>
      <c r="QTH109" s="68"/>
      <c r="QTI109" s="68"/>
      <c r="QTJ109" s="68"/>
      <c r="QTK109" s="68"/>
      <c r="QTL109" s="68"/>
      <c r="QTM109" s="68"/>
      <c r="QTN109" s="68"/>
      <c r="QTO109" s="68"/>
      <c r="QTP109" s="68"/>
      <c r="QTQ109" s="68"/>
      <c r="QTR109" s="68"/>
      <c r="QTS109" s="68"/>
      <c r="QTT109" s="68"/>
      <c r="QTU109" s="68"/>
      <c r="QTV109" s="68"/>
      <c r="QTW109" s="68"/>
      <c r="QTX109" s="68"/>
      <c r="QTY109" s="68"/>
      <c r="QTZ109" s="68"/>
      <c r="QUA109" s="68"/>
      <c r="QUB109" s="68"/>
      <c r="QUC109" s="68"/>
      <c r="QUD109" s="68"/>
      <c r="QUE109" s="68"/>
      <c r="QUF109" s="68"/>
      <c r="QUG109" s="68"/>
      <c r="QUH109" s="68"/>
      <c r="QUI109" s="68"/>
      <c r="QUJ109" s="68"/>
      <c r="QUK109" s="68"/>
      <c r="QUL109" s="68"/>
      <c r="QUM109" s="68"/>
      <c r="QUN109" s="68"/>
      <c r="QUO109" s="68"/>
      <c r="QUP109" s="68"/>
      <c r="QUQ109" s="68"/>
      <c r="QUR109" s="68"/>
      <c r="QUS109" s="68"/>
      <c r="QUT109" s="68"/>
      <c r="QUU109" s="68"/>
      <c r="QUV109" s="68"/>
      <c r="QUW109" s="68"/>
      <c r="QUX109" s="68"/>
      <c r="QUY109" s="68"/>
      <c r="QUZ109" s="68"/>
      <c r="QVA109" s="68"/>
      <c r="QVB109" s="68"/>
      <c r="QVC109" s="68"/>
      <c r="QVD109" s="68"/>
      <c r="QVE109" s="68"/>
      <c r="QVF109" s="68"/>
      <c r="QVG109" s="68"/>
      <c r="QVH109" s="68"/>
      <c r="QVI109" s="68"/>
      <c r="QVJ109" s="68"/>
      <c r="QVK109" s="68"/>
      <c r="QVL109" s="68"/>
      <c r="QVM109" s="68"/>
      <c r="QVN109" s="68"/>
      <c r="QVO109" s="68"/>
      <c r="QVP109" s="68"/>
      <c r="QVQ109" s="68"/>
      <c r="QVR109" s="68"/>
      <c r="QVS109" s="68"/>
      <c r="QVT109" s="68"/>
      <c r="QVU109" s="68"/>
      <c r="QVV109" s="68"/>
      <c r="QVW109" s="68"/>
      <c r="QVX109" s="68"/>
      <c r="QVY109" s="68"/>
      <c r="QVZ109" s="68"/>
      <c r="QWA109" s="68"/>
      <c r="QWB109" s="68"/>
      <c r="QWC109" s="68"/>
      <c r="QWD109" s="68"/>
      <c r="QWE109" s="68"/>
      <c r="QWF109" s="68"/>
      <c r="QWG109" s="68"/>
      <c r="QWH109" s="68"/>
      <c r="QWI109" s="68"/>
      <c r="QWJ109" s="68"/>
      <c r="QWK109" s="68"/>
      <c r="QWL109" s="68"/>
      <c r="QWM109" s="68"/>
      <c r="QWN109" s="68"/>
      <c r="QWO109" s="68"/>
      <c r="QWP109" s="68"/>
      <c r="QWQ109" s="68"/>
      <c r="QWR109" s="68"/>
      <c r="QWS109" s="68"/>
      <c r="QWT109" s="68"/>
      <c r="QWU109" s="68"/>
      <c r="QWV109" s="68"/>
      <c r="QWW109" s="68"/>
      <c r="QWX109" s="68"/>
      <c r="QWY109" s="68"/>
      <c r="QWZ109" s="68"/>
      <c r="QXA109" s="68"/>
      <c r="QXB109" s="68"/>
      <c r="QXC109" s="68"/>
      <c r="QXD109" s="68"/>
      <c r="QXE109" s="68"/>
      <c r="QXF109" s="68"/>
      <c r="QXG109" s="68"/>
      <c r="QXH109" s="68"/>
      <c r="QXI109" s="68"/>
      <c r="QXJ109" s="68"/>
      <c r="QXK109" s="68"/>
      <c r="QXL109" s="68"/>
      <c r="QXM109" s="68"/>
      <c r="QXN109" s="68"/>
      <c r="QXO109" s="68"/>
      <c r="QXP109" s="68"/>
      <c r="QXQ109" s="68"/>
      <c r="QXR109" s="68"/>
      <c r="QXS109" s="68"/>
      <c r="QXT109" s="68"/>
      <c r="QXU109" s="68"/>
      <c r="QXV109" s="68"/>
      <c r="QXW109" s="68"/>
      <c r="QXX109" s="68"/>
      <c r="QXY109" s="68"/>
      <c r="QXZ109" s="68"/>
      <c r="QYA109" s="68"/>
      <c r="QYB109" s="68"/>
      <c r="QYC109" s="68"/>
      <c r="QYD109" s="68"/>
      <c r="QYE109" s="68"/>
      <c r="QYF109" s="68"/>
      <c r="QYG109" s="68"/>
      <c r="QYH109" s="68"/>
      <c r="QYI109" s="68"/>
      <c r="QYJ109" s="68"/>
      <c r="QYK109" s="68"/>
      <c r="QYL109" s="68"/>
      <c r="QYM109" s="68"/>
      <c r="QYN109" s="68"/>
      <c r="QYO109" s="68"/>
      <c r="QYP109" s="68"/>
      <c r="QYQ109" s="68"/>
      <c r="QYR109" s="68"/>
      <c r="QYS109" s="68"/>
      <c r="QYT109" s="68"/>
      <c r="QYU109" s="68"/>
      <c r="QYV109" s="68"/>
      <c r="QYW109" s="68"/>
      <c r="QYX109" s="68"/>
      <c r="QYY109" s="68"/>
      <c r="QYZ109" s="68"/>
      <c r="QZA109" s="68"/>
      <c r="QZB109" s="68"/>
      <c r="QZC109" s="68"/>
      <c r="QZD109" s="68"/>
      <c r="QZE109" s="68"/>
      <c r="QZF109" s="68"/>
      <c r="QZG109" s="68"/>
      <c r="QZH109" s="68"/>
      <c r="QZI109" s="68"/>
      <c r="QZJ109" s="68"/>
      <c r="QZK109" s="68"/>
      <c r="QZL109" s="68"/>
      <c r="QZM109" s="68"/>
      <c r="QZN109" s="68"/>
      <c r="QZO109" s="68"/>
      <c r="QZP109" s="68"/>
      <c r="QZQ109" s="68"/>
      <c r="QZR109" s="68"/>
      <c r="QZS109" s="68"/>
      <c r="QZT109" s="68"/>
      <c r="QZU109" s="68"/>
      <c r="QZV109" s="68"/>
      <c r="QZW109" s="68"/>
      <c r="QZX109" s="68"/>
      <c r="QZY109" s="68"/>
      <c r="QZZ109" s="68"/>
      <c r="RAA109" s="68"/>
      <c r="RAB109" s="68"/>
      <c r="RAC109" s="68"/>
      <c r="RAD109" s="68"/>
      <c r="RAE109" s="68"/>
      <c r="RAF109" s="68"/>
      <c r="RAG109" s="68"/>
      <c r="RAH109" s="68"/>
      <c r="RAI109" s="68"/>
      <c r="RAJ109" s="68"/>
      <c r="RAK109" s="68"/>
      <c r="RAL109" s="68"/>
      <c r="RAM109" s="68"/>
      <c r="RAN109" s="68"/>
      <c r="RAO109" s="68"/>
      <c r="RAP109" s="68"/>
      <c r="RAQ109" s="68"/>
      <c r="RAR109" s="68"/>
      <c r="RAS109" s="68"/>
      <c r="RAT109" s="68"/>
      <c r="RAU109" s="68"/>
      <c r="RAV109" s="68"/>
      <c r="RAW109" s="68"/>
      <c r="RAX109" s="68"/>
      <c r="RAY109" s="68"/>
      <c r="RAZ109" s="68"/>
      <c r="RBA109" s="68"/>
      <c r="RBB109" s="68"/>
      <c r="RBC109" s="68"/>
      <c r="RBD109" s="68"/>
      <c r="RBE109" s="68"/>
      <c r="RBF109" s="68"/>
      <c r="RBG109" s="68"/>
      <c r="RBH109" s="68"/>
      <c r="RBI109" s="68"/>
      <c r="RBJ109" s="68"/>
      <c r="RBK109" s="68"/>
      <c r="RBL109" s="68"/>
      <c r="RBM109" s="68"/>
      <c r="RBN109" s="68"/>
      <c r="RBO109" s="68"/>
      <c r="RBP109" s="68"/>
      <c r="RBQ109" s="68"/>
      <c r="RBR109" s="68"/>
      <c r="RBS109" s="68"/>
      <c r="RBT109" s="68"/>
      <c r="RBU109" s="68"/>
      <c r="RBV109" s="68"/>
      <c r="RBW109" s="68"/>
      <c r="RBX109" s="68"/>
      <c r="RBY109" s="68"/>
      <c r="RBZ109" s="68"/>
      <c r="RCA109" s="68"/>
      <c r="RCB109" s="68"/>
      <c r="RCC109" s="68"/>
      <c r="RCD109" s="68"/>
      <c r="RCE109" s="68"/>
      <c r="RCF109" s="68"/>
      <c r="RCG109" s="68"/>
      <c r="RCH109" s="68"/>
      <c r="RCI109" s="68"/>
      <c r="RCJ109" s="68"/>
      <c r="RCK109" s="68"/>
      <c r="RCL109" s="68"/>
      <c r="RCM109" s="68"/>
      <c r="RCN109" s="68"/>
      <c r="RCO109" s="68"/>
      <c r="RCP109" s="68"/>
      <c r="RCQ109" s="68"/>
      <c r="RCR109" s="68"/>
      <c r="RCS109" s="68"/>
      <c r="RCT109" s="68"/>
      <c r="RCU109" s="68"/>
      <c r="RCV109" s="68"/>
      <c r="RCW109" s="68"/>
      <c r="RCX109" s="68"/>
      <c r="RCY109" s="68"/>
      <c r="RCZ109" s="68"/>
      <c r="RDA109" s="68"/>
      <c r="RDB109" s="68"/>
      <c r="RDC109" s="68"/>
      <c r="RDD109" s="68"/>
      <c r="RDE109" s="68"/>
      <c r="RDF109" s="68"/>
      <c r="RDG109" s="68"/>
      <c r="RDH109" s="68"/>
      <c r="RDI109" s="68"/>
      <c r="RDJ109" s="68"/>
      <c r="RDK109" s="68"/>
      <c r="RDL109" s="68"/>
      <c r="RDM109" s="68"/>
      <c r="RDN109" s="68"/>
      <c r="RDO109" s="68"/>
      <c r="RDP109" s="68"/>
      <c r="RDQ109" s="68"/>
      <c r="RDR109" s="68"/>
      <c r="RDS109" s="68"/>
      <c r="RDT109" s="68"/>
      <c r="RDU109" s="68"/>
      <c r="RDV109" s="68"/>
      <c r="RDW109" s="68"/>
      <c r="RDX109" s="68"/>
      <c r="RDY109" s="68"/>
      <c r="RDZ109" s="68"/>
      <c r="REA109" s="68"/>
      <c r="REB109" s="68"/>
      <c r="REC109" s="68"/>
      <c r="RED109" s="68"/>
      <c r="REE109" s="68"/>
      <c r="REF109" s="68"/>
      <c r="REG109" s="68"/>
      <c r="REH109" s="68"/>
      <c r="REI109" s="68"/>
      <c r="REJ109" s="68"/>
      <c r="REK109" s="68"/>
      <c r="REL109" s="68"/>
      <c r="REM109" s="68"/>
      <c r="REN109" s="68"/>
      <c r="REO109" s="68"/>
      <c r="REP109" s="68"/>
      <c r="REQ109" s="68"/>
      <c r="RER109" s="68"/>
      <c r="RES109" s="68"/>
      <c r="RET109" s="68"/>
      <c r="REU109" s="68"/>
      <c r="REV109" s="68"/>
      <c r="REW109" s="68"/>
      <c r="REX109" s="68"/>
      <c r="REY109" s="68"/>
      <c r="REZ109" s="68"/>
      <c r="RFA109" s="68"/>
      <c r="RFB109" s="68"/>
      <c r="RFC109" s="68"/>
      <c r="RFD109" s="68"/>
      <c r="RFE109" s="68"/>
      <c r="RFF109" s="68"/>
      <c r="RFG109" s="68"/>
      <c r="RFH109" s="68"/>
      <c r="RFI109" s="68"/>
      <c r="RFJ109" s="68"/>
      <c r="RFK109" s="68"/>
      <c r="RFL109" s="68"/>
      <c r="RFM109" s="68"/>
      <c r="RFN109" s="68"/>
      <c r="RFO109" s="68"/>
      <c r="RFP109" s="68"/>
      <c r="RFQ109" s="68"/>
      <c r="RFR109" s="68"/>
      <c r="RFS109" s="68"/>
      <c r="RFT109" s="68"/>
      <c r="RFU109" s="68"/>
      <c r="RFV109" s="68"/>
      <c r="RFW109" s="68"/>
      <c r="RFX109" s="68"/>
      <c r="RFY109" s="68"/>
      <c r="RFZ109" s="68"/>
      <c r="RGA109" s="68"/>
      <c r="RGB109" s="68"/>
      <c r="RGC109" s="68"/>
      <c r="RGD109" s="68"/>
      <c r="RGE109" s="68"/>
      <c r="RGF109" s="68"/>
      <c r="RGG109" s="68"/>
      <c r="RGH109" s="68"/>
      <c r="RGI109" s="68"/>
      <c r="RGJ109" s="68"/>
      <c r="RGK109" s="68"/>
      <c r="RGL109" s="68"/>
      <c r="RGM109" s="68"/>
      <c r="RGN109" s="68"/>
      <c r="RGO109" s="68"/>
      <c r="RGP109" s="68"/>
      <c r="RGQ109" s="68"/>
      <c r="RGR109" s="68"/>
      <c r="RGS109" s="68"/>
      <c r="RGT109" s="68"/>
      <c r="RGU109" s="68"/>
      <c r="RGV109" s="68"/>
      <c r="RGW109" s="68"/>
      <c r="RGX109" s="68"/>
      <c r="RGY109" s="68"/>
      <c r="RGZ109" s="68"/>
      <c r="RHA109" s="68"/>
      <c r="RHB109" s="68"/>
      <c r="RHC109" s="68"/>
      <c r="RHD109" s="68"/>
      <c r="RHE109" s="68"/>
      <c r="RHF109" s="68"/>
      <c r="RHG109" s="68"/>
      <c r="RHH109" s="68"/>
      <c r="RHI109" s="68"/>
      <c r="RHJ109" s="68"/>
      <c r="RHK109" s="68"/>
      <c r="RHL109" s="68"/>
      <c r="RHM109" s="68"/>
      <c r="RHN109" s="68"/>
      <c r="RHO109" s="68"/>
      <c r="RHP109" s="68"/>
      <c r="RHQ109" s="68"/>
      <c r="RHR109" s="68"/>
      <c r="RHS109" s="68"/>
      <c r="RHT109" s="68"/>
      <c r="RHU109" s="68"/>
      <c r="RHV109" s="68"/>
      <c r="RHW109" s="68"/>
      <c r="RHX109" s="68"/>
      <c r="RHY109" s="68"/>
      <c r="RHZ109" s="68"/>
      <c r="RIA109" s="68"/>
      <c r="RIB109" s="68"/>
      <c r="RIC109" s="68"/>
      <c r="RID109" s="68"/>
      <c r="RIE109" s="68"/>
      <c r="RIF109" s="68"/>
      <c r="RIG109" s="68"/>
      <c r="RIH109" s="68"/>
      <c r="RII109" s="68"/>
      <c r="RIJ109" s="68"/>
      <c r="RIK109" s="68"/>
      <c r="RIL109" s="68"/>
      <c r="RIM109" s="68"/>
      <c r="RIN109" s="68"/>
      <c r="RIO109" s="68"/>
      <c r="RIP109" s="68"/>
      <c r="RIQ109" s="68"/>
      <c r="RIR109" s="68"/>
      <c r="RIS109" s="68"/>
      <c r="RIT109" s="68"/>
      <c r="RIU109" s="68"/>
      <c r="RIV109" s="68"/>
      <c r="RIW109" s="68"/>
      <c r="RIX109" s="68"/>
      <c r="RIY109" s="68"/>
      <c r="RIZ109" s="68"/>
      <c r="RJA109" s="68"/>
      <c r="RJB109" s="68"/>
      <c r="RJC109" s="68"/>
      <c r="RJD109" s="68"/>
      <c r="RJE109" s="68"/>
      <c r="RJF109" s="68"/>
      <c r="RJG109" s="68"/>
      <c r="RJH109" s="68"/>
      <c r="RJI109" s="68"/>
      <c r="RJJ109" s="68"/>
      <c r="RJK109" s="68"/>
      <c r="RJL109" s="68"/>
      <c r="RJM109" s="68"/>
      <c r="RJN109" s="68"/>
      <c r="RJO109" s="68"/>
      <c r="RJP109" s="68"/>
      <c r="RJQ109" s="68"/>
      <c r="RJR109" s="68"/>
      <c r="RJS109" s="68"/>
      <c r="RJT109" s="68"/>
      <c r="RJU109" s="68"/>
      <c r="RJV109" s="68"/>
      <c r="RJW109" s="68"/>
      <c r="RJX109" s="68"/>
      <c r="RJY109" s="68"/>
      <c r="RJZ109" s="68"/>
      <c r="RKA109" s="68"/>
      <c r="RKB109" s="68"/>
      <c r="RKC109" s="68"/>
      <c r="RKD109" s="68"/>
      <c r="RKE109" s="68"/>
      <c r="RKF109" s="68"/>
      <c r="RKG109" s="68"/>
      <c r="RKH109" s="68"/>
      <c r="RKI109" s="68"/>
      <c r="RKJ109" s="68"/>
      <c r="RKK109" s="68"/>
      <c r="RKL109" s="68"/>
      <c r="RKM109" s="68"/>
      <c r="RKN109" s="68"/>
      <c r="RKO109" s="68"/>
      <c r="RKP109" s="68"/>
      <c r="RKQ109" s="68"/>
      <c r="RKR109" s="68"/>
      <c r="RKS109" s="68"/>
      <c r="RKT109" s="68"/>
      <c r="RKU109" s="68"/>
      <c r="RKV109" s="68"/>
      <c r="RKW109" s="68"/>
      <c r="RKX109" s="68"/>
      <c r="RKY109" s="68"/>
      <c r="RKZ109" s="68"/>
      <c r="RLA109" s="68"/>
      <c r="RLB109" s="68"/>
      <c r="RLC109" s="68"/>
      <c r="RLD109" s="68"/>
      <c r="RLE109" s="68"/>
      <c r="RLF109" s="68"/>
      <c r="RLG109" s="68"/>
      <c r="RLH109" s="68"/>
      <c r="RLI109" s="68"/>
      <c r="RLJ109" s="68"/>
      <c r="RLK109" s="68"/>
      <c r="RLL109" s="68"/>
      <c r="RLM109" s="68"/>
      <c r="RLN109" s="68"/>
      <c r="RLO109" s="68"/>
      <c r="RLP109" s="68"/>
      <c r="RLQ109" s="68"/>
      <c r="RLR109" s="68"/>
      <c r="RLS109" s="68"/>
      <c r="RLT109" s="68"/>
      <c r="RLU109" s="68"/>
      <c r="RLV109" s="68"/>
      <c r="RLW109" s="68"/>
      <c r="RLX109" s="68"/>
      <c r="RLY109" s="68"/>
      <c r="RLZ109" s="68"/>
      <c r="RMA109" s="68"/>
      <c r="RMB109" s="68"/>
      <c r="RMC109" s="68"/>
      <c r="RMD109" s="68"/>
      <c r="RME109" s="68"/>
      <c r="RMF109" s="68"/>
      <c r="RMG109" s="68"/>
      <c r="RMH109" s="68"/>
      <c r="RMI109" s="68"/>
      <c r="RMJ109" s="68"/>
      <c r="RMK109" s="68"/>
      <c r="RML109" s="68"/>
      <c r="RMM109" s="68"/>
      <c r="RMN109" s="68"/>
      <c r="RMO109" s="68"/>
      <c r="RMP109" s="68"/>
      <c r="RMQ109" s="68"/>
      <c r="RMR109" s="68"/>
      <c r="RMS109" s="68"/>
      <c r="RMT109" s="68"/>
      <c r="RMU109" s="68"/>
      <c r="RMV109" s="68"/>
      <c r="RMW109" s="68"/>
      <c r="RMX109" s="68"/>
      <c r="RMY109" s="68"/>
      <c r="RMZ109" s="68"/>
      <c r="RNA109" s="68"/>
      <c r="RNB109" s="68"/>
      <c r="RNC109" s="68"/>
      <c r="RND109" s="68"/>
      <c r="RNE109" s="68"/>
      <c r="RNF109" s="68"/>
      <c r="RNG109" s="68"/>
      <c r="RNH109" s="68"/>
      <c r="RNI109" s="68"/>
      <c r="RNJ109" s="68"/>
      <c r="RNK109" s="68"/>
      <c r="RNL109" s="68"/>
      <c r="RNM109" s="68"/>
      <c r="RNN109" s="68"/>
      <c r="RNO109" s="68"/>
      <c r="RNP109" s="68"/>
      <c r="RNQ109" s="68"/>
      <c r="RNR109" s="68"/>
      <c r="RNS109" s="68"/>
      <c r="RNT109" s="68"/>
      <c r="RNU109" s="68"/>
      <c r="RNV109" s="68"/>
      <c r="RNW109" s="68"/>
      <c r="RNX109" s="68"/>
      <c r="RNY109" s="68"/>
      <c r="RNZ109" s="68"/>
      <c r="ROA109" s="68"/>
      <c r="ROB109" s="68"/>
      <c r="ROC109" s="68"/>
      <c r="ROD109" s="68"/>
      <c r="ROE109" s="68"/>
      <c r="ROF109" s="68"/>
      <c r="ROG109" s="68"/>
      <c r="ROH109" s="68"/>
      <c r="ROI109" s="68"/>
      <c r="ROJ109" s="68"/>
      <c r="ROK109" s="68"/>
      <c r="ROL109" s="68"/>
      <c r="ROM109" s="68"/>
      <c r="RON109" s="68"/>
      <c r="ROO109" s="68"/>
      <c r="ROP109" s="68"/>
      <c r="ROQ109" s="68"/>
      <c r="ROR109" s="68"/>
      <c r="ROS109" s="68"/>
      <c r="ROT109" s="68"/>
      <c r="ROU109" s="68"/>
      <c r="ROV109" s="68"/>
      <c r="ROW109" s="68"/>
      <c r="ROX109" s="68"/>
      <c r="ROY109" s="68"/>
      <c r="ROZ109" s="68"/>
      <c r="RPA109" s="68"/>
      <c r="RPB109" s="68"/>
      <c r="RPC109" s="68"/>
      <c r="RPD109" s="68"/>
      <c r="RPE109" s="68"/>
      <c r="RPF109" s="68"/>
      <c r="RPG109" s="68"/>
      <c r="RPH109" s="68"/>
      <c r="RPI109" s="68"/>
      <c r="RPJ109" s="68"/>
      <c r="RPK109" s="68"/>
      <c r="RPL109" s="68"/>
      <c r="RPM109" s="68"/>
      <c r="RPN109" s="68"/>
      <c r="RPO109" s="68"/>
      <c r="RPP109" s="68"/>
      <c r="RPQ109" s="68"/>
      <c r="RPR109" s="68"/>
      <c r="RPS109" s="68"/>
      <c r="RPT109" s="68"/>
      <c r="RPU109" s="68"/>
      <c r="RPV109" s="68"/>
      <c r="RPW109" s="68"/>
      <c r="RPX109" s="68"/>
      <c r="RPY109" s="68"/>
      <c r="RPZ109" s="68"/>
      <c r="RQA109" s="68"/>
      <c r="RQB109" s="68"/>
      <c r="RQC109" s="68"/>
      <c r="RQD109" s="68"/>
      <c r="RQE109" s="68"/>
      <c r="RQF109" s="68"/>
      <c r="RQG109" s="68"/>
      <c r="RQH109" s="68"/>
      <c r="RQI109" s="68"/>
      <c r="RQJ109" s="68"/>
      <c r="RQK109" s="68"/>
      <c r="RQL109" s="68"/>
      <c r="RQM109" s="68"/>
      <c r="RQN109" s="68"/>
      <c r="RQO109" s="68"/>
      <c r="RQP109" s="68"/>
      <c r="RQQ109" s="68"/>
      <c r="RQR109" s="68"/>
      <c r="RQS109" s="68"/>
      <c r="RQT109" s="68"/>
      <c r="RQU109" s="68"/>
      <c r="RQV109" s="68"/>
      <c r="RQW109" s="68"/>
      <c r="RQX109" s="68"/>
      <c r="RQY109" s="68"/>
      <c r="RQZ109" s="68"/>
      <c r="RRA109" s="68"/>
      <c r="RRB109" s="68"/>
      <c r="RRC109" s="68"/>
      <c r="RRD109" s="68"/>
      <c r="RRE109" s="68"/>
      <c r="RRF109" s="68"/>
      <c r="RRG109" s="68"/>
      <c r="RRH109" s="68"/>
      <c r="RRI109" s="68"/>
      <c r="RRJ109" s="68"/>
      <c r="RRK109" s="68"/>
      <c r="RRL109" s="68"/>
      <c r="RRM109" s="68"/>
      <c r="RRN109" s="68"/>
      <c r="RRO109" s="68"/>
      <c r="RRP109" s="68"/>
      <c r="RRQ109" s="68"/>
      <c r="RRR109" s="68"/>
      <c r="RRS109" s="68"/>
      <c r="RRT109" s="68"/>
      <c r="RRU109" s="68"/>
      <c r="RRV109" s="68"/>
      <c r="RRW109" s="68"/>
      <c r="RRX109" s="68"/>
      <c r="RRY109" s="68"/>
      <c r="RRZ109" s="68"/>
      <c r="RSA109" s="68"/>
      <c r="RSB109" s="68"/>
      <c r="RSC109" s="68"/>
      <c r="RSD109" s="68"/>
      <c r="RSE109" s="68"/>
      <c r="RSF109" s="68"/>
      <c r="RSG109" s="68"/>
      <c r="RSH109" s="68"/>
      <c r="RSI109" s="68"/>
      <c r="RSJ109" s="68"/>
      <c r="RSK109" s="68"/>
      <c r="RSL109" s="68"/>
      <c r="RSM109" s="68"/>
      <c r="RSN109" s="68"/>
      <c r="RSO109" s="68"/>
      <c r="RSP109" s="68"/>
      <c r="RSQ109" s="68"/>
      <c r="RSR109" s="68"/>
      <c r="RSS109" s="68"/>
      <c r="RST109" s="68"/>
      <c r="RSU109" s="68"/>
      <c r="RSV109" s="68"/>
      <c r="RSW109" s="68"/>
      <c r="RSX109" s="68"/>
      <c r="RSY109" s="68"/>
      <c r="RSZ109" s="68"/>
      <c r="RTA109" s="68"/>
      <c r="RTB109" s="68"/>
      <c r="RTC109" s="68"/>
      <c r="RTD109" s="68"/>
      <c r="RTE109" s="68"/>
      <c r="RTF109" s="68"/>
      <c r="RTG109" s="68"/>
      <c r="RTH109" s="68"/>
      <c r="RTI109" s="68"/>
      <c r="RTJ109" s="68"/>
      <c r="RTK109" s="68"/>
      <c r="RTL109" s="68"/>
      <c r="RTM109" s="68"/>
      <c r="RTN109" s="68"/>
      <c r="RTO109" s="68"/>
      <c r="RTP109" s="68"/>
      <c r="RTQ109" s="68"/>
      <c r="RTR109" s="68"/>
      <c r="RTS109" s="68"/>
      <c r="RTT109" s="68"/>
      <c r="RTU109" s="68"/>
      <c r="RTV109" s="68"/>
      <c r="RTW109" s="68"/>
      <c r="RTX109" s="68"/>
      <c r="RTY109" s="68"/>
      <c r="RTZ109" s="68"/>
      <c r="RUA109" s="68"/>
      <c r="RUB109" s="68"/>
      <c r="RUC109" s="68"/>
      <c r="RUD109" s="68"/>
      <c r="RUE109" s="68"/>
      <c r="RUF109" s="68"/>
      <c r="RUG109" s="68"/>
      <c r="RUH109" s="68"/>
      <c r="RUI109" s="68"/>
      <c r="RUJ109" s="68"/>
      <c r="RUK109" s="68"/>
      <c r="RUL109" s="68"/>
      <c r="RUM109" s="68"/>
      <c r="RUN109" s="68"/>
      <c r="RUO109" s="68"/>
      <c r="RUP109" s="68"/>
      <c r="RUQ109" s="68"/>
      <c r="RUR109" s="68"/>
      <c r="RUS109" s="68"/>
      <c r="RUT109" s="68"/>
      <c r="RUU109" s="68"/>
      <c r="RUV109" s="68"/>
      <c r="RUW109" s="68"/>
      <c r="RUX109" s="68"/>
      <c r="RUY109" s="68"/>
      <c r="RUZ109" s="68"/>
      <c r="RVA109" s="68"/>
      <c r="RVB109" s="68"/>
      <c r="RVC109" s="68"/>
      <c r="RVD109" s="68"/>
      <c r="RVE109" s="68"/>
      <c r="RVF109" s="68"/>
      <c r="RVG109" s="68"/>
      <c r="RVH109" s="68"/>
      <c r="RVI109" s="68"/>
      <c r="RVJ109" s="68"/>
      <c r="RVK109" s="68"/>
      <c r="RVL109" s="68"/>
      <c r="RVM109" s="68"/>
      <c r="RVN109" s="68"/>
      <c r="RVO109" s="68"/>
      <c r="RVP109" s="68"/>
      <c r="RVQ109" s="68"/>
      <c r="RVR109" s="68"/>
      <c r="RVS109" s="68"/>
      <c r="RVT109" s="68"/>
      <c r="RVU109" s="68"/>
      <c r="RVV109" s="68"/>
      <c r="RVW109" s="68"/>
      <c r="RVX109" s="68"/>
      <c r="RVY109" s="68"/>
      <c r="RVZ109" s="68"/>
      <c r="RWA109" s="68"/>
      <c r="RWB109" s="68"/>
      <c r="RWC109" s="68"/>
      <c r="RWD109" s="68"/>
      <c r="RWE109" s="68"/>
      <c r="RWF109" s="68"/>
      <c r="RWG109" s="68"/>
      <c r="RWH109" s="68"/>
      <c r="RWI109" s="68"/>
      <c r="RWJ109" s="68"/>
      <c r="RWK109" s="68"/>
      <c r="RWL109" s="68"/>
      <c r="RWM109" s="68"/>
      <c r="RWN109" s="68"/>
      <c r="RWO109" s="68"/>
      <c r="RWP109" s="68"/>
      <c r="RWQ109" s="68"/>
      <c r="RWR109" s="68"/>
      <c r="RWS109" s="68"/>
      <c r="RWT109" s="68"/>
      <c r="RWU109" s="68"/>
      <c r="RWV109" s="68"/>
      <c r="RWW109" s="68"/>
      <c r="RWX109" s="68"/>
      <c r="RWY109" s="68"/>
      <c r="RWZ109" s="68"/>
      <c r="RXA109" s="68"/>
      <c r="RXB109" s="68"/>
      <c r="RXC109" s="68"/>
      <c r="RXD109" s="68"/>
      <c r="RXE109" s="68"/>
      <c r="RXF109" s="68"/>
      <c r="RXG109" s="68"/>
      <c r="RXH109" s="68"/>
      <c r="RXI109" s="68"/>
      <c r="RXJ109" s="68"/>
      <c r="RXK109" s="68"/>
      <c r="RXL109" s="68"/>
      <c r="RXM109" s="68"/>
      <c r="RXN109" s="68"/>
      <c r="RXO109" s="68"/>
      <c r="RXP109" s="68"/>
      <c r="RXQ109" s="68"/>
      <c r="RXR109" s="68"/>
      <c r="RXS109" s="68"/>
      <c r="RXT109" s="68"/>
      <c r="RXU109" s="68"/>
      <c r="RXV109" s="68"/>
      <c r="RXW109" s="68"/>
      <c r="RXX109" s="68"/>
      <c r="RXY109" s="68"/>
      <c r="RXZ109" s="68"/>
      <c r="RYA109" s="68"/>
      <c r="RYB109" s="68"/>
      <c r="RYC109" s="68"/>
      <c r="RYD109" s="68"/>
      <c r="RYE109" s="68"/>
      <c r="RYF109" s="68"/>
      <c r="RYG109" s="68"/>
      <c r="RYH109" s="68"/>
      <c r="RYI109" s="68"/>
      <c r="RYJ109" s="68"/>
      <c r="RYK109" s="68"/>
      <c r="RYL109" s="68"/>
      <c r="RYM109" s="68"/>
      <c r="RYN109" s="68"/>
      <c r="RYO109" s="68"/>
      <c r="RYP109" s="68"/>
      <c r="RYQ109" s="68"/>
      <c r="RYR109" s="68"/>
      <c r="RYS109" s="68"/>
      <c r="RYT109" s="68"/>
      <c r="RYU109" s="68"/>
      <c r="RYV109" s="68"/>
      <c r="RYW109" s="68"/>
      <c r="RYX109" s="68"/>
      <c r="RYY109" s="68"/>
      <c r="RYZ109" s="68"/>
      <c r="RZA109" s="68"/>
      <c r="RZB109" s="68"/>
      <c r="RZC109" s="68"/>
      <c r="RZD109" s="68"/>
      <c r="RZE109" s="68"/>
      <c r="RZF109" s="68"/>
      <c r="RZG109" s="68"/>
      <c r="RZH109" s="68"/>
      <c r="RZI109" s="68"/>
      <c r="RZJ109" s="68"/>
      <c r="RZK109" s="68"/>
      <c r="RZL109" s="68"/>
      <c r="RZM109" s="68"/>
      <c r="RZN109" s="68"/>
      <c r="RZO109" s="68"/>
      <c r="RZP109" s="68"/>
      <c r="RZQ109" s="68"/>
      <c r="RZR109" s="68"/>
      <c r="RZS109" s="68"/>
      <c r="RZT109" s="68"/>
      <c r="RZU109" s="68"/>
      <c r="RZV109" s="68"/>
      <c r="RZW109" s="68"/>
      <c r="RZX109" s="68"/>
      <c r="RZY109" s="68"/>
      <c r="RZZ109" s="68"/>
      <c r="SAA109" s="68"/>
      <c r="SAB109" s="68"/>
      <c r="SAC109" s="68"/>
      <c r="SAD109" s="68"/>
      <c r="SAE109" s="68"/>
      <c r="SAF109" s="68"/>
      <c r="SAG109" s="68"/>
      <c r="SAH109" s="68"/>
      <c r="SAI109" s="68"/>
      <c r="SAJ109" s="68"/>
      <c r="SAK109" s="68"/>
      <c r="SAL109" s="68"/>
      <c r="SAM109" s="68"/>
      <c r="SAN109" s="68"/>
      <c r="SAO109" s="68"/>
      <c r="SAP109" s="68"/>
      <c r="SAQ109" s="68"/>
      <c r="SAR109" s="68"/>
      <c r="SAS109" s="68"/>
      <c r="SAT109" s="68"/>
      <c r="SAU109" s="68"/>
      <c r="SAV109" s="68"/>
      <c r="SAW109" s="68"/>
      <c r="SAX109" s="68"/>
      <c r="SAY109" s="68"/>
      <c r="SAZ109" s="68"/>
      <c r="SBA109" s="68"/>
      <c r="SBB109" s="68"/>
      <c r="SBC109" s="68"/>
      <c r="SBD109" s="68"/>
      <c r="SBE109" s="68"/>
      <c r="SBF109" s="68"/>
      <c r="SBG109" s="68"/>
      <c r="SBH109" s="68"/>
      <c r="SBI109" s="68"/>
      <c r="SBJ109" s="68"/>
      <c r="SBK109" s="68"/>
      <c r="SBL109" s="68"/>
      <c r="SBM109" s="68"/>
      <c r="SBN109" s="68"/>
      <c r="SBO109" s="68"/>
      <c r="SBP109" s="68"/>
      <c r="SBQ109" s="68"/>
      <c r="SBR109" s="68"/>
      <c r="SBS109" s="68"/>
      <c r="SBT109" s="68"/>
      <c r="SBU109" s="68"/>
      <c r="SBV109" s="68"/>
      <c r="SBW109" s="68"/>
      <c r="SBX109" s="68"/>
      <c r="SBY109" s="68"/>
      <c r="SBZ109" s="68"/>
      <c r="SCA109" s="68"/>
      <c r="SCB109" s="68"/>
      <c r="SCC109" s="68"/>
      <c r="SCD109" s="68"/>
      <c r="SCE109" s="68"/>
      <c r="SCF109" s="68"/>
      <c r="SCG109" s="68"/>
      <c r="SCH109" s="68"/>
      <c r="SCI109" s="68"/>
      <c r="SCJ109" s="68"/>
      <c r="SCK109" s="68"/>
      <c r="SCL109" s="68"/>
      <c r="SCM109" s="68"/>
      <c r="SCN109" s="68"/>
      <c r="SCO109" s="68"/>
      <c r="SCP109" s="68"/>
      <c r="SCQ109" s="68"/>
      <c r="SCR109" s="68"/>
      <c r="SCS109" s="68"/>
      <c r="SCT109" s="68"/>
      <c r="SCU109" s="68"/>
      <c r="SCV109" s="68"/>
      <c r="SCW109" s="68"/>
      <c r="SCX109" s="68"/>
      <c r="SCY109" s="68"/>
      <c r="SCZ109" s="68"/>
      <c r="SDA109" s="68"/>
      <c r="SDB109" s="68"/>
      <c r="SDC109" s="68"/>
      <c r="SDD109" s="68"/>
      <c r="SDE109" s="68"/>
      <c r="SDF109" s="68"/>
      <c r="SDG109" s="68"/>
      <c r="SDH109" s="68"/>
      <c r="SDI109" s="68"/>
      <c r="SDJ109" s="68"/>
      <c r="SDK109" s="68"/>
      <c r="SDL109" s="68"/>
      <c r="SDM109" s="68"/>
      <c r="SDN109" s="68"/>
      <c r="SDO109" s="68"/>
      <c r="SDP109" s="68"/>
      <c r="SDQ109" s="68"/>
      <c r="SDR109" s="68"/>
      <c r="SDS109" s="68"/>
      <c r="SDT109" s="68"/>
      <c r="SDU109" s="68"/>
      <c r="SDV109" s="68"/>
      <c r="SDW109" s="68"/>
      <c r="SDX109" s="68"/>
      <c r="SDY109" s="68"/>
      <c r="SDZ109" s="68"/>
      <c r="SEA109" s="68"/>
      <c r="SEB109" s="68"/>
      <c r="SEC109" s="68"/>
      <c r="SED109" s="68"/>
      <c r="SEE109" s="68"/>
      <c r="SEF109" s="68"/>
      <c r="SEG109" s="68"/>
      <c r="SEH109" s="68"/>
      <c r="SEI109" s="68"/>
      <c r="SEJ109" s="68"/>
      <c r="SEK109" s="68"/>
      <c r="SEL109" s="68"/>
      <c r="SEM109" s="68"/>
      <c r="SEN109" s="68"/>
      <c r="SEO109" s="68"/>
      <c r="SEP109" s="68"/>
      <c r="SEQ109" s="68"/>
      <c r="SER109" s="68"/>
      <c r="SES109" s="68"/>
      <c r="SET109" s="68"/>
      <c r="SEU109" s="68"/>
      <c r="SEV109" s="68"/>
      <c r="SEW109" s="68"/>
      <c r="SEX109" s="68"/>
      <c r="SEY109" s="68"/>
      <c r="SEZ109" s="68"/>
      <c r="SFA109" s="68"/>
      <c r="SFB109" s="68"/>
      <c r="SFC109" s="68"/>
      <c r="SFD109" s="68"/>
      <c r="SFE109" s="68"/>
      <c r="SFF109" s="68"/>
      <c r="SFG109" s="68"/>
      <c r="SFH109" s="68"/>
      <c r="SFI109" s="68"/>
      <c r="SFJ109" s="68"/>
      <c r="SFK109" s="68"/>
      <c r="SFL109" s="68"/>
      <c r="SFM109" s="68"/>
      <c r="SFN109" s="68"/>
      <c r="SFO109" s="68"/>
      <c r="SFP109" s="68"/>
      <c r="SFQ109" s="68"/>
      <c r="SFR109" s="68"/>
      <c r="SFS109" s="68"/>
      <c r="SFT109" s="68"/>
      <c r="SFU109" s="68"/>
      <c r="SFV109" s="68"/>
      <c r="SFW109" s="68"/>
      <c r="SFX109" s="68"/>
      <c r="SFY109" s="68"/>
      <c r="SFZ109" s="68"/>
      <c r="SGA109" s="68"/>
      <c r="SGB109" s="68"/>
      <c r="SGC109" s="68"/>
      <c r="SGD109" s="68"/>
      <c r="SGE109" s="68"/>
      <c r="SGF109" s="68"/>
      <c r="SGG109" s="68"/>
      <c r="SGH109" s="68"/>
      <c r="SGI109" s="68"/>
      <c r="SGJ109" s="68"/>
      <c r="SGK109" s="68"/>
      <c r="SGL109" s="68"/>
      <c r="SGM109" s="68"/>
      <c r="SGN109" s="68"/>
      <c r="SGO109" s="68"/>
      <c r="SGP109" s="68"/>
      <c r="SGQ109" s="68"/>
      <c r="SGR109" s="68"/>
      <c r="SGS109" s="68"/>
      <c r="SGT109" s="68"/>
      <c r="SGU109" s="68"/>
      <c r="SGV109" s="68"/>
      <c r="SGW109" s="68"/>
      <c r="SGX109" s="68"/>
      <c r="SGY109" s="68"/>
      <c r="SGZ109" s="68"/>
      <c r="SHA109" s="68"/>
      <c r="SHB109" s="68"/>
      <c r="SHC109" s="68"/>
      <c r="SHD109" s="68"/>
      <c r="SHE109" s="68"/>
      <c r="SHF109" s="68"/>
      <c r="SHG109" s="68"/>
      <c r="SHH109" s="68"/>
      <c r="SHI109" s="68"/>
      <c r="SHJ109" s="68"/>
      <c r="SHK109" s="68"/>
      <c r="SHL109" s="68"/>
      <c r="SHM109" s="68"/>
      <c r="SHN109" s="68"/>
      <c r="SHO109" s="68"/>
      <c r="SHP109" s="68"/>
      <c r="SHQ109" s="68"/>
      <c r="SHR109" s="68"/>
      <c r="SHS109" s="68"/>
      <c r="SHT109" s="68"/>
      <c r="SHU109" s="68"/>
      <c r="SHV109" s="68"/>
      <c r="SHW109" s="68"/>
      <c r="SHX109" s="68"/>
      <c r="SHY109" s="68"/>
      <c r="SHZ109" s="68"/>
      <c r="SIA109" s="68"/>
      <c r="SIB109" s="68"/>
      <c r="SIC109" s="68"/>
      <c r="SID109" s="68"/>
      <c r="SIE109" s="68"/>
      <c r="SIF109" s="68"/>
      <c r="SIG109" s="68"/>
      <c r="SIH109" s="68"/>
      <c r="SII109" s="68"/>
      <c r="SIJ109" s="68"/>
      <c r="SIK109" s="68"/>
      <c r="SIL109" s="68"/>
      <c r="SIM109" s="68"/>
      <c r="SIN109" s="68"/>
      <c r="SIO109" s="68"/>
      <c r="SIP109" s="68"/>
      <c r="SIQ109" s="68"/>
      <c r="SIR109" s="68"/>
      <c r="SIS109" s="68"/>
      <c r="SIT109" s="68"/>
      <c r="SIU109" s="68"/>
      <c r="SIV109" s="68"/>
      <c r="SIW109" s="68"/>
      <c r="SIX109" s="68"/>
      <c r="SIY109" s="68"/>
      <c r="SIZ109" s="68"/>
      <c r="SJA109" s="68"/>
      <c r="SJB109" s="68"/>
      <c r="SJC109" s="68"/>
      <c r="SJD109" s="68"/>
      <c r="SJE109" s="68"/>
      <c r="SJF109" s="68"/>
      <c r="SJG109" s="68"/>
      <c r="SJH109" s="68"/>
      <c r="SJI109" s="68"/>
      <c r="SJJ109" s="68"/>
      <c r="SJK109" s="68"/>
      <c r="SJL109" s="68"/>
      <c r="SJM109" s="68"/>
      <c r="SJN109" s="68"/>
      <c r="SJO109" s="68"/>
      <c r="SJP109" s="68"/>
      <c r="SJQ109" s="68"/>
      <c r="SJR109" s="68"/>
      <c r="SJS109" s="68"/>
      <c r="SJT109" s="68"/>
      <c r="SJU109" s="68"/>
      <c r="SJV109" s="68"/>
      <c r="SJW109" s="68"/>
      <c r="SJX109" s="68"/>
      <c r="SJY109" s="68"/>
      <c r="SJZ109" s="68"/>
      <c r="SKA109" s="68"/>
      <c r="SKB109" s="68"/>
      <c r="SKC109" s="68"/>
      <c r="SKD109" s="68"/>
      <c r="SKE109" s="68"/>
      <c r="SKF109" s="68"/>
      <c r="SKG109" s="68"/>
      <c r="SKH109" s="68"/>
      <c r="SKI109" s="68"/>
      <c r="SKJ109" s="68"/>
      <c r="SKK109" s="68"/>
      <c r="SKL109" s="68"/>
      <c r="SKM109" s="68"/>
      <c r="SKN109" s="68"/>
      <c r="SKO109" s="68"/>
      <c r="SKP109" s="68"/>
      <c r="SKQ109" s="68"/>
      <c r="SKR109" s="68"/>
      <c r="SKS109" s="68"/>
      <c r="SKT109" s="68"/>
      <c r="SKU109" s="68"/>
      <c r="SKV109" s="68"/>
      <c r="SKW109" s="68"/>
      <c r="SKX109" s="68"/>
      <c r="SKY109" s="68"/>
      <c r="SKZ109" s="68"/>
      <c r="SLA109" s="68"/>
      <c r="SLB109" s="68"/>
      <c r="SLC109" s="68"/>
      <c r="SLD109" s="68"/>
      <c r="SLE109" s="68"/>
      <c r="SLF109" s="68"/>
      <c r="SLG109" s="68"/>
      <c r="SLH109" s="68"/>
      <c r="SLI109" s="68"/>
      <c r="SLJ109" s="68"/>
      <c r="SLK109" s="68"/>
      <c r="SLL109" s="68"/>
      <c r="SLM109" s="68"/>
      <c r="SLN109" s="68"/>
      <c r="SLO109" s="68"/>
      <c r="SLP109" s="68"/>
      <c r="SLQ109" s="68"/>
      <c r="SLR109" s="68"/>
      <c r="SLS109" s="68"/>
      <c r="SLT109" s="68"/>
      <c r="SLU109" s="68"/>
      <c r="SLV109" s="68"/>
      <c r="SLW109" s="68"/>
      <c r="SLX109" s="68"/>
      <c r="SLY109" s="68"/>
      <c r="SLZ109" s="68"/>
      <c r="SMA109" s="68"/>
      <c r="SMB109" s="68"/>
      <c r="SMC109" s="68"/>
      <c r="SMD109" s="68"/>
      <c r="SME109" s="68"/>
      <c r="SMF109" s="68"/>
      <c r="SMG109" s="68"/>
      <c r="SMH109" s="68"/>
      <c r="SMI109" s="68"/>
      <c r="SMJ109" s="68"/>
      <c r="SMK109" s="68"/>
      <c r="SML109" s="68"/>
      <c r="SMM109" s="68"/>
      <c r="SMN109" s="68"/>
      <c r="SMO109" s="68"/>
      <c r="SMP109" s="68"/>
      <c r="SMQ109" s="68"/>
      <c r="SMR109" s="68"/>
      <c r="SMS109" s="68"/>
      <c r="SMT109" s="68"/>
      <c r="SMU109" s="68"/>
      <c r="SMV109" s="68"/>
      <c r="SMW109" s="68"/>
      <c r="SMX109" s="68"/>
      <c r="SMY109" s="68"/>
      <c r="SMZ109" s="68"/>
      <c r="SNA109" s="68"/>
      <c r="SNB109" s="68"/>
      <c r="SNC109" s="68"/>
      <c r="SND109" s="68"/>
      <c r="SNE109" s="68"/>
      <c r="SNF109" s="68"/>
      <c r="SNG109" s="68"/>
      <c r="SNH109" s="68"/>
      <c r="SNI109" s="68"/>
      <c r="SNJ109" s="68"/>
      <c r="SNK109" s="68"/>
      <c r="SNL109" s="68"/>
      <c r="SNM109" s="68"/>
      <c r="SNN109" s="68"/>
      <c r="SNO109" s="68"/>
      <c r="SNP109" s="68"/>
      <c r="SNQ109" s="68"/>
      <c r="SNR109" s="68"/>
      <c r="SNS109" s="68"/>
      <c r="SNT109" s="68"/>
      <c r="SNU109" s="68"/>
      <c r="SNV109" s="68"/>
      <c r="SNW109" s="68"/>
      <c r="SNX109" s="68"/>
      <c r="SNY109" s="68"/>
      <c r="SNZ109" s="68"/>
      <c r="SOA109" s="68"/>
      <c r="SOB109" s="68"/>
      <c r="SOC109" s="68"/>
      <c r="SOD109" s="68"/>
      <c r="SOE109" s="68"/>
      <c r="SOF109" s="68"/>
      <c r="SOG109" s="68"/>
      <c r="SOH109" s="68"/>
      <c r="SOI109" s="68"/>
      <c r="SOJ109" s="68"/>
      <c r="SOK109" s="68"/>
      <c r="SOL109" s="68"/>
      <c r="SOM109" s="68"/>
      <c r="SON109" s="68"/>
      <c r="SOO109" s="68"/>
      <c r="SOP109" s="68"/>
      <c r="SOQ109" s="68"/>
      <c r="SOR109" s="68"/>
      <c r="SOS109" s="68"/>
      <c r="SOT109" s="68"/>
      <c r="SOU109" s="68"/>
      <c r="SOV109" s="68"/>
      <c r="SOW109" s="68"/>
      <c r="SOX109" s="68"/>
      <c r="SOY109" s="68"/>
      <c r="SOZ109" s="68"/>
      <c r="SPA109" s="68"/>
      <c r="SPB109" s="68"/>
      <c r="SPC109" s="68"/>
      <c r="SPD109" s="68"/>
      <c r="SPE109" s="68"/>
      <c r="SPF109" s="68"/>
      <c r="SPG109" s="68"/>
      <c r="SPH109" s="68"/>
      <c r="SPI109" s="68"/>
      <c r="SPJ109" s="68"/>
      <c r="SPK109" s="68"/>
      <c r="SPL109" s="68"/>
      <c r="SPM109" s="68"/>
      <c r="SPN109" s="68"/>
      <c r="SPO109" s="68"/>
      <c r="SPP109" s="68"/>
      <c r="SPQ109" s="68"/>
      <c r="SPR109" s="68"/>
      <c r="SPS109" s="68"/>
      <c r="SPT109" s="68"/>
      <c r="SPU109" s="68"/>
      <c r="SPV109" s="68"/>
      <c r="SPW109" s="68"/>
      <c r="SPX109" s="68"/>
      <c r="SPY109" s="68"/>
      <c r="SPZ109" s="68"/>
      <c r="SQA109" s="68"/>
      <c r="SQB109" s="68"/>
      <c r="SQC109" s="68"/>
      <c r="SQD109" s="68"/>
      <c r="SQE109" s="68"/>
      <c r="SQF109" s="68"/>
      <c r="SQG109" s="68"/>
      <c r="SQH109" s="68"/>
      <c r="SQI109" s="68"/>
      <c r="SQJ109" s="68"/>
      <c r="SQK109" s="68"/>
      <c r="SQL109" s="68"/>
      <c r="SQM109" s="68"/>
      <c r="SQN109" s="68"/>
      <c r="SQO109" s="68"/>
      <c r="SQP109" s="68"/>
      <c r="SQQ109" s="68"/>
      <c r="SQR109" s="68"/>
      <c r="SQS109" s="68"/>
      <c r="SQT109" s="68"/>
      <c r="SQU109" s="68"/>
      <c r="SQV109" s="68"/>
      <c r="SQW109" s="68"/>
      <c r="SQX109" s="68"/>
      <c r="SQY109" s="68"/>
      <c r="SQZ109" s="68"/>
      <c r="SRA109" s="68"/>
      <c r="SRB109" s="68"/>
      <c r="SRC109" s="68"/>
      <c r="SRD109" s="68"/>
      <c r="SRE109" s="68"/>
      <c r="SRF109" s="68"/>
      <c r="SRG109" s="68"/>
      <c r="SRH109" s="68"/>
      <c r="SRI109" s="68"/>
      <c r="SRJ109" s="68"/>
      <c r="SRK109" s="68"/>
      <c r="SRL109" s="68"/>
      <c r="SRM109" s="68"/>
      <c r="SRN109" s="68"/>
      <c r="SRO109" s="68"/>
      <c r="SRP109" s="68"/>
      <c r="SRQ109" s="68"/>
      <c r="SRR109" s="68"/>
      <c r="SRS109" s="68"/>
      <c r="SRT109" s="68"/>
      <c r="SRU109" s="68"/>
      <c r="SRV109" s="68"/>
      <c r="SRW109" s="68"/>
      <c r="SRX109" s="68"/>
      <c r="SRY109" s="68"/>
      <c r="SRZ109" s="68"/>
      <c r="SSA109" s="68"/>
      <c r="SSB109" s="68"/>
      <c r="SSC109" s="68"/>
      <c r="SSD109" s="68"/>
      <c r="SSE109" s="68"/>
      <c r="SSF109" s="68"/>
      <c r="SSG109" s="68"/>
      <c r="SSH109" s="68"/>
      <c r="SSI109" s="68"/>
      <c r="SSJ109" s="68"/>
      <c r="SSK109" s="68"/>
      <c r="SSL109" s="68"/>
      <c r="SSM109" s="68"/>
      <c r="SSN109" s="68"/>
      <c r="SSO109" s="68"/>
      <c r="SSP109" s="68"/>
      <c r="SSQ109" s="68"/>
      <c r="SSR109" s="68"/>
      <c r="SSS109" s="68"/>
      <c r="SST109" s="68"/>
      <c r="SSU109" s="68"/>
      <c r="SSV109" s="68"/>
      <c r="SSW109" s="68"/>
      <c r="SSX109" s="68"/>
      <c r="SSY109" s="68"/>
      <c r="SSZ109" s="68"/>
      <c r="STA109" s="68"/>
      <c r="STB109" s="68"/>
      <c r="STC109" s="68"/>
      <c r="STD109" s="68"/>
      <c r="STE109" s="68"/>
      <c r="STF109" s="68"/>
      <c r="STG109" s="68"/>
      <c r="STH109" s="68"/>
      <c r="STI109" s="68"/>
      <c r="STJ109" s="68"/>
      <c r="STK109" s="68"/>
      <c r="STL109" s="68"/>
      <c r="STM109" s="68"/>
      <c r="STN109" s="68"/>
      <c r="STO109" s="68"/>
      <c r="STP109" s="68"/>
      <c r="STQ109" s="68"/>
      <c r="STR109" s="68"/>
      <c r="STS109" s="68"/>
      <c r="STT109" s="68"/>
      <c r="STU109" s="68"/>
      <c r="STV109" s="68"/>
      <c r="STW109" s="68"/>
      <c r="STX109" s="68"/>
      <c r="STY109" s="68"/>
      <c r="STZ109" s="68"/>
      <c r="SUA109" s="68"/>
      <c r="SUB109" s="68"/>
      <c r="SUC109" s="68"/>
      <c r="SUD109" s="68"/>
      <c r="SUE109" s="68"/>
      <c r="SUF109" s="68"/>
      <c r="SUG109" s="68"/>
      <c r="SUH109" s="68"/>
      <c r="SUI109" s="68"/>
      <c r="SUJ109" s="68"/>
      <c r="SUK109" s="68"/>
      <c r="SUL109" s="68"/>
      <c r="SUM109" s="68"/>
      <c r="SUN109" s="68"/>
      <c r="SUO109" s="68"/>
      <c r="SUP109" s="68"/>
      <c r="SUQ109" s="68"/>
      <c r="SUR109" s="68"/>
      <c r="SUS109" s="68"/>
      <c r="SUT109" s="68"/>
      <c r="SUU109" s="68"/>
      <c r="SUV109" s="68"/>
      <c r="SUW109" s="68"/>
      <c r="SUX109" s="68"/>
      <c r="SUY109" s="68"/>
      <c r="SUZ109" s="68"/>
      <c r="SVA109" s="68"/>
      <c r="SVB109" s="68"/>
      <c r="SVC109" s="68"/>
      <c r="SVD109" s="68"/>
      <c r="SVE109" s="68"/>
      <c r="SVF109" s="68"/>
      <c r="SVG109" s="68"/>
      <c r="SVH109" s="68"/>
      <c r="SVI109" s="68"/>
      <c r="SVJ109" s="68"/>
      <c r="SVK109" s="68"/>
      <c r="SVL109" s="68"/>
      <c r="SVM109" s="68"/>
      <c r="SVN109" s="68"/>
      <c r="SVO109" s="68"/>
      <c r="SVP109" s="68"/>
      <c r="SVQ109" s="68"/>
      <c r="SVR109" s="68"/>
      <c r="SVS109" s="68"/>
      <c r="SVT109" s="68"/>
      <c r="SVU109" s="68"/>
      <c r="SVV109" s="68"/>
      <c r="SVW109" s="68"/>
      <c r="SVX109" s="68"/>
      <c r="SVY109" s="68"/>
      <c r="SVZ109" s="68"/>
      <c r="SWA109" s="68"/>
      <c r="SWB109" s="68"/>
      <c r="SWC109" s="68"/>
      <c r="SWD109" s="68"/>
      <c r="SWE109" s="68"/>
      <c r="SWF109" s="68"/>
      <c r="SWG109" s="68"/>
      <c r="SWH109" s="68"/>
      <c r="SWI109" s="68"/>
      <c r="SWJ109" s="68"/>
      <c r="SWK109" s="68"/>
      <c r="SWL109" s="68"/>
      <c r="SWM109" s="68"/>
      <c r="SWN109" s="68"/>
      <c r="SWO109" s="68"/>
      <c r="SWP109" s="68"/>
      <c r="SWQ109" s="68"/>
      <c r="SWR109" s="68"/>
      <c r="SWS109" s="68"/>
      <c r="SWT109" s="68"/>
      <c r="SWU109" s="68"/>
      <c r="SWV109" s="68"/>
      <c r="SWW109" s="68"/>
      <c r="SWX109" s="68"/>
      <c r="SWY109" s="68"/>
      <c r="SWZ109" s="68"/>
      <c r="SXA109" s="68"/>
      <c r="SXB109" s="68"/>
      <c r="SXC109" s="68"/>
      <c r="SXD109" s="68"/>
      <c r="SXE109" s="68"/>
      <c r="SXF109" s="68"/>
      <c r="SXG109" s="68"/>
      <c r="SXH109" s="68"/>
      <c r="SXI109" s="68"/>
      <c r="SXJ109" s="68"/>
      <c r="SXK109" s="68"/>
      <c r="SXL109" s="68"/>
      <c r="SXM109" s="68"/>
      <c r="SXN109" s="68"/>
      <c r="SXO109" s="68"/>
      <c r="SXP109" s="68"/>
      <c r="SXQ109" s="68"/>
      <c r="SXR109" s="68"/>
      <c r="SXS109" s="68"/>
      <c r="SXT109" s="68"/>
      <c r="SXU109" s="68"/>
      <c r="SXV109" s="68"/>
      <c r="SXW109" s="68"/>
      <c r="SXX109" s="68"/>
      <c r="SXY109" s="68"/>
      <c r="SXZ109" s="68"/>
      <c r="SYA109" s="68"/>
      <c r="SYB109" s="68"/>
      <c r="SYC109" s="68"/>
      <c r="SYD109" s="68"/>
      <c r="SYE109" s="68"/>
      <c r="SYF109" s="68"/>
      <c r="SYG109" s="68"/>
      <c r="SYH109" s="68"/>
      <c r="SYI109" s="68"/>
      <c r="SYJ109" s="68"/>
      <c r="SYK109" s="68"/>
      <c r="SYL109" s="68"/>
      <c r="SYM109" s="68"/>
      <c r="SYN109" s="68"/>
      <c r="SYO109" s="68"/>
      <c r="SYP109" s="68"/>
      <c r="SYQ109" s="68"/>
      <c r="SYR109" s="68"/>
      <c r="SYS109" s="68"/>
      <c r="SYT109" s="68"/>
      <c r="SYU109" s="68"/>
      <c r="SYV109" s="68"/>
      <c r="SYW109" s="68"/>
      <c r="SYX109" s="68"/>
      <c r="SYY109" s="68"/>
      <c r="SYZ109" s="68"/>
      <c r="SZA109" s="68"/>
      <c r="SZB109" s="68"/>
      <c r="SZC109" s="68"/>
      <c r="SZD109" s="68"/>
      <c r="SZE109" s="68"/>
      <c r="SZF109" s="68"/>
      <c r="SZG109" s="68"/>
      <c r="SZH109" s="68"/>
      <c r="SZI109" s="68"/>
      <c r="SZJ109" s="68"/>
      <c r="SZK109" s="68"/>
      <c r="SZL109" s="68"/>
      <c r="SZM109" s="68"/>
      <c r="SZN109" s="68"/>
      <c r="SZO109" s="68"/>
      <c r="SZP109" s="68"/>
      <c r="SZQ109" s="68"/>
      <c r="SZR109" s="68"/>
      <c r="SZS109" s="68"/>
      <c r="SZT109" s="68"/>
      <c r="SZU109" s="68"/>
      <c r="SZV109" s="68"/>
      <c r="SZW109" s="68"/>
      <c r="SZX109" s="68"/>
      <c r="SZY109" s="68"/>
      <c r="SZZ109" s="68"/>
      <c r="TAA109" s="68"/>
      <c r="TAB109" s="68"/>
      <c r="TAC109" s="68"/>
      <c r="TAD109" s="68"/>
      <c r="TAE109" s="68"/>
      <c r="TAF109" s="68"/>
      <c r="TAG109" s="68"/>
      <c r="TAH109" s="68"/>
      <c r="TAI109" s="68"/>
      <c r="TAJ109" s="68"/>
      <c r="TAK109" s="68"/>
      <c r="TAL109" s="68"/>
      <c r="TAM109" s="68"/>
      <c r="TAN109" s="68"/>
      <c r="TAO109" s="68"/>
      <c r="TAP109" s="68"/>
      <c r="TAQ109" s="68"/>
      <c r="TAR109" s="68"/>
      <c r="TAS109" s="68"/>
      <c r="TAT109" s="68"/>
      <c r="TAU109" s="68"/>
      <c r="TAV109" s="68"/>
      <c r="TAW109" s="68"/>
      <c r="TAX109" s="68"/>
      <c r="TAY109" s="68"/>
      <c r="TAZ109" s="68"/>
      <c r="TBA109" s="68"/>
      <c r="TBB109" s="68"/>
      <c r="TBC109" s="68"/>
      <c r="TBD109" s="68"/>
      <c r="TBE109" s="68"/>
      <c r="TBF109" s="68"/>
      <c r="TBG109" s="68"/>
      <c r="TBH109" s="68"/>
      <c r="TBI109" s="68"/>
      <c r="TBJ109" s="68"/>
      <c r="TBK109" s="68"/>
      <c r="TBL109" s="68"/>
      <c r="TBM109" s="68"/>
      <c r="TBN109" s="68"/>
      <c r="TBO109" s="68"/>
      <c r="TBP109" s="68"/>
      <c r="TBQ109" s="68"/>
      <c r="TBR109" s="68"/>
      <c r="TBS109" s="68"/>
      <c r="TBT109" s="68"/>
      <c r="TBU109" s="68"/>
      <c r="TBV109" s="68"/>
      <c r="TBW109" s="68"/>
      <c r="TBX109" s="68"/>
      <c r="TBY109" s="68"/>
      <c r="TBZ109" s="68"/>
      <c r="TCA109" s="68"/>
      <c r="TCB109" s="68"/>
      <c r="TCC109" s="68"/>
      <c r="TCD109" s="68"/>
      <c r="TCE109" s="68"/>
      <c r="TCF109" s="68"/>
      <c r="TCG109" s="68"/>
      <c r="TCH109" s="68"/>
      <c r="TCI109" s="68"/>
      <c r="TCJ109" s="68"/>
      <c r="TCK109" s="68"/>
      <c r="TCL109" s="68"/>
      <c r="TCM109" s="68"/>
      <c r="TCN109" s="68"/>
      <c r="TCO109" s="68"/>
      <c r="TCP109" s="68"/>
      <c r="TCQ109" s="68"/>
      <c r="TCR109" s="68"/>
      <c r="TCS109" s="68"/>
      <c r="TCT109" s="68"/>
      <c r="TCU109" s="68"/>
      <c r="TCV109" s="68"/>
      <c r="TCW109" s="68"/>
      <c r="TCX109" s="68"/>
      <c r="TCY109" s="68"/>
      <c r="TCZ109" s="68"/>
      <c r="TDA109" s="68"/>
      <c r="TDB109" s="68"/>
      <c r="TDC109" s="68"/>
      <c r="TDD109" s="68"/>
      <c r="TDE109" s="68"/>
      <c r="TDF109" s="68"/>
      <c r="TDG109" s="68"/>
      <c r="TDH109" s="68"/>
      <c r="TDI109" s="68"/>
      <c r="TDJ109" s="68"/>
      <c r="TDK109" s="68"/>
      <c r="TDL109" s="68"/>
      <c r="TDM109" s="68"/>
      <c r="TDN109" s="68"/>
      <c r="TDO109" s="68"/>
      <c r="TDP109" s="68"/>
      <c r="TDQ109" s="68"/>
      <c r="TDR109" s="68"/>
      <c r="TDS109" s="68"/>
      <c r="TDT109" s="68"/>
      <c r="TDU109" s="68"/>
      <c r="TDV109" s="68"/>
      <c r="TDW109" s="68"/>
      <c r="TDX109" s="68"/>
      <c r="TDY109" s="68"/>
      <c r="TDZ109" s="68"/>
      <c r="TEA109" s="68"/>
      <c r="TEB109" s="68"/>
      <c r="TEC109" s="68"/>
      <c r="TED109" s="68"/>
      <c r="TEE109" s="68"/>
      <c r="TEF109" s="68"/>
      <c r="TEG109" s="68"/>
      <c r="TEH109" s="68"/>
      <c r="TEI109" s="68"/>
      <c r="TEJ109" s="68"/>
      <c r="TEK109" s="68"/>
      <c r="TEL109" s="68"/>
      <c r="TEM109" s="68"/>
      <c r="TEN109" s="68"/>
      <c r="TEO109" s="68"/>
      <c r="TEP109" s="68"/>
      <c r="TEQ109" s="68"/>
      <c r="TER109" s="68"/>
      <c r="TES109" s="68"/>
      <c r="TET109" s="68"/>
      <c r="TEU109" s="68"/>
      <c r="TEV109" s="68"/>
      <c r="TEW109" s="68"/>
      <c r="TEX109" s="68"/>
      <c r="TEY109" s="68"/>
      <c r="TEZ109" s="68"/>
      <c r="TFA109" s="68"/>
      <c r="TFB109" s="68"/>
      <c r="TFC109" s="68"/>
      <c r="TFD109" s="68"/>
      <c r="TFE109" s="68"/>
      <c r="TFF109" s="68"/>
      <c r="TFG109" s="68"/>
      <c r="TFH109" s="68"/>
      <c r="TFI109" s="68"/>
      <c r="TFJ109" s="68"/>
      <c r="TFK109" s="68"/>
      <c r="TFL109" s="68"/>
      <c r="TFM109" s="68"/>
      <c r="TFN109" s="68"/>
      <c r="TFO109" s="68"/>
      <c r="TFP109" s="68"/>
      <c r="TFQ109" s="68"/>
      <c r="TFR109" s="68"/>
      <c r="TFS109" s="68"/>
      <c r="TFT109" s="68"/>
      <c r="TFU109" s="68"/>
      <c r="TFV109" s="68"/>
      <c r="TFW109" s="68"/>
      <c r="TFX109" s="68"/>
      <c r="TFY109" s="68"/>
      <c r="TFZ109" s="68"/>
      <c r="TGA109" s="68"/>
      <c r="TGB109" s="68"/>
      <c r="TGC109" s="68"/>
      <c r="TGD109" s="68"/>
      <c r="TGE109" s="68"/>
      <c r="TGF109" s="68"/>
      <c r="TGG109" s="68"/>
      <c r="TGH109" s="68"/>
      <c r="TGI109" s="68"/>
      <c r="TGJ109" s="68"/>
      <c r="TGK109" s="68"/>
      <c r="TGL109" s="68"/>
      <c r="TGM109" s="68"/>
      <c r="TGN109" s="68"/>
      <c r="TGO109" s="68"/>
      <c r="TGP109" s="68"/>
      <c r="TGQ109" s="68"/>
      <c r="TGR109" s="68"/>
      <c r="TGS109" s="68"/>
      <c r="TGT109" s="68"/>
      <c r="TGU109" s="68"/>
      <c r="TGV109" s="68"/>
      <c r="TGW109" s="68"/>
      <c r="TGX109" s="68"/>
      <c r="TGY109" s="68"/>
      <c r="TGZ109" s="68"/>
      <c r="THA109" s="68"/>
      <c r="THB109" s="68"/>
      <c r="THC109" s="68"/>
      <c r="THD109" s="68"/>
      <c r="THE109" s="68"/>
      <c r="THF109" s="68"/>
      <c r="THG109" s="68"/>
      <c r="THH109" s="68"/>
      <c r="THI109" s="68"/>
      <c r="THJ109" s="68"/>
      <c r="THK109" s="68"/>
      <c r="THL109" s="68"/>
      <c r="THM109" s="68"/>
      <c r="THN109" s="68"/>
      <c r="THO109" s="68"/>
      <c r="THP109" s="68"/>
      <c r="THQ109" s="68"/>
      <c r="THR109" s="68"/>
      <c r="THS109" s="68"/>
      <c r="THT109" s="68"/>
      <c r="THU109" s="68"/>
      <c r="THV109" s="68"/>
      <c r="THW109" s="68"/>
      <c r="THX109" s="68"/>
      <c r="THY109" s="68"/>
      <c r="THZ109" s="68"/>
      <c r="TIA109" s="68"/>
      <c r="TIB109" s="68"/>
      <c r="TIC109" s="68"/>
      <c r="TID109" s="68"/>
      <c r="TIE109" s="68"/>
      <c r="TIF109" s="68"/>
      <c r="TIG109" s="68"/>
      <c r="TIH109" s="68"/>
      <c r="TII109" s="68"/>
      <c r="TIJ109" s="68"/>
      <c r="TIK109" s="68"/>
      <c r="TIL109" s="68"/>
      <c r="TIM109" s="68"/>
      <c r="TIN109" s="68"/>
      <c r="TIO109" s="68"/>
      <c r="TIP109" s="68"/>
      <c r="TIQ109" s="68"/>
      <c r="TIR109" s="68"/>
      <c r="TIS109" s="68"/>
      <c r="TIT109" s="68"/>
      <c r="TIU109" s="68"/>
      <c r="TIV109" s="68"/>
      <c r="TIW109" s="68"/>
      <c r="TIX109" s="68"/>
      <c r="TIY109" s="68"/>
      <c r="TIZ109" s="68"/>
      <c r="TJA109" s="68"/>
      <c r="TJB109" s="68"/>
      <c r="TJC109" s="68"/>
      <c r="TJD109" s="68"/>
      <c r="TJE109" s="68"/>
      <c r="TJF109" s="68"/>
      <c r="TJG109" s="68"/>
      <c r="TJH109" s="68"/>
      <c r="TJI109" s="68"/>
      <c r="TJJ109" s="68"/>
      <c r="TJK109" s="68"/>
      <c r="TJL109" s="68"/>
      <c r="TJM109" s="68"/>
      <c r="TJN109" s="68"/>
      <c r="TJO109" s="68"/>
      <c r="TJP109" s="68"/>
      <c r="TJQ109" s="68"/>
      <c r="TJR109" s="68"/>
      <c r="TJS109" s="68"/>
      <c r="TJT109" s="68"/>
      <c r="TJU109" s="68"/>
      <c r="TJV109" s="68"/>
      <c r="TJW109" s="68"/>
      <c r="TJX109" s="68"/>
      <c r="TJY109" s="68"/>
      <c r="TJZ109" s="68"/>
      <c r="TKA109" s="68"/>
      <c r="TKB109" s="68"/>
      <c r="TKC109" s="68"/>
      <c r="TKD109" s="68"/>
      <c r="TKE109" s="68"/>
      <c r="TKF109" s="68"/>
      <c r="TKG109" s="68"/>
      <c r="TKH109" s="68"/>
      <c r="TKI109" s="68"/>
      <c r="TKJ109" s="68"/>
      <c r="TKK109" s="68"/>
      <c r="TKL109" s="68"/>
      <c r="TKM109" s="68"/>
      <c r="TKN109" s="68"/>
      <c r="TKO109" s="68"/>
      <c r="TKP109" s="68"/>
      <c r="TKQ109" s="68"/>
      <c r="TKR109" s="68"/>
      <c r="TKS109" s="68"/>
      <c r="TKT109" s="68"/>
      <c r="TKU109" s="68"/>
      <c r="TKV109" s="68"/>
      <c r="TKW109" s="68"/>
      <c r="TKX109" s="68"/>
      <c r="TKY109" s="68"/>
      <c r="TKZ109" s="68"/>
      <c r="TLA109" s="68"/>
      <c r="TLB109" s="68"/>
      <c r="TLC109" s="68"/>
      <c r="TLD109" s="68"/>
      <c r="TLE109" s="68"/>
      <c r="TLF109" s="68"/>
      <c r="TLG109" s="68"/>
      <c r="TLH109" s="68"/>
      <c r="TLI109" s="68"/>
      <c r="TLJ109" s="68"/>
      <c r="TLK109" s="68"/>
      <c r="TLL109" s="68"/>
      <c r="TLM109" s="68"/>
      <c r="TLN109" s="68"/>
      <c r="TLO109" s="68"/>
      <c r="TLP109" s="68"/>
      <c r="TLQ109" s="68"/>
      <c r="TLR109" s="68"/>
      <c r="TLS109" s="68"/>
      <c r="TLT109" s="68"/>
      <c r="TLU109" s="68"/>
      <c r="TLV109" s="68"/>
      <c r="TLW109" s="68"/>
      <c r="TLX109" s="68"/>
      <c r="TLY109" s="68"/>
      <c r="TLZ109" s="68"/>
      <c r="TMA109" s="68"/>
      <c r="TMB109" s="68"/>
      <c r="TMC109" s="68"/>
      <c r="TMD109" s="68"/>
      <c r="TME109" s="68"/>
      <c r="TMF109" s="68"/>
      <c r="TMG109" s="68"/>
      <c r="TMH109" s="68"/>
      <c r="TMI109" s="68"/>
      <c r="TMJ109" s="68"/>
      <c r="TMK109" s="68"/>
      <c r="TML109" s="68"/>
      <c r="TMM109" s="68"/>
      <c r="TMN109" s="68"/>
      <c r="TMO109" s="68"/>
      <c r="TMP109" s="68"/>
      <c r="TMQ109" s="68"/>
      <c r="TMR109" s="68"/>
      <c r="TMS109" s="68"/>
      <c r="TMT109" s="68"/>
      <c r="TMU109" s="68"/>
      <c r="TMV109" s="68"/>
      <c r="TMW109" s="68"/>
      <c r="TMX109" s="68"/>
      <c r="TMY109" s="68"/>
      <c r="TMZ109" s="68"/>
      <c r="TNA109" s="68"/>
      <c r="TNB109" s="68"/>
      <c r="TNC109" s="68"/>
      <c r="TND109" s="68"/>
      <c r="TNE109" s="68"/>
      <c r="TNF109" s="68"/>
      <c r="TNG109" s="68"/>
      <c r="TNH109" s="68"/>
      <c r="TNI109" s="68"/>
      <c r="TNJ109" s="68"/>
      <c r="TNK109" s="68"/>
      <c r="TNL109" s="68"/>
      <c r="TNM109" s="68"/>
      <c r="TNN109" s="68"/>
      <c r="TNO109" s="68"/>
      <c r="TNP109" s="68"/>
      <c r="TNQ109" s="68"/>
      <c r="TNR109" s="68"/>
      <c r="TNS109" s="68"/>
      <c r="TNT109" s="68"/>
      <c r="TNU109" s="68"/>
      <c r="TNV109" s="68"/>
      <c r="TNW109" s="68"/>
      <c r="TNX109" s="68"/>
      <c r="TNY109" s="68"/>
      <c r="TNZ109" s="68"/>
      <c r="TOA109" s="68"/>
      <c r="TOB109" s="68"/>
      <c r="TOC109" s="68"/>
      <c r="TOD109" s="68"/>
      <c r="TOE109" s="68"/>
      <c r="TOF109" s="68"/>
      <c r="TOG109" s="68"/>
      <c r="TOH109" s="68"/>
      <c r="TOI109" s="68"/>
      <c r="TOJ109" s="68"/>
      <c r="TOK109" s="68"/>
      <c r="TOL109" s="68"/>
      <c r="TOM109" s="68"/>
      <c r="TON109" s="68"/>
      <c r="TOO109" s="68"/>
      <c r="TOP109" s="68"/>
      <c r="TOQ109" s="68"/>
      <c r="TOR109" s="68"/>
      <c r="TOS109" s="68"/>
      <c r="TOT109" s="68"/>
      <c r="TOU109" s="68"/>
      <c r="TOV109" s="68"/>
      <c r="TOW109" s="68"/>
      <c r="TOX109" s="68"/>
      <c r="TOY109" s="68"/>
      <c r="TOZ109" s="68"/>
      <c r="TPA109" s="68"/>
      <c r="TPB109" s="68"/>
      <c r="TPC109" s="68"/>
      <c r="TPD109" s="68"/>
      <c r="TPE109" s="68"/>
      <c r="TPF109" s="68"/>
      <c r="TPG109" s="68"/>
      <c r="TPH109" s="68"/>
      <c r="TPI109" s="68"/>
      <c r="TPJ109" s="68"/>
      <c r="TPK109" s="68"/>
      <c r="TPL109" s="68"/>
      <c r="TPM109" s="68"/>
      <c r="TPN109" s="68"/>
      <c r="TPO109" s="68"/>
      <c r="TPP109" s="68"/>
      <c r="TPQ109" s="68"/>
      <c r="TPR109" s="68"/>
      <c r="TPS109" s="68"/>
      <c r="TPT109" s="68"/>
      <c r="TPU109" s="68"/>
      <c r="TPV109" s="68"/>
      <c r="TPW109" s="68"/>
      <c r="TPX109" s="68"/>
      <c r="TPY109" s="68"/>
      <c r="TPZ109" s="68"/>
      <c r="TQA109" s="68"/>
      <c r="TQB109" s="68"/>
      <c r="TQC109" s="68"/>
      <c r="TQD109" s="68"/>
      <c r="TQE109" s="68"/>
      <c r="TQF109" s="68"/>
      <c r="TQG109" s="68"/>
      <c r="TQH109" s="68"/>
      <c r="TQI109" s="68"/>
      <c r="TQJ109" s="68"/>
      <c r="TQK109" s="68"/>
      <c r="TQL109" s="68"/>
      <c r="TQM109" s="68"/>
      <c r="TQN109" s="68"/>
      <c r="TQO109" s="68"/>
      <c r="TQP109" s="68"/>
      <c r="TQQ109" s="68"/>
      <c r="TQR109" s="68"/>
      <c r="TQS109" s="68"/>
      <c r="TQT109" s="68"/>
      <c r="TQU109" s="68"/>
      <c r="TQV109" s="68"/>
      <c r="TQW109" s="68"/>
      <c r="TQX109" s="68"/>
      <c r="TQY109" s="68"/>
      <c r="TQZ109" s="68"/>
      <c r="TRA109" s="68"/>
      <c r="TRB109" s="68"/>
      <c r="TRC109" s="68"/>
      <c r="TRD109" s="68"/>
      <c r="TRE109" s="68"/>
      <c r="TRF109" s="68"/>
      <c r="TRG109" s="68"/>
      <c r="TRH109" s="68"/>
      <c r="TRI109" s="68"/>
      <c r="TRJ109" s="68"/>
      <c r="TRK109" s="68"/>
      <c r="TRL109" s="68"/>
      <c r="TRM109" s="68"/>
      <c r="TRN109" s="68"/>
      <c r="TRO109" s="68"/>
      <c r="TRP109" s="68"/>
      <c r="TRQ109" s="68"/>
      <c r="TRR109" s="68"/>
      <c r="TRS109" s="68"/>
      <c r="TRT109" s="68"/>
      <c r="TRU109" s="68"/>
      <c r="TRV109" s="68"/>
      <c r="TRW109" s="68"/>
      <c r="TRX109" s="68"/>
      <c r="TRY109" s="68"/>
      <c r="TRZ109" s="68"/>
      <c r="TSA109" s="68"/>
      <c r="TSB109" s="68"/>
      <c r="TSC109" s="68"/>
      <c r="TSD109" s="68"/>
      <c r="TSE109" s="68"/>
      <c r="TSF109" s="68"/>
      <c r="TSG109" s="68"/>
      <c r="TSH109" s="68"/>
      <c r="TSI109" s="68"/>
      <c r="TSJ109" s="68"/>
      <c r="TSK109" s="68"/>
      <c r="TSL109" s="68"/>
      <c r="TSM109" s="68"/>
      <c r="TSN109" s="68"/>
      <c r="TSO109" s="68"/>
      <c r="TSP109" s="68"/>
      <c r="TSQ109" s="68"/>
      <c r="TSR109" s="68"/>
      <c r="TSS109" s="68"/>
      <c r="TST109" s="68"/>
      <c r="TSU109" s="68"/>
      <c r="TSV109" s="68"/>
      <c r="TSW109" s="68"/>
      <c r="TSX109" s="68"/>
      <c r="TSY109" s="68"/>
      <c r="TSZ109" s="68"/>
      <c r="TTA109" s="68"/>
      <c r="TTB109" s="68"/>
      <c r="TTC109" s="68"/>
      <c r="TTD109" s="68"/>
      <c r="TTE109" s="68"/>
      <c r="TTF109" s="68"/>
      <c r="TTG109" s="68"/>
      <c r="TTH109" s="68"/>
      <c r="TTI109" s="68"/>
      <c r="TTJ109" s="68"/>
      <c r="TTK109" s="68"/>
      <c r="TTL109" s="68"/>
      <c r="TTM109" s="68"/>
      <c r="TTN109" s="68"/>
      <c r="TTO109" s="68"/>
      <c r="TTP109" s="68"/>
      <c r="TTQ109" s="68"/>
      <c r="TTR109" s="68"/>
      <c r="TTS109" s="68"/>
      <c r="TTT109" s="68"/>
      <c r="TTU109" s="68"/>
      <c r="TTV109" s="68"/>
      <c r="TTW109" s="68"/>
      <c r="TTX109" s="68"/>
      <c r="TTY109" s="68"/>
      <c r="TTZ109" s="68"/>
      <c r="TUA109" s="68"/>
      <c r="TUB109" s="68"/>
      <c r="TUC109" s="68"/>
      <c r="TUD109" s="68"/>
      <c r="TUE109" s="68"/>
      <c r="TUF109" s="68"/>
      <c r="TUG109" s="68"/>
      <c r="TUH109" s="68"/>
      <c r="TUI109" s="68"/>
      <c r="TUJ109" s="68"/>
      <c r="TUK109" s="68"/>
      <c r="TUL109" s="68"/>
      <c r="TUM109" s="68"/>
      <c r="TUN109" s="68"/>
      <c r="TUO109" s="68"/>
      <c r="TUP109" s="68"/>
      <c r="TUQ109" s="68"/>
      <c r="TUR109" s="68"/>
      <c r="TUS109" s="68"/>
      <c r="TUT109" s="68"/>
      <c r="TUU109" s="68"/>
      <c r="TUV109" s="68"/>
      <c r="TUW109" s="68"/>
      <c r="TUX109" s="68"/>
      <c r="TUY109" s="68"/>
      <c r="TUZ109" s="68"/>
      <c r="TVA109" s="68"/>
      <c r="TVB109" s="68"/>
      <c r="TVC109" s="68"/>
      <c r="TVD109" s="68"/>
      <c r="TVE109" s="68"/>
      <c r="TVF109" s="68"/>
      <c r="TVG109" s="68"/>
      <c r="TVH109" s="68"/>
      <c r="TVI109" s="68"/>
      <c r="TVJ109" s="68"/>
      <c r="TVK109" s="68"/>
      <c r="TVL109" s="68"/>
      <c r="TVM109" s="68"/>
      <c r="TVN109" s="68"/>
      <c r="TVO109" s="68"/>
      <c r="TVP109" s="68"/>
      <c r="TVQ109" s="68"/>
      <c r="TVR109" s="68"/>
      <c r="TVS109" s="68"/>
      <c r="TVT109" s="68"/>
      <c r="TVU109" s="68"/>
      <c r="TVV109" s="68"/>
      <c r="TVW109" s="68"/>
      <c r="TVX109" s="68"/>
      <c r="TVY109" s="68"/>
      <c r="TVZ109" s="68"/>
      <c r="TWA109" s="68"/>
      <c r="TWB109" s="68"/>
      <c r="TWC109" s="68"/>
      <c r="TWD109" s="68"/>
      <c r="TWE109" s="68"/>
      <c r="TWF109" s="68"/>
      <c r="TWG109" s="68"/>
      <c r="TWH109" s="68"/>
      <c r="TWI109" s="68"/>
      <c r="TWJ109" s="68"/>
      <c r="TWK109" s="68"/>
      <c r="TWL109" s="68"/>
      <c r="TWM109" s="68"/>
      <c r="TWN109" s="68"/>
      <c r="TWO109" s="68"/>
      <c r="TWP109" s="68"/>
      <c r="TWQ109" s="68"/>
      <c r="TWR109" s="68"/>
      <c r="TWS109" s="68"/>
      <c r="TWT109" s="68"/>
      <c r="TWU109" s="68"/>
      <c r="TWV109" s="68"/>
      <c r="TWW109" s="68"/>
      <c r="TWX109" s="68"/>
      <c r="TWY109" s="68"/>
      <c r="TWZ109" s="68"/>
      <c r="TXA109" s="68"/>
      <c r="TXB109" s="68"/>
      <c r="TXC109" s="68"/>
      <c r="TXD109" s="68"/>
      <c r="TXE109" s="68"/>
      <c r="TXF109" s="68"/>
      <c r="TXG109" s="68"/>
      <c r="TXH109" s="68"/>
      <c r="TXI109" s="68"/>
      <c r="TXJ109" s="68"/>
      <c r="TXK109" s="68"/>
      <c r="TXL109" s="68"/>
      <c r="TXM109" s="68"/>
      <c r="TXN109" s="68"/>
      <c r="TXO109" s="68"/>
      <c r="TXP109" s="68"/>
      <c r="TXQ109" s="68"/>
      <c r="TXR109" s="68"/>
      <c r="TXS109" s="68"/>
      <c r="TXT109" s="68"/>
      <c r="TXU109" s="68"/>
      <c r="TXV109" s="68"/>
      <c r="TXW109" s="68"/>
      <c r="TXX109" s="68"/>
      <c r="TXY109" s="68"/>
      <c r="TXZ109" s="68"/>
      <c r="TYA109" s="68"/>
      <c r="TYB109" s="68"/>
      <c r="TYC109" s="68"/>
      <c r="TYD109" s="68"/>
      <c r="TYE109" s="68"/>
      <c r="TYF109" s="68"/>
      <c r="TYG109" s="68"/>
      <c r="TYH109" s="68"/>
      <c r="TYI109" s="68"/>
      <c r="TYJ109" s="68"/>
      <c r="TYK109" s="68"/>
      <c r="TYL109" s="68"/>
      <c r="TYM109" s="68"/>
      <c r="TYN109" s="68"/>
      <c r="TYO109" s="68"/>
      <c r="TYP109" s="68"/>
      <c r="TYQ109" s="68"/>
      <c r="TYR109" s="68"/>
      <c r="TYS109" s="68"/>
      <c r="TYT109" s="68"/>
      <c r="TYU109" s="68"/>
      <c r="TYV109" s="68"/>
      <c r="TYW109" s="68"/>
      <c r="TYX109" s="68"/>
      <c r="TYY109" s="68"/>
      <c r="TYZ109" s="68"/>
      <c r="TZA109" s="68"/>
      <c r="TZB109" s="68"/>
      <c r="TZC109" s="68"/>
      <c r="TZD109" s="68"/>
      <c r="TZE109" s="68"/>
      <c r="TZF109" s="68"/>
      <c r="TZG109" s="68"/>
      <c r="TZH109" s="68"/>
      <c r="TZI109" s="68"/>
      <c r="TZJ109" s="68"/>
      <c r="TZK109" s="68"/>
      <c r="TZL109" s="68"/>
      <c r="TZM109" s="68"/>
      <c r="TZN109" s="68"/>
      <c r="TZO109" s="68"/>
      <c r="TZP109" s="68"/>
      <c r="TZQ109" s="68"/>
      <c r="TZR109" s="68"/>
      <c r="TZS109" s="68"/>
      <c r="TZT109" s="68"/>
      <c r="TZU109" s="68"/>
      <c r="TZV109" s="68"/>
      <c r="TZW109" s="68"/>
      <c r="TZX109" s="68"/>
      <c r="TZY109" s="68"/>
      <c r="TZZ109" s="68"/>
      <c r="UAA109" s="68"/>
      <c r="UAB109" s="68"/>
      <c r="UAC109" s="68"/>
      <c r="UAD109" s="68"/>
      <c r="UAE109" s="68"/>
      <c r="UAF109" s="68"/>
      <c r="UAG109" s="68"/>
      <c r="UAH109" s="68"/>
      <c r="UAI109" s="68"/>
      <c r="UAJ109" s="68"/>
      <c r="UAK109" s="68"/>
      <c r="UAL109" s="68"/>
      <c r="UAM109" s="68"/>
      <c r="UAN109" s="68"/>
      <c r="UAO109" s="68"/>
      <c r="UAP109" s="68"/>
      <c r="UAQ109" s="68"/>
      <c r="UAR109" s="68"/>
      <c r="UAS109" s="68"/>
      <c r="UAT109" s="68"/>
      <c r="UAU109" s="68"/>
      <c r="UAV109" s="68"/>
      <c r="UAW109" s="68"/>
      <c r="UAX109" s="68"/>
      <c r="UAY109" s="68"/>
      <c r="UAZ109" s="68"/>
      <c r="UBA109" s="68"/>
      <c r="UBB109" s="68"/>
      <c r="UBC109" s="68"/>
      <c r="UBD109" s="68"/>
      <c r="UBE109" s="68"/>
      <c r="UBF109" s="68"/>
      <c r="UBG109" s="68"/>
      <c r="UBH109" s="68"/>
      <c r="UBI109" s="68"/>
      <c r="UBJ109" s="68"/>
      <c r="UBK109" s="68"/>
      <c r="UBL109" s="68"/>
      <c r="UBM109" s="68"/>
      <c r="UBN109" s="68"/>
      <c r="UBO109" s="68"/>
      <c r="UBP109" s="68"/>
      <c r="UBQ109" s="68"/>
      <c r="UBR109" s="68"/>
      <c r="UBS109" s="68"/>
      <c r="UBT109" s="68"/>
      <c r="UBU109" s="68"/>
      <c r="UBV109" s="68"/>
      <c r="UBW109" s="68"/>
      <c r="UBX109" s="68"/>
      <c r="UBY109" s="68"/>
      <c r="UBZ109" s="68"/>
      <c r="UCA109" s="68"/>
      <c r="UCB109" s="68"/>
      <c r="UCC109" s="68"/>
      <c r="UCD109" s="68"/>
      <c r="UCE109" s="68"/>
      <c r="UCF109" s="68"/>
      <c r="UCG109" s="68"/>
      <c r="UCH109" s="68"/>
      <c r="UCI109" s="68"/>
      <c r="UCJ109" s="68"/>
      <c r="UCK109" s="68"/>
      <c r="UCL109" s="68"/>
      <c r="UCM109" s="68"/>
      <c r="UCN109" s="68"/>
      <c r="UCO109" s="68"/>
      <c r="UCP109" s="68"/>
      <c r="UCQ109" s="68"/>
      <c r="UCR109" s="68"/>
      <c r="UCS109" s="68"/>
      <c r="UCT109" s="68"/>
      <c r="UCU109" s="68"/>
      <c r="UCV109" s="68"/>
      <c r="UCW109" s="68"/>
      <c r="UCX109" s="68"/>
      <c r="UCY109" s="68"/>
      <c r="UCZ109" s="68"/>
      <c r="UDA109" s="68"/>
      <c r="UDB109" s="68"/>
      <c r="UDC109" s="68"/>
      <c r="UDD109" s="68"/>
      <c r="UDE109" s="68"/>
      <c r="UDF109" s="68"/>
      <c r="UDG109" s="68"/>
      <c r="UDH109" s="68"/>
      <c r="UDI109" s="68"/>
      <c r="UDJ109" s="68"/>
      <c r="UDK109" s="68"/>
      <c r="UDL109" s="68"/>
      <c r="UDM109" s="68"/>
      <c r="UDN109" s="68"/>
      <c r="UDO109" s="68"/>
      <c r="UDP109" s="68"/>
      <c r="UDQ109" s="68"/>
      <c r="UDR109" s="68"/>
      <c r="UDS109" s="68"/>
      <c r="UDT109" s="68"/>
      <c r="UDU109" s="68"/>
      <c r="UDV109" s="68"/>
      <c r="UDW109" s="68"/>
      <c r="UDX109" s="68"/>
      <c r="UDY109" s="68"/>
      <c r="UDZ109" s="68"/>
      <c r="UEA109" s="68"/>
      <c r="UEB109" s="68"/>
      <c r="UEC109" s="68"/>
      <c r="UED109" s="68"/>
      <c r="UEE109" s="68"/>
      <c r="UEF109" s="68"/>
      <c r="UEG109" s="68"/>
      <c r="UEH109" s="68"/>
      <c r="UEI109" s="68"/>
      <c r="UEJ109" s="68"/>
      <c r="UEK109" s="68"/>
      <c r="UEL109" s="68"/>
      <c r="UEM109" s="68"/>
      <c r="UEN109" s="68"/>
      <c r="UEO109" s="68"/>
      <c r="UEP109" s="68"/>
      <c r="UEQ109" s="68"/>
      <c r="UER109" s="68"/>
      <c r="UES109" s="68"/>
      <c r="UET109" s="68"/>
      <c r="UEU109" s="68"/>
      <c r="UEV109" s="68"/>
      <c r="UEW109" s="68"/>
      <c r="UEX109" s="68"/>
      <c r="UEY109" s="68"/>
      <c r="UEZ109" s="68"/>
      <c r="UFA109" s="68"/>
      <c r="UFB109" s="68"/>
      <c r="UFC109" s="68"/>
      <c r="UFD109" s="68"/>
      <c r="UFE109" s="68"/>
      <c r="UFF109" s="68"/>
      <c r="UFG109" s="68"/>
      <c r="UFH109" s="68"/>
      <c r="UFI109" s="68"/>
      <c r="UFJ109" s="68"/>
      <c r="UFK109" s="68"/>
      <c r="UFL109" s="68"/>
      <c r="UFM109" s="68"/>
      <c r="UFN109" s="68"/>
      <c r="UFO109" s="68"/>
      <c r="UFP109" s="68"/>
      <c r="UFQ109" s="68"/>
      <c r="UFR109" s="68"/>
      <c r="UFS109" s="68"/>
      <c r="UFT109" s="68"/>
      <c r="UFU109" s="68"/>
      <c r="UFV109" s="68"/>
      <c r="UFW109" s="68"/>
      <c r="UFX109" s="68"/>
      <c r="UFY109" s="68"/>
      <c r="UFZ109" s="68"/>
      <c r="UGA109" s="68"/>
      <c r="UGB109" s="68"/>
      <c r="UGC109" s="68"/>
      <c r="UGD109" s="68"/>
      <c r="UGE109" s="68"/>
      <c r="UGF109" s="68"/>
      <c r="UGG109" s="68"/>
      <c r="UGH109" s="68"/>
      <c r="UGI109" s="68"/>
      <c r="UGJ109" s="68"/>
      <c r="UGK109" s="68"/>
      <c r="UGL109" s="68"/>
      <c r="UGM109" s="68"/>
      <c r="UGN109" s="68"/>
      <c r="UGO109" s="68"/>
      <c r="UGP109" s="68"/>
      <c r="UGQ109" s="68"/>
      <c r="UGR109" s="68"/>
      <c r="UGS109" s="68"/>
      <c r="UGT109" s="68"/>
      <c r="UGU109" s="68"/>
      <c r="UGV109" s="68"/>
      <c r="UGW109" s="68"/>
      <c r="UGX109" s="68"/>
      <c r="UGY109" s="68"/>
      <c r="UGZ109" s="68"/>
      <c r="UHA109" s="68"/>
      <c r="UHB109" s="68"/>
      <c r="UHC109" s="68"/>
      <c r="UHD109" s="68"/>
      <c r="UHE109" s="68"/>
      <c r="UHF109" s="68"/>
      <c r="UHG109" s="68"/>
      <c r="UHH109" s="68"/>
      <c r="UHI109" s="68"/>
      <c r="UHJ109" s="68"/>
      <c r="UHK109" s="68"/>
      <c r="UHL109" s="68"/>
      <c r="UHM109" s="68"/>
      <c r="UHN109" s="68"/>
      <c r="UHO109" s="68"/>
      <c r="UHP109" s="68"/>
      <c r="UHQ109" s="68"/>
      <c r="UHR109" s="68"/>
      <c r="UHS109" s="68"/>
      <c r="UHT109" s="68"/>
      <c r="UHU109" s="68"/>
      <c r="UHV109" s="68"/>
      <c r="UHW109" s="68"/>
      <c r="UHX109" s="68"/>
      <c r="UHY109" s="68"/>
      <c r="UHZ109" s="68"/>
      <c r="UIA109" s="68"/>
      <c r="UIB109" s="68"/>
      <c r="UIC109" s="68"/>
      <c r="UID109" s="68"/>
      <c r="UIE109" s="68"/>
      <c r="UIF109" s="68"/>
      <c r="UIG109" s="68"/>
      <c r="UIH109" s="68"/>
      <c r="UII109" s="68"/>
      <c r="UIJ109" s="68"/>
      <c r="UIK109" s="68"/>
      <c r="UIL109" s="68"/>
      <c r="UIM109" s="68"/>
      <c r="UIN109" s="68"/>
      <c r="UIO109" s="68"/>
      <c r="UIP109" s="68"/>
      <c r="UIQ109" s="68"/>
      <c r="UIR109" s="68"/>
      <c r="UIS109" s="68"/>
      <c r="UIT109" s="68"/>
      <c r="UIU109" s="68"/>
      <c r="UIV109" s="68"/>
      <c r="UIW109" s="68"/>
      <c r="UIX109" s="68"/>
      <c r="UIY109" s="68"/>
      <c r="UIZ109" s="68"/>
      <c r="UJA109" s="68"/>
      <c r="UJB109" s="68"/>
      <c r="UJC109" s="68"/>
      <c r="UJD109" s="68"/>
      <c r="UJE109" s="68"/>
      <c r="UJF109" s="68"/>
      <c r="UJG109" s="68"/>
      <c r="UJH109" s="68"/>
      <c r="UJI109" s="68"/>
      <c r="UJJ109" s="68"/>
      <c r="UJK109" s="68"/>
      <c r="UJL109" s="68"/>
      <c r="UJM109" s="68"/>
      <c r="UJN109" s="68"/>
      <c r="UJO109" s="68"/>
      <c r="UJP109" s="68"/>
      <c r="UJQ109" s="68"/>
      <c r="UJR109" s="68"/>
      <c r="UJS109" s="68"/>
      <c r="UJT109" s="68"/>
      <c r="UJU109" s="68"/>
      <c r="UJV109" s="68"/>
      <c r="UJW109" s="68"/>
      <c r="UJX109" s="68"/>
      <c r="UJY109" s="68"/>
      <c r="UJZ109" s="68"/>
      <c r="UKA109" s="68"/>
      <c r="UKB109" s="68"/>
      <c r="UKC109" s="68"/>
      <c r="UKD109" s="68"/>
      <c r="UKE109" s="68"/>
      <c r="UKF109" s="68"/>
      <c r="UKG109" s="68"/>
      <c r="UKH109" s="68"/>
      <c r="UKI109" s="68"/>
      <c r="UKJ109" s="68"/>
      <c r="UKK109" s="68"/>
      <c r="UKL109" s="68"/>
      <c r="UKM109" s="68"/>
      <c r="UKN109" s="68"/>
      <c r="UKO109" s="68"/>
      <c r="UKP109" s="68"/>
      <c r="UKQ109" s="68"/>
      <c r="UKR109" s="68"/>
      <c r="UKS109" s="68"/>
      <c r="UKT109" s="68"/>
      <c r="UKU109" s="68"/>
      <c r="UKV109" s="68"/>
      <c r="UKW109" s="68"/>
      <c r="UKX109" s="68"/>
      <c r="UKY109" s="68"/>
      <c r="UKZ109" s="68"/>
      <c r="ULA109" s="68"/>
      <c r="ULB109" s="68"/>
      <c r="ULC109" s="68"/>
      <c r="ULD109" s="68"/>
      <c r="ULE109" s="68"/>
      <c r="ULF109" s="68"/>
      <c r="ULG109" s="68"/>
      <c r="ULH109" s="68"/>
      <c r="ULI109" s="68"/>
      <c r="ULJ109" s="68"/>
      <c r="ULK109" s="68"/>
      <c r="ULL109" s="68"/>
      <c r="ULM109" s="68"/>
      <c r="ULN109" s="68"/>
      <c r="ULO109" s="68"/>
      <c r="ULP109" s="68"/>
      <c r="ULQ109" s="68"/>
      <c r="ULR109" s="68"/>
      <c r="ULS109" s="68"/>
      <c r="ULT109" s="68"/>
      <c r="ULU109" s="68"/>
      <c r="ULV109" s="68"/>
      <c r="ULW109" s="68"/>
      <c r="ULX109" s="68"/>
      <c r="ULY109" s="68"/>
      <c r="ULZ109" s="68"/>
      <c r="UMA109" s="68"/>
      <c r="UMB109" s="68"/>
      <c r="UMC109" s="68"/>
      <c r="UMD109" s="68"/>
      <c r="UME109" s="68"/>
      <c r="UMF109" s="68"/>
      <c r="UMG109" s="68"/>
      <c r="UMH109" s="68"/>
      <c r="UMI109" s="68"/>
      <c r="UMJ109" s="68"/>
      <c r="UMK109" s="68"/>
      <c r="UML109" s="68"/>
      <c r="UMM109" s="68"/>
      <c r="UMN109" s="68"/>
      <c r="UMO109" s="68"/>
      <c r="UMP109" s="68"/>
      <c r="UMQ109" s="68"/>
      <c r="UMR109" s="68"/>
      <c r="UMS109" s="68"/>
      <c r="UMT109" s="68"/>
      <c r="UMU109" s="68"/>
      <c r="UMV109" s="68"/>
      <c r="UMW109" s="68"/>
      <c r="UMX109" s="68"/>
      <c r="UMY109" s="68"/>
      <c r="UMZ109" s="68"/>
      <c r="UNA109" s="68"/>
      <c r="UNB109" s="68"/>
      <c r="UNC109" s="68"/>
      <c r="UND109" s="68"/>
      <c r="UNE109" s="68"/>
      <c r="UNF109" s="68"/>
      <c r="UNG109" s="68"/>
      <c r="UNH109" s="68"/>
      <c r="UNI109" s="68"/>
      <c r="UNJ109" s="68"/>
      <c r="UNK109" s="68"/>
      <c r="UNL109" s="68"/>
      <c r="UNM109" s="68"/>
      <c r="UNN109" s="68"/>
      <c r="UNO109" s="68"/>
      <c r="UNP109" s="68"/>
      <c r="UNQ109" s="68"/>
      <c r="UNR109" s="68"/>
      <c r="UNS109" s="68"/>
      <c r="UNT109" s="68"/>
      <c r="UNU109" s="68"/>
      <c r="UNV109" s="68"/>
      <c r="UNW109" s="68"/>
      <c r="UNX109" s="68"/>
      <c r="UNY109" s="68"/>
      <c r="UNZ109" s="68"/>
      <c r="UOA109" s="68"/>
      <c r="UOB109" s="68"/>
      <c r="UOC109" s="68"/>
      <c r="UOD109" s="68"/>
      <c r="UOE109" s="68"/>
      <c r="UOF109" s="68"/>
      <c r="UOG109" s="68"/>
      <c r="UOH109" s="68"/>
      <c r="UOI109" s="68"/>
      <c r="UOJ109" s="68"/>
      <c r="UOK109" s="68"/>
      <c r="UOL109" s="68"/>
      <c r="UOM109" s="68"/>
      <c r="UON109" s="68"/>
      <c r="UOO109" s="68"/>
      <c r="UOP109" s="68"/>
      <c r="UOQ109" s="68"/>
      <c r="UOR109" s="68"/>
      <c r="UOS109" s="68"/>
      <c r="UOT109" s="68"/>
      <c r="UOU109" s="68"/>
      <c r="UOV109" s="68"/>
      <c r="UOW109" s="68"/>
      <c r="UOX109" s="68"/>
      <c r="UOY109" s="68"/>
      <c r="UOZ109" s="68"/>
      <c r="UPA109" s="68"/>
      <c r="UPB109" s="68"/>
      <c r="UPC109" s="68"/>
      <c r="UPD109" s="68"/>
      <c r="UPE109" s="68"/>
      <c r="UPF109" s="68"/>
      <c r="UPG109" s="68"/>
      <c r="UPH109" s="68"/>
      <c r="UPI109" s="68"/>
      <c r="UPJ109" s="68"/>
      <c r="UPK109" s="68"/>
      <c r="UPL109" s="68"/>
      <c r="UPM109" s="68"/>
      <c r="UPN109" s="68"/>
      <c r="UPO109" s="68"/>
      <c r="UPP109" s="68"/>
      <c r="UPQ109" s="68"/>
      <c r="UPR109" s="68"/>
      <c r="UPS109" s="68"/>
      <c r="UPT109" s="68"/>
      <c r="UPU109" s="68"/>
      <c r="UPV109" s="68"/>
      <c r="UPW109" s="68"/>
      <c r="UPX109" s="68"/>
      <c r="UPY109" s="68"/>
      <c r="UPZ109" s="68"/>
      <c r="UQA109" s="68"/>
      <c r="UQB109" s="68"/>
      <c r="UQC109" s="68"/>
      <c r="UQD109" s="68"/>
      <c r="UQE109" s="68"/>
      <c r="UQF109" s="68"/>
      <c r="UQG109" s="68"/>
      <c r="UQH109" s="68"/>
      <c r="UQI109" s="68"/>
      <c r="UQJ109" s="68"/>
      <c r="UQK109" s="68"/>
      <c r="UQL109" s="68"/>
      <c r="UQM109" s="68"/>
      <c r="UQN109" s="68"/>
      <c r="UQO109" s="68"/>
      <c r="UQP109" s="68"/>
      <c r="UQQ109" s="68"/>
      <c r="UQR109" s="68"/>
      <c r="UQS109" s="68"/>
      <c r="UQT109" s="68"/>
      <c r="UQU109" s="68"/>
      <c r="UQV109" s="68"/>
      <c r="UQW109" s="68"/>
      <c r="UQX109" s="68"/>
      <c r="UQY109" s="68"/>
      <c r="UQZ109" s="68"/>
      <c r="URA109" s="68"/>
      <c r="URB109" s="68"/>
      <c r="URC109" s="68"/>
      <c r="URD109" s="68"/>
      <c r="URE109" s="68"/>
      <c r="URF109" s="68"/>
      <c r="URG109" s="68"/>
      <c r="URH109" s="68"/>
      <c r="URI109" s="68"/>
      <c r="URJ109" s="68"/>
      <c r="URK109" s="68"/>
      <c r="URL109" s="68"/>
      <c r="URM109" s="68"/>
      <c r="URN109" s="68"/>
      <c r="URO109" s="68"/>
      <c r="URP109" s="68"/>
      <c r="URQ109" s="68"/>
      <c r="URR109" s="68"/>
      <c r="URS109" s="68"/>
      <c r="URT109" s="68"/>
      <c r="URU109" s="68"/>
      <c r="URV109" s="68"/>
      <c r="URW109" s="68"/>
      <c r="URX109" s="68"/>
      <c r="URY109" s="68"/>
      <c r="URZ109" s="68"/>
      <c r="USA109" s="68"/>
      <c r="USB109" s="68"/>
      <c r="USC109" s="68"/>
      <c r="USD109" s="68"/>
      <c r="USE109" s="68"/>
      <c r="USF109" s="68"/>
      <c r="USG109" s="68"/>
      <c r="USH109" s="68"/>
      <c r="USI109" s="68"/>
      <c r="USJ109" s="68"/>
      <c r="USK109" s="68"/>
      <c r="USL109" s="68"/>
      <c r="USM109" s="68"/>
      <c r="USN109" s="68"/>
      <c r="USO109" s="68"/>
      <c r="USP109" s="68"/>
      <c r="USQ109" s="68"/>
      <c r="USR109" s="68"/>
      <c r="USS109" s="68"/>
      <c r="UST109" s="68"/>
      <c r="USU109" s="68"/>
      <c r="USV109" s="68"/>
      <c r="USW109" s="68"/>
      <c r="USX109" s="68"/>
      <c r="USY109" s="68"/>
      <c r="USZ109" s="68"/>
      <c r="UTA109" s="68"/>
      <c r="UTB109" s="68"/>
      <c r="UTC109" s="68"/>
      <c r="UTD109" s="68"/>
      <c r="UTE109" s="68"/>
      <c r="UTF109" s="68"/>
      <c r="UTG109" s="68"/>
      <c r="UTH109" s="68"/>
      <c r="UTI109" s="68"/>
      <c r="UTJ109" s="68"/>
      <c r="UTK109" s="68"/>
      <c r="UTL109" s="68"/>
      <c r="UTM109" s="68"/>
      <c r="UTN109" s="68"/>
      <c r="UTO109" s="68"/>
      <c r="UTP109" s="68"/>
      <c r="UTQ109" s="68"/>
      <c r="UTR109" s="68"/>
      <c r="UTS109" s="68"/>
      <c r="UTT109" s="68"/>
      <c r="UTU109" s="68"/>
      <c r="UTV109" s="68"/>
      <c r="UTW109" s="68"/>
      <c r="UTX109" s="68"/>
      <c r="UTY109" s="68"/>
      <c r="UTZ109" s="68"/>
      <c r="UUA109" s="68"/>
      <c r="UUB109" s="68"/>
      <c r="UUC109" s="68"/>
      <c r="UUD109" s="68"/>
      <c r="UUE109" s="68"/>
      <c r="UUF109" s="68"/>
      <c r="UUG109" s="68"/>
      <c r="UUH109" s="68"/>
      <c r="UUI109" s="68"/>
      <c r="UUJ109" s="68"/>
      <c r="UUK109" s="68"/>
      <c r="UUL109" s="68"/>
      <c r="UUM109" s="68"/>
      <c r="UUN109" s="68"/>
      <c r="UUO109" s="68"/>
      <c r="UUP109" s="68"/>
      <c r="UUQ109" s="68"/>
      <c r="UUR109" s="68"/>
      <c r="UUS109" s="68"/>
      <c r="UUT109" s="68"/>
      <c r="UUU109" s="68"/>
      <c r="UUV109" s="68"/>
      <c r="UUW109" s="68"/>
      <c r="UUX109" s="68"/>
      <c r="UUY109" s="68"/>
      <c r="UUZ109" s="68"/>
      <c r="UVA109" s="68"/>
      <c r="UVB109" s="68"/>
      <c r="UVC109" s="68"/>
      <c r="UVD109" s="68"/>
      <c r="UVE109" s="68"/>
      <c r="UVF109" s="68"/>
      <c r="UVG109" s="68"/>
      <c r="UVH109" s="68"/>
      <c r="UVI109" s="68"/>
      <c r="UVJ109" s="68"/>
      <c r="UVK109" s="68"/>
      <c r="UVL109" s="68"/>
      <c r="UVM109" s="68"/>
      <c r="UVN109" s="68"/>
      <c r="UVO109" s="68"/>
      <c r="UVP109" s="68"/>
      <c r="UVQ109" s="68"/>
      <c r="UVR109" s="68"/>
      <c r="UVS109" s="68"/>
      <c r="UVT109" s="68"/>
      <c r="UVU109" s="68"/>
      <c r="UVV109" s="68"/>
      <c r="UVW109" s="68"/>
      <c r="UVX109" s="68"/>
      <c r="UVY109" s="68"/>
      <c r="UVZ109" s="68"/>
      <c r="UWA109" s="68"/>
      <c r="UWB109" s="68"/>
      <c r="UWC109" s="68"/>
      <c r="UWD109" s="68"/>
      <c r="UWE109" s="68"/>
      <c r="UWF109" s="68"/>
      <c r="UWG109" s="68"/>
      <c r="UWH109" s="68"/>
      <c r="UWI109" s="68"/>
      <c r="UWJ109" s="68"/>
      <c r="UWK109" s="68"/>
      <c r="UWL109" s="68"/>
      <c r="UWM109" s="68"/>
      <c r="UWN109" s="68"/>
      <c r="UWO109" s="68"/>
      <c r="UWP109" s="68"/>
      <c r="UWQ109" s="68"/>
      <c r="UWR109" s="68"/>
      <c r="UWS109" s="68"/>
      <c r="UWT109" s="68"/>
      <c r="UWU109" s="68"/>
      <c r="UWV109" s="68"/>
      <c r="UWW109" s="68"/>
      <c r="UWX109" s="68"/>
      <c r="UWY109" s="68"/>
      <c r="UWZ109" s="68"/>
      <c r="UXA109" s="68"/>
      <c r="UXB109" s="68"/>
      <c r="UXC109" s="68"/>
      <c r="UXD109" s="68"/>
      <c r="UXE109" s="68"/>
      <c r="UXF109" s="68"/>
      <c r="UXG109" s="68"/>
      <c r="UXH109" s="68"/>
      <c r="UXI109" s="68"/>
      <c r="UXJ109" s="68"/>
      <c r="UXK109" s="68"/>
      <c r="UXL109" s="68"/>
      <c r="UXM109" s="68"/>
      <c r="UXN109" s="68"/>
      <c r="UXO109" s="68"/>
      <c r="UXP109" s="68"/>
      <c r="UXQ109" s="68"/>
      <c r="UXR109" s="68"/>
      <c r="UXS109" s="68"/>
      <c r="UXT109" s="68"/>
      <c r="UXU109" s="68"/>
      <c r="UXV109" s="68"/>
      <c r="UXW109" s="68"/>
      <c r="UXX109" s="68"/>
      <c r="UXY109" s="68"/>
      <c r="UXZ109" s="68"/>
      <c r="UYA109" s="68"/>
      <c r="UYB109" s="68"/>
      <c r="UYC109" s="68"/>
      <c r="UYD109" s="68"/>
      <c r="UYE109" s="68"/>
      <c r="UYF109" s="68"/>
      <c r="UYG109" s="68"/>
      <c r="UYH109" s="68"/>
      <c r="UYI109" s="68"/>
      <c r="UYJ109" s="68"/>
      <c r="UYK109" s="68"/>
      <c r="UYL109" s="68"/>
      <c r="UYM109" s="68"/>
      <c r="UYN109" s="68"/>
      <c r="UYO109" s="68"/>
      <c r="UYP109" s="68"/>
      <c r="UYQ109" s="68"/>
      <c r="UYR109" s="68"/>
      <c r="UYS109" s="68"/>
      <c r="UYT109" s="68"/>
      <c r="UYU109" s="68"/>
      <c r="UYV109" s="68"/>
      <c r="UYW109" s="68"/>
      <c r="UYX109" s="68"/>
      <c r="UYY109" s="68"/>
      <c r="UYZ109" s="68"/>
      <c r="UZA109" s="68"/>
      <c r="UZB109" s="68"/>
      <c r="UZC109" s="68"/>
      <c r="UZD109" s="68"/>
      <c r="UZE109" s="68"/>
      <c r="UZF109" s="68"/>
      <c r="UZG109" s="68"/>
      <c r="UZH109" s="68"/>
      <c r="UZI109" s="68"/>
      <c r="UZJ109" s="68"/>
      <c r="UZK109" s="68"/>
      <c r="UZL109" s="68"/>
      <c r="UZM109" s="68"/>
      <c r="UZN109" s="68"/>
      <c r="UZO109" s="68"/>
      <c r="UZP109" s="68"/>
      <c r="UZQ109" s="68"/>
      <c r="UZR109" s="68"/>
      <c r="UZS109" s="68"/>
      <c r="UZT109" s="68"/>
      <c r="UZU109" s="68"/>
      <c r="UZV109" s="68"/>
      <c r="UZW109" s="68"/>
      <c r="UZX109" s="68"/>
      <c r="UZY109" s="68"/>
      <c r="UZZ109" s="68"/>
      <c r="VAA109" s="68"/>
      <c r="VAB109" s="68"/>
      <c r="VAC109" s="68"/>
      <c r="VAD109" s="68"/>
      <c r="VAE109" s="68"/>
      <c r="VAF109" s="68"/>
      <c r="VAG109" s="68"/>
      <c r="VAH109" s="68"/>
      <c r="VAI109" s="68"/>
      <c r="VAJ109" s="68"/>
      <c r="VAK109" s="68"/>
      <c r="VAL109" s="68"/>
      <c r="VAM109" s="68"/>
      <c r="VAN109" s="68"/>
      <c r="VAO109" s="68"/>
      <c r="VAP109" s="68"/>
      <c r="VAQ109" s="68"/>
      <c r="VAR109" s="68"/>
      <c r="VAS109" s="68"/>
      <c r="VAT109" s="68"/>
      <c r="VAU109" s="68"/>
      <c r="VAV109" s="68"/>
      <c r="VAW109" s="68"/>
      <c r="VAX109" s="68"/>
      <c r="VAY109" s="68"/>
      <c r="VAZ109" s="68"/>
      <c r="VBA109" s="68"/>
      <c r="VBB109" s="68"/>
      <c r="VBC109" s="68"/>
      <c r="VBD109" s="68"/>
      <c r="VBE109" s="68"/>
      <c r="VBF109" s="68"/>
      <c r="VBG109" s="68"/>
      <c r="VBH109" s="68"/>
      <c r="VBI109" s="68"/>
      <c r="VBJ109" s="68"/>
      <c r="VBK109" s="68"/>
      <c r="VBL109" s="68"/>
      <c r="VBM109" s="68"/>
      <c r="VBN109" s="68"/>
      <c r="VBO109" s="68"/>
      <c r="VBP109" s="68"/>
      <c r="VBQ109" s="68"/>
      <c r="VBR109" s="68"/>
      <c r="VBS109" s="68"/>
      <c r="VBT109" s="68"/>
      <c r="VBU109" s="68"/>
      <c r="VBV109" s="68"/>
      <c r="VBW109" s="68"/>
      <c r="VBX109" s="68"/>
      <c r="VBY109" s="68"/>
      <c r="VBZ109" s="68"/>
      <c r="VCA109" s="68"/>
      <c r="VCB109" s="68"/>
      <c r="VCC109" s="68"/>
      <c r="VCD109" s="68"/>
      <c r="VCE109" s="68"/>
      <c r="VCF109" s="68"/>
      <c r="VCG109" s="68"/>
      <c r="VCH109" s="68"/>
      <c r="VCI109" s="68"/>
      <c r="VCJ109" s="68"/>
      <c r="VCK109" s="68"/>
      <c r="VCL109" s="68"/>
      <c r="VCM109" s="68"/>
      <c r="VCN109" s="68"/>
      <c r="VCO109" s="68"/>
      <c r="VCP109" s="68"/>
      <c r="VCQ109" s="68"/>
      <c r="VCR109" s="68"/>
      <c r="VCS109" s="68"/>
      <c r="VCT109" s="68"/>
      <c r="VCU109" s="68"/>
      <c r="VCV109" s="68"/>
      <c r="VCW109" s="68"/>
      <c r="VCX109" s="68"/>
      <c r="VCY109" s="68"/>
      <c r="VCZ109" s="68"/>
      <c r="VDA109" s="68"/>
      <c r="VDB109" s="68"/>
      <c r="VDC109" s="68"/>
      <c r="VDD109" s="68"/>
      <c r="VDE109" s="68"/>
      <c r="VDF109" s="68"/>
      <c r="VDG109" s="68"/>
      <c r="VDH109" s="68"/>
      <c r="VDI109" s="68"/>
      <c r="VDJ109" s="68"/>
      <c r="VDK109" s="68"/>
      <c r="VDL109" s="68"/>
      <c r="VDM109" s="68"/>
      <c r="VDN109" s="68"/>
      <c r="VDO109" s="68"/>
      <c r="VDP109" s="68"/>
      <c r="VDQ109" s="68"/>
      <c r="VDR109" s="68"/>
      <c r="VDS109" s="68"/>
      <c r="VDT109" s="68"/>
      <c r="VDU109" s="68"/>
      <c r="VDV109" s="68"/>
      <c r="VDW109" s="68"/>
      <c r="VDX109" s="68"/>
      <c r="VDY109" s="68"/>
      <c r="VDZ109" s="68"/>
      <c r="VEA109" s="68"/>
      <c r="VEB109" s="68"/>
      <c r="VEC109" s="68"/>
      <c r="VED109" s="68"/>
      <c r="VEE109" s="68"/>
      <c r="VEF109" s="68"/>
      <c r="VEG109" s="68"/>
      <c r="VEH109" s="68"/>
      <c r="VEI109" s="68"/>
      <c r="VEJ109" s="68"/>
      <c r="VEK109" s="68"/>
      <c r="VEL109" s="68"/>
      <c r="VEM109" s="68"/>
      <c r="VEN109" s="68"/>
      <c r="VEO109" s="68"/>
      <c r="VEP109" s="68"/>
      <c r="VEQ109" s="68"/>
      <c r="VER109" s="68"/>
      <c r="VES109" s="68"/>
      <c r="VET109" s="68"/>
      <c r="VEU109" s="68"/>
      <c r="VEV109" s="68"/>
      <c r="VEW109" s="68"/>
      <c r="VEX109" s="68"/>
      <c r="VEY109" s="68"/>
      <c r="VEZ109" s="68"/>
      <c r="VFA109" s="68"/>
      <c r="VFB109" s="68"/>
      <c r="VFC109" s="68"/>
      <c r="VFD109" s="68"/>
      <c r="VFE109" s="68"/>
      <c r="VFF109" s="68"/>
      <c r="VFG109" s="68"/>
      <c r="VFH109" s="68"/>
      <c r="VFI109" s="68"/>
      <c r="VFJ109" s="68"/>
      <c r="VFK109" s="68"/>
      <c r="VFL109" s="68"/>
      <c r="VFM109" s="68"/>
      <c r="VFN109" s="68"/>
      <c r="VFO109" s="68"/>
      <c r="VFP109" s="68"/>
      <c r="VFQ109" s="68"/>
      <c r="VFR109" s="68"/>
      <c r="VFS109" s="68"/>
      <c r="VFT109" s="68"/>
      <c r="VFU109" s="68"/>
      <c r="VFV109" s="68"/>
      <c r="VFW109" s="68"/>
      <c r="VFX109" s="68"/>
      <c r="VFY109" s="68"/>
      <c r="VFZ109" s="68"/>
      <c r="VGA109" s="68"/>
      <c r="VGB109" s="68"/>
      <c r="VGC109" s="68"/>
      <c r="VGD109" s="68"/>
      <c r="VGE109" s="68"/>
      <c r="VGF109" s="68"/>
      <c r="VGG109" s="68"/>
      <c r="VGH109" s="68"/>
      <c r="VGI109" s="68"/>
      <c r="VGJ109" s="68"/>
      <c r="VGK109" s="68"/>
      <c r="VGL109" s="68"/>
      <c r="VGM109" s="68"/>
      <c r="VGN109" s="68"/>
      <c r="VGO109" s="68"/>
      <c r="VGP109" s="68"/>
      <c r="VGQ109" s="68"/>
      <c r="VGR109" s="68"/>
      <c r="VGS109" s="68"/>
      <c r="VGT109" s="68"/>
      <c r="VGU109" s="68"/>
      <c r="VGV109" s="68"/>
      <c r="VGW109" s="68"/>
      <c r="VGX109" s="68"/>
      <c r="VGY109" s="68"/>
      <c r="VGZ109" s="68"/>
      <c r="VHA109" s="68"/>
      <c r="VHB109" s="68"/>
      <c r="VHC109" s="68"/>
      <c r="VHD109" s="68"/>
      <c r="VHE109" s="68"/>
      <c r="VHF109" s="68"/>
      <c r="VHG109" s="68"/>
      <c r="VHH109" s="68"/>
      <c r="VHI109" s="68"/>
      <c r="VHJ109" s="68"/>
      <c r="VHK109" s="68"/>
      <c r="VHL109" s="68"/>
      <c r="VHM109" s="68"/>
      <c r="VHN109" s="68"/>
      <c r="VHO109" s="68"/>
      <c r="VHP109" s="68"/>
      <c r="VHQ109" s="68"/>
      <c r="VHR109" s="68"/>
      <c r="VHS109" s="68"/>
      <c r="VHT109" s="68"/>
      <c r="VHU109" s="68"/>
      <c r="VHV109" s="68"/>
      <c r="VHW109" s="68"/>
      <c r="VHX109" s="68"/>
      <c r="VHY109" s="68"/>
      <c r="VHZ109" s="68"/>
      <c r="VIA109" s="68"/>
      <c r="VIB109" s="68"/>
      <c r="VIC109" s="68"/>
      <c r="VID109" s="68"/>
      <c r="VIE109" s="68"/>
      <c r="VIF109" s="68"/>
      <c r="VIG109" s="68"/>
      <c r="VIH109" s="68"/>
      <c r="VII109" s="68"/>
      <c r="VIJ109" s="68"/>
      <c r="VIK109" s="68"/>
      <c r="VIL109" s="68"/>
      <c r="VIM109" s="68"/>
      <c r="VIN109" s="68"/>
      <c r="VIO109" s="68"/>
      <c r="VIP109" s="68"/>
      <c r="VIQ109" s="68"/>
      <c r="VIR109" s="68"/>
      <c r="VIS109" s="68"/>
      <c r="VIT109" s="68"/>
      <c r="VIU109" s="68"/>
      <c r="VIV109" s="68"/>
      <c r="VIW109" s="68"/>
      <c r="VIX109" s="68"/>
      <c r="VIY109" s="68"/>
      <c r="VIZ109" s="68"/>
      <c r="VJA109" s="68"/>
      <c r="VJB109" s="68"/>
      <c r="VJC109" s="68"/>
      <c r="VJD109" s="68"/>
      <c r="VJE109" s="68"/>
      <c r="VJF109" s="68"/>
      <c r="VJG109" s="68"/>
      <c r="VJH109" s="68"/>
      <c r="VJI109" s="68"/>
      <c r="VJJ109" s="68"/>
      <c r="VJK109" s="68"/>
      <c r="VJL109" s="68"/>
      <c r="VJM109" s="68"/>
      <c r="VJN109" s="68"/>
      <c r="VJO109" s="68"/>
      <c r="VJP109" s="68"/>
      <c r="VJQ109" s="68"/>
      <c r="VJR109" s="68"/>
      <c r="VJS109" s="68"/>
      <c r="VJT109" s="68"/>
      <c r="VJU109" s="68"/>
      <c r="VJV109" s="68"/>
      <c r="VJW109" s="68"/>
      <c r="VJX109" s="68"/>
      <c r="VJY109" s="68"/>
      <c r="VJZ109" s="68"/>
      <c r="VKA109" s="68"/>
      <c r="VKB109" s="68"/>
      <c r="VKC109" s="68"/>
      <c r="VKD109" s="68"/>
      <c r="VKE109" s="68"/>
      <c r="VKF109" s="68"/>
      <c r="VKG109" s="68"/>
      <c r="VKH109" s="68"/>
      <c r="VKI109" s="68"/>
      <c r="VKJ109" s="68"/>
      <c r="VKK109" s="68"/>
      <c r="VKL109" s="68"/>
      <c r="VKM109" s="68"/>
      <c r="VKN109" s="68"/>
      <c r="VKO109" s="68"/>
      <c r="VKP109" s="68"/>
      <c r="VKQ109" s="68"/>
      <c r="VKR109" s="68"/>
      <c r="VKS109" s="68"/>
      <c r="VKT109" s="68"/>
      <c r="VKU109" s="68"/>
      <c r="VKV109" s="68"/>
      <c r="VKW109" s="68"/>
      <c r="VKX109" s="68"/>
      <c r="VKY109" s="68"/>
      <c r="VKZ109" s="68"/>
      <c r="VLA109" s="68"/>
      <c r="VLB109" s="68"/>
      <c r="VLC109" s="68"/>
      <c r="VLD109" s="68"/>
      <c r="VLE109" s="68"/>
      <c r="VLF109" s="68"/>
      <c r="VLG109" s="68"/>
      <c r="VLH109" s="68"/>
      <c r="VLI109" s="68"/>
      <c r="VLJ109" s="68"/>
      <c r="VLK109" s="68"/>
      <c r="VLL109" s="68"/>
      <c r="VLM109" s="68"/>
      <c r="VLN109" s="68"/>
      <c r="VLO109" s="68"/>
      <c r="VLP109" s="68"/>
      <c r="VLQ109" s="68"/>
      <c r="VLR109" s="68"/>
      <c r="VLS109" s="68"/>
      <c r="VLT109" s="68"/>
      <c r="VLU109" s="68"/>
      <c r="VLV109" s="68"/>
      <c r="VLW109" s="68"/>
      <c r="VLX109" s="68"/>
      <c r="VLY109" s="68"/>
      <c r="VLZ109" s="68"/>
      <c r="VMA109" s="68"/>
      <c r="VMB109" s="68"/>
      <c r="VMC109" s="68"/>
      <c r="VMD109" s="68"/>
      <c r="VME109" s="68"/>
      <c r="VMF109" s="68"/>
      <c r="VMG109" s="68"/>
      <c r="VMH109" s="68"/>
      <c r="VMI109" s="68"/>
      <c r="VMJ109" s="68"/>
      <c r="VMK109" s="68"/>
      <c r="VML109" s="68"/>
      <c r="VMM109" s="68"/>
      <c r="VMN109" s="68"/>
      <c r="VMO109" s="68"/>
      <c r="VMP109" s="68"/>
      <c r="VMQ109" s="68"/>
      <c r="VMR109" s="68"/>
      <c r="VMS109" s="68"/>
      <c r="VMT109" s="68"/>
      <c r="VMU109" s="68"/>
      <c r="VMV109" s="68"/>
      <c r="VMW109" s="68"/>
      <c r="VMX109" s="68"/>
      <c r="VMY109" s="68"/>
      <c r="VMZ109" s="68"/>
      <c r="VNA109" s="68"/>
      <c r="VNB109" s="68"/>
      <c r="VNC109" s="68"/>
      <c r="VND109" s="68"/>
      <c r="VNE109" s="68"/>
      <c r="VNF109" s="68"/>
      <c r="VNG109" s="68"/>
      <c r="VNH109" s="68"/>
      <c r="VNI109" s="68"/>
      <c r="VNJ109" s="68"/>
      <c r="VNK109" s="68"/>
      <c r="VNL109" s="68"/>
      <c r="VNM109" s="68"/>
      <c r="VNN109" s="68"/>
      <c r="VNO109" s="68"/>
      <c r="VNP109" s="68"/>
      <c r="VNQ109" s="68"/>
      <c r="VNR109" s="68"/>
      <c r="VNS109" s="68"/>
      <c r="VNT109" s="68"/>
      <c r="VNU109" s="68"/>
      <c r="VNV109" s="68"/>
      <c r="VNW109" s="68"/>
      <c r="VNX109" s="68"/>
      <c r="VNY109" s="68"/>
      <c r="VNZ109" s="68"/>
      <c r="VOA109" s="68"/>
      <c r="VOB109" s="68"/>
      <c r="VOC109" s="68"/>
      <c r="VOD109" s="68"/>
      <c r="VOE109" s="68"/>
      <c r="VOF109" s="68"/>
      <c r="VOG109" s="68"/>
      <c r="VOH109" s="68"/>
      <c r="VOI109" s="68"/>
      <c r="VOJ109" s="68"/>
      <c r="VOK109" s="68"/>
      <c r="VOL109" s="68"/>
      <c r="VOM109" s="68"/>
      <c r="VON109" s="68"/>
      <c r="VOO109" s="68"/>
      <c r="VOP109" s="68"/>
      <c r="VOQ109" s="68"/>
      <c r="VOR109" s="68"/>
      <c r="VOS109" s="68"/>
      <c r="VOT109" s="68"/>
      <c r="VOU109" s="68"/>
      <c r="VOV109" s="68"/>
      <c r="VOW109" s="68"/>
      <c r="VOX109" s="68"/>
      <c r="VOY109" s="68"/>
      <c r="VOZ109" s="68"/>
      <c r="VPA109" s="68"/>
      <c r="VPB109" s="68"/>
      <c r="VPC109" s="68"/>
      <c r="VPD109" s="68"/>
      <c r="VPE109" s="68"/>
      <c r="VPF109" s="68"/>
      <c r="VPG109" s="68"/>
      <c r="VPH109" s="68"/>
      <c r="VPI109" s="68"/>
      <c r="VPJ109" s="68"/>
      <c r="VPK109" s="68"/>
      <c r="VPL109" s="68"/>
      <c r="VPM109" s="68"/>
      <c r="VPN109" s="68"/>
      <c r="VPO109" s="68"/>
      <c r="VPP109" s="68"/>
      <c r="VPQ109" s="68"/>
      <c r="VPR109" s="68"/>
      <c r="VPS109" s="68"/>
      <c r="VPT109" s="68"/>
      <c r="VPU109" s="68"/>
      <c r="VPV109" s="68"/>
      <c r="VPW109" s="68"/>
      <c r="VPX109" s="68"/>
      <c r="VPY109" s="68"/>
      <c r="VPZ109" s="68"/>
      <c r="VQA109" s="68"/>
      <c r="VQB109" s="68"/>
      <c r="VQC109" s="68"/>
      <c r="VQD109" s="68"/>
      <c r="VQE109" s="68"/>
      <c r="VQF109" s="68"/>
      <c r="VQG109" s="68"/>
      <c r="VQH109" s="68"/>
      <c r="VQI109" s="68"/>
      <c r="VQJ109" s="68"/>
      <c r="VQK109" s="68"/>
      <c r="VQL109" s="68"/>
      <c r="VQM109" s="68"/>
      <c r="VQN109" s="68"/>
      <c r="VQO109" s="68"/>
      <c r="VQP109" s="68"/>
      <c r="VQQ109" s="68"/>
      <c r="VQR109" s="68"/>
      <c r="VQS109" s="68"/>
      <c r="VQT109" s="68"/>
      <c r="VQU109" s="68"/>
      <c r="VQV109" s="68"/>
      <c r="VQW109" s="68"/>
      <c r="VQX109" s="68"/>
      <c r="VQY109" s="68"/>
      <c r="VQZ109" s="68"/>
      <c r="VRA109" s="68"/>
      <c r="VRB109" s="68"/>
      <c r="VRC109" s="68"/>
      <c r="VRD109" s="68"/>
      <c r="VRE109" s="68"/>
      <c r="VRF109" s="68"/>
      <c r="VRG109" s="68"/>
      <c r="VRH109" s="68"/>
      <c r="VRI109" s="68"/>
      <c r="VRJ109" s="68"/>
      <c r="VRK109" s="68"/>
      <c r="VRL109" s="68"/>
      <c r="VRM109" s="68"/>
      <c r="VRN109" s="68"/>
      <c r="VRO109" s="68"/>
      <c r="VRP109" s="68"/>
      <c r="VRQ109" s="68"/>
      <c r="VRR109" s="68"/>
      <c r="VRS109" s="68"/>
      <c r="VRT109" s="68"/>
      <c r="VRU109" s="68"/>
      <c r="VRV109" s="68"/>
      <c r="VRW109" s="68"/>
      <c r="VRX109" s="68"/>
      <c r="VRY109" s="68"/>
      <c r="VRZ109" s="68"/>
      <c r="VSA109" s="68"/>
      <c r="VSB109" s="68"/>
      <c r="VSC109" s="68"/>
      <c r="VSD109" s="68"/>
      <c r="VSE109" s="68"/>
      <c r="VSF109" s="68"/>
      <c r="VSG109" s="68"/>
      <c r="VSH109" s="68"/>
      <c r="VSI109" s="68"/>
      <c r="VSJ109" s="68"/>
      <c r="VSK109" s="68"/>
      <c r="VSL109" s="68"/>
      <c r="VSM109" s="68"/>
      <c r="VSN109" s="68"/>
      <c r="VSO109" s="68"/>
      <c r="VSP109" s="68"/>
      <c r="VSQ109" s="68"/>
      <c r="VSR109" s="68"/>
      <c r="VSS109" s="68"/>
      <c r="VST109" s="68"/>
      <c r="VSU109" s="68"/>
      <c r="VSV109" s="68"/>
      <c r="VSW109" s="68"/>
      <c r="VSX109" s="68"/>
      <c r="VSY109" s="68"/>
      <c r="VSZ109" s="68"/>
      <c r="VTA109" s="68"/>
      <c r="VTB109" s="68"/>
      <c r="VTC109" s="68"/>
      <c r="VTD109" s="68"/>
      <c r="VTE109" s="68"/>
      <c r="VTF109" s="68"/>
      <c r="VTG109" s="68"/>
      <c r="VTH109" s="68"/>
      <c r="VTI109" s="68"/>
      <c r="VTJ109" s="68"/>
      <c r="VTK109" s="68"/>
      <c r="VTL109" s="68"/>
      <c r="VTM109" s="68"/>
      <c r="VTN109" s="68"/>
      <c r="VTO109" s="68"/>
      <c r="VTP109" s="68"/>
      <c r="VTQ109" s="68"/>
      <c r="VTR109" s="68"/>
      <c r="VTS109" s="68"/>
      <c r="VTT109" s="68"/>
      <c r="VTU109" s="68"/>
      <c r="VTV109" s="68"/>
      <c r="VTW109" s="68"/>
      <c r="VTX109" s="68"/>
      <c r="VTY109" s="68"/>
      <c r="VTZ109" s="68"/>
      <c r="VUA109" s="68"/>
      <c r="VUB109" s="68"/>
      <c r="VUC109" s="68"/>
      <c r="VUD109" s="68"/>
      <c r="VUE109" s="68"/>
      <c r="VUF109" s="68"/>
      <c r="VUG109" s="68"/>
      <c r="VUH109" s="68"/>
      <c r="VUI109" s="68"/>
      <c r="VUJ109" s="68"/>
      <c r="VUK109" s="68"/>
      <c r="VUL109" s="68"/>
      <c r="VUM109" s="68"/>
      <c r="VUN109" s="68"/>
      <c r="VUO109" s="68"/>
      <c r="VUP109" s="68"/>
      <c r="VUQ109" s="68"/>
      <c r="VUR109" s="68"/>
      <c r="VUS109" s="68"/>
      <c r="VUT109" s="68"/>
      <c r="VUU109" s="68"/>
      <c r="VUV109" s="68"/>
      <c r="VUW109" s="68"/>
      <c r="VUX109" s="68"/>
      <c r="VUY109" s="68"/>
      <c r="VUZ109" s="68"/>
      <c r="VVA109" s="68"/>
      <c r="VVB109" s="68"/>
      <c r="VVC109" s="68"/>
      <c r="VVD109" s="68"/>
      <c r="VVE109" s="68"/>
      <c r="VVF109" s="68"/>
      <c r="VVG109" s="68"/>
      <c r="VVH109" s="68"/>
      <c r="VVI109" s="68"/>
      <c r="VVJ109" s="68"/>
      <c r="VVK109" s="68"/>
      <c r="VVL109" s="68"/>
      <c r="VVM109" s="68"/>
      <c r="VVN109" s="68"/>
      <c r="VVO109" s="68"/>
      <c r="VVP109" s="68"/>
      <c r="VVQ109" s="68"/>
      <c r="VVR109" s="68"/>
      <c r="VVS109" s="68"/>
      <c r="VVT109" s="68"/>
      <c r="VVU109" s="68"/>
      <c r="VVV109" s="68"/>
      <c r="VVW109" s="68"/>
      <c r="VVX109" s="68"/>
      <c r="VVY109" s="68"/>
      <c r="VVZ109" s="68"/>
      <c r="VWA109" s="68"/>
      <c r="VWB109" s="68"/>
      <c r="VWC109" s="68"/>
      <c r="VWD109" s="68"/>
      <c r="VWE109" s="68"/>
      <c r="VWF109" s="68"/>
      <c r="VWG109" s="68"/>
      <c r="VWH109" s="68"/>
      <c r="VWI109" s="68"/>
      <c r="VWJ109" s="68"/>
      <c r="VWK109" s="68"/>
      <c r="VWL109" s="68"/>
      <c r="VWM109" s="68"/>
      <c r="VWN109" s="68"/>
      <c r="VWO109" s="68"/>
      <c r="VWP109" s="68"/>
      <c r="VWQ109" s="68"/>
      <c r="VWR109" s="68"/>
      <c r="VWS109" s="68"/>
      <c r="VWT109" s="68"/>
      <c r="VWU109" s="68"/>
      <c r="VWV109" s="68"/>
      <c r="VWW109" s="68"/>
      <c r="VWX109" s="68"/>
      <c r="VWY109" s="68"/>
      <c r="VWZ109" s="68"/>
      <c r="VXA109" s="68"/>
      <c r="VXB109" s="68"/>
      <c r="VXC109" s="68"/>
      <c r="VXD109" s="68"/>
      <c r="VXE109" s="68"/>
      <c r="VXF109" s="68"/>
      <c r="VXG109" s="68"/>
      <c r="VXH109" s="68"/>
      <c r="VXI109" s="68"/>
      <c r="VXJ109" s="68"/>
      <c r="VXK109" s="68"/>
      <c r="VXL109" s="68"/>
      <c r="VXM109" s="68"/>
      <c r="VXN109" s="68"/>
      <c r="VXO109" s="68"/>
      <c r="VXP109" s="68"/>
      <c r="VXQ109" s="68"/>
      <c r="VXR109" s="68"/>
      <c r="VXS109" s="68"/>
      <c r="VXT109" s="68"/>
      <c r="VXU109" s="68"/>
      <c r="VXV109" s="68"/>
      <c r="VXW109" s="68"/>
      <c r="VXX109" s="68"/>
      <c r="VXY109" s="68"/>
      <c r="VXZ109" s="68"/>
      <c r="VYA109" s="68"/>
      <c r="VYB109" s="68"/>
      <c r="VYC109" s="68"/>
      <c r="VYD109" s="68"/>
      <c r="VYE109" s="68"/>
      <c r="VYF109" s="68"/>
      <c r="VYG109" s="68"/>
      <c r="VYH109" s="68"/>
      <c r="VYI109" s="68"/>
      <c r="VYJ109" s="68"/>
      <c r="VYK109" s="68"/>
      <c r="VYL109" s="68"/>
      <c r="VYM109" s="68"/>
      <c r="VYN109" s="68"/>
      <c r="VYO109" s="68"/>
      <c r="VYP109" s="68"/>
      <c r="VYQ109" s="68"/>
      <c r="VYR109" s="68"/>
      <c r="VYS109" s="68"/>
      <c r="VYT109" s="68"/>
      <c r="VYU109" s="68"/>
      <c r="VYV109" s="68"/>
      <c r="VYW109" s="68"/>
      <c r="VYX109" s="68"/>
      <c r="VYY109" s="68"/>
      <c r="VYZ109" s="68"/>
      <c r="VZA109" s="68"/>
      <c r="VZB109" s="68"/>
      <c r="VZC109" s="68"/>
      <c r="VZD109" s="68"/>
      <c r="VZE109" s="68"/>
      <c r="VZF109" s="68"/>
      <c r="VZG109" s="68"/>
      <c r="VZH109" s="68"/>
      <c r="VZI109" s="68"/>
      <c r="VZJ109" s="68"/>
      <c r="VZK109" s="68"/>
      <c r="VZL109" s="68"/>
      <c r="VZM109" s="68"/>
      <c r="VZN109" s="68"/>
      <c r="VZO109" s="68"/>
      <c r="VZP109" s="68"/>
      <c r="VZQ109" s="68"/>
      <c r="VZR109" s="68"/>
      <c r="VZS109" s="68"/>
      <c r="VZT109" s="68"/>
      <c r="VZU109" s="68"/>
      <c r="VZV109" s="68"/>
      <c r="VZW109" s="68"/>
      <c r="VZX109" s="68"/>
      <c r="VZY109" s="68"/>
      <c r="VZZ109" s="68"/>
      <c r="WAA109" s="68"/>
      <c r="WAB109" s="68"/>
      <c r="WAC109" s="68"/>
      <c r="WAD109" s="68"/>
      <c r="WAE109" s="68"/>
      <c r="WAF109" s="68"/>
      <c r="WAG109" s="68"/>
      <c r="WAH109" s="68"/>
      <c r="WAI109" s="68"/>
      <c r="WAJ109" s="68"/>
      <c r="WAK109" s="68"/>
      <c r="WAL109" s="68"/>
      <c r="WAM109" s="68"/>
      <c r="WAN109" s="68"/>
      <c r="WAO109" s="68"/>
      <c r="WAP109" s="68"/>
      <c r="WAQ109" s="68"/>
      <c r="WAR109" s="68"/>
      <c r="WAS109" s="68"/>
      <c r="WAT109" s="68"/>
      <c r="WAU109" s="68"/>
      <c r="WAV109" s="68"/>
      <c r="WAW109" s="68"/>
      <c r="WAX109" s="68"/>
      <c r="WAY109" s="68"/>
      <c r="WAZ109" s="68"/>
      <c r="WBA109" s="68"/>
      <c r="WBB109" s="68"/>
      <c r="WBC109" s="68"/>
      <c r="WBD109" s="68"/>
      <c r="WBE109" s="68"/>
      <c r="WBF109" s="68"/>
      <c r="WBG109" s="68"/>
      <c r="WBH109" s="68"/>
      <c r="WBI109" s="68"/>
      <c r="WBJ109" s="68"/>
      <c r="WBK109" s="68"/>
      <c r="WBL109" s="68"/>
      <c r="WBM109" s="68"/>
      <c r="WBN109" s="68"/>
      <c r="WBO109" s="68"/>
      <c r="WBP109" s="68"/>
      <c r="WBQ109" s="68"/>
      <c r="WBR109" s="68"/>
      <c r="WBS109" s="68"/>
      <c r="WBT109" s="68"/>
      <c r="WBU109" s="68"/>
      <c r="WBV109" s="68"/>
      <c r="WBW109" s="68"/>
      <c r="WBX109" s="68"/>
      <c r="WBY109" s="68"/>
      <c r="WBZ109" s="68"/>
      <c r="WCA109" s="68"/>
      <c r="WCB109" s="68"/>
      <c r="WCC109" s="68"/>
      <c r="WCD109" s="68"/>
      <c r="WCE109" s="68"/>
      <c r="WCF109" s="68"/>
      <c r="WCG109" s="68"/>
      <c r="WCH109" s="68"/>
      <c r="WCI109" s="68"/>
      <c r="WCJ109" s="68"/>
      <c r="WCK109" s="68"/>
      <c r="WCL109" s="68"/>
      <c r="WCM109" s="68"/>
      <c r="WCN109" s="68"/>
      <c r="WCO109" s="68"/>
      <c r="WCP109" s="68"/>
      <c r="WCQ109" s="68"/>
      <c r="WCR109" s="68"/>
      <c r="WCS109" s="68"/>
      <c r="WCT109" s="68"/>
      <c r="WCU109" s="68"/>
      <c r="WCV109" s="68"/>
      <c r="WCW109" s="68"/>
      <c r="WCX109" s="68"/>
      <c r="WCY109" s="68"/>
      <c r="WCZ109" s="68"/>
      <c r="WDA109" s="68"/>
      <c r="WDB109" s="68"/>
      <c r="WDC109" s="68"/>
      <c r="WDD109" s="68"/>
      <c r="WDE109" s="68"/>
      <c r="WDF109" s="68"/>
      <c r="WDG109" s="68"/>
      <c r="WDH109" s="68"/>
      <c r="WDI109" s="68"/>
      <c r="WDJ109" s="68"/>
      <c r="WDK109" s="68"/>
      <c r="WDL109" s="68"/>
      <c r="WDM109" s="68"/>
      <c r="WDN109" s="68"/>
      <c r="WDO109" s="68"/>
      <c r="WDP109" s="68"/>
      <c r="WDQ109" s="68"/>
      <c r="WDR109" s="68"/>
      <c r="WDS109" s="68"/>
      <c r="WDT109" s="68"/>
      <c r="WDU109" s="68"/>
      <c r="WDV109" s="68"/>
      <c r="WDW109" s="68"/>
      <c r="WDX109" s="68"/>
      <c r="WDY109" s="68"/>
      <c r="WDZ109" s="68"/>
      <c r="WEA109" s="68"/>
      <c r="WEB109" s="68"/>
      <c r="WEC109" s="68"/>
      <c r="WED109" s="68"/>
      <c r="WEE109" s="68"/>
      <c r="WEF109" s="68"/>
      <c r="WEG109" s="68"/>
      <c r="WEH109" s="68"/>
      <c r="WEI109" s="68"/>
      <c r="WEJ109" s="68"/>
      <c r="WEK109" s="68"/>
      <c r="WEL109" s="68"/>
      <c r="WEM109" s="68"/>
      <c r="WEN109" s="68"/>
      <c r="WEO109" s="68"/>
      <c r="WEP109" s="68"/>
      <c r="WEQ109" s="68"/>
      <c r="WER109" s="68"/>
      <c r="WES109" s="68"/>
      <c r="WET109" s="68"/>
      <c r="WEU109" s="68"/>
      <c r="WEV109" s="68"/>
      <c r="WEW109" s="68"/>
      <c r="WEX109" s="68"/>
      <c r="WEY109" s="68"/>
      <c r="WEZ109" s="68"/>
      <c r="WFA109" s="68"/>
      <c r="WFB109" s="68"/>
      <c r="WFC109" s="68"/>
      <c r="WFD109" s="68"/>
      <c r="WFE109" s="68"/>
      <c r="WFF109" s="68"/>
      <c r="WFG109" s="68"/>
      <c r="WFH109" s="68"/>
      <c r="WFI109" s="68"/>
      <c r="WFJ109" s="68"/>
      <c r="WFK109" s="68"/>
      <c r="WFL109" s="68"/>
      <c r="WFM109" s="68"/>
      <c r="WFN109" s="68"/>
      <c r="WFO109" s="68"/>
      <c r="WFP109" s="68"/>
      <c r="WFQ109" s="68"/>
      <c r="WFR109" s="68"/>
      <c r="WFS109" s="68"/>
      <c r="WFT109" s="68"/>
      <c r="WFU109" s="68"/>
      <c r="WFV109" s="68"/>
      <c r="WFW109" s="68"/>
      <c r="WFX109" s="68"/>
      <c r="WFY109" s="68"/>
      <c r="WFZ109" s="68"/>
      <c r="WGA109" s="68"/>
      <c r="WGB109" s="68"/>
      <c r="WGC109" s="68"/>
      <c r="WGD109" s="68"/>
      <c r="WGE109" s="68"/>
      <c r="WGF109" s="68"/>
      <c r="WGG109" s="68"/>
      <c r="WGH109" s="68"/>
      <c r="WGI109" s="68"/>
      <c r="WGJ109" s="68"/>
      <c r="WGK109" s="68"/>
      <c r="WGL109" s="68"/>
      <c r="WGM109" s="68"/>
      <c r="WGN109" s="68"/>
      <c r="WGO109" s="68"/>
      <c r="WGP109" s="68"/>
      <c r="WGQ109" s="68"/>
      <c r="WGR109" s="68"/>
      <c r="WGS109" s="68"/>
      <c r="WGT109" s="68"/>
      <c r="WGU109" s="68"/>
      <c r="WGV109" s="68"/>
      <c r="WGW109" s="68"/>
      <c r="WGX109" s="68"/>
      <c r="WGY109" s="68"/>
      <c r="WGZ109" s="68"/>
      <c r="WHA109" s="68"/>
      <c r="WHB109" s="68"/>
      <c r="WHC109" s="68"/>
      <c r="WHD109" s="68"/>
      <c r="WHE109" s="68"/>
      <c r="WHF109" s="68"/>
      <c r="WHG109" s="68"/>
      <c r="WHH109" s="68"/>
      <c r="WHI109" s="68"/>
      <c r="WHJ109" s="68"/>
      <c r="WHK109" s="68"/>
      <c r="WHL109" s="68"/>
      <c r="WHM109" s="68"/>
      <c r="WHN109" s="68"/>
      <c r="WHO109" s="68"/>
      <c r="WHP109" s="68"/>
      <c r="WHQ109" s="68"/>
      <c r="WHR109" s="68"/>
      <c r="WHS109" s="68"/>
      <c r="WHT109" s="68"/>
      <c r="WHU109" s="68"/>
      <c r="WHV109" s="68"/>
      <c r="WHW109" s="68"/>
      <c r="WHX109" s="68"/>
      <c r="WHY109" s="68"/>
      <c r="WHZ109" s="68"/>
      <c r="WIA109" s="68"/>
      <c r="WIB109" s="68"/>
      <c r="WIC109" s="68"/>
      <c r="WID109" s="68"/>
      <c r="WIE109" s="68"/>
      <c r="WIF109" s="68"/>
      <c r="WIG109" s="68"/>
      <c r="WIH109" s="68"/>
      <c r="WII109" s="68"/>
      <c r="WIJ109" s="68"/>
      <c r="WIK109" s="68"/>
      <c r="WIL109" s="68"/>
      <c r="WIM109" s="68"/>
      <c r="WIN109" s="68"/>
      <c r="WIO109" s="68"/>
      <c r="WIP109" s="68"/>
      <c r="WIQ109" s="68"/>
      <c r="WIR109" s="68"/>
      <c r="WIS109" s="68"/>
      <c r="WIT109" s="68"/>
      <c r="WIU109" s="68"/>
      <c r="WIV109" s="68"/>
      <c r="WIW109" s="68"/>
      <c r="WIX109" s="68"/>
      <c r="WIY109" s="68"/>
      <c r="WIZ109" s="68"/>
      <c r="WJA109" s="68"/>
      <c r="WJB109" s="68"/>
      <c r="WJC109" s="68"/>
      <c r="WJD109" s="68"/>
      <c r="WJE109" s="68"/>
      <c r="WJF109" s="68"/>
      <c r="WJG109" s="68"/>
      <c r="WJH109" s="68"/>
      <c r="WJI109" s="68"/>
      <c r="WJJ109" s="68"/>
      <c r="WJK109" s="68"/>
      <c r="WJL109" s="68"/>
      <c r="WJM109" s="68"/>
      <c r="WJN109" s="68"/>
      <c r="WJO109" s="68"/>
      <c r="WJP109" s="68"/>
      <c r="WJQ109" s="68"/>
      <c r="WJR109" s="68"/>
      <c r="WJS109" s="68"/>
      <c r="WJT109" s="68"/>
      <c r="WJU109" s="68"/>
      <c r="WJV109" s="68"/>
      <c r="WJW109" s="68"/>
      <c r="WJX109" s="68"/>
      <c r="WJY109" s="68"/>
      <c r="WJZ109" s="68"/>
      <c r="WKA109" s="68"/>
      <c r="WKB109" s="68"/>
      <c r="WKC109" s="68"/>
      <c r="WKD109" s="68"/>
      <c r="WKE109" s="68"/>
      <c r="WKF109" s="68"/>
      <c r="WKG109" s="68"/>
      <c r="WKH109" s="68"/>
      <c r="WKI109" s="68"/>
      <c r="WKJ109" s="68"/>
      <c r="WKK109" s="68"/>
      <c r="WKL109" s="68"/>
      <c r="WKM109" s="68"/>
      <c r="WKN109" s="68"/>
      <c r="WKO109" s="68"/>
      <c r="WKP109" s="68"/>
      <c r="WKQ109" s="68"/>
      <c r="WKR109" s="68"/>
      <c r="WKS109" s="68"/>
      <c r="WKT109" s="68"/>
      <c r="WKU109" s="68"/>
      <c r="WKV109" s="68"/>
      <c r="WKW109" s="68"/>
      <c r="WKX109" s="68"/>
      <c r="WKY109" s="68"/>
      <c r="WKZ109" s="68"/>
      <c r="WLA109" s="68"/>
      <c r="WLB109" s="68"/>
      <c r="WLC109" s="68"/>
      <c r="WLD109" s="68"/>
      <c r="WLE109" s="68"/>
      <c r="WLF109" s="68"/>
      <c r="WLG109" s="68"/>
      <c r="WLH109" s="68"/>
      <c r="WLI109" s="68"/>
      <c r="WLJ109" s="68"/>
      <c r="WLK109" s="68"/>
      <c r="WLL109" s="68"/>
      <c r="WLM109" s="68"/>
      <c r="WLN109" s="68"/>
      <c r="WLO109" s="68"/>
      <c r="WLP109" s="68"/>
      <c r="WLQ109" s="68"/>
      <c r="WLR109" s="68"/>
      <c r="WLS109" s="68"/>
      <c r="WLT109" s="68"/>
      <c r="WLU109" s="68"/>
      <c r="WLV109" s="68"/>
      <c r="WLW109" s="68"/>
      <c r="WLX109" s="68"/>
      <c r="WLY109" s="68"/>
      <c r="WLZ109" s="68"/>
      <c r="WMA109" s="68"/>
      <c r="WMB109" s="68"/>
      <c r="WMC109" s="68"/>
      <c r="WMD109" s="68"/>
      <c r="WME109" s="68"/>
      <c r="WMF109" s="68"/>
      <c r="WMG109" s="68"/>
      <c r="WMH109" s="68"/>
      <c r="WMI109" s="68"/>
      <c r="WMJ109" s="68"/>
      <c r="WMK109" s="68"/>
      <c r="WML109" s="68"/>
      <c r="WMM109" s="68"/>
      <c r="WMN109" s="68"/>
      <c r="WMO109" s="68"/>
      <c r="WMP109" s="68"/>
      <c r="WMQ109" s="68"/>
      <c r="WMR109" s="68"/>
      <c r="WMS109" s="68"/>
      <c r="WMT109" s="68"/>
      <c r="WMU109" s="68"/>
      <c r="WMV109" s="68"/>
      <c r="WMW109" s="68"/>
      <c r="WMX109" s="68"/>
      <c r="WMY109" s="68"/>
      <c r="WMZ109" s="68"/>
      <c r="WNA109" s="68"/>
      <c r="WNB109" s="68"/>
      <c r="WNC109" s="68"/>
      <c r="WND109" s="68"/>
      <c r="WNE109" s="68"/>
      <c r="WNF109" s="68"/>
      <c r="WNG109" s="68"/>
      <c r="WNH109" s="68"/>
      <c r="WNI109" s="68"/>
      <c r="WNJ109" s="68"/>
      <c r="WNK109" s="68"/>
      <c r="WNL109" s="68"/>
      <c r="WNM109" s="68"/>
      <c r="WNN109" s="68"/>
      <c r="WNO109" s="68"/>
      <c r="WNP109" s="68"/>
      <c r="WNQ109" s="68"/>
      <c r="WNR109" s="68"/>
      <c r="WNS109" s="68"/>
      <c r="WNT109" s="68"/>
      <c r="WNU109" s="68"/>
      <c r="WNV109" s="68"/>
      <c r="WNW109" s="68"/>
      <c r="WNX109" s="68"/>
      <c r="WNY109" s="68"/>
      <c r="WNZ109" s="68"/>
      <c r="WOA109" s="68"/>
      <c r="WOB109" s="68"/>
      <c r="WOC109" s="68"/>
      <c r="WOD109" s="68"/>
      <c r="WOE109" s="68"/>
      <c r="WOF109" s="68"/>
      <c r="WOG109" s="68"/>
      <c r="WOH109" s="68"/>
      <c r="WOI109" s="68"/>
      <c r="WOJ109" s="68"/>
      <c r="WOK109" s="68"/>
      <c r="WOL109" s="68"/>
      <c r="WOM109" s="68"/>
      <c r="WON109" s="68"/>
      <c r="WOO109" s="68"/>
      <c r="WOP109" s="68"/>
      <c r="WOQ109" s="68"/>
      <c r="WOR109" s="68"/>
      <c r="WOS109" s="68"/>
      <c r="WOT109" s="68"/>
      <c r="WOU109" s="68"/>
      <c r="WOV109" s="68"/>
      <c r="WOW109" s="68"/>
      <c r="WOX109" s="68"/>
      <c r="WOY109" s="68"/>
      <c r="WOZ109" s="68"/>
      <c r="WPA109" s="68"/>
      <c r="WPB109" s="68"/>
      <c r="WPC109" s="68"/>
      <c r="WPD109" s="68"/>
      <c r="WPE109" s="68"/>
      <c r="WPF109" s="68"/>
      <c r="WPG109" s="68"/>
      <c r="WPH109" s="68"/>
      <c r="WPI109" s="68"/>
      <c r="WPJ109" s="68"/>
      <c r="WPK109" s="68"/>
      <c r="WPL109" s="68"/>
      <c r="WPM109" s="68"/>
      <c r="WPN109" s="68"/>
      <c r="WPO109" s="68"/>
      <c r="WPP109" s="68"/>
      <c r="WPQ109" s="68"/>
      <c r="WPR109" s="68"/>
      <c r="WPS109" s="68"/>
      <c r="WPT109" s="68"/>
      <c r="WPU109" s="68"/>
      <c r="WPV109" s="68"/>
      <c r="WPW109" s="68"/>
      <c r="WPX109" s="68"/>
      <c r="WPY109" s="68"/>
      <c r="WPZ109" s="68"/>
      <c r="WQA109" s="68"/>
      <c r="WQB109" s="68"/>
      <c r="WQC109" s="68"/>
      <c r="WQD109" s="68"/>
      <c r="WQE109" s="68"/>
      <c r="WQF109" s="68"/>
      <c r="WQG109" s="68"/>
      <c r="WQH109" s="68"/>
      <c r="WQI109" s="68"/>
      <c r="WQJ109" s="68"/>
      <c r="WQK109" s="68"/>
      <c r="WQL109" s="68"/>
      <c r="WQM109" s="68"/>
      <c r="WQN109" s="68"/>
      <c r="WQO109" s="68"/>
      <c r="WQP109" s="68"/>
      <c r="WQQ109" s="68"/>
      <c r="WQR109" s="68"/>
      <c r="WQS109" s="68"/>
      <c r="WQT109" s="68"/>
      <c r="WQU109" s="68"/>
      <c r="WQV109" s="68"/>
      <c r="WQW109" s="68"/>
      <c r="WQX109" s="68"/>
      <c r="WQY109" s="68"/>
      <c r="WQZ109" s="68"/>
      <c r="WRA109" s="68"/>
      <c r="WRB109" s="68"/>
      <c r="WRC109" s="68"/>
      <c r="WRD109" s="68"/>
      <c r="WRE109" s="68"/>
      <c r="WRF109" s="68"/>
      <c r="WRG109" s="68"/>
      <c r="WRH109" s="68"/>
      <c r="WRI109" s="68"/>
      <c r="WRJ109" s="68"/>
      <c r="WRK109" s="68"/>
      <c r="WRL109" s="68"/>
      <c r="WRM109" s="68"/>
      <c r="WRN109" s="68"/>
      <c r="WRO109" s="68"/>
      <c r="WRP109" s="68"/>
      <c r="WRQ109" s="68"/>
      <c r="WRR109" s="68"/>
      <c r="WRS109" s="68"/>
      <c r="WRT109" s="68"/>
      <c r="WRU109" s="68"/>
      <c r="WRV109" s="68"/>
      <c r="WRW109" s="68"/>
      <c r="WRX109" s="68"/>
      <c r="WRY109" s="68"/>
      <c r="WRZ109" s="68"/>
      <c r="WSA109" s="68"/>
      <c r="WSB109" s="68"/>
      <c r="WSC109" s="68"/>
      <c r="WSD109" s="68"/>
      <c r="WSE109" s="68"/>
      <c r="WSF109" s="68"/>
      <c r="WSG109" s="68"/>
      <c r="WSH109" s="68"/>
      <c r="WSI109" s="68"/>
      <c r="WSJ109" s="68"/>
      <c r="WSK109" s="68"/>
      <c r="WSL109" s="68"/>
      <c r="WSM109" s="68"/>
      <c r="WSN109" s="68"/>
      <c r="WSO109" s="68"/>
      <c r="WSP109" s="68"/>
      <c r="WSQ109" s="68"/>
      <c r="WSR109" s="68"/>
      <c r="WSS109" s="68"/>
      <c r="WST109" s="68"/>
      <c r="WSU109" s="68"/>
      <c r="WSV109" s="68"/>
      <c r="WSW109" s="68"/>
      <c r="WSX109" s="68"/>
      <c r="WSY109" s="68"/>
      <c r="WSZ109" s="68"/>
      <c r="WTA109" s="68"/>
      <c r="WTB109" s="68"/>
      <c r="WTC109" s="68"/>
      <c r="WTD109" s="68"/>
      <c r="WTE109" s="68"/>
      <c r="WTF109" s="68"/>
      <c r="WTG109" s="68"/>
      <c r="WTH109" s="68"/>
      <c r="WTI109" s="68"/>
      <c r="WTJ109" s="68"/>
      <c r="WTK109" s="68"/>
      <c r="WTL109" s="68"/>
      <c r="WTM109" s="68"/>
      <c r="WTN109" s="68"/>
      <c r="WTO109" s="68"/>
      <c r="WTP109" s="68"/>
      <c r="WTQ109" s="68"/>
      <c r="WTR109" s="68"/>
      <c r="WTS109" s="68"/>
      <c r="WTT109" s="68"/>
      <c r="WTU109" s="68"/>
      <c r="WTV109" s="68"/>
      <c r="WTW109" s="68"/>
      <c r="WTX109" s="68"/>
      <c r="WTY109" s="68"/>
      <c r="WTZ109" s="68"/>
      <c r="WUA109" s="68"/>
      <c r="WUB109" s="68"/>
      <c r="WUC109" s="68"/>
      <c r="WUD109" s="68"/>
      <c r="WUE109" s="68"/>
      <c r="WUF109" s="68"/>
      <c r="WUG109" s="68"/>
      <c r="WUH109" s="68"/>
      <c r="WUI109" s="68"/>
      <c r="WUJ109" s="68"/>
      <c r="WUK109" s="68"/>
      <c r="WUL109" s="68"/>
      <c r="WUM109" s="68"/>
      <c r="WUN109" s="68"/>
      <c r="WUO109" s="68"/>
      <c r="WUP109" s="68"/>
      <c r="WUQ109" s="68"/>
      <c r="WUR109" s="68"/>
      <c r="WUS109" s="68"/>
      <c r="WUT109" s="68"/>
      <c r="WUU109" s="68"/>
      <c r="WUV109" s="68"/>
      <c r="WUW109" s="68"/>
      <c r="WUX109" s="68"/>
      <c r="WUY109" s="68"/>
      <c r="WUZ109" s="68"/>
      <c r="WVA109" s="68"/>
      <c r="WVB109" s="68"/>
      <c r="WVC109" s="68"/>
      <c r="WVD109" s="68"/>
      <c r="WVE109" s="68"/>
      <c r="WVF109" s="68"/>
      <c r="WVG109" s="68"/>
      <c r="WVH109" s="68"/>
      <c r="WVI109" s="68"/>
      <c r="WVJ109" s="68"/>
      <c r="WVK109" s="68"/>
      <c r="WVL109" s="68"/>
      <c r="WVM109" s="68"/>
      <c r="WVN109" s="68"/>
      <c r="WVO109" s="68"/>
      <c r="WVP109" s="68"/>
      <c r="WVQ109" s="68"/>
      <c r="WVR109" s="68"/>
      <c r="WVS109" s="68"/>
      <c r="WVT109" s="68"/>
      <c r="WVU109" s="68"/>
      <c r="WVV109" s="68"/>
      <c r="WVW109" s="68"/>
      <c r="WVX109" s="68"/>
      <c r="WVY109" s="68"/>
      <c r="WVZ109" s="68"/>
      <c r="WWA109" s="68"/>
      <c r="WWB109" s="68"/>
      <c r="WWC109" s="68"/>
      <c r="WWD109" s="68"/>
      <c r="WWE109" s="68"/>
      <c r="WWF109" s="68"/>
      <c r="WWG109" s="68"/>
      <c r="WWH109" s="68"/>
      <c r="WWI109" s="68"/>
      <c r="WWJ109" s="68"/>
      <c r="WWK109" s="68"/>
      <c r="WWL109" s="68"/>
      <c r="WWM109" s="68"/>
      <c r="WWN109" s="68"/>
      <c r="WWO109" s="68"/>
      <c r="WWP109" s="68"/>
      <c r="WWQ109" s="68"/>
      <c r="WWR109" s="68"/>
      <c r="WWS109" s="68"/>
      <c r="WWT109" s="68"/>
      <c r="WWU109" s="68"/>
      <c r="WWV109" s="68"/>
      <c r="WWW109" s="68"/>
      <c r="WWX109" s="68"/>
      <c r="WWY109" s="68"/>
      <c r="WWZ109" s="68"/>
      <c r="WXA109" s="68"/>
      <c r="WXB109" s="68"/>
      <c r="WXC109" s="68"/>
      <c r="WXD109" s="68"/>
      <c r="WXE109" s="68"/>
      <c r="WXF109" s="68"/>
      <c r="WXG109" s="68"/>
      <c r="WXH109" s="68"/>
      <c r="WXI109" s="68"/>
      <c r="WXJ109" s="68"/>
      <c r="WXK109" s="68"/>
      <c r="WXL109" s="68"/>
      <c r="WXM109" s="68"/>
      <c r="WXN109" s="68"/>
      <c r="WXO109" s="68"/>
      <c r="WXP109" s="68"/>
      <c r="WXQ109" s="68"/>
      <c r="WXR109" s="68"/>
      <c r="WXS109" s="68"/>
      <c r="WXT109" s="68"/>
      <c r="WXU109" s="68"/>
      <c r="WXV109" s="68"/>
      <c r="WXW109" s="68"/>
      <c r="WXX109" s="68"/>
      <c r="WXY109" s="68"/>
      <c r="WXZ109" s="68"/>
      <c r="WYA109" s="68"/>
      <c r="WYB109" s="68"/>
      <c r="WYC109" s="68"/>
      <c r="WYD109" s="68"/>
      <c r="WYE109" s="68"/>
      <c r="WYF109" s="68"/>
      <c r="WYG109" s="68"/>
      <c r="WYH109" s="68"/>
      <c r="WYI109" s="68"/>
      <c r="WYJ109" s="68"/>
      <c r="WYK109" s="68"/>
      <c r="WYL109" s="68"/>
      <c r="WYM109" s="68"/>
      <c r="WYN109" s="68"/>
      <c r="WYO109" s="68"/>
      <c r="WYP109" s="68"/>
      <c r="WYQ109" s="68"/>
      <c r="WYR109" s="68"/>
      <c r="WYS109" s="68"/>
      <c r="WYT109" s="68"/>
      <c r="WYU109" s="68"/>
      <c r="WYV109" s="68"/>
      <c r="WYW109" s="68"/>
      <c r="WYX109" s="68"/>
      <c r="WYY109" s="68"/>
      <c r="WYZ109" s="68"/>
      <c r="WZA109" s="68"/>
      <c r="WZB109" s="68"/>
      <c r="WZC109" s="68"/>
      <c r="WZD109" s="68"/>
      <c r="WZE109" s="68"/>
      <c r="WZF109" s="68"/>
      <c r="WZG109" s="68"/>
      <c r="WZH109" s="68"/>
      <c r="WZI109" s="68"/>
      <c r="WZJ109" s="68"/>
      <c r="WZK109" s="68"/>
      <c r="WZL109" s="68"/>
      <c r="WZM109" s="68"/>
      <c r="WZN109" s="68"/>
      <c r="WZO109" s="68"/>
      <c r="WZP109" s="68"/>
      <c r="WZQ109" s="68"/>
      <c r="WZR109" s="68"/>
      <c r="WZS109" s="68"/>
      <c r="WZT109" s="68"/>
      <c r="WZU109" s="68"/>
      <c r="WZV109" s="68"/>
      <c r="WZW109" s="68"/>
      <c r="WZX109" s="68"/>
      <c r="WZY109" s="68"/>
      <c r="WZZ109" s="68"/>
      <c r="XAA109" s="68"/>
      <c r="XAB109" s="68"/>
      <c r="XAC109" s="68"/>
      <c r="XAD109" s="68"/>
      <c r="XAE109" s="68"/>
      <c r="XAF109" s="68"/>
      <c r="XAG109" s="68"/>
      <c r="XAH109" s="68"/>
      <c r="XAI109" s="68"/>
      <c r="XAJ109" s="68"/>
      <c r="XAK109" s="68"/>
      <c r="XAL109" s="68"/>
      <c r="XAM109" s="68"/>
      <c r="XAN109" s="68"/>
      <c r="XAO109" s="68"/>
      <c r="XAP109" s="68"/>
      <c r="XAQ109" s="68"/>
      <c r="XAR109" s="68"/>
      <c r="XAS109" s="68"/>
      <c r="XAT109" s="68"/>
      <c r="XAU109" s="68"/>
      <c r="XAV109" s="68"/>
      <c r="XAW109" s="68"/>
      <c r="XAX109" s="68"/>
      <c r="XAY109" s="68"/>
      <c r="XAZ109" s="68"/>
      <c r="XBA109" s="68"/>
      <c r="XBB109" s="68"/>
      <c r="XBC109" s="68"/>
      <c r="XBD109" s="68"/>
      <c r="XBE109" s="68"/>
      <c r="XBF109" s="68"/>
      <c r="XBG109" s="68"/>
      <c r="XBH109" s="68"/>
      <c r="XBI109" s="68"/>
      <c r="XBJ109" s="68"/>
      <c r="XBK109" s="68"/>
      <c r="XBL109" s="68"/>
      <c r="XBM109" s="68"/>
      <c r="XBN109" s="68"/>
      <c r="XBO109" s="68"/>
      <c r="XBP109" s="68"/>
      <c r="XBQ109" s="68"/>
      <c r="XBR109" s="68"/>
      <c r="XBS109" s="68"/>
      <c r="XBT109" s="68"/>
      <c r="XBU109" s="68"/>
      <c r="XBV109" s="68"/>
      <c r="XBW109" s="68"/>
      <c r="XBX109" s="68"/>
      <c r="XBY109" s="68"/>
      <c r="XBZ109" s="68"/>
      <c r="XCA109" s="68"/>
      <c r="XCB109" s="68"/>
      <c r="XCC109" s="68"/>
      <c r="XCD109" s="68"/>
      <c r="XCE109" s="68"/>
      <c r="XCF109" s="68"/>
      <c r="XCG109" s="68"/>
      <c r="XCH109" s="68"/>
      <c r="XCI109" s="68"/>
      <c r="XCJ109" s="68"/>
      <c r="XCK109" s="68"/>
      <c r="XCL109" s="68"/>
      <c r="XCM109" s="68"/>
      <c r="XCN109" s="68"/>
      <c r="XCO109" s="68"/>
      <c r="XCP109" s="68"/>
      <c r="XCQ109" s="68"/>
      <c r="XCR109" s="68"/>
      <c r="XCS109" s="68"/>
      <c r="XCT109" s="68"/>
      <c r="XCU109" s="68"/>
      <c r="XCV109" s="68"/>
      <c r="XCW109" s="68"/>
      <c r="XCX109" s="68"/>
      <c r="XCY109" s="68"/>
      <c r="XCZ109" s="68"/>
      <c r="XDA109" s="68"/>
      <c r="XDB109" s="68"/>
      <c r="XDC109" s="68"/>
      <c r="XDD109" s="68"/>
      <c r="XDE109" s="68"/>
      <c r="XDF109" s="68"/>
      <c r="XDG109" s="68"/>
      <c r="XDH109" s="68"/>
      <c r="XDI109" s="68"/>
      <c r="XDJ109" s="68"/>
      <c r="XDK109" s="68"/>
      <c r="XDL109" s="68"/>
      <c r="XDM109" s="68"/>
      <c r="XDN109" s="68"/>
      <c r="XDO109" s="68"/>
      <c r="XDP109" s="68"/>
      <c r="XDQ109" s="68"/>
      <c r="XDR109" s="68"/>
      <c r="XDS109" s="68"/>
      <c r="XDT109" s="68"/>
      <c r="XDU109" s="68"/>
      <c r="XDV109" s="68"/>
      <c r="XDW109" s="68"/>
      <c r="XDX109" s="68"/>
      <c r="XDY109" s="68"/>
      <c r="XDZ109" s="68"/>
      <c r="XEA109" s="68"/>
      <c r="XEB109" s="68"/>
      <c r="XEC109" s="68"/>
      <c r="XED109" s="68"/>
      <c r="XEE109" s="68"/>
      <c r="XEF109" s="68"/>
      <c r="XEG109" s="68"/>
      <c r="XEH109" s="68"/>
      <c r="XEI109" s="68"/>
      <c r="XEJ109" s="68"/>
      <c r="XEK109" s="68"/>
      <c r="XEL109" s="68"/>
      <c r="XEM109" s="68"/>
      <c r="XEN109" s="68"/>
      <c r="XEO109" s="68"/>
      <c r="XEP109" s="68"/>
      <c r="XEQ109" s="68"/>
      <c r="XER109" s="68"/>
      <c r="XES109" s="68"/>
      <c r="XET109" s="68"/>
      <c r="XEU109" s="68"/>
      <c r="XEV109" s="68"/>
      <c r="XEW109" s="68"/>
      <c r="XEX109" s="68"/>
      <c r="XEY109" s="68"/>
      <c r="XEZ109" s="68"/>
    </row>
    <row r="110" spans="1:16380">
      <c r="A110" s="6"/>
    </row>
  </sheetData>
  <mergeCells count="1">
    <mergeCell ref="J41:J42"/>
  </mergeCells>
  <phoneticPr fontId="3"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69"/>
  <sheetViews>
    <sheetView zoomScale="85" zoomScaleNormal="85" zoomScalePageLayoutView="55" workbookViewId="0"/>
  </sheetViews>
  <sheetFormatPr defaultColWidth="9.140625" defaultRowHeight="14.25"/>
  <cols>
    <col min="1" max="1" width="1.42578125" style="15" customWidth="1"/>
    <col min="2" max="2" width="52.85546875" style="2" customWidth="1"/>
    <col min="3" max="3" width="4.85546875" style="2" hidden="1" customWidth="1"/>
    <col min="4" max="21" width="4.42578125" style="5" customWidth="1"/>
    <col min="22" max="43" width="4.42578125" style="2" customWidth="1"/>
    <col min="44" max="44" width="1" style="2" customWidth="1"/>
    <col min="45" max="45" width="5.85546875" style="2" hidden="1" customWidth="1"/>
    <col min="46" max="46" width="7.28515625" style="2" hidden="1" customWidth="1"/>
    <col min="47" max="47" width="8.140625" style="2" hidden="1" customWidth="1"/>
    <col min="48" max="48" width="9.140625" style="2" hidden="1" customWidth="1"/>
    <col min="49" max="49" width="10" style="2" hidden="1" customWidth="1"/>
    <col min="50" max="54" width="9.140625" style="2" hidden="1" customWidth="1"/>
    <col min="55" max="16384" width="9.140625" style="2"/>
  </cols>
  <sheetData>
    <row r="1" spans="1:48" ht="28.5" customHeight="1">
      <c r="B1" s="114" t="s">
        <v>238</v>
      </c>
      <c r="D1" s="2"/>
      <c r="E1" s="2"/>
      <c r="F1" s="2"/>
      <c r="G1" s="2"/>
    </row>
    <row r="2" spans="1:48" s="15" customFormat="1" ht="6.75" customHeight="1" thickBot="1">
      <c r="B2" s="58"/>
      <c r="D2" s="113"/>
      <c r="E2" s="16"/>
      <c r="F2" s="16"/>
      <c r="G2" s="16"/>
      <c r="H2" s="16"/>
      <c r="I2" s="16"/>
      <c r="J2" s="16"/>
      <c r="K2" s="16"/>
      <c r="L2" s="16"/>
      <c r="M2" s="16"/>
      <c r="N2" s="16"/>
      <c r="O2" s="16"/>
      <c r="P2" s="16"/>
      <c r="Q2" s="16"/>
      <c r="R2" s="16"/>
      <c r="S2" s="16"/>
      <c r="T2" s="16"/>
      <c r="U2" s="16"/>
    </row>
    <row r="3" spans="1:48" ht="3.75" customHeight="1">
      <c r="B3" s="141" t="s">
        <v>28</v>
      </c>
      <c r="C3" s="13"/>
      <c r="D3" s="138"/>
      <c r="E3" s="139"/>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40"/>
      <c r="AR3" s="15"/>
      <c r="AS3" s="15"/>
      <c r="AT3" s="15"/>
      <c r="AU3" s="15"/>
      <c r="AV3" s="15"/>
    </row>
    <row r="4" spans="1:48" s="39" customFormat="1" ht="21" customHeight="1">
      <c r="A4" s="38"/>
      <c r="B4" s="142"/>
      <c r="C4" s="38"/>
      <c r="D4" s="144" t="s">
        <v>283</v>
      </c>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44"/>
      <c r="AQ4" s="145"/>
      <c r="AR4" s="102"/>
      <c r="AS4" s="102"/>
      <c r="AT4" s="102"/>
      <c r="AU4" s="38"/>
      <c r="AV4" s="38"/>
    </row>
    <row r="5" spans="1:48" ht="24" customHeight="1">
      <c r="B5" s="143"/>
      <c r="C5" s="15"/>
      <c r="D5" s="111">
        <v>1</v>
      </c>
      <c r="E5" s="111">
        <v>2</v>
      </c>
      <c r="F5" s="111">
        <v>3</v>
      </c>
      <c r="G5" s="111">
        <v>4</v>
      </c>
      <c r="H5" s="111">
        <v>5</v>
      </c>
      <c r="I5" s="111">
        <v>6</v>
      </c>
      <c r="J5" s="111">
        <v>7</v>
      </c>
      <c r="K5" s="111">
        <v>8</v>
      </c>
      <c r="L5" s="111">
        <v>9</v>
      </c>
      <c r="M5" s="111">
        <v>10</v>
      </c>
      <c r="N5" s="111">
        <v>11</v>
      </c>
      <c r="O5" s="111">
        <v>12</v>
      </c>
      <c r="P5" s="111">
        <v>13</v>
      </c>
      <c r="Q5" s="111">
        <v>14</v>
      </c>
      <c r="R5" s="111">
        <v>15</v>
      </c>
      <c r="S5" s="111">
        <v>16</v>
      </c>
      <c r="T5" s="111">
        <v>17</v>
      </c>
      <c r="U5" s="111">
        <v>18</v>
      </c>
      <c r="V5" s="111">
        <v>19</v>
      </c>
      <c r="W5" s="111">
        <v>20</v>
      </c>
      <c r="X5" s="111">
        <v>21</v>
      </c>
      <c r="Y5" s="111">
        <v>22</v>
      </c>
      <c r="Z5" s="111">
        <v>23</v>
      </c>
      <c r="AA5" s="111">
        <v>24</v>
      </c>
      <c r="AB5" s="111">
        <v>25</v>
      </c>
      <c r="AC5" s="111">
        <v>26</v>
      </c>
      <c r="AD5" s="111">
        <v>27</v>
      </c>
      <c r="AE5" s="111">
        <v>28</v>
      </c>
      <c r="AF5" s="111">
        <v>29</v>
      </c>
      <c r="AG5" s="111">
        <v>30</v>
      </c>
      <c r="AH5" s="111">
        <v>31</v>
      </c>
      <c r="AI5" s="111">
        <v>32</v>
      </c>
      <c r="AJ5" s="111">
        <v>33</v>
      </c>
      <c r="AK5" s="111">
        <v>34</v>
      </c>
      <c r="AL5" s="111">
        <v>35</v>
      </c>
      <c r="AM5" s="111">
        <v>36</v>
      </c>
      <c r="AN5" s="111">
        <v>37</v>
      </c>
      <c r="AO5" s="111">
        <v>38</v>
      </c>
      <c r="AP5" s="111">
        <v>39</v>
      </c>
      <c r="AQ5" s="112">
        <v>40</v>
      </c>
      <c r="AR5" s="103"/>
      <c r="AS5" s="103"/>
      <c r="AT5" s="103"/>
      <c r="AU5" s="15"/>
      <c r="AV5" s="15"/>
    </row>
    <row r="6" spans="1:48">
      <c r="B6" s="14" t="s">
        <v>27</v>
      </c>
      <c r="C6" s="15"/>
      <c r="D6" s="47"/>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5"/>
      <c r="AL6" s="15"/>
      <c r="AM6" s="15"/>
      <c r="AN6" s="15"/>
      <c r="AO6" s="15"/>
      <c r="AP6" s="15"/>
      <c r="AQ6" s="100"/>
      <c r="AR6" s="15"/>
      <c r="AS6" s="15"/>
      <c r="AT6" s="15"/>
      <c r="AU6" s="15"/>
      <c r="AV6" s="15"/>
    </row>
    <row r="7" spans="1:48">
      <c r="B7" s="14" t="s">
        <v>142</v>
      </c>
      <c r="C7" s="15"/>
      <c r="D7" s="35"/>
      <c r="E7" s="18"/>
      <c r="F7" s="18"/>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5"/>
      <c r="AJ7" s="16"/>
      <c r="AK7" s="15"/>
      <c r="AL7" s="15"/>
      <c r="AM7" s="15"/>
      <c r="AN7" s="15"/>
      <c r="AO7" s="15"/>
      <c r="AP7" s="15"/>
      <c r="AQ7" s="100"/>
      <c r="AR7" s="15"/>
      <c r="AS7" s="15"/>
      <c r="AT7" s="15"/>
      <c r="AU7" s="15"/>
      <c r="AV7" s="15"/>
    </row>
    <row r="8" spans="1:48" hidden="1">
      <c r="B8" s="14"/>
      <c r="C8" s="15" t="s">
        <v>256</v>
      </c>
      <c r="D8" s="35">
        <v>1</v>
      </c>
      <c r="E8" s="18">
        <v>4</v>
      </c>
      <c r="F8" s="18">
        <v>5</v>
      </c>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5"/>
      <c r="AJ8" s="16"/>
      <c r="AK8" s="15"/>
      <c r="AL8" s="15"/>
      <c r="AM8" s="15"/>
      <c r="AN8" s="15"/>
      <c r="AO8" s="15"/>
      <c r="AP8" s="15"/>
      <c r="AQ8" s="100"/>
      <c r="AR8" s="15"/>
      <c r="AS8" s="15"/>
      <c r="AT8" s="15"/>
      <c r="AU8" s="15"/>
      <c r="AV8" s="15"/>
    </row>
    <row r="9" spans="1:48" hidden="1">
      <c r="B9" s="14"/>
      <c r="C9" s="15" t="s">
        <v>264</v>
      </c>
      <c r="D9" s="35"/>
      <c r="E9" s="18"/>
      <c r="F9" s="18"/>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5"/>
      <c r="AJ9" s="16"/>
      <c r="AK9" s="15"/>
      <c r="AL9" s="15"/>
      <c r="AM9" s="15"/>
      <c r="AN9" s="15"/>
      <c r="AO9" s="15"/>
      <c r="AP9" s="15"/>
      <c r="AQ9" s="100"/>
    </row>
    <row r="10" spans="1:48" hidden="1">
      <c r="B10" s="14"/>
      <c r="C10" s="15" t="s">
        <v>265</v>
      </c>
      <c r="D10" s="35">
        <v>3</v>
      </c>
      <c r="E10" s="18">
        <v>3</v>
      </c>
      <c r="F10" s="18">
        <v>2</v>
      </c>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5"/>
      <c r="AJ10" s="16"/>
      <c r="AK10" s="15"/>
      <c r="AL10" s="15"/>
      <c r="AM10" s="15"/>
      <c r="AN10" s="15"/>
      <c r="AO10" s="15"/>
      <c r="AP10" s="15"/>
      <c r="AQ10" s="100"/>
    </row>
    <row r="11" spans="1:48" hidden="1">
      <c r="B11" s="14"/>
      <c r="C11" s="15" t="s">
        <v>254</v>
      </c>
      <c r="D11" s="35"/>
      <c r="E11" s="18">
        <v>3</v>
      </c>
      <c r="F11" s="18">
        <v>2</v>
      </c>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5"/>
      <c r="AJ11" s="16"/>
      <c r="AK11" s="15"/>
      <c r="AL11" s="15"/>
      <c r="AM11" s="15"/>
      <c r="AN11" s="15"/>
      <c r="AO11" s="15"/>
      <c r="AP11" s="15"/>
      <c r="AQ11" s="100"/>
    </row>
    <row r="12" spans="1:48" hidden="1">
      <c r="B12" s="14"/>
      <c r="C12" s="15" t="s">
        <v>266</v>
      </c>
      <c r="D12" s="35"/>
      <c r="E12" s="18">
        <v>3</v>
      </c>
      <c r="F12" s="18">
        <v>2</v>
      </c>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5"/>
      <c r="AJ12" s="16"/>
      <c r="AK12" s="15"/>
      <c r="AL12" s="15"/>
      <c r="AM12" s="15"/>
      <c r="AN12" s="15"/>
      <c r="AO12" s="15"/>
      <c r="AP12" s="15"/>
      <c r="AQ12" s="100"/>
    </row>
    <row r="13" spans="1:48">
      <c r="B13" s="14" t="s">
        <v>255</v>
      </c>
      <c r="C13" s="15" t="s">
        <v>258</v>
      </c>
      <c r="D13" s="94" t="s">
        <v>278</v>
      </c>
      <c r="E13" s="95"/>
      <c r="F13" s="95"/>
      <c r="G13" s="95"/>
      <c r="H13" s="95"/>
      <c r="I13" s="95"/>
      <c r="J13" s="95"/>
      <c r="K13" s="95"/>
      <c r="L13" s="95"/>
      <c r="M13" s="16"/>
      <c r="N13" s="16"/>
      <c r="O13" s="16"/>
      <c r="P13" s="16"/>
      <c r="Q13" s="16"/>
      <c r="R13" s="16"/>
      <c r="S13" s="16"/>
      <c r="T13" s="16"/>
      <c r="U13" s="16"/>
      <c r="V13" s="16"/>
      <c r="W13" s="16"/>
      <c r="X13" s="16"/>
      <c r="Y13" s="16"/>
      <c r="Z13" s="16"/>
      <c r="AA13" s="16"/>
      <c r="AB13" s="16"/>
      <c r="AC13" s="16"/>
      <c r="AD13" s="16"/>
      <c r="AE13" s="16"/>
      <c r="AF13" s="16"/>
      <c r="AG13" s="16"/>
      <c r="AH13" s="16"/>
      <c r="AI13" s="15"/>
      <c r="AJ13" s="16"/>
      <c r="AK13" s="15"/>
      <c r="AL13" s="15"/>
      <c r="AM13" s="15"/>
      <c r="AN13" s="15"/>
      <c r="AO13" s="15"/>
      <c r="AP13" s="15"/>
      <c r="AQ13" s="100"/>
    </row>
    <row r="14" spans="1:48" hidden="1">
      <c r="B14" s="14"/>
      <c r="C14" s="15" t="s">
        <v>277</v>
      </c>
      <c r="D14" s="94">
        <v>1</v>
      </c>
      <c r="E14" s="95">
        <v>1</v>
      </c>
      <c r="F14" s="95">
        <v>1</v>
      </c>
      <c r="G14" s="95">
        <v>1</v>
      </c>
      <c r="H14" s="95">
        <v>1</v>
      </c>
      <c r="I14" s="95">
        <v>2</v>
      </c>
      <c r="J14" s="95">
        <v>2</v>
      </c>
      <c r="K14" s="95">
        <v>3</v>
      </c>
      <c r="L14" s="95">
        <v>3</v>
      </c>
      <c r="M14" s="16"/>
      <c r="N14" s="16"/>
      <c r="O14" s="16"/>
      <c r="P14" s="16"/>
      <c r="Q14" s="16"/>
      <c r="R14" s="16"/>
      <c r="S14" s="16"/>
      <c r="T14" s="16"/>
      <c r="U14" s="16"/>
      <c r="V14" s="16"/>
      <c r="W14" s="16"/>
      <c r="X14" s="16"/>
      <c r="Y14" s="16"/>
      <c r="Z14" s="16"/>
      <c r="AA14" s="16"/>
      <c r="AB14" s="16"/>
      <c r="AC14" s="16"/>
      <c r="AD14" s="16"/>
      <c r="AE14" s="16"/>
      <c r="AF14" s="16"/>
      <c r="AG14" s="16"/>
      <c r="AH14" s="16"/>
      <c r="AI14" s="15"/>
      <c r="AJ14" s="16"/>
      <c r="AK14" s="15"/>
      <c r="AL14" s="15"/>
      <c r="AM14" s="15"/>
      <c r="AN14" s="15"/>
      <c r="AO14" s="15"/>
      <c r="AP14" s="15"/>
      <c r="AQ14" s="100"/>
    </row>
    <row r="15" spans="1:48">
      <c r="B15" s="14" t="s">
        <v>285</v>
      </c>
      <c r="C15" s="15"/>
      <c r="D15" s="48"/>
      <c r="E15" s="19"/>
      <c r="F15" s="19"/>
      <c r="G15" s="19"/>
      <c r="H15" s="19"/>
      <c r="I15" s="96"/>
      <c r="J15" s="96"/>
      <c r="K15" s="96"/>
      <c r="L15" s="96"/>
      <c r="M15" s="96"/>
      <c r="N15" s="96"/>
      <c r="O15" s="96"/>
      <c r="P15" s="96"/>
      <c r="Q15" s="16"/>
      <c r="R15" s="16"/>
      <c r="S15" s="16"/>
      <c r="T15" s="16"/>
      <c r="U15" s="16"/>
      <c r="V15" s="16"/>
      <c r="W15" s="16"/>
      <c r="X15" s="16"/>
      <c r="Y15" s="16"/>
      <c r="Z15" s="16"/>
      <c r="AA15" s="16"/>
      <c r="AB15" s="16"/>
      <c r="AC15" s="16"/>
      <c r="AD15" s="16"/>
      <c r="AE15" s="16"/>
      <c r="AF15" s="16"/>
      <c r="AG15" s="16"/>
      <c r="AH15" s="16"/>
      <c r="AI15" s="15"/>
      <c r="AJ15" s="16"/>
      <c r="AK15" s="15"/>
      <c r="AL15" s="15"/>
      <c r="AM15" s="15"/>
      <c r="AN15" s="15"/>
      <c r="AO15" s="15"/>
      <c r="AP15" s="15"/>
      <c r="AQ15" s="100"/>
    </row>
    <row r="16" spans="1:48" hidden="1">
      <c r="B16" s="14"/>
      <c r="C16" s="15" t="s">
        <v>267</v>
      </c>
      <c r="D16" s="48"/>
      <c r="E16" s="19"/>
      <c r="F16" s="19" t="s">
        <v>257</v>
      </c>
      <c r="G16" s="19">
        <v>5</v>
      </c>
      <c r="H16" s="19">
        <v>3</v>
      </c>
      <c r="I16" s="96">
        <v>5</v>
      </c>
      <c r="J16" s="96">
        <v>5</v>
      </c>
      <c r="K16" s="96">
        <v>5</v>
      </c>
      <c r="L16" s="96">
        <v>5</v>
      </c>
      <c r="M16" s="96">
        <v>5</v>
      </c>
      <c r="N16" s="96">
        <v>5</v>
      </c>
      <c r="O16" s="96">
        <v>5</v>
      </c>
      <c r="P16" s="96">
        <v>2.5</v>
      </c>
      <c r="Q16" s="16"/>
      <c r="R16" s="16"/>
      <c r="S16" s="16"/>
      <c r="T16" s="16"/>
      <c r="U16" s="16"/>
      <c r="V16" s="16"/>
      <c r="W16" s="16"/>
      <c r="X16" s="16"/>
      <c r="Y16" s="16"/>
      <c r="Z16" s="16"/>
      <c r="AA16" s="16"/>
      <c r="AB16" s="16"/>
      <c r="AC16" s="16"/>
      <c r="AD16" s="16"/>
      <c r="AE16" s="16"/>
      <c r="AF16" s="16"/>
      <c r="AG16" s="16"/>
      <c r="AH16" s="16"/>
      <c r="AI16" s="15"/>
      <c r="AJ16" s="16"/>
      <c r="AK16" s="15"/>
      <c r="AL16" s="15"/>
      <c r="AM16" s="15"/>
      <c r="AN16" s="15"/>
      <c r="AO16" s="15"/>
      <c r="AP16" s="15"/>
      <c r="AQ16" s="100"/>
    </row>
    <row r="17" spans="2:43" hidden="1">
      <c r="B17" s="14"/>
      <c r="C17" s="15" t="s">
        <v>264</v>
      </c>
      <c r="D17" s="48"/>
      <c r="E17" s="19"/>
      <c r="F17" s="19">
        <v>2</v>
      </c>
      <c r="G17" s="19"/>
      <c r="H17" s="19"/>
      <c r="I17" s="96" t="s">
        <v>257</v>
      </c>
      <c r="J17" s="96" t="s">
        <v>257</v>
      </c>
      <c r="K17" s="96" t="s">
        <v>257</v>
      </c>
      <c r="L17" s="96" t="s">
        <v>257</v>
      </c>
      <c r="M17" s="96">
        <v>5</v>
      </c>
      <c r="N17" s="96">
        <v>5</v>
      </c>
      <c r="O17" s="96">
        <v>5</v>
      </c>
      <c r="P17" s="96"/>
      <c r="Q17" s="16"/>
      <c r="R17" s="16"/>
      <c r="S17" s="16"/>
      <c r="T17" s="16"/>
      <c r="U17" s="16"/>
      <c r="V17" s="16"/>
      <c r="W17" s="16"/>
      <c r="X17" s="16"/>
      <c r="Y17" s="16"/>
      <c r="Z17" s="16"/>
      <c r="AA17" s="16"/>
      <c r="AB17" s="16"/>
      <c r="AC17" s="16"/>
      <c r="AD17" s="16"/>
      <c r="AE17" s="16"/>
      <c r="AF17" s="16"/>
      <c r="AG17" s="16"/>
      <c r="AH17" s="16"/>
      <c r="AI17" s="15"/>
      <c r="AJ17" s="16"/>
      <c r="AK17" s="15"/>
      <c r="AL17" s="15"/>
      <c r="AM17" s="15"/>
      <c r="AN17" s="15"/>
      <c r="AO17" s="15"/>
      <c r="AP17" s="15"/>
      <c r="AQ17" s="100"/>
    </row>
    <row r="18" spans="2:43" hidden="1">
      <c r="B18" s="14"/>
      <c r="C18" s="15" t="s">
        <v>253</v>
      </c>
      <c r="D18" s="48"/>
      <c r="E18" s="19"/>
      <c r="F18" s="19">
        <v>3</v>
      </c>
      <c r="G18" s="19"/>
      <c r="H18" s="19"/>
      <c r="I18" s="96"/>
      <c r="J18" s="96"/>
      <c r="K18" s="96"/>
      <c r="L18" s="96"/>
      <c r="M18" s="96" t="s">
        <v>268</v>
      </c>
      <c r="N18" s="96" t="s">
        <v>268</v>
      </c>
      <c r="O18" s="96" t="s">
        <v>257</v>
      </c>
      <c r="P18" s="96">
        <v>5</v>
      </c>
      <c r="Q18" s="16"/>
      <c r="R18" s="16"/>
      <c r="S18" s="16"/>
      <c r="T18" s="16"/>
      <c r="U18" s="16"/>
      <c r="V18" s="16"/>
      <c r="W18" s="16"/>
      <c r="X18" s="16"/>
      <c r="Y18" s="16"/>
      <c r="Z18" s="16"/>
      <c r="AA18" s="16"/>
      <c r="AB18" s="16"/>
      <c r="AC18" s="16"/>
      <c r="AD18" s="16"/>
      <c r="AE18" s="16"/>
      <c r="AF18" s="16"/>
      <c r="AG18" s="16"/>
      <c r="AH18" s="16"/>
      <c r="AI18" s="15"/>
      <c r="AJ18" s="16"/>
      <c r="AK18" s="15"/>
      <c r="AL18" s="15"/>
      <c r="AM18" s="15"/>
      <c r="AN18" s="15"/>
      <c r="AO18" s="15"/>
      <c r="AP18" s="15"/>
      <c r="AQ18" s="100"/>
    </row>
    <row r="19" spans="2:43" hidden="1">
      <c r="B19" s="14"/>
      <c r="C19" s="15" t="s">
        <v>254</v>
      </c>
      <c r="D19" s="48"/>
      <c r="E19" s="19"/>
      <c r="F19" s="19" t="s">
        <v>257</v>
      </c>
      <c r="G19" s="19" t="s">
        <v>257</v>
      </c>
      <c r="H19" s="19">
        <v>2</v>
      </c>
      <c r="I19" s="96"/>
      <c r="J19" s="96"/>
      <c r="K19" s="96"/>
      <c r="L19" s="96"/>
      <c r="M19" s="96" t="s">
        <v>257</v>
      </c>
      <c r="N19" s="96"/>
      <c r="O19" s="96"/>
      <c r="P19" s="96"/>
      <c r="Q19" s="16"/>
      <c r="R19" s="16"/>
      <c r="S19" s="16"/>
      <c r="T19" s="16"/>
      <c r="U19" s="16"/>
      <c r="V19" s="16"/>
      <c r="W19" s="16"/>
      <c r="X19" s="16"/>
      <c r="Y19" s="16"/>
      <c r="Z19" s="16"/>
      <c r="AA19" s="16"/>
      <c r="AB19" s="16"/>
      <c r="AC19" s="16"/>
      <c r="AD19" s="16"/>
      <c r="AE19" s="16"/>
      <c r="AF19" s="16"/>
      <c r="AG19" s="16"/>
      <c r="AH19" s="16"/>
      <c r="AI19" s="15"/>
      <c r="AJ19" s="16"/>
      <c r="AK19" s="15"/>
      <c r="AL19" s="15"/>
      <c r="AM19" s="15"/>
      <c r="AN19" s="15"/>
      <c r="AO19" s="15"/>
      <c r="AP19" s="15"/>
      <c r="AQ19" s="100"/>
    </row>
    <row r="20" spans="2:43" hidden="1">
      <c r="B20" s="14"/>
      <c r="C20" s="15" t="s">
        <v>266</v>
      </c>
      <c r="D20" s="48"/>
      <c r="E20" s="19"/>
      <c r="F20" s="19"/>
      <c r="G20" s="19"/>
      <c r="H20" s="19"/>
      <c r="I20" s="96"/>
      <c r="J20" s="96"/>
      <c r="K20" s="96"/>
      <c r="L20" s="96"/>
      <c r="M20" s="96"/>
      <c r="N20" s="96"/>
      <c r="O20" s="96"/>
      <c r="P20" s="96"/>
      <c r="Q20" s="16"/>
      <c r="R20" s="16"/>
      <c r="S20" s="16"/>
      <c r="T20" s="16"/>
      <c r="U20" s="16"/>
      <c r="V20" s="16"/>
      <c r="W20" s="16"/>
      <c r="X20" s="16"/>
      <c r="Y20" s="16"/>
      <c r="Z20" s="16"/>
      <c r="AA20" s="16"/>
      <c r="AB20" s="16"/>
      <c r="AC20" s="16"/>
      <c r="AD20" s="16"/>
      <c r="AE20" s="16"/>
      <c r="AF20" s="16"/>
      <c r="AG20" s="16"/>
      <c r="AH20" s="16"/>
      <c r="AI20" s="15"/>
      <c r="AJ20" s="16"/>
      <c r="AK20" s="15"/>
      <c r="AL20" s="15"/>
      <c r="AM20" s="15"/>
      <c r="AN20" s="15"/>
      <c r="AO20" s="15"/>
      <c r="AP20" s="15"/>
      <c r="AQ20" s="100"/>
    </row>
    <row r="21" spans="2:43">
      <c r="B21" s="14" t="s">
        <v>8</v>
      </c>
      <c r="C21" s="15"/>
      <c r="D21" s="33"/>
      <c r="E21" s="16"/>
      <c r="F21" s="16"/>
      <c r="G21" s="20"/>
      <c r="H21" s="20"/>
      <c r="I21" s="20"/>
      <c r="J21" s="20"/>
      <c r="K21" s="20"/>
      <c r="L21" s="20"/>
      <c r="M21" s="20"/>
      <c r="N21" s="20"/>
      <c r="O21" s="20"/>
      <c r="P21" s="20"/>
      <c r="Q21" s="20"/>
      <c r="R21" s="16"/>
      <c r="S21" s="16"/>
      <c r="T21" s="16"/>
      <c r="U21" s="16"/>
      <c r="V21" s="16"/>
      <c r="W21" s="16"/>
      <c r="X21" s="16"/>
      <c r="Y21" s="16"/>
      <c r="Z21" s="16"/>
      <c r="AA21" s="16"/>
      <c r="AB21" s="16"/>
      <c r="AC21" s="16"/>
      <c r="AD21" s="16"/>
      <c r="AE21" s="16"/>
      <c r="AF21" s="16"/>
      <c r="AG21" s="16"/>
      <c r="AH21" s="16"/>
      <c r="AI21" s="15"/>
      <c r="AJ21" s="16"/>
      <c r="AK21" s="15"/>
      <c r="AL21" s="15"/>
      <c r="AM21" s="15"/>
      <c r="AN21" s="15"/>
      <c r="AO21" s="15"/>
      <c r="AP21" s="15"/>
      <c r="AQ21" s="100"/>
    </row>
    <row r="22" spans="2:43" hidden="1">
      <c r="B22" s="14"/>
      <c r="C22" s="15" t="s">
        <v>256</v>
      </c>
      <c r="D22" s="33"/>
      <c r="E22" s="16"/>
      <c r="F22" s="16"/>
      <c r="G22" s="20"/>
      <c r="H22" s="20"/>
      <c r="I22" s="20"/>
      <c r="J22" s="20"/>
      <c r="K22" s="20"/>
      <c r="L22" s="20"/>
      <c r="M22" s="20"/>
      <c r="N22" s="20"/>
      <c r="O22" s="20"/>
      <c r="P22" s="20"/>
      <c r="Q22" s="20"/>
      <c r="R22" s="16"/>
      <c r="S22" s="16"/>
      <c r="T22" s="16"/>
      <c r="U22" s="16"/>
      <c r="V22" s="16"/>
      <c r="W22" s="16"/>
      <c r="X22" s="16"/>
      <c r="Y22" s="16"/>
      <c r="Z22" s="16"/>
      <c r="AA22" s="16"/>
      <c r="AB22" s="16"/>
      <c r="AC22" s="16"/>
      <c r="AD22" s="16"/>
      <c r="AE22" s="16"/>
      <c r="AF22" s="16"/>
      <c r="AG22" s="16"/>
      <c r="AH22" s="16"/>
      <c r="AI22" s="15"/>
      <c r="AJ22" s="16"/>
      <c r="AK22" s="15"/>
      <c r="AL22" s="15"/>
      <c r="AM22" s="15"/>
      <c r="AN22" s="15"/>
      <c r="AO22" s="15"/>
      <c r="AP22" s="15"/>
      <c r="AQ22" s="100"/>
    </row>
    <row r="23" spans="2:43" hidden="1">
      <c r="B23" s="14"/>
      <c r="C23" s="15" t="s">
        <v>264</v>
      </c>
      <c r="D23" s="33"/>
      <c r="E23" s="16"/>
      <c r="F23" s="16"/>
      <c r="G23" s="20">
        <v>2</v>
      </c>
      <c r="H23" s="20">
        <v>1</v>
      </c>
      <c r="I23" s="20">
        <v>2</v>
      </c>
      <c r="J23" s="20">
        <v>2</v>
      </c>
      <c r="K23" s="20">
        <v>2</v>
      </c>
      <c r="L23" s="20">
        <v>2</v>
      </c>
      <c r="M23" s="20"/>
      <c r="N23" s="20"/>
      <c r="O23" s="20"/>
      <c r="P23" s="20"/>
      <c r="Q23" s="20"/>
      <c r="R23" s="16"/>
      <c r="S23" s="16"/>
      <c r="T23" s="16"/>
      <c r="U23" s="16"/>
      <c r="V23" s="16"/>
      <c r="W23" s="16"/>
      <c r="X23" s="16"/>
      <c r="Y23" s="16"/>
      <c r="Z23" s="16"/>
      <c r="AA23" s="16"/>
      <c r="AB23" s="16"/>
      <c r="AC23" s="16"/>
      <c r="AD23" s="16"/>
      <c r="AE23" s="16"/>
      <c r="AF23" s="16"/>
      <c r="AG23" s="16"/>
      <c r="AH23" s="16"/>
      <c r="AI23" s="15"/>
      <c r="AJ23" s="16"/>
      <c r="AK23" s="15"/>
      <c r="AL23" s="15"/>
      <c r="AM23" s="15"/>
      <c r="AN23" s="15"/>
      <c r="AO23" s="15"/>
      <c r="AP23" s="15"/>
      <c r="AQ23" s="100"/>
    </row>
    <row r="24" spans="2:43" hidden="1">
      <c r="B24" s="14"/>
      <c r="C24" s="15" t="s">
        <v>253</v>
      </c>
      <c r="D24" s="33"/>
      <c r="E24" s="16" t="s">
        <v>268</v>
      </c>
      <c r="F24" s="16" t="s">
        <v>257</v>
      </c>
      <c r="G24" s="20">
        <v>2</v>
      </c>
      <c r="H24" s="20">
        <v>1</v>
      </c>
      <c r="I24" s="20">
        <v>2</v>
      </c>
      <c r="J24" s="20">
        <v>2</v>
      </c>
      <c r="K24" s="20">
        <v>2</v>
      </c>
      <c r="L24" s="20">
        <v>2</v>
      </c>
      <c r="M24" s="20"/>
      <c r="N24" s="20"/>
      <c r="O24" s="20"/>
      <c r="P24" s="20"/>
      <c r="Q24" s="20"/>
      <c r="R24" s="16"/>
      <c r="S24" s="16"/>
      <c r="T24" s="16"/>
      <c r="U24" s="16"/>
      <c r="V24" s="16"/>
      <c r="W24" s="16"/>
      <c r="X24" s="16"/>
      <c r="Y24" s="16"/>
      <c r="Z24" s="16"/>
      <c r="AA24" s="16"/>
      <c r="AB24" s="16"/>
      <c r="AC24" s="16"/>
      <c r="AD24" s="16"/>
      <c r="AE24" s="16"/>
      <c r="AF24" s="16"/>
      <c r="AG24" s="16"/>
      <c r="AH24" s="16"/>
      <c r="AI24" s="15"/>
      <c r="AJ24" s="16"/>
      <c r="AK24" s="15"/>
      <c r="AL24" s="15"/>
      <c r="AM24" s="15"/>
      <c r="AN24" s="15"/>
      <c r="AO24" s="15"/>
      <c r="AP24" s="15"/>
      <c r="AQ24" s="100"/>
    </row>
    <row r="25" spans="2:43" hidden="1">
      <c r="B25" s="14"/>
      <c r="C25" s="15" t="s">
        <v>254</v>
      </c>
      <c r="D25" s="33"/>
      <c r="E25" s="16"/>
      <c r="F25" s="16"/>
      <c r="G25" s="20">
        <v>5</v>
      </c>
      <c r="H25" s="20">
        <v>5</v>
      </c>
      <c r="I25" s="20">
        <v>5</v>
      </c>
      <c r="J25" s="20">
        <v>5</v>
      </c>
      <c r="K25" s="20">
        <v>5</v>
      </c>
      <c r="L25" s="20">
        <v>5</v>
      </c>
      <c r="M25" s="20"/>
      <c r="N25" s="20"/>
      <c r="O25" s="20"/>
      <c r="P25" s="20"/>
      <c r="Q25" s="20"/>
      <c r="R25" s="16"/>
      <c r="S25" s="16"/>
      <c r="T25" s="16"/>
      <c r="U25" s="16"/>
      <c r="V25" s="16"/>
      <c r="W25" s="16"/>
      <c r="X25" s="16"/>
      <c r="Y25" s="16"/>
      <c r="Z25" s="16"/>
      <c r="AA25" s="16"/>
      <c r="AB25" s="16"/>
      <c r="AC25" s="16"/>
      <c r="AD25" s="16"/>
      <c r="AE25" s="16"/>
      <c r="AF25" s="16"/>
      <c r="AG25" s="16"/>
      <c r="AH25" s="16"/>
      <c r="AI25" s="15"/>
      <c r="AJ25" s="16"/>
      <c r="AK25" s="15"/>
      <c r="AL25" s="15"/>
      <c r="AM25" s="15"/>
      <c r="AN25" s="15"/>
      <c r="AO25" s="15"/>
      <c r="AP25" s="15"/>
      <c r="AQ25" s="100"/>
    </row>
    <row r="26" spans="2:43" hidden="1">
      <c r="B26" s="14"/>
      <c r="C26" s="15" t="s">
        <v>266</v>
      </c>
      <c r="D26" s="33"/>
      <c r="E26" s="16"/>
      <c r="F26" s="16"/>
      <c r="G26" s="20"/>
      <c r="H26" s="20"/>
      <c r="I26" s="20">
        <v>5</v>
      </c>
      <c r="J26" s="20">
        <v>5</v>
      </c>
      <c r="K26" s="20">
        <v>5</v>
      </c>
      <c r="L26" s="20">
        <v>5</v>
      </c>
      <c r="M26" s="20"/>
      <c r="N26" s="20"/>
      <c r="O26" s="20"/>
      <c r="P26" s="20"/>
      <c r="Q26" s="20"/>
      <c r="R26" s="16"/>
      <c r="S26" s="16"/>
      <c r="T26" s="16"/>
      <c r="U26" s="16"/>
      <c r="V26" s="16"/>
      <c r="W26" s="16"/>
      <c r="X26" s="16"/>
      <c r="Y26" s="16"/>
      <c r="Z26" s="16"/>
      <c r="AA26" s="16"/>
      <c r="AB26" s="16"/>
      <c r="AC26" s="16"/>
      <c r="AD26" s="16"/>
      <c r="AE26" s="16"/>
      <c r="AF26" s="16"/>
      <c r="AG26" s="16"/>
      <c r="AH26" s="16"/>
      <c r="AI26" s="15"/>
      <c r="AJ26" s="16"/>
      <c r="AK26" s="15"/>
      <c r="AL26" s="15"/>
      <c r="AM26" s="15"/>
      <c r="AN26" s="15"/>
      <c r="AO26" s="15"/>
      <c r="AP26" s="15"/>
      <c r="AQ26" s="100"/>
    </row>
    <row r="27" spans="2:43">
      <c r="B27" s="21" t="s">
        <v>143</v>
      </c>
      <c r="C27" s="15" t="s">
        <v>257</v>
      </c>
      <c r="D27" s="33"/>
      <c r="E27" s="16"/>
      <c r="F27" s="16"/>
      <c r="G27" s="16"/>
      <c r="H27" s="16"/>
      <c r="I27" s="16"/>
      <c r="J27" s="16"/>
      <c r="K27" s="40"/>
      <c r="L27" s="40"/>
      <c r="M27" s="40"/>
      <c r="N27" s="40"/>
      <c r="O27" s="40"/>
      <c r="P27" s="40"/>
      <c r="Q27" s="40"/>
      <c r="R27" s="40"/>
      <c r="S27" s="40"/>
      <c r="T27" s="16"/>
      <c r="U27" s="16"/>
      <c r="V27" s="16"/>
      <c r="W27" s="16"/>
      <c r="X27" s="16"/>
      <c r="Y27" s="16"/>
      <c r="Z27" s="16"/>
      <c r="AA27" s="16"/>
      <c r="AB27" s="16"/>
      <c r="AC27" s="16"/>
      <c r="AD27" s="16"/>
      <c r="AE27" s="16"/>
      <c r="AF27" s="16"/>
      <c r="AG27" s="16"/>
      <c r="AH27" s="16"/>
      <c r="AI27" s="15"/>
      <c r="AJ27" s="16"/>
      <c r="AK27" s="15"/>
      <c r="AL27" s="15"/>
      <c r="AM27" s="15"/>
      <c r="AN27" s="15"/>
      <c r="AO27" s="15"/>
      <c r="AP27" s="15"/>
      <c r="AQ27" s="100"/>
    </row>
    <row r="28" spans="2:43" hidden="1">
      <c r="B28" s="21"/>
      <c r="C28" s="15" t="s">
        <v>252</v>
      </c>
      <c r="D28" s="33"/>
      <c r="E28" s="16"/>
      <c r="F28" s="16"/>
      <c r="G28" s="16"/>
      <c r="H28" s="16"/>
      <c r="I28" s="16"/>
      <c r="J28" s="16"/>
      <c r="K28" s="40"/>
      <c r="L28" s="40"/>
      <c r="M28" s="40"/>
      <c r="N28" s="40"/>
      <c r="O28" s="40"/>
      <c r="P28" s="40"/>
      <c r="Q28" s="40"/>
      <c r="R28" s="40"/>
      <c r="S28" s="40"/>
      <c r="T28" s="16"/>
      <c r="U28" s="16"/>
      <c r="V28" s="16"/>
      <c r="W28" s="16"/>
      <c r="X28" s="16"/>
      <c r="Y28" s="16"/>
      <c r="Z28" s="16"/>
      <c r="AA28" s="16"/>
      <c r="AB28" s="16"/>
      <c r="AC28" s="16"/>
      <c r="AD28" s="16"/>
      <c r="AE28" s="16"/>
      <c r="AF28" s="16"/>
      <c r="AG28" s="16"/>
      <c r="AH28" s="16"/>
      <c r="AI28" s="15"/>
      <c r="AJ28" s="16"/>
      <c r="AK28" s="15"/>
      <c r="AL28" s="15"/>
      <c r="AM28" s="15"/>
      <c r="AN28" s="15"/>
      <c r="AO28" s="15"/>
      <c r="AP28" s="15"/>
      <c r="AQ28" s="100"/>
    </row>
    <row r="29" spans="2:43" hidden="1">
      <c r="B29" s="21"/>
      <c r="C29" s="15" t="s">
        <v>253</v>
      </c>
      <c r="D29" s="33"/>
      <c r="E29" s="16"/>
      <c r="F29" s="16"/>
      <c r="G29" s="16"/>
      <c r="H29" s="16"/>
      <c r="I29" s="16"/>
      <c r="J29" s="16"/>
      <c r="K29" s="40"/>
      <c r="L29" s="40"/>
      <c r="M29" s="40">
        <v>5</v>
      </c>
      <c r="N29" s="40">
        <v>5</v>
      </c>
      <c r="O29" s="40">
        <v>1</v>
      </c>
      <c r="P29" s="40"/>
      <c r="Q29" s="40"/>
      <c r="R29" s="40"/>
      <c r="S29" s="40"/>
      <c r="T29" s="16"/>
      <c r="U29" s="16"/>
      <c r="V29" s="16"/>
      <c r="W29" s="16"/>
      <c r="X29" s="16"/>
      <c r="Y29" s="16"/>
      <c r="Z29" s="16"/>
      <c r="AA29" s="16"/>
      <c r="AB29" s="16"/>
      <c r="AC29" s="16"/>
      <c r="AD29" s="16"/>
      <c r="AE29" s="16"/>
      <c r="AF29" s="16"/>
      <c r="AG29" s="16"/>
      <c r="AH29" s="16"/>
      <c r="AI29" s="15"/>
      <c r="AJ29" s="16"/>
      <c r="AK29" s="15"/>
      <c r="AL29" s="15"/>
      <c r="AM29" s="15"/>
      <c r="AN29" s="15"/>
      <c r="AO29" s="15"/>
      <c r="AP29" s="15"/>
      <c r="AQ29" s="100"/>
    </row>
    <row r="30" spans="2:43" hidden="1">
      <c r="B30" s="21"/>
      <c r="C30" s="15" t="s">
        <v>269</v>
      </c>
      <c r="D30" s="33"/>
      <c r="E30" s="16"/>
      <c r="F30" s="16"/>
      <c r="G30" s="16"/>
      <c r="H30" s="16"/>
      <c r="I30" s="16"/>
      <c r="J30" s="16"/>
      <c r="K30" s="40"/>
      <c r="L30" s="40"/>
      <c r="M30" s="40">
        <v>5</v>
      </c>
      <c r="N30" s="40">
        <v>5</v>
      </c>
      <c r="O30" s="40">
        <v>1</v>
      </c>
      <c r="P30" s="40"/>
      <c r="Q30" s="40"/>
      <c r="R30" s="40"/>
      <c r="S30" s="40"/>
      <c r="T30" s="16"/>
      <c r="U30" s="16"/>
      <c r="V30" s="16"/>
      <c r="W30" s="16"/>
      <c r="X30" s="16"/>
      <c r="Y30" s="16"/>
      <c r="Z30" s="16"/>
      <c r="AA30" s="16"/>
      <c r="AB30" s="16"/>
      <c r="AC30" s="16"/>
      <c r="AD30" s="16"/>
      <c r="AE30" s="16"/>
      <c r="AF30" s="16"/>
      <c r="AG30" s="16"/>
      <c r="AH30" s="16"/>
      <c r="AI30" s="15"/>
      <c r="AJ30" s="16"/>
      <c r="AK30" s="15"/>
      <c r="AL30" s="15"/>
      <c r="AM30" s="15"/>
      <c r="AN30" s="15"/>
      <c r="AO30" s="15"/>
      <c r="AP30" s="15"/>
      <c r="AQ30" s="100"/>
    </row>
    <row r="31" spans="2:43" hidden="1">
      <c r="B31" s="21"/>
      <c r="C31" s="15" t="s">
        <v>266</v>
      </c>
      <c r="D31" s="33"/>
      <c r="E31" s="16"/>
      <c r="F31" s="16"/>
      <c r="G31" s="16"/>
      <c r="H31" s="16"/>
      <c r="I31" s="16"/>
      <c r="J31" s="16"/>
      <c r="K31" s="40"/>
      <c r="L31" s="40"/>
      <c r="M31" s="40">
        <v>5</v>
      </c>
      <c r="N31" s="40">
        <v>5</v>
      </c>
      <c r="O31" s="40">
        <v>1</v>
      </c>
      <c r="P31" s="40"/>
      <c r="Q31" s="40"/>
      <c r="R31" s="40"/>
      <c r="S31" s="40"/>
      <c r="T31" s="16"/>
      <c r="U31" s="16"/>
      <c r="V31" s="16"/>
      <c r="W31" s="16"/>
      <c r="X31" s="16"/>
      <c r="Y31" s="16"/>
      <c r="Z31" s="16"/>
      <c r="AA31" s="16"/>
      <c r="AB31" s="16"/>
      <c r="AC31" s="16"/>
      <c r="AD31" s="16"/>
      <c r="AE31" s="16"/>
      <c r="AF31" s="16"/>
      <c r="AG31" s="16"/>
      <c r="AH31" s="16"/>
      <c r="AI31" s="15"/>
      <c r="AJ31" s="16"/>
      <c r="AK31" s="15"/>
      <c r="AL31" s="15"/>
      <c r="AM31" s="15"/>
      <c r="AN31" s="15"/>
      <c r="AO31" s="15"/>
      <c r="AP31" s="15"/>
      <c r="AQ31" s="100"/>
    </row>
    <row r="32" spans="2:43">
      <c r="B32" s="21" t="s">
        <v>259</v>
      </c>
      <c r="C32" s="15"/>
      <c r="D32" s="33"/>
      <c r="E32" s="16"/>
      <c r="F32" s="16"/>
      <c r="G32" s="16"/>
      <c r="H32" s="16"/>
      <c r="I32" s="16"/>
      <c r="J32" s="16"/>
      <c r="K32" s="15"/>
      <c r="L32" s="15"/>
      <c r="M32" s="97"/>
      <c r="N32" s="97"/>
      <c r="O32" s="97"/>
      <c r="P32" s="97"/>
      <c r="Q32" s="97"/>
      <c r="R32" s="97"/>
      <c r="S32" s="97"/>
      <c r="T32" s="97"/>
      <c r="U32" s="97"/>
      <c r="V32" s="97"/>
      <c r="W32" s="97"/>
      <c r="X32" s="97"/>
      <c r="Y32" s="97"/>
      <c r="Z32" s="97"/>
      <c r="AA32" s="16"/>
      <c r="AB32" s="16"/>
      <c r="AC32" s="16"/>
      <c r="AD32" s="16"/>
      <c r="AE32" s="16"/>
      <c r="AF32" s="16"/>
      <c r="AG32" s="16"/>
      <c r="AH32" s="16"/>
      <c r="AI32" s="15"/>
      <c r="AJ32" s="16"/>
      <c r="AK32" s="15"/>
      <c r="AL32" s="15"/>
      <c r="AM32" s="15"/>
      <c r="AN32" s="15"/>
      <c r="AO32" s="15"/>
      <c r="AP32" s="15"/>
      <c r="AQ32" s="100"/>
    </row>
    <row r="33" spans="1:43" hidden="1">
      <c r="B33" s="21"/>
      <c r="C33" s="15"/>
      <c r="D33" s="33"/>
      <c r="E33" s="16"/>
      <c r="F33" s="16"/>
      <c r="G33" s="16"/>
      <c r="H33" s="16"/>
      <c r="I33" s="16"/>
      <c r="J33" s="16"/>
      <c r="K33" s="15"/>
      <c r="L33" s="15"/>
      <c r="M33" s="97"/>
      <c r="N33" s="97"/>
      <c r="O33" s="97"/>
      <c r="P33" s="97"/>
      <c r="Q33" s="97"/>
      <c r="R33" s="97"/>
      <c r="S33" s="97"/>
      <c r="T33" s="97"/>
      <c r="U33" s="97"/>
      <c r="V33" s="97"/>
      <c r="W33" s="97"/>
      <c r="X33" s="97"/>
      <c r="Y33" s="97"/>
      <c r="Z33" s="97"/>
      <c r="AA33" s="16"/>
      <c r="AB33" s="16"/>
      <c r="AC33" s="16"/>
      <c r="AD33" s="16"/>
      <c r="AE33" s="16"/>
      <c r="AF33" s="16"/>
      <c r="AG33" s="16"/>
      <c r="AH33" s="16"/>
      <c r="AI33" s="15"/>
      <c r="AJ33" s="16"/>
      <c r="AK33" s="15"/>
      <c r="AL33" s="15"/>
      <c r="AM33" s="15"/>
      <c r="AN33" s="15"/>
      <c r="AO33" s="15"/>
      <c r="AP33" s="15"/>
      <c r="AQ33" s="100"/>
    </row>
    <row r="34" spans="1:43" hidden="1">
      <c r="B34" s="21"/>
      <c r="C34" s="15" t="s">
        <v>270</v>
      </c>
      <c r="D34" s="33"/>
      <c r="E34" s="16"/>
      <c r="F34" s="16"/>
      <c r="G34" s="16"/>
      <c r="H34" s="16"/>
      <c r="I34" s="16"/>
      <c r="J34" s="16"/>
      <c r="K34" s="15"/>
      <c r="L34" s="15"/>
      <c r="M34" s="97">
        <v>5</v>
      </c>
      <c r="N34" s="97">
        <v>5</v>
      </c>
      <c r="O34" s="97">
        <v>5</v>
      </c>
      <c r="P34" s="97">
        <v>5</v>
      </c>
      <c r="Q34" s="97">
        <v>5</v>
      </c>
      <c r="R34" s="97">
        <v>5</v>
      </c>
      <c r="S34" s="97">
        <v>5</v>
      </c>
      <c r="T34" s="97">
        <v>5</v>
      </c>
      <c r="U34" s="97">
        <v>10</v>
      </c>
      <c r="V34" s="97">
        <v>5</v>
      </c>
      <c r="W34" s="97">
        <v>5</v>
      </c>
      <c r="X34" s="97">
        <v>5</v>
      </c>
      <c r="Y34" s="97">
        <v>5</v>
      </c>
      <c r="Z34" s="97">
        <v>5</v>
      </c>
      <c r="AA34" s="16"/>
      <c r="AB34" s="16"/>
      <c r="AC34" s="16"/>
      <c r="AD34" s="16"/>
      <c r="AE34" s="16"/>
      <c r="AF34" s="16"/>
      <c r="AG34" s="16"/>
      <c r="AH34" s="16"/>
      <c r="AI34" s="15"/>
      <c r="AJ34" s="16"/>
      <c r="AK34" s="15"/>
      <c r="AL34" s="15"/>
      <c r="AM34" s="15"/>
      <c r="AN34" s="15"/>
      <c r="AO34" s="15"/>
      <c r="AP34" s="15"/>
      <c r="AQ34" s="100"/>
    </row>
    <row r="35" spans="1:43" hidden="1">
      <c r="B35" s="21"/>
      <c r="C35" s="15" t="s">
        <v>260</v>
      </c>
      <c r="D35" s="33"/>
      <c r="E35" s="16"/>
      <c r="F35" s="16"/>
      <c r="G35" s="16"/>
      <c r="H35" s="16"/>
      <c r="I35" s="16"/>
      <c r="J35" s="16"/>
      <c r="K35" s="15"/>
      <c r="L35" s="15"/>
      <c r="M35" s="97">
        <v>10</v>
      </c>
      <c r="N35" s="97">
        <v>10</v>
      </c>
      <c r="O35" s="97">
        <v>10</v>
      </c>
      <c r="P35" s="97">
        <v>10</v>
      </c>
      <c r="Q35" s="97">
        <v>20</v>
      </c>
      <c r="R35" s="97">
        <v>20</v>
      </c>
      <c r="S35" s="97">
        <v>20</v>
      </c>
      <c r="T35" s="97">
        <v>20</v>
      </c>
      <c r="U35" s="97">
        <v>10</v>
      </c>
      <c r="V35" s="97">
        <v>10</v>
      </c>
      <c r="W35" s="97">
        <v>10</v>
      </c>
      <c r="X35" s="97">
        <v>10</v>
      </c>
      <c r="Y35" s="97"/>
      <c r="Z35" s="97"/>
      <c r="AA35" s="16"/>
      <c r="AB35" s="16"/>
      <c r="AC35" s="16"/>
      <c r="AD35" s="16"/>
      <c r="AE35" s="16"/>
      <c r="AF35" s="16"/>
      <c r="AG35" s="16"/>
      <c r="AH35" s="16"/>
      <c r="AI35" s="15"/>
      <c r="AJ35" s="16"/>
      <c r="AK35" s="15"/>
      <c r="AL35" s="15"/>
      <c r="AM35" s="15"/>
      <c r="AN35" s="15"/>
      <c r="AO35" s="15"/>
      <c r="AP35" s="15"/>
      <c r="AQ35" s="100"/>
    </row>
    <row r="36" spans="1:43">
      <c r="B36" s="21" t="s">
        <v>271</v>
      </c>
      <c r="C36" s="15" t="s">
        <v>279</v>
      </c>
      <c r="D36" s="33"/>
      <c r="E36" s="16"/>
      <c r="F36" s="16"/>
      <c r="G36" s="16"/>
      <c r="H36" s="16"/>
      <c r="I36" s="16"/>
      <c r="J36" s="16"/>
      <c r="K36" s="15"/>
      <c r="L36" s="15"/>
      <c r="M36" s="16"/>
      <c r="N36" s="16"/>
      <c r="O36" s="16"/>
      <c r="P36" s="16"/>
      <c r="Q36" s="22" t="s">
        <v>278</v>
      </c>
      <c r="R36" s="15"/>
      <c r="S36" s="15"/>
      <c r="T36" s="16"/>
      <c r="U36" s="16"/>
      <c r="V36" s="16"/>
      <c r="W36" s="16"/>
      <c r="X36" s="15"/>
      <c r="Y36" s="15"/>
      <c r="Z36" s="16"/>
      <c r="AA36" s="16"/>
      <c r="AB36" s="16"/>
      <c r="AC36" s="16"/>
      <c r="AD36" s="16"/>
      <c r="AE36" s="16"/>
      <c r="AF36" s="16"/>
      <c r="AG36" s="16"/>
      <c r="AH36" s="16"/>
      <c r="AI36" s="15"/>
      <c r="AJ36" s="16"/>
      <c r="AK36" s="15"/>
      <c r="AL36" s="15"/>
      <c r="AM36" s="15"/>
      <c r="AN36" s="15"/>
      <c r="AO36" s="15"/>
      <c r="AP36" s="15"/>
      <c r="AQ36" s="100"/>
    </row>
    <row r="37" spans="1:43" hidden="1">
      <c r="B37" s="21"/>
      <c r="C37" s="15" t="s">
        <v>272</v>
      </c>
      <c r="D37" s="33"/>
      <c r="E37" s="16"/>
      <c r="F37" s="16"/>
      <c r="G37" s="16"/>
      <c r="H37" s="16"/>
      <c r="I37" s="16"/>
      <c r="J37" s="16"/>
      <c r="K37" s="15"/>
      <c r="L37" s="15"/>
      <c r="M37" s="16"/>
      <c r="N37" s="16"/>
      <c r="O37" s="16"/>
      <c r="P37" s="16"/>
      <c r="Q37" s="22">
        <v>5</v>
      </c>
      <c r="R37" s="15"/>
      <c r="S37" s="15"/>
      <c r="T37" s="16"/>
      <c r="U37" s="16"/>
      <c r="V37" s="16"/>
      <c r="W37" s="16"/>
      <c r="X37" s="15"/>
      <c r="Y37" s="15"/>
      <c r="Z37" s="16"/>
      <c r="AA37" s="16"/>
      <c r="AB37" s="16"/>
      <c r="AC37" s="16"/>
      <c r="AD37" s="16"/>
      <c r="AE37" s="16"/>
      <c r="AF37" s="16"/>
      <c r="AG37" s="16"/>
      <c r="AH37" s="16"/>
      <c r="AI37" s="15"/>
      <c r="AJ37" s="16"/>
      <c r="AK37" s="15"/>
      <c r="AL37" s="15"/>
      <c r="AM37" s="15"/>
      <c r="AN37" s="15"/>
      <c r="AO37" s="15"/>
      <c r="AP37" s="15"/>
      <c r="AQ37" s="100"/>
    </row>
    <row r="38" spans="1:43">
      <c r="B38" s="21" t="s">
        <v>59</v>
      </c>
      <c r="C38" s="15"/>
      <c r="D38" s="33"/>
      <c r="E38" s="16"/>
      <c r="F38" s="16"/>
      <c r="G38" s="16"/>
      <c r="H38" s="16"/>
      <c r="I38" s="16"/>
      <c r="J38" s="16"/>
      <c r="K38" s="16"/>
      <c r="L38" s="16"/>
      <c r="M38" s="16"/>
      <c r="N38" s="16"/>
      <c r="O38" s="16"/>
      <c r="P38" s="16"/>
      <c r="Q38" s="16"/>
      <c r="R38" s="22"/>
      <c r="S38" s="22"/>
      <c r="T38" s="22"/>
      <c r="U38" s="22"/>
      <c r="V38" s="22"/>
      <c r="W38" s="22"/>
      <c r="X38" s="22"/>
      <c r="Y38" s="22"/>
      <c r="Z38" s="22"/>
      <c r="AA38" s="22"/>
      <c r="AB38" s="22"/>
      <c r="AC38" s="22"/>
      <c r="AD38" s="22"/>
      <c r="AE38" s="16"/>
      <c r="AF38" s="16"/>
      <c r="AG38" s="16"/>
      <c r="AH38" s="16"/>
      <c r="AI38" s="16"/>
      <c r="AJ38" s="16"/>
      <c r="AK38" s="15"/>
      <c r="AL38" s="15"/>
      <c r="AM38" s="15"/>
      <c r="AN38" s="15"/>
      <c r="AO38" s="15"/>
      <c r="AP38" s="15"/>
      <c r="AQ38" s="100"/>
    </row>
    <row r="39" spans="1:43" hidden="1">
      <c r="B39" s="21"/>
      <c r="C39" s="15" t="s">
        <v>261</v>
      </c>
      <c r="D39" s="33"/>
      <c r="E39" s="16"/>
      <c r="F39" s="16"/>
      <c r="G39" s="16"/>
      <c r="H39" s="16"/>
      <c r="I39" s="16"/>
      <c r="J39" s="16"/>
      <c r="K39" s="16"/>
      <c r="L39" s="16"/>
      <c r="M39" s="16"/>
      <c r="N39" s="16"/>
      <c r="O39" s="16"/>
      <c r="P39" s="16"/>
      <c r="Q39" s="16"/>
      <c r="R39" s="22">
        <v>4</v>
      </c>
      <c r="S39" s="22">
        <v>4</v>
      </c>
      <c r="T39" s="22">
        <v>0</v>
      </c>
      <c r="U39" s="22">
        <v>2</v>
      </c>
      <c r="V39" s="22">
        <v>2</v>
      </c>
      <c r="W39" s="22">
        <v>2</v>
      </c>
      <c r="X39" s="22">
        <v>2</v>
      </c>
      <c r="Y39" s="22">
        <v>2</v>
      </c>
      <c r="Z39" s="22">
        <v>2</v>
      </c>
      <c r="AA39" s="22">
        <v>2</v>
      </c>
      <c r="AB39" s="22">
        <v>2</v>
      </c>
      <c r="AC39" s="22">
        <v>2</v>
      </c>
      <c r="AD39" s="22">
        <v>2</v>
      </c>
      <c r="AE39" s="16"/>
      <c r="AF39" s="16"/>
      <c r="AG39" s="16"/>
      <c r="AH39" s="16"/>
      <c r="AI39" s="16"/>
      <c r="AJ39" s="16"/>
      <c r="AK39" s="15"/>
      <c r="AL39" s="15"/>
      <c r="AM39" s="15"/>
      <c r="AN39" s="15"/>
      <c r="AO39" s="15"/>
      <c r="AP39" s="15"/>
      <c r="AQ39" s="100"/>
    </row>
    <row r="40" spans="1:43" hidden="1">
      <c r="B40" s="21"/>
      <c r="C40" s="15" t="s">
        <v>253</v>
      </c>
      <c r="D40" s="33"/>
      <c r="E40" s="16"/>
      <c r="F40" s="16"/>
      <c r="G40" s="16"/>
      <c r="H40" s="16"/>
      <c r="I40" s="16"/>
      <c r="J40" s="16"/>
      <c r="K40" s="16"/>
      <c r="L40" s="16"/>
      <c r="M40" s="16"/>
      <c r="N40" s="16"/>
      <c r="O40" s="16"/>
      <c r="P40" s="16"/>
      <c r="Q40" s="16"/>
      <c r="R40" s="22">
        <v>4</v>
      </c>
      <c r="S40" s="22">
        <v>1</v>
      </c>
      <c r="T40" s="22">
        <v>1</v>
      </c>
      <c r="U40" s="22">
        <v>1</v>
      </c>
      <c r="V40" s="22">
        <v>1</v>
      </c>
      <c r="W40" s="22">
        <v>1</v>
      </c>
      <c r="X40" s="22">
        <v>1</v>
      </c>
      <c r="Y40" s="22">
        <v>1</v>
      </c>
      <c r="Z40" s="22">
        <v>1</v>
      </c>
      <c r="AA40" s="22">
        <v>1</v>
      </c>
      <c r="AB40" s="22">
        <v>1</v>
      </c>
      <c r="AC40" s="22">
        <v>1</v>
      </c>
      <c r="AD40" s="22">
        <v>1</v>
      </c>
      <c r="AE40" s="16"/>
      <c r="AF40" s="16"/>
      <c r="AG40" s="16"/>
      <c r="AH40" s="16"/>
      <c r="AI40" s="16"/>
      <c r="AJ40" s="16"/>
      <c r="AK40" s="15"/>
      <c r="AL40" s="15"/>
      <c r="AM40" s="15"/>
      <c r="AN40" s="15"/>
      <c r="AO40" s="15"/>
      <c r="AP40" s="15"/>
      <c r="AQ40" s="100"/>
    </row>
    <row r="41" spans="1:43" hidden="1">
      <c r="B41" s="21"/>
      <c r="C41" s="15" t="s">
        <v>272</v>
      </c>
      <c r="D41" s="33"/>
      <c r="E41" s="16"/>
      <c r="F41" s="16"/>
      <c r="G41" s="16"/>
      <c r="H41" s="16"/>
      <c r="I41" s="16"/>
      <c r="J41" s="16"/>
      <c r="K41" s="16"/>
      <c r="L41" s="16"/>
      <c r="M41" s="16"/>
      <c r="N41" s="16"/>
      <c r="O41" s="16"/>
      <c r="P41" s="16"/>
      <c r="Q41" s="16"/>
      <c r="R41" s="22">
        <v>5</v>
      </c>
      <c r="S41" s="22">
        <v>5</v>
      </c>
      <c r="T41" s="22">
        <v>0</v>
      </c>
      <c r="U41" s="22">
        <v>5</v>
      </c>
      <c r="V41" s="22">
        <v>5</v>
      </c>
      <c r="W41" s="22">
        <v>5</v>
      </c>
      <c r="X41" s="22">
        <v>5</v>
      </c>
      <c r="Y41" s="22">
        <v>5</v>
      </c>
      <c r="Z41" s="22">
        <v>5</v>
      </c>
      <c r="AA41" s="22">
        <v>5</v>
      </c>
      <c r="AB41" s="22">
        <v>5</v>
      </c>
      <c r="AC41" s="22">
        <v>5</v>
      </c>
      <c r="AD41" s="22">
        <v>5</v>
      </c>
      <c r="AE41" s="16"/>
      <c r="AF41" s="16"/>
      <c r="AG41" s="16"/>
      <c r="AH41" s="16"/>
      <c r="AI41" s="16"/>
      <c r="AJ41" s="16"/>
      <c r="AK41" s="15"/>
      <c r="AL41" s="15"/>
      <c r="AM41" s="15"/>
      <c r="AN41" s="15"/>
      <c r="AO41" s="15"/>
      <c r="AP41" s="15"/>
      <c r="AQ41" s="100"/>
    </row>
    <row r="42" spans="1:43">
      <c r="B42" s="21" t="s">
        <v>273</v>
      </c>
      <c r="C42" s="15"/>
      <c r="D42" s="33"/>
      <c r="E42" s="16"/>
      <c r="F42" s="16"/>
      <c r="G42" s="16"/>
      <c r="H42" s="16"/>
      <c r="I42" s="16"/>
      <c r="J42" s="16"/>
      <c r="K42" s="16"/>
      <c r="L42" s="16"/>
      <c r="M42" s="98"/>
      <c r="N42" s="98"/>
      <c r="O42" s="98"/>
      <c r="P42" s="98"/>
      <c r="Q42" s="98"/>
      <c r="R42" s="98"/>
      <c r="S42" s="98"/>
      <c r="T42" s="98"/>
      <c r="U42" s="98"/>
      <c r="V42" s="98"/>
      <c r="W42" s="16"/>
      <c r="X42" s="16"/>
      <c r="Y42" s="16"/>
      <c r="Z42" s="16"/>
      <c r="AA42" s="16"/>
      <c r="AB42" s="16"/>
      <c r="AC42" s="16"/>
      <c r="AD42" s="16"/>
      <c r="AE42" s="16"/>
      <c r="AF42" s="16"/>
      <c r="AG42" s="16"/>
      <c r="AH42" s="16"/>
      <c r="AI42" s="16"/>
      <c r="AJ42" s="16"/>
      <c r="AK42" s="15"/>
      <c r="AL42" s="15"/>
      <c r="AM42" s="15"/>
      <c r="AN42" s="15"/>
      <c r="AO42" s="15"/>
      <c r="AP42" s="15"/>
      <c r="AQ42" s="100"/>
    </row>
    <row r="43" spans="1:43">
      <c r="B43" s="21" t="s">
        <v>274</v>
      </c>
      <c r="C43" s="15"/>
      <c r="D43" s="33"/>
      <c r="E43" s="16"/>
      <c r="F43" s="16"/>
      <c r="G43" s="16"/>
      <c r="H43" s="16"/>
      <c r="I43" s="16"/>
      <c r="J43" s="16"/>
      <c r="K43" s="16"/>
      <c r="L43" s="16"/>
      <c r="M43" s="16"/>
      <c r="N43" s="16"/>
      <c r="O43" s="16"/>
      <c r="P43" s="16"/>
      <c r="Q43" s="16"/>
      <c r="R43" s="16"/>
      <c r="S43" s="16"/>
      <c r="T43" s="23" t="s">
        <v>278</v>
      </c>
      <c r="U43" s="16"/>
      <c r="V43" s="16"/>
      <c r="W43" s="16"/>
      <c r="X43" s="15"/>
      <c r="Y43" s="15"/>
      <c r="Z43" s="16"/>
      <c r="AA43" s="16"/>
      <c r="AB43" s="16"/>
      <c r="AC43" s="16"/>
      <c r="AD43" s="16"/>
      <c r="AE43" s="16"/>
      <c r="AF43" s="16"/>
      <c r="AG43" s="16"/>
      <c r="AH43" s="16"/>
      <c r="AI43" s="16"/>
      <c r="AJ43" s="16"/>
      <c r="AK43" s="15"/>
      <c r="AL43" s="15"/>
      <c r="AM43" s="15"/>
      <c r="AN43" s="15"/>
      <c r="AO43" s="15"/>
      <c r="AP43" s="15"/>
      <c r="AQ43" s="100"/>
    </row>
    <row r="44" spans="1:43">
      <c r="B44" s="21" t="s">
        <v>4</v>
      </c>
      <c r="C44" s="15"/>
      <c r="D44" s="33"/>
      <c r="E44" s="16"/>
      <c r="F44" s="16"/>
      <c r="G44" s="16"/>
      <c r="H44" s="16"/>
      <c r="I44" s="16"/>
      <c r="J44" s="16"/>
      <c r="K44" s="16"/>
      <c r="L44" s="16"/>
      <c r="M44" s="16"/>
      <c r="N44" s="16"/>
      <c r="O44" s="16"/>
      <c r="P44" s="16"/>
      <c r="Q44" s="16"/>
      <c r="R44" s="16"/>
      <c r="S44" s="16"/>
      <c r="T44" s="16"/>
      <c r="U44" s="16"/>
      <c r="V44" s="16"/>
      <c r="W44" s="23"/>
      <c r="X44" s="23"/>
      <c r="Y44" s="23"/>
      <c r="Z44" s="23"/>
      <c r="AA44" s="23"/>
      <c r="AB44" s="23"/>
      <c r="AC44" s="23"/>
      <c r="AD44" s="23"/>
      <c r="AE44" s="23"/>
      <c r="AF44" s="23"/>
      <c r="AG44" s="23"/>
      <c r="AH44" s="23"/>
      <c r="AI44" s="16"/>
      <c r="AJ44" s="16"/>
      <c r="AK44" s="15"/>
      <c r="AL44" s="15"/>
      <c r="AM44" s="15"/>
      <c r="AN44" s="15"/>
      <c r="AO44" s="15"/>
      <c r="AP44" s="15"/>
      <c r="AQ44" s="100"/>
    </row>
    <row r="45" spans="1:43">
      <c r="B45" s="21" t="s">
        <v>275</v>
      </c>
      <c r="C45" s="15"/>
      <c r="D45" s="33"/>
      <c r="E45" s="16"/>
      <c r="F45" s="16"/>
      <c r="G45" s="16"/>
      <c r="H45" s="16"/>
      <c r="I45" s="16"/>
      <c r="J45" s="16"/>
      <c r="K45" s="16"/>
      <c r="L45" s="16"/>
      <c r="M45" s="16"/>
      <c r="N45" s="16"/>
      <c r="O45" s="16"/>
      <c r="P45" s="16"/>
      <c r="Q45" s="16"/>
      <c r="R45" s="24"/>
      <c r="S45" s="24"/>
      <c r="T45" s="24"/>
      <c r="U45" s="24"/>
      <c r="V45" s="24"/>
      <c r="W45" s="24"/>
      <c r="X45" s="24"/>
      <c r="Y45" s="24"/>
      <c r="Z45" s="16"/>
      <c r="AA45" s="16"/>
      <c r="AB45" s="16"/>
      <c r="AC45" s="16"/>
      <c r="AD45" s="16"/>
      <c r="AE45" s="16"/>
      <c r="AF45" s="16"/>
      <c r="AG45" s="16"/>
      <c r="AH45" s="16"/>
      <c r="AI45" s="16"/>
      <c r="AJ45" s="16"/>
      <c r="AK45" s="15"/>
      <c r="AL45" s="15"/>
      <c r="AM45" s="15"/>
      <c r="AN45" s="15"/>
      <c r="AO45" s="15"/>
      <c r="AP45" s="15"/>
      <c r="AQ45" s="100"/>
    </row>
    <row r="46" spans="1:43">
      <c r="A46" s="15" t="s">
        <v>257</v>
      </c>
      <c r="B46" s="21" t="s">
        <v>262</v>
      </c>
      <c r="C46" s="15"/>
      <c r="D46" s="33"/>
      <c r="E46" s="16"/>
      <c r="F46" s="16"/>
      <c r="G46" s="16"/>
      <c r="H46" s="16"/>
      <c r="I46" s="16"/>
      <c r="J46" s="16"/>
      <c r="K46" s="16"/>
      <c r="L46" s="16"/>
      <c r="M46" s="16"/>
      <c r="N46" s="16"/>
      <c r="O46" s="16"/>
      <c r="P46" s="16"/>
      <c r="Q46" s="16"/>
      <c r="R46" s="16"/>
      <c r="S46" s="16"/>
      <c r="T46" s="16"/>
      <c r="U46" s="99"/>
      <c r="V46" s="99"/>
      <c r="W46" s="99"/>
      <c r="X46" s="99"/>
      <c r="Y46" s="99"/>
      <c r="Z46" s="99"/>
      <c r="AA46" s="99"/>
      <c r="AB46" s="99"/>
      <c r="AC46" s="99"/>
      <c r="AD46" s="99"/>
      <c r="AE46" s="99"/>
      <c r="AF46" s="99"/>
      <c r="AG46" s="99"/>
      <c r="AH46" s="99"/>
      <c r="AI46" s="16"/>
      <c r="AJ46" s="16"/>
      <c r="AK46" s="15"/>
      <c r="AL46" s="15"/>
      <c r="AM46" s="15"/>
      <c r="AN46" s="15"/>
      <c r="AO46" s="15"/>
      <c r="AP46" s="15"/>
      <c r="AQ46" s="100"/>
    </row>
    <row r="47" spans="1:43">
      <c r="B47" s="21" t="s">
        <v>263</v>
      </c>
      <c r="C47" s="15"/>
      <c r="D47" s="33"/>
      <c r="E47" s="16"/>
      <c r="F47" s="16"/>
      <c r="G47" s="16"/>
      <c r="H47" s="16"/>
      <c r="I47" s="16"/>
      <c r="J47" s="16"/>
      <c r="K47" s="16"/>
      <c r="L47" s="16"/>
      <c r="M47" s="16"/>
      <c r="N47" s="16"/>
      <c r="O47" s="16"/>
      <c r="P47" s="16"/>
      <c r="Q47" s="16"/>
      <c r="R47" s="16"/>
      <c r="S47" s="16"/>
      <c r="T47" s="16"/>
      <c r="U47" s="16"/>
      <c r="V47" s="16"/>
      <c r="W47" s="16"/>
      <c r="X47" s="16"/>
      <c r="Y47" s="15"/>
      <c r="Z47" s="15"/>
      <c r="AA47" s="15"/>
      <c r="AB47" s="15"/>
      <c r="AC47" s="15"/>
      <c r="AD47" s="15"/>
      <c r="AE47" s="25"/>
      <c r="AF47" s="25"/>
      <c r="AG47" s="25"/>
      <c r="AH47" s="25"/>
      <c r="AI47" s="16"/>
      <c r="AJ47" s="16"/>
      <c r="AK47" s="15"/>
      <c r="AL47" s="15"/>
      <c r="AM47" s="15"/>
      <c r="AN47" s="15"/>
      <c r="AO47" s="15"/>
      <c r="AP47" s="15"/>
      <c r="AQ47" s="100"/>
    </row>
    <row r="48" spans="1:43">
      <c r="B48" s="21" t="s">
        <v>161</v>
      </c>
      <c r="C48" s="15"/>
      <c r="D48" s="33"/>
      <c r="E48" s="16"/>
      <c r="F48" s="16"/>
      <c r="G48" s="16"/>
      <c r="H48" s="16"/>
      <c r="I48" s="16"/>
      <c r="J48" s="16"/>
      <c r="K48" s="16"/>
      <c r="L48" s="16"/>
      <c r="M48" s="16"/>
      <c r="N48" s="16"/>
      <c r="O48" s="16"/>
      <c r="P48" s="16"/>
      <c r="Q48" s="16"/>
      <c r="R48" s="16"/>
      <c r="S48" s="16"/>
      <c r="T48" s="16"/>
      <c r="U48" s="16"/>
      <c r="V48" s="16"/>
      <c r="W48" s="16"/>
      <c r="X48" s="16"/>
      <c r="Y48" s="16"/>
      <c r="Z48" s="16"/>
      <c r="AA48" s="16"/>
      <c r="AB48" s="15"/>
      <c r="AC48" s="15"/>
      <c r="AD48" s="15"/>
      <c r="AE48" s="15"/>
      <c r="AF48" s="15"/>
      <c r="AG48" s="15"/>
      <c r="AH48" s="15"/>
      <c r="AI48" s="26"/>
      <c r="AJ48" s="16"/>
      <c r="AK48" s="16"/>
      <c r="AL48" s="16"/>
      <c r="AM48" s="16"/>
      <c r="AN48" s="16"/>
      <c r="AO48" s="16"/>
      <c r="AP48" s="16"/>
      <c r="AQ48" s="17"/>
    </row>
    <row r="49" spans="2:53">
      <c r="B49" s="21" t="s">
        <v>5</v>
      </c>
      <c r="C49" s="15"/>
      <c r="D49" s="33"/>
      <c r="E49" s="16"/>
      <c r="F49" s="16"/>
      <c r="G49" s="16"/>
      <c r="H49" s="16"/>
      <c r="I49" s="16"/>
      <c r="J49" s="16"/>
      <c r="K49" s="16"/>
      <c r="L49" s="16"/>
      <c r="M49" s="16"/>
      <c r="N49" s="16"/>
      <c r="O49" s="16"/>
      <c r="P49" s="16"/>
      <c r="Q49" s="16"/>
      <c r="R49" s="16"/>
      <c r="S49" s="16"/>
      <c r="T49" s="16"/>
      <c r="U49" s="16"/>
      <c r="V49" s="16"/>
      <c r="W49" s="16"/>
      <c r="X49" s="16"/>
      <c r="Y49" s="16"/>
      <c r="Z49" s="16"/>
      <c r="AA49" s="16"/>
      <c r="AB49" s="15"/>
      <c r="AC49" s="15"/>
      <c r="AD49" s="15"/>
      <c r="AE49" s="15"/>
      <c r="AF49" s="15"/>
      <c r="AG49" s="15"/>
      <c r="AH49" s="15"/>
      <c r="AI49" s="16"/>
      <c r="AJ49" s="16"/>
      <c r="AK49" s="16"/>
      <c r="AL49" s="16"/>
      <c r="AM49" s="27"/>
      <c r="AN49" s="16"/>
      <c r="AO49" s="16"/>
      <c r="AP49" s="16"/>
      <c r="AQ49" s="17"/>
    </row>
    <row r="50" spans="2:53">
      <c r="B50" s="21" t="s">
        <v>7</v>
      </c>
      <c r="C50" s="15"/>
      <c r="D50" s="33"/>
      <c r="E50" s="16"/>
      <c r="F50" s="16"/>
      <c r="G50" s="16"/>
      <c r="H50" s="16"/>
      <c r="I50" s="16"/>
      <c r="J50" s="16"/>
      <c r="K50" s="16"/>
      <c r="L50" s="16"/>
      <c r="M50" s="16"/>
      <c r="N50" s="16"/>
      <c r="O50" s="16"/>
      <c r="P50" s="16"/>
      <c r="Q50" s="16"/>
      <c r="R50" s="16"/>
      <c r="S50" s="16"/>
      <c r="T50" s="16"/>
      <c r="U50" s="16"/>
      <c r="V50" s="16"/>
      <c r="W50" s="16"/>
      <c r="X50" s="16"/>
      <c r="Y50" s="16"/>
      <c r="Z50" s="16"/>
      <c r="AA50" s="16"/>
      <c r="AB50" s="15"/>
      <c r="AC50" s="15"/>
      <c r="AD50" s="15"/>
      <c r="AE50" s="15"/>
      <c r="AF50" s="15"/>
      <c r="AG50" s="15"/>
      <c r="AH50" s="15"/>
      <c r="AI50" s="28"/>
      <c r="AJ50" s="28"/>
      <c r="AK50" s="28"/>
      <c r="AL50" s="28"/>
      <c r="AM50" s="28"/>
      <c r="AN50" s="28"/>
      <c r="AO50" s="16"/>
      <c r="AP50" s="16"/>
      <c r="AQ50" s="17"/>
    </row>
    <row r="51" spans="2:53" ht="15" thickBot="1">
      <c r="B51" s="29" t="s">
        <v>276</v>
      </c>
      <c r="C51" s="30"/>
      <c r="D51" s="34"/>
      <c r="E51" s="31"/>
      <c r="F51" s="31"/>
      <c r="G51" s="31"/>
      <c r="H51" s="31"/>
      <c r="I51" s="31"/>
      <c r="J51" s="31"/>
      <c r="K51" s="31"/>
      <c r="L51" s="31"/>
      <c r="M51" s="31"/>
      <c r="N51" s="31"/>
      <c r="O51" s="31"/>
      <c r="P51" s="31"/>
      <c r="Q51" s="31"/>
      <c r="R51" s="31"/>
      <c r="S51" s="31"/>
      <c r="T51" s="31"/>
      <c r="U51" s="31"/>
      <c r="V51" s="31"/>
      <c r="W51" s="31"/>
      <c r="X51" s="31"/>
      <c r="Y51" s="31"/>
      <c r="Z51" s="31"/>
      <c r="AA51" s="31"/>
      <c r="AB51" s="15"/>
      <c r="AC51" s="15"/>
      <c r="AD51" s="15"/>
      <c r="AE51" s="15"/>
      <c r="AF51" s="15"/>
      <c r="AG51" s="15"/>
      <c r="AH51" s="15"/>
      <c r="AI51" s="31"/>
      <c r="AJ51" s="31"/>
      <c r="AK51" s="31"/>
      <c r="AL51" s="31"/>
      <c r="AM51" s="31"/>
      <c r="AN51" s="32"/>
      <c r="AO51" s="32"/>
      <c r="AP51" s="32"/>
      <c r="AQ51" s="50"/>
    </row>
    <row r="52" spans="2:53" ht="30" customHeight="1">
      <c r="B52" s="135" t="s">
        <v>167</v>
      </c>
      <c r="C52" s="136"/>
      <c r="D52" s="136"/>
      <c r="E52" s="13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7"/>
    </row>
    <row r="53" spans="2:53" ht="15" hidden="1">
      <c r="B53" s="66" t="s">
        <v>311</v>
      </c>
      <c r="C53" s="101"/>
      <c r="D53" s="60">
        <v>3</v>
      </c>
      <c r="E53" s="60">
        <v>3</v>
      </c>
      <c r="F53" s="60">
        <v>4</v>
      </c>
      <c r="G53" s="60">
        <v>4</v>
      </c>
      <c r="H53" s="60">
        <v>4</v>
      </c>
      <c r="I53" s="60">
        <v>2</v>
      </c>
      <c r="J53" s="60">
        <v>2</v>
      </c>
      <c r="K53" s="60">
        <v>2</v>
      </c>
      <c r="L53" s="60">
        <v>2</v>
      </c>
      <c r="M53" s="60">
        <v>1</v>
      </c>
      <c r="N53" s="60">
        <v>1</v>
      </c>
      <c r="O53" s="60">
        <v>1</v>
      </c>
      <c r="P53" s="60">
        <v>2</v>
      </c>
      <c r="Q53" s="60">
        <v>2</v>
      </c>
      <c r="R53" s="60">
        <v>2</v>
      </c>
      <c r="S53" s="60">
        <v>2</v>
      </c>
      <c r="T53" s="60">
        <v>2</v>
      </c>
      <c r="U53" s="60">
        <v>2</v>
      </c>
      <c r="V53" s="60">
        <v>2</v>
      </c>
      <c r="W53" s="60">
        <v>2</v>
      </c>
      <c r="X53" s="60">
        <v>1</v>
      </c>
      <c r="Y53" s="60">
        <v>1</v>
      </c>
      <c r="Z53" s="60">
        <v>1</v>
      </c>
      <c r="AA53" s="60">
        <v>1</v>
      </c>
      <c r="AB53" s="60">
        <v>1</v>
      </c>
      <c r="AC53" s="60">
        <v>1</v>
      </c>
      <c r="AD53" s="60">
        <v>1</v>
      </c>
      <c r="AE53" s="60">
        <v>1</v>
      </c>
      <c r="AF53" s="60">
        <v>2</v>
      </c>
      <c r="AG53" s="60">
        <v>2</v>
      </c>
      <c r="AH53" s="60">
        <v>2</v>
      </c>
      <c r="AI53" s="60">
        <v>2</v>
      </c>
      <c r="AJ53" s="60">
        <v>2</v>
      </c>
      <c r="AK53" s="60">
        <v>2</v>
      </c>
      <c r="AL53" s="60">
        <v>2</v>
      </c>
      <c r="AM53" s="60">
        <v>2</v>
      </c>
      <c r="AN53" s="60">
        <v>1</v>
      </c>
      <c r="AO53" s="60">
        <v>1</v>
      </c>
      <c r="AP53" s="60">
        <v>1</v>
      </c>
      <c r="AQ53" s="61">
        <v>1</v>
      </c>
      <c r="AS53" s="2">
        <f>SUM($D53:AQ53)</f>
        <v>73</v>
      </c>
      <c r="AT53" s="2">
        <f>AS53</f>
        <v>73</v>
      </c>
      <c r="AW53" s="2" t="s">
        <v>282</v>
      </c>
      <c r="AY53" s="2">
        <v>73</v>
      </c>
      <c r="AZ53" s="2">
        <v>73</v>
      </c>
      <c r="BA53" s="2">
        <f>AZ53-AY53</f>
        <v>0</v>
      </c>
    </row>
    <row r="54" spans="2:53" ht="15" hidden="1">
      <c r="B54" s="66" t="s">
        <v>322</v>
      </c>
      <c r="C54" s="101"/>
      <c r="D54" s="60">
        <v>0</v>
      </c>
      <c r="E54" s="60">
        <v>0</v>
      </c>
      <c r="F54" s="60">
        <v>0</v>
      </c>
      <c r="G54" s="60">
        <v>0</v>
      </c>
      <c r="H54" s="60">
        <v>0</v>
      </c>
      <c r="I54" s="60">
        <v>0</v>
      </c>
      <c r="J54" s="60">
        <v>0</v>
      </c>
      <c r="K54" s="60">
        <v>0</v>
      </c>
      <c r="L54" s="60">
        <v>0</v>
      </c>
      <c r="M54" s="60">
        <v>0</v>
      </c>
      <c r="N54" s="60">
        <v>0</v>
      </c>
      <c r="O54" s="60">
        <v>0</v>
      </c>
      <c r="P54" s="60">
        <v>0</v>
      </c>
      <c r="Q54" s="60">
        <v>0</v>
      </c>
      <c r="R54" s="60">
        <v>0.5</v>
      </c>
      <c r="S54" s="60">
        <v>0.5</v>
      </c>
      <c r="T54" s="60">
        <v>0.5</v>
      </c>
      <c r="U54" s="60">
        <v>0.5</v>
      </c>
      <c r="V54" s="60">
        <v>0.5</v>
      </c>
      <c r="W54" s="60">
        <v>0.5</v>
      </c>
      <c r="X54" s="60">
        <v>0.5</v>
      </c>
      <c r="Y54" s="60">
        <v>0.5</v>
      </c>
      <c r="Z54" s="60">
        <v>0.5</v>
      </c>
      <c r="AA54" s="60">
        <v>0.5</v>
      </c>
      <c r="AB54" s="60">
        <v>0.5</v>
      </c>
      <c r="AC54" s="60">
        <v>0.5</v>
      </c>
      <c r="AD54" s="60">
        <v>0.5</v>
      </c>
      <c r="AE54" s="60">
        <v>0.5</v>
      </c>
      <c r="AF54" s="60">
        <v>0.5</v>
      </c>
      <c r="AG54" s="60">
        <v>0.5</v>
      </c>
      <c r="AH54" s="60">
        <v>0</v>
      </c>
      <c r="AI54" s="60">
        <v>0</v>
      </c>
      <c r="AJ54" s="60">
        <v>0</v>
      </c>
      <c r="AK54" s="60">
        <v>0</v>
      </c>
      <c r="AL54" s="60">
        <v>0</v>
      </c>
      <c r="AM54" s="60">
        <v>0</v>
      </c>
      <c r="AN54" s="60">
        <v>0</v>
      </c>
      <c r="AO54" s="60">
        <v>0</v>
      </c>
      <c r="AP54" s="60">
        <v>0</v>
      </c>
      <c r="AQ54" s="61">
        <v>0</v>
      </c>
      <c r="AU54" s="2">
        <f>SUM(D54:AQ54)</f>
        <v>8</v>
      </c>
    </row>
    <row r="55" spans="2:53" ht="15" hidden="1">
      <c r="B55" s="66" t="s">
        <v>314</v>
      </c>
      <c r="C55" s="101"/>
      <c r="D55" s="60">
        <v>3</v>
      </c>
      <c r="E55" s="60">
        <v>5</v>
      </c>
      <c r="F55" s="60">
        <v>5</v>
      </c>
      <c r="G55" s="60">
        <v>5</v>
      </c>
      <c r="H55" s="60">
        <v>5</v>
      </c>
      <c r="I55" s="60">
        <v>5</v>
      </c>
      <c r="J55" s="60">
        <v>5</v>
      </c>
      <c r="K55" s="60">
        <v>5</v>
      </c>
      <c r="L55" s="60">
        <v>5</v>
      </c>
      <c r="M55" s="60">
        <v>5</v>
      </c>
      <c r="N55" s="60">
        <v>5</v>
      </c>
      <c r="O55" s="60">
        <v>5</v>
      </c>
      <c r="P55" s="60">
        <v>5</v>
      </c>
      <c r="Q55" s="60">
        <v>5</v>
      </c>
      <c r="R55" s="60">
        <v>5</v>
      </c>
      <c r="S55" s="60">
        <v>5</v>
      </c>
      <c r="T55" s="60">
        <v>5</v>
      </c>
      <c r="U55" s="60">
        <v>5</v>
      </c>
      <c r="V55" s="60">
        <v>5</v>
      </c>
      <c r="W55" s="60">
        <v>5</v>
      </c>
      <c r="X55" s="60">
        <v>5</v>
      </c>
      <c r="Y55" s="60">
        <v>5</v>
      </c>
      <c r="Z55" s="60">
        <v>5</v>
      </c>
      <c r="AA55" s="60">
        <v>5</v>
      </c>
      <c r="AB55" s="60">
        <v>5</v>
      </c>
      <c r="AC55" s="60">
        <v>5</v>
      </c>
      <c r="AD55" s="60">
        <v>5</v>
      </c>
      <c r="AE55" s="60">
        <v>5</v>
      </c>
      <c r="AF55" s="60">
        <v>5</v>
      </c>
      <c r="AG55" s="60">
        <v>5</v>
      </c>
      <c r="AH55" s="60">
        <v>5</v>
      </c>
      <c r="AI55" s="60">
        <v>5</v>
      </c>
      <c r="AJ55" s="60">
        <v>5</v>
      </c>
      <c r="AK55" s="60">
        <v>5</v>
      </c>
      <c r="AL55" s="60">
        <v>5</v>
      </c>
      <c r="AM55" s="60">
        <v>4</v>
      </c>
      <c r="AN55" s="60">
        <v>1</v>
      </c>
      <c r="AO55" s="60">
        <v>1</v>
      </c>
      <c r="AP55" s="60">
        <v>1</v>
      </c>
      <c r="AQ55" s="61">
        <v>1</v>
      </c>
      <c r="AS55" s="2">
        <f>SUM($D55:AQ55)</f>
        <v>181</v>
      </c>
      <c r="AT55" s="2">
        <f>AS55+AS56</f>
        <v>341.5</v>
      </c>
      <c r="AW55" s="2" t="s">
        <v>171</v>
      </c>
      <c r="AY55" s="2">
        <v>290</v>
      </c>
      <c r="AZ55" s="2">
        <v>341.5</v>
      </c>
      <c r="BA55" s="2">
        <f t="shared" ref="BA55:BA58" si="0">AZ55-AY55</f>
        <v>51.5</v>
      </c>
    </row>
    <row r="56" spans="2:53" ht="15" hidden="1">
      <c r="B56" s="66" t="s">
        <v>315</v>
      </c>
      <c r="C56" s="101"/>
      <c r="D56" s="60">
        <v>0</v>
      </c>
      <c r="E56" s="60">
        <v>0</v>
      </c>
      <c r="F56" s="60">
        <v>0</v>
      </c>
      <c r="G56" s="60">
        <v>5</v>
      </c>
      <c r="H56" s="60">
        <v>5</v>
      </c>
      <c r="I56" s="60">
        <v>5</v>
      </c>
      <c r="J56" s="60">
        <v>5</v>
      </c>
      <c r="K56" s="60">
        <v>5</v>
      </c>
      <c r="L56" s="60">
        <v>5</v>
      </c>
      <c r="M56" s="60">
        <v>5</v>
      </c>
      <c r="N56" s="60">
        <v>5</v>
      </c>
      <c r="O56" s="60">
        <v>5</v>
      </c>
      <c r="P56" s="60">
        <v>5</v>
      </c>
      <c r="Q56" s="60">
        <v>5</v>
      </c>
      <c r="R56" s="60">
        <v>5</v>
      </c>
      <c r="S56" s="60">
        <v>5</v>
      </c>
      <c r="T56" s="60">
        <v>5</v>
      </c>
      <c r="U56" s="60">
        <v>5</v>
      </c>
      <c r="V56" s="60">
        <v>5</v>
      </c>
      <c r="W56" s="60">
        <v>5</v>
      </c>
      <c r="X56" s="60">
        <v>5</v>
      </c>
      <c r="Y56" s="60">
        <v>5</v>
      </c>
      <c r="Z56" s="60">
        <v>5</v>
      </c>
      <c r="AA56" s="60">
        <v>5</v>
      </c>
      <c r="AB56" s="60">
        <v>5</v>
      </c>
      <c r="AC56" s="60">
        <v>5</v>
      </c>
      <c r="AD56" s="60">
        <v>5</v>
      </c>
      <c r="AE56" s="60">
        <v>5</v>
      </c>
      <c r="AF56" s="60">
        <v>5</v>
      </c>
      <c r="AG56" s="60">
        <v>5</v>
      </c>
      <c r="AH56" s="60">
        <v>5</v>
      </c>
      <c r="AI56" s="60">
        <v>5</v>
      </c>
      <c r="AJ56" s="60">
        <v>5</v>
      </c>
      <c r="AK56" s="60">
        <v>5</v>
      </c>
      <c r="AL56" s="60">
        <v>5</v>
      </c>
      <c r="AM56" s="60">
        <v>0</v>
      </c>
      <c r="AN56" s="60">
        <v>0.5</v>
      </c>
      <c r="AO56" s="60">
        <v>0</v>
      </c>
      <c r="AP56" s="60">
        <v>0</v>
      </c>
      <c r="AQ56" s="61">
        <v>0</v>
      </c>
      <c r="AS56" s="2">
        <f>SUM($D56:AQ56)</f>
        <v>160.5</v>
      </c>
      <c r="BA56" s="2">
        <f t="shared" si="0"/>
        <v>0</v>
      </c>
    </row>
    <row r="57" spans="2:53" ht="15" hidden="1">
      <c r="B57" s="66" t="s">
        <v>284</v>
      </c>
      <c r="C57" s="101"/>
      <c r="D57" s="60">
        <v>0.5</v>
      </c>
      <c r="E57" s="104">
        <v>3</v>
      </c>
      <c r="F57" s="104">
        <v>5</v>
      </c>
      <c r="G57" s="104">
        <v>2</v>
      </c>
      <c r="H57" s="104">
        <v>2</v>
      </c>
      <c r="I57" s="104">
        <v>2</v>
      </c>
      <c r="J57" s="104">
        <v>2</v>
      </c>
      <c r="K57" s="104">
        <v>2</v>
      </c>
      <c r="L57" s="104">
        <v>2</v>
      </c>
      <c r="M57" s="104">
        <v>2</v>
      </c>
      <c r="N57" s="104">
        <v>2</v>
      </c>
      <c r="O57" s="104">
        <v>2</v>
      </c>
      <c r="P57" s="104">
        <v>2</v>
      </c>
      <c r="Q57" s="104">
        <v>5</v>
      </c>
      <c r="R57" s="104">
        <v>4</v>
      </c>
      <c r="S57" s="104">
        <v>2</v>
      </c>
      <c r="T57" s="104">
        <v>5</v>
      </c>
      <c r="U57" s="104">
        <v>2</v>
      </c>
      <c r="V57" s="104">
        <v>2</v>
      </c>
      <c r="W57" s="104">
        <v>2</v>
      </c>
      <c r="X57" s="104">
        <v>2</v>
      </c>
      <c r="Y57" s="104">
        <v>2</v>
      </c>
      <c r="Z57" s="104">
        <v>2</v>
      </c>
      <c r="AA57" s="104">
        <v>2</v>
      </c>
      <c r="AB57" s="104">
        <v>2</v>
      </c>
      <c r="AC57" s="104">
        <v>2</v>
      </c>
      <c r="AD57" s="104">
        <v>2</v>
      </c>
      <c r="AE57" s="104">
        <v>2</v>
      </c>
      <c r="AF57" s="104">
        <v>2</v>
      </c>
      <c r="AG57" s="104">
        <v>2</v>
      </c>
      <c r="AH57" s="60">
        <v>2</v>
      </c>
      <c r="AI57" s="60">
        <v>1</v>
      </c>
      <c r="AJ57" s="60">
        <v>1</v>
      </c>
      <c r="AK57" s="60">
        <v>1</v>
      </c>
      <c r="AL57" s="60">
        <v>1</v>
      </c>
      <c r="AM57" s="60">
        <v>1</v>
      </c>
      <c r="AN57" s="60">
        <v>1</v>
      </c>
      <c r="AO57" s="60">
        <v>1</v>
      </c>
      <c r="AP57" s="60">
        <v>1</v>
      </c>
      <c r="AQ57" s="61">
        <v>1</v>
      </c>
      <c r="AS57" s="2">
        <f>SUM($D57:AQ57)</f>
        <v>81.5</v>
      </c>
      <c r="AT57" s="2">
        <f>AS57</f>
        <v>81.5</v>
      </c>
      <c r="AW57" s="2" t="s">
        <v>172</v>
      </c>
      <c r="AY57" s="2">
        <v>70.5</v>
      </c>
      <c r="AZ57" s="2">
        <v>79.5</v>
      </c>
      <c r="BA57" s="2">
        <f t="shared" si="0"/>
        <v>9</v>
      </c>
    </row>
    <row r="58" spans="2:53" ht="15" hidden="1">
      <c r="B58" s="66" t="s">
        <v>312</v>
      </c>
      <c r="C58" s="101"/>
      <c r="D58" s="60">
        <v>0</v>
      </c>
      <c r="E58" s="104">
        <v>0</v>
      </c>
      <c r="F58" s="104">
        <v>0</v>
      </c>
      <c r="G58" s="104">
        <v>0</v>
      </c>
      <c r="H58" s="104">
        <v>5</v>
      </c>
      <c r="I58" s="104">
        <v>5</v>
      </c>
      <c r="J58" s="104">
        <v>5</v>
      </c>
      <c r="K58" s="104">
        <v>5</v>
      </c>
      <c r="L58" s="104">
        <v>5</v>
      </c>
      <c r="M58" s="104">
        <v>5</v>
      </c>
      <c r="N58" s="104">
        <v>5</v>
      </c>
      <c r="O58" s="104">
        <v>5</v>
      </c>
      <c r="P58" s="104">
        <v>5</v>
      </c>
      <c r="Q58" s="104">
        <v>5</v>
      </c>
      <c r="R58" s="104">
        <v>5</v>
      </c>
      <c r="S58" s="104">
        <v>5</v>
      </c>
      <c r="T58" s="104">
        <v>5</v>
      </c>
      <c r="U58" s="104">
        <v>5</v>
      </c>
      <c r="V58" s="104">
        <v>5</v>
      </c>
      <c r="W58" s="104">
        <v>5</v>
      </c>
      <c r="X58" s="104">
        <v>5</v>
      </c>
      <c r="Y58" s="104">
        <v>5</v>
      </c>
      <c r="Z58" s="104">
        <v>5</v>
      </c>
      <c r="AA58" s="104">
        <v>5</v>
      </c>
      <c r="AB58" s="104">
        <v>5</v>
      </c>
      <c r="AC58" s="104">
        <v>5</v>
      </c>
      <c r="AD58" s="104">
        <v>5</v>
      </c>
      <c r="AE58" s="104">
        <v>5</v>
      </c>
      <c r="AF58" s="104">
        <v>4</v>
      </c>
      <c r="AG58" s="104">
        <v>4</v>
      </c>
      <c r="AH58" s="60">
        <v>4</v>
      </c>
      <c r="AI58" s="60">
        <v>1</v>
      </c>
      <c r="AJ58" s="60">
        <v>1</v>
      </c>
      <c r="AK58" s="60">
        <v>1</v>
      </c>
      <c r="AL58" s="60">
        <v>1</v>
      </c>
      <c r="AM58" s="60">
        <v>1</v>
      </c>
      <c r="AN58" s="60">
        <v>1</v>
      </c>
      <c r="AO58" s="60">
        <v>1</v>
      </c>
      <c r="AP58" s="60">
        <v>1</v>
      </c>
      <c r="AQ58" s="61">
        <v>1</v>
      </c>
      <c r="AS58" s="2">
        <f>SUM($D58:AQ58)</f>
        <v>141</v>
      </c>
      <c r="AT58" s="2">
        <f>AS58+AS59</f>
        <v>228</v>
      </c>
      <c r="AW58" s="2" t="s">
        <v>205</v>
      </c>
      <c r="AY58" s="2">
        <v>190</v>
      </c>
      <c r="AZ58" s="2">
        <v>226</v>
      </c>
      <c r="BA58" s="2">
        <f t="shared" si="0"/>
        <v>36</v>
      </c>
    </row>
    <row r="59" spans="2:53" ht="15" hidden="1">
      <c r="B59" s="66" t="s">
        <v>313</v>
      </c>
      <c r="C59" s="101"/>
      <c r="D59" s="104">
        <v>0</v>
      </c>
      <c r="E59" s="104">
        <v>0</v>
      </c>
      <c r="F59" s="104">
        <v>0</v>
      </c>
      <c r="G59" s="104">
        <v>0</v>
      </c>
      <c r="H59" s="104">
        <v>5</v>
      </c>
      <c r="I59" s="104">
        <v>5</v>
      </c>
      <c r="J59" s="104">
        <v>5</v>
      </c>
      <c r="K59" s="104">
        <v>5</v>
      </c>
      <c r="L59" s="104">
        <v>5</v>
      </c>
      <c r="M59" s="104">
        <v>5</v>
      </c>
      <c r="N59" s="104">
        <v>5</v>
      </c>
      <c r="O59" s="104">
        <v>5</v>
      </c>
      <c r="P59" s="104">
        <v>5</v>
      </c>
      <c r="Q59" s="104">
        <v>5</v>
      </c>
      <c r="R59" s="104">
        <v>5</v>
      </c>
      <c r="S59" s="104">
        <v>5</v>
      </c>
      <c r="T59" s="104">
        <v>5</v>
      </c>
      <c r="U59" s="104">
        <v>5</v>
      </c>
      <c r="V59" s="104">
        <v>5</v>
      </c>
      <c r="W59" s="104">
        <v>5</v>
      </c>
      <c r="X59" s="104">
        <v>5</v>
      </c>
      <c r="Y59" s="104">
        <v>2</v>
      </c>
      <c r="Z59" s="104">
        <v>0</v>
      </c>
      <c r="AA59" s="104">
        <v>0</v>
      </c>
      <c r="AB59" s="104">
        <v>0</v>
      </c>
      <c r="AC59" s="104">
        <v>0</v>
      </c>
      <c r="AD59" s="104">
        <v>0</v>
      </c>
      <c r="AE59" s="104">
        <v>0</v>
      </c>
      <c r="AF59" s="104">
        <v>0</v>
      </c>
      <c r="AG59" s="104">
        <v>0</v>
      </c>
      <c r="AH59" s="104">
        <v>0</v>
      </c>
      <c r="AI59" s="104">
        <v>0</v>
      </c>
      <c r="AJ59" s="104">
        <v>0</v>
      </c>
      <c r="AK59" s="104">
        <v>0</v>
      </c>
      <c r="AL59" s="104">
        <v>0</v>
      </c>
      <c r="AM59" s="104">
        <v>0</v>
      </c>
      <c r="AN59" s="104">
        <v>0</v>
      </c>
      <c r="AO59" s="104">
        <v>0</v>
      </c>
      <c r="AP59" s="104">
        <v>0</v>
      </c>
      <c r="AQ59" s="61">
        <v>0</v>
      </c>
      <c r="AS59" s="2">
        <f>SUM($D59:AQ59)</f>
        <v>87</v>
      </c>
    </row>
    <row r="60" spans="2:53" ht="4.5" hidden="1" customHeight="1">
      <c r="B60" s="66"/>
      <c r="C60" s="101"/>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61"/>
    </row>
    <row r="61" spans="2:53" ht="15">
      <c r="B61" s="66" t="s">
        <v>311</v>
      </c>
      <c r="C61" s="101"/>
      <c r="D61" s="60">
        <f t="shared" ref="D61:AQ62" si="1">D53*8</f>
        <v>24</v>
      </c>
      <c r="E61" s="60">
        <f t="shared" si="1"/>
        <v>24</v>
      </c>
      <c r="F61" s="60">
        <f t="shared" si="1"/>
        <v>32</v>
      </c>
      <c r="G61" s="60">
        <f t="shared" si="1"/>
        <v>32</v>
      </c>
      <c r="H61" s="60">
        <f t="shared" si="1"/>
        <v>32</v>
      </c>
      <c r="I61" s="60">
        <f t="shared" si="1"/>
        <v>16</v>
      </c>
      <c r="J61" s="60">
        <f t="shared" si="1"/>
        <v>16</v>
      </c>
      <c r="K61" s="60">
        <f t="shared" si="1"/>
        <v>16</v>
      </c>
      <c r="L61" s="60">
        <f t="shared" si="1"/>
        <v>16</v>
      </c>
      <c r="M61" s="60">
        <f t="shared" si="1"/>
        <v>8</v>
      </c>
      <c r="N61" s="60">
        <f t="shared" si="1"/>
        <v>8</v>
      </c>
      <c r="O61" s="60">
        <f t="shared" si="1"/>
        <v>8</v>
      </c>
      <c r="P61" s="60">
        <f t="shared" si="1"/>
        <v>16</v>
      </c>
      <c r="Q61" s="60">
        <f t="shared" si="1"/>
        <v>16</v>
      </c>
      <c r="R61" s="60">
        <f t="shared" si="1"/>
        <v>16</v>
      </c>
      <c r="S61" s="60">
        <f t="shared" si="1"/>
        <v>16</v>
      </c>
      <c r="T61" s="60">
        <f t="shared" si="1"/>
        <v>16</v>
      </c>
      <c r="U61" s="60">
        <f t="shared" si="1"/>
        <v>16</v>
      </c>
      <c r="V61" s="60">
        <f t="shared" si="1"/>
        <v>16</v>
      </c>
      <c r="W61" s="60">
        <f t="shared" si="1"/>
        <v>16</v>
      </c>
      <c r="X61" s="60">
        <f t="shared" si="1"/>
        <v>8</v>
      </c>
      <c r="Y61" s="60">
        <f t="shared" si="1"/>
        <v>8</v>
      </c>
      <c r="Z61" s="60">
        <f t="shared" si="1"/>
        <v>8</v>
      </c>
      <c r="AA61" s="60">
        <f t="shared" si="1"/>
        <v>8</v>
      </c>
      <c r="AB61" s="60">
        <f t="shared" si="1"/>
        <v>8</v>
      </c>
      <c r="AC61" s="60">
        <f t="shared" si="1"/>
        <v>8</v>
      </c>
      <c r="AD61" s="60">
        <f t="shared" si="1"/>
        <v>8</v>
      </c>
      <c r="AE61" s="60">
        <f t="shared" si="1"/>
        <v>8</v>
      </c>
      <c r="AF61" s="60">
        <f t="shared" si="1"/>
        <v>16</v>
      </c>
      <c r="AG61" s="60">
        <f t="shared" si="1"/>
        <v>16</v>
      </c>
      <c r="AH61" s="60">
        <f t="shared" si="1"/>
        <v>16</v>
      </c>
      <c r="AI61" s="60">
        <f t="shared" si="1"/>
        <v>16</v>
      </c>
      <c r="AJ61" s="60">
        <f t="shared" si="1"/>
        <v>16</v>
      </c>
      <c r="AK61" s="60">
        <f t="shared" si="1"/>
        <v>16</v>
      </c>
      <c r="AL61" s="60">
        <f t="shared" si="1"/>
        <v>16</v>
      </c>
      <c r="AM61" s="60">
        <f t="shared" si="1"/>
        <v>16</v>
      </c>
      <c r="AN61" s="60">
        <f t="shared" si="1"/>
        <v>8</v>
      </c>
      <c r="AO61" s="60">
        <f t="shared" si="1"/>
        <v>8</v>
      </c>
      <c r="AP61" s="60">
        <f t="shared" si="1"/>
        <v>8</v>
      </c>
      <c r="AQ61" s="61">
        <f t="shared" si="1"/>
        <v>8</v>
      </c>
      <c r="AS61" s="2">
        <f>SUM($D61:AQ61)</f>
        <v>584</v>
      </c>
    </row>
    <row r="62" spans="2:53" ht="15">
      <c r="B62" s="66" t="s">
        <v>322</v>
      </c>
      <c r="C62" s="101"/>
      <c r="D62" s="60">
        <f t="shared" si="1"/>
        <v>0</v>
      </c>
      <c r="E62" s="60">
        <f t="shared" si="1"/>
        <v>0</v>
      </c>
      <c r="F62" s="60">
        <f t="shared" si="1"/>
        <v>0</v>
      </c>
      <c r="G62" s="60">
        <f t="shared" si="1"/>
        <v>0</v>
      </c>
      <c r="H62" s="60">
        <f t="shared" si="1"/>
        <v>0</v>
      </c>
      <c r="I62" s="60">
        <f t="shared" si="1"/>
        <v>0</v>
      </c>
      <c r="J62" s="60">
        <f t="shared" si="1"/>
        <v>0</v>
      </c>
      <c r="K62" s="60">
        <f t="shared" si="1"/>
        <v>0</v>
      </c>
      <c r="L62" s="60">
        <f t="shared" si="1"/>
        <v>0</v>
      </c>
      <c r="M62" s="60">
        <f t="shared" si="1"/>
        <v>0</v>
      </c>
      <c r="N62" s="60">
        <f t="shared" si="1"/>
        <v>0</v>
      </c>
      <c r="O62" s="60">
        <f t="shared" si="1"/>
        <v>0</v>
      </c>
      <c r="P62" s="60">
        <f t="shared" si="1"/>
        <v>0</v>
      </c>
      <c r="Q62" s="60">
        <f t="shared" si="1"/>
        <v>0</v>
      </c>
      <c r="R62" s="60">
        <f t="shared" si="1"/>
        <v>4</v>
      </c>
      <c r="S62" s="60">
        <f t="shared" si="1"/>
        <v>4</v>
      </c>
      <c r="T62" s="60">
        <f t="shared" si="1"/>
        <v>4</v>
      </c>
      <c r="U62" s="60">
        <f t="shared" si="1"/>
        <v>4</v>
      </c>
      <c r="V62" s="60">
        <f t="shared" si="1"/>
        <v>4</v>
      </c>
      <c r="W62" s="60">
        <f t="shared" si="1"/>
        <v>4</v>
      </c>
      <c r="X62" s="60">
        <f t="shared" si="1"/>
        <v>4</v>
      </c>
      <c r="Y62" s="60">
        <f t="shared" si="1"/>
        <v>4</v>
      </c>
      <c r="Z62" s="60">
        <f t="shared" si="1"/>
        <v>4</v>
      </c>
      <c r="AA62" s="60">
        <f t="shared" si="1"/>
        <v>4</v>
      </c>
      <c r="AB62" s="60">
        <f t="shared" si="1"/>
        <v>4</v>
      </c>
      <c r="AC62" s="60">
        <f t="shared" si="1"/>
        <v>4</v>
      </c>
      <c r="AD62" s="60">
        <f t="shared" si="1"/>
        <v>4</v>
      </c>
      <c r="AE62" s="60">
        <f t="shared" si="1"/>
        <v>4</v>
      </c>
      <c r="AF62" s="60">
        <f t="shared" si="1"/>
        <v>4</v>
      </c>
      <c r="AG62" s="60">
        <f t="shared" si="1"/>
        <v>4</v>
      </c>
      <c r="AH62" s="60">
        <f t="shared" si="1"/>
        <v>0</v>
      </c>
      <c r="AI62" s="60">
        <f t="shared" si="1"/>
        <v>0</v>
      </c>
      <c r="AJ62" s="60">
        <f t="shared" si="1"/>
        <v>0</v>
      </c>
      <c r="AK62" s="60">
        <f t="shared" si="1"/>
        <v>0</v>
      </c>
      <c r="AL62" s="60">
        <f t="shared" si="1"/>
        <v>0</v>
      </c>
      <c r="AM62" s="60">
        <f t="shared" si="1"/>
        <v>0</v>
      </c>
      <c r="AN62" s="60">
        <f t="shared" si="1"/>
        <v>0</v>
      </c>
      <c r="AO62" s="60">
        <f t="shared" si="1"/>
        <v>0</v>
      </c>
      <c r="AP62" s="60">
        <f t="shared" si="1"/>
        <v>0</v>
      </c>
      <c r="AQ62" s="61">
        <f t="shared" si="1"/>
        <v>0</v>
      </c>
      <c r="AU62" s="2">
        <f>SUM(D62:AQ62)</f>
        <v>64</v>
      </c>
    </row>
    <row r="63" spans="2:53" ht="15">
      <c r="B63" s="66" t="s">
        <v>314</v>
      </c>
      <c r="C63" s="101"/>
      <c r="D63" s="60">
        <f t="shared" ref="D63:AQ63" si="2">D55*8</f>
        <v>24</v>
      </c>
      <c r="E63" s="60">
        <f t="shared" si="2"/>
        <v>40</v>
      </c>
      <c r="F63" s="60">
        <f t="shared" si="2"/>
        <v>40</v>
      </c>
      <c r="G63" s="60">
        <f t="shared" si="2"/>
        <v>40</v>
      </c>
      <c r="H63" s="60">
        <f t="shared" si="2"/>
        <v>40</v>
      </c>
      <c r="I63" s="60">
        <f t="shared" si="2"/>
        <v>40</v>
      </c>
      <c r="J63" s="60">
        <f t="shared" si="2"/>
        <v>40</v>
      </c>
      <c r="K63" s="60">
        <f t="shared" si="2"/>
        <v>40</v>
      </c>
      <c r="L63" s="60">
        <f t="shared" si="2"/>
        <v>40</v>
      </c>
      <c r="M63" s="60">
        <f t="shared" si="2"/>
        <v>40</v>
      </c>
      <c r="N63" s="60">
        <f t="shared" si="2"/>
        <v>40</v>
      </c>
      <c r="O63" s="60">
        <f t="shared" si="2"/>
        <v>40</v>
      </c>
      <c r="P63" s="60">
        <f t="shared" si="2"/>
        <v>40</v>
      </c>
      <c r="Q63" s="60">
        <f t="shared" si="2"/>
        <v>40</v>
      </c>
      <c r="R63" s="60">
        <f t="shared" si="2"/>
        <v>40</v>
      </c>
      <c r="S63" s="60">
        <f t="shared" si="2"/>
        <v>40</v>
      </c>
      <c r="T63" s="60">
        <f t="shared" si="2"/>
        <v>40</v>
      </c>
      <c r="U63" s="60">
        <f t="shared" si="2"/>
        <v>40</v>
      </c>
      <c r="V63" s="60">
        <f t="shared" si="2"/>
        <v>40</v>
      </c>
      <c r="W63" s="60">
        <f t="shared" si="2"/>
        <v>40</v>
      </c>
      <c r="X63" s="60">
        <f t="shared" si="2"/>
        <v>40</v>
      </c>
      <c r="Y63" s="60">
        <f t="shared" si="2"/>
        <v>40</v>
      </c>
      <c r="Z63" s="60">
        <f t="shared" si="2"/>
        <v>40</v>
      </c>
      <c r="AA63" s="60">
        <f t="shared" si="2"/>
        <v>40</v>
      </c>
      <c r="AB63" s="60">
        <f t="shared" si="2"/>
        <v>40</v>
      </c>
      <c r="AC63" s="60">
        <f t="shared" si="2"/>
        <v>40</v>
      </c>
      <c r="AD63" s="60">
        <f t="shared" si="2"/>
        <v>40</v>
      </c>
      <c r="AE63" s="60">
        <f t="shared" si="2"/>
        <v>40</v>
      </c>
      <c r="AF63" s="60">
        <f t="shared" si="2"/>
        <v>40</v>
      </c>
      <c r="AG63" s="60">
        <f t="shared" si="2"/>
        <v>40</v>
      </c>
      <c r="AH63" s="60">
        <f t="shared" si="2"/>
        <v>40</v>
      </c>
      <c r="AI63" s="60">
        <f t="shared" si="2"/>
        <v>40</v>
      </c>
      <c r="AJ63" s="60">
        <f t="shared" si="2"/>
        <v>40</v>
      </c>
      <c r="AK63" s="60">
        <f t="shared" si="2"/>
        <v>40</v>
      </c>
      <c r="AL63" s="60">
        <f t="shared" si="2"/>
        <v>40</v>
      </c>
      <c r="AM63" s="60">
        <f t="shared" si="2"/>
        <v>32</v>
      </c>
      <c r="AN63" s="60">
        <f t="shared" si="2"/>
        <v>8</v>
      </c>
      <c r="AO63" s="60">
        <f t="shared" si="2"/>
        <v>8</v>
      </c>
      <c r="AP63" s="60">
        <f t="shared" si="2"/>
        <v>8</v>
      </c>
      <c r="AQ63" s="61">
        <f t="shared" si="2"/>
        <v>8</v>
      </c>
      <c r="AS63" s="2">
        <f>SUM($D63:AQ63)</f>
        <v>1448</v>
      </c>
      <c r="AU63" s="2">
        <f>SUM(D63:AQ63)</f>
        <v>1448</v>
      </c>
    </row>
    <row r="64" spans="2:53" ht="15">
      <c r="B64" s="66" t="s">
        <v>315</v>
      </c>
      <c r="C64" s="101"/>
      <c r="D64" s="60">
        <f t="shared" ref="D64:AQ64" si="3">D56*8</f>
        <v>0</v>
      </c>
      <c r="E64" s="60">
        <f t="shared" si="3"/>
        <v>0</v>
      </c>
      <c r="F64" s="60">
        <f t="shared" si="3"/>
        <v>0</v>
      </c>
      <c r="G64" s="60">
        <f t="shared" si="3"/>
        <v>40</v>
      </c>
      <c r="H64" s="60">
        <f t="shared" si="3"/>
        <v>40</v>
      </c>
      <c r="I64" s="60">
        <f t="shared" si="3"/>
        <v>40</v>
      </c>
      <c r="J64" s="60">
        <f t="shared" si="3"/>
        <v>40</v>
      </c>
      <c r="K64" s="60">
        <f t="shared" si="3"/>
        <v>40</v>
      </c>
      <c r="L64" s="60">
        <f t="shared" si="3"/>
        <v>40</v>
      </c>
      <c r="M64" s="60">
        <f t="shared" si="3"/>
        <v>40</v>
      </c>
      <c r="N64" s="60">
        <f t="shared" si="3"/>
        <v>40</v>
      </c>
      <c r="O64" s="60">
        <f t="shared" si="3"/>
        <v>40</v>
      </c>
      <c r="P64" s="60">
        <f t="shared" si="3"/>
        <v>40</v>
      </c>
      <c r="Q64" s="60">
        <f t="shared" si="3"/>
        <v>40</v>
      </c>
      <c r="R64" s="60">
        <f t="shared" si="3"/>
        <v>40</v>
      </c>
      <c r="S64" s="60">
        <f t="shared" si="3"/>
        <v>40</v>
      </c>
      <c r="T64" s="60">
        <f t="shared" si="3"/>
        <v>40</v>
      </c>
      <c r="U64" s="60">
        <f t="shared" si="3"/>
        <v>40</v>
      </c>
      <c r="V64" s="60">
        <f t="shared" si="3"/>
        <v>40</v>
      </c>
      <c r="W64" s="60">
        <f t="shared" si="3"/>
        <v>40</v>
      </c>
      <c r="X64" s="60">
        <f t="shared" si="3"/>
        <v>40</v>
      </c>
      <c r="Y64" s="60">
        <f t="shared" si="3"/>
        <v>40</v>
      </c>
      <c r="Z64" s="60">
        <f t="shared" si="3"/>
        <v>40</v>
      </c>
      <c r="AA64" s="60">
        <f t="shared" si="3"/>
        <v>40</v>
      </c>
      <c r="AB64" s="60">
        <f t="shared" si="3"/>
        <v>40</v>
      </c>
      <c r="AC64" s="60">
        <f t="shared" si="3"/>
        <v>40</v>
      </c>
      <c r="AD64" s="60">
        <f t="shared" si="3"/>
        <v>40</v>
      </c>
      <c r="AE64" s="60">
        <f t="shared" si="3"/>
        <v>40</v>
      </c>
      <c r="AF64" s="60">
        <f t="shared" si="3"/>
        <v>40</v>
      </c>
      <c r="AG64" s="60">
        <f t="shared" si="3"/>
        <v>40</v>
      </c>
      <c r="AH64" s="60">
        <f t="shared" si="3"/>
        <v>40</v>
      </c>
      <c r="AI64" s="60">
        <f t="shared" si="3"/>
        <v>40</v>
      </c>
      <c r="AJ64" s="60">
        <f t="shared" si="3"/>
        <v>40</v>
      </c>
      <c r="AK64" s="60">
        <f t="shared" si="3"/>
        <v>40</v>
      </c>
      <c r="AL64" s="60">
        <f t="shared" si="3"/>
        <v>40</v>
      </c>
      <c r="AM64" s="60">
        <f t="shared" si="3"/>
        <v>0</v>
      </c>
      <c r="AN64" s="60">
        <f t="shared" si="3"/>
        <v>4</v>
      </c>
      <c r="AO64" s="60">
        <f t="shared" si="3"/>
        <v>0</v>
      </c>
      <c r="AP64" s="60">
        <f t="shared" si="3"/>
        <v>0</v>
      </c>
      <c r="AQ64" s="61">
        <f t="shared" si="3"/>
        <v>0</v>
      </c>
      <c r="AS64" s="2">
        <f>SUM($D64:AQ64)</f>
        <v>1284</v>
      </c>
      <c r="AU64" s="2">
        <f>SUM(D64:AQ64)</f>
        <v>1284</v>
      </c>
    </row>
    <row r="65" spans="2:51" ht="15">
      <c r="B65" s="66" t="s">
        <v>320</v>
      </c>
      <c r="C65" s="101"/>
      <c r="D65" s="60">
        <f t="shared" ref="D65:AQ65" si="4">D57*8</f>
        <v>4</v>
      </c>
      <c r="E65" s="60">
        <f t="shared" si="4"/>
        <v>24</v>
      </c>
      <c r="F65" s="60">
        <f t="shared" si="4"/>
        <v>40</v>
      </c>
      <c r="G65" s="60">
        <f t="shared" si="4"/>
        <v>16</v>
      </c>
      <c r="H65" s="60">
        <f t="shared" si="4"/>
        <v>16</v>
      </c>
      <c r="I65" s="60">
        <f t="shared" si="4"/>
        <v>16</v>
      </c>
      <c r="J65" s="60">
        <f t="shared" si="4"/>
        <v>16</v>
      </c>
      <c r="K65" s="60">
        <f t="shared" si="4"/>
        <v>16</v>
      </c>
      <c r="L65" s="60">
        <f t="shared" si="4"/>
        <v>16</v>
      </c>
      <c r="M65" s="60">
        <f t="shared" si="4"/>
        <v>16</v>
      </c>
      <c r="N65" s="60">
        <f t="shared" si="4"/>
        <v>16</v>
      </c>
      <c r="O65" s="60">
        <f t="shared" si="4"/>
        <v>16</v>
      </c>
      <c r="P65" s="60">
        <f t="shared" si="4"/>
        <v>16</v>
      </c>
      <c r="Q65" s="60">
        <f t="shared" si="4"/>
        <v>40</v>
      </c>
      <c r="R65" s="60">
        <f t="shared" si="4"/>
        <v>32</v>
      </c>
      <c r="S65" s="60">
        <f t="shared" si="4"/>
        <v>16</v>
      </c>
      <c r="T65" s="60">
        <f t="shared" si="4"/>
        <v>40</v>
      </c>
      <c r="U65" s="60">
        <f t="shared" si="4"/>
        <v>16</v>
      </c>
      <c r="V65" s="60">
        <f t="shared" si="4"/>
        <v>16</v>
      </c>
      <c r="W65" s="60">
        <f t="shared" si="4"/>
        <v>16</v>
      </c>
      <c r="X65" s="60">
        <f t="shared" si="4"/>
        <v>16</v>
      </c>
      <c r="Y65" s="60">
        <f t="shared" si="4"/>
        <v>16</v>
      </c>
      <c r="Z65" s="60">
        <f t="shared" si="4"/>
        <v>16</v>
      </c>
      <c r="AA65" s="60">
        <f t="shared" si="4"/>
        <v>16</v>
      </c>
      <c r="AB65" s="60">
        <f t="shared" si="4"/>
        <v>16</v>
      </c>
      <c r="AC65" s="60">
        <f t="shared" si="4"/>
        <v>16</v>
      </c>
      <c r="AD65" s="60">
        <f t="shared" si="4"/>
        <v>16</v>
      </c>
      <c r="AE65" s="60">
        <f t="shared" si="4"/>
        <v>16</v>
      </c>
      <c r="AF65" s="60">
        <f t="shared" si="4"/>
        <v>16</v>
      </c>
      <c r="AG65" s="60">
        <f t="shared" si="4"/>
        <v>16</v>
      </c>
      <c r="AH65" s="60">
        <f t="shared" si="4"/>
        <v>16</v>
      </c>
      <c r="AI65" s="60">
        <f t="shared" si="4"/>
        <v>8</v>
      </c>
      <c r="AJ65" s="60">
        <f t="shared" si="4"/>
        <v>8</v>
      </c>
      <c r="AK65" s="60">
        <f t="shared" si="4"/>
        <v>8</v>
      </c>
      <c r="AL65" s="60">
        <f t="shared" si="4"/>
        <v>8</v>
      </c>
      <c r="AM65" s="60">
        <f t="shared" si="4"/>
        <v>8</v>
      </c>
      <c r="AN65" s="60">
        <f t="shared" si="4"/>
        <v>8</v>
      </c>
      <c r="AO65" s="60">
        <f t="shared" si="4"/>
        <v>8</v>
      </c>
      <c r="AP65" s="60">
        <f t="shared" si="4"/>
        <v>8</v>
      </c>
      <c r="AQ65" s="61">
        <f t="shared" si="4"/>
        <v>8</v>
      </c>
      <c r="AS65" s="2">
        <f>SUM($D65:AQ65)</f>
        <v>652</v>
      </c>
      <c r="AU65" s="2">
        <f>SUM(D65:AQ65)</f>
        <v>652</v>
      </c>
      <c r="AW65" s="2">
        <f>AU65+AU64+AU63+AU62</f>
        <v>3448</v>
      </c>
    </row>
    <row r="66" spans="2:51" ht="15">
      <c r="B66" s="66" t="s">
        <v>318</v>
      </c>
      <c r="C66" s="101"/>
      <c r="D66" s="60">
        <f t="shared" ref="D66:AQ66" si="5">D58*8</f>
        <v>0</v>
      </c>
      <c r="E66" s="60">
        <f t="shared" si="5"/>
        <v>0</v>
      </c>
      <c r="F66" s="60">
        <f t="shared" si="5"/>
        <v>0</v>
      </c>
      <c r="G66" s="60">
        <f t="shared" si="5"/>
        <v>0</v>
      </c>
      <c r="H66" s="60">
        <f t="shared" si="5"/>
        <v>40</v>
      </c>
      <c r="I66" s="60">
        <f t="shared" si="5"/>
        <v>40</v>
      </c>
      <c r="J66" s="60">
        <f t="shared" si="5"/>
        <v>40</v>
      </c>
      <c r="K66" s="60">
        <f t="shared" si="5"/>
        <v>40</v>
      </c>
      <c r="L66" s="60">
        <f t="shared" si="5"/>
        <v>40</v>
      </c>
      <c r="M66" s="60">
        <f t="shared" si="5"/>
        <v>40</v>
      </c>
      <c r="N66" s="60">
        <f t="shared" si="5"/>
        <v>40</v>
      </c>
      <c r="O66" s="60">
        <f t="shared" si="5"/>
        <v>40</v>
      </c>
      <c r="P66" s="60">
        <f t="shared" si="5"/>
        <v>40</v>
      </c>
      <c r="Q66" s="60">
        <f t="shared" si="5"/>
        <v>40</v>
      </c>
      <c r="R66" s="60">
        <f t="shared" si="5"/>
        <v>40</v>
      </c>
      <c r="S66" s="60">
        <f t="shared" si="5"/>
        <v>40</v>
      </c>
      <c r="T66" s="60">
        <f t="shared" si="5"/>
        <v>40</v>
      </c>
      <c r="U66" s="60">
        <f t="shared" si="5"/>
        <v>40</v>
      </c>
      <c r="V66" s="60">
        <f t="shared" si="5"/>
        <v>40</v>
      </c>
      <c r="W66" s="60">
        <f t="shared" si="5"/>
        <v>40</v>
      </c>
      <c r="X66" s="60">
        <f t="shared" si="5"/>
        <v>40</v>
      </c>
      <c r="Y66" s="60">
        <f t="shared" si="5"/>
        <v>40</v>
      </c>
      <c r="Z66" s="60">
        <f t="shared" si="5"/>
        <v>40</v>
      </c>
      <c r="AA66" s="60">
        <f t="shared" si="5"/>
        <v>40</v>
      </c>
      <c r="AB66" s="60">
        <f t="shared" si="5"/>
        <v>40</v>
      </c>
      <c r="AC66" s="60">
        <f t="shared" si="5"/>
        <v>40</v>
      </c>
      <c r="AD66" s="60">
        <f t="shared" si="5"/>
        <v>40</v>
      </c>
      <c r="AE66" s="60">
        <f t="shared" si="5"/>
        <v>40</v>
      </c>
      <c r="AF66" s="60">
        <f t="shared" si="5"/>
        <v>32</v>
      </c>
      <c r="AG66" s="60">
        <f t="shared" si="5"/>
        <v>32</v>
      </c>
      <c r="AH66" s="60">
        <f t="shared" si="5"/>
        <v>32</v>
      </c>
      <c r="AI66" s="60">
        <f t="shared" si="5"/>
        <v>8</v>
      </c>
      <c r="AJ66" s="60">
        <f t="shared" si="5"/>
        <v>8</v>
      </c>
      <c r="AK66" s="60">
        <f t="shared" si="5"/>
        <v>8</v>
      </c>
      <c r="AL66" s="60">
        <f t="shared" si="5"/>
        <v>8</v>
      </c>
      <c r="AM66" s="60">
        <f t="shared" si="5"/>
        <v>8</v>
      </c>
      <c r="AN66" s="60">
        <f t="shared" si="5"/>
        <v>8</v>
      </c>
      <c r="AO66" s="60">
        <f t="shared" si="5"/>
        <v>8</v>
      </c>
      <c r="AP66" s="60">
        <f t="shared" si="5"/>
        <v>8</v>
      </c>
      <c r="AQ66" s="61">
        <f t="shared" si="5"/>
        <v>8</v>
      </c>
      <c r="AS66" s="2">
        <f>SUM($D66:AQ66)</f>
        <v>1128</v>
      </c>
      <c r="AU66" s="2">
        <v>1128</v>
      </c>
      <c r="AV66" s="2">
        <v>1808</v>
      </c>
      <c r="AW66" s="2">
        <f>SUM(D66:AQ66)</f>
        <v>1128</v>
      </c>
      <c r="AX66" s="2">
        <f>AW66+AW67</f>
        <v>1824</v>
      </c>
      <c r="AY66" s="2">
        <f>AX66-AV66</f>
        <v>16</v>
      </c>
    </row>
    <row r="67" spans="2:51" ht="15.75" thickBot="1">
      <c r="B67" s="109" t="s">
        <v>319</v>
      </c>
      <c r="C67" s="110"/>
      <c r="D67" s="55">
        <f t="shared" ref="D67:AQ67" si="6">D59*8</f>
        <v>0</v>
      </c>
      <c r="E67" s="55">
        <f t="shared" si="6"/>
        <v>0</v>
      </c>
      <c r="F67" s="55">
        <f t="shared" si="6"/>
        <v>0</v>
      </c>
      <c r="G67" s="55">
        <f t="shared" si="6"/>
        <v>0</v>
      </c>
      <c r="H67" s="55">
        <f t="shared" si="6"/>
        <v>40</v>
      </c>
      <c r="I67" s="55">
        <f t="shared" si="6"/>
        <v>40</v>
      </c>
      <c r="J67" s="55">
        <f t="shared" si="6"/>
        <v>40</v>
      </c>
      <c r="K67" s="55">
        <f t="shared" si="6"/>
        <v>40</v>
      </c>
      <c r="L67" s="55">
        <f t="shared" si="6"/>
        <v>40</v>
      </c>
      <c r="M67" s="55">
        <f t="shared" si="6"/>
        <v>40</v>
      </c>
      <c r="N67" s="55">
        <f t="shared" si="6"/>
        <v>40</v>
      </c>
      <c r="O67" s="55">
        <f t="shared" si="6"/>
        <v>40</v>
      </c>
      <c r="P67" s="55">
        <f t="shared" si="6"/>
        <v>40</v>
      </c>
      <c r="Q67" s="55">
        <f t="shared" si="6"/>
        <v>40</v>
      </c>
      <c r="R67" s="55">
        <f t="shared" si="6"/>
        <v>40</v>
      </c>
      <c r="S67" s="55">
        <f t="shared" si="6"/>
        <v>40</v>
      </c>
      <c r="T67" s="55">
        <f t="shared" si="6"/>
        <v>40</v>
      </c>
      <c r="U67" s="55">
        <f t="shared" si="6"/>
        <v>40</v>
      </c>
      <c r="V67" s="55">
        <f t="shared" si="6"/>
        <v>40</v>
      </c>
      <c r="W67" s="55">
        <f t="shared" si="6"/>
        <v>40</v>
      </c>
      <c r="X67" s="55">
        <f t="shared" si="6"/>
        <v>40</v>
      </c>
      <c r="Y67" s="55">
        <f t="shared" si="6"/>
        <v>16</v>
      </c>
      <c r="Z67" s="55">
        <f t="shared" si="6"/>
        <v>0</v>
      </c>
      <c r="AA67" s="55">
        <f t="shared" si="6"/>
        <v>0</v>
      </c>
      <c r="AB67" s="55">
        <f t="shared" si="6"/>
        <v>0</v>
      </c>
      <c r="AC67" s="55">
        <f t="shared" si="6"/>
        <v>0</v>
      </c>
      <c r="AD67" s="55">
        <f t="shared" si="6"/>
        <v>0</v>
      </c>
      <c r="AE67" s="55">
        <f t="shared" si="6"/>
        <v>0</v>
      </c>
      <c r="AF67" s="55">
        <f t="shared" si="6"/>
        <v>0</v>
      </c>
      <c r="AG67" s="55">
        <f t="shared" si="6"/>
        <v>0</v>
      </c>
      <c r="AH67" s="55">
        <f t="shared" si="6"/>
        <v>0</v>
      </c>
      <c r="AI67" s="55">
        <f t="shared" si="6"/>
        <v>0</v>
      </c>
      <c r="AJ67" s="55">
        <f t="shared" si="6"/>
        <v>0</v>
      </c>
      <c r="AK67" s="55">
        <f t="shared" si="6"/>
        <v>0</v>
      </c>
      <c r="AL67" s="55">
        <f t="shared" si="6"/>
        <v>0</v>
      </c>
      <c r="AM67" s="55">
        <f t="shared" si="6"/>
        <v>0</v>
      </c>
      <c r="AN67" s="55">
        <f t="shared" si="6"/>
        <v>0</v>
      </c>
      <c r="AO67" s="55">
        <f t="shared" si="6"/>
        <v>0</v>
      </c>
      <c r="AP67" s="55">
        <f t="shared" si="6"/>
        <v>0</v>
      </c>
      <c r="AQ67" s="56">
        <f t="shared" si="6"/>
        <v>0</v>
      </c>
      <c r="AS67" s="2">
        <f>SUM($D67:AQ67)</f>
        <v>696</v>
      </c>
      <c r="AU67" s="2">
        <v>680</v>
      </c>
      <c r="AW67" s="2">
        <f>SUM(D67:AQ67)</f>
        <v>696</v>
      </c>
    </row>
    <row r="68" spans="2:51" ht="5.25" customHeight="1">
      <c r="B68" s="58"/>
      <c r="C68" s="15"/>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row>
    <row r="69" spans="2:51" ht="15.75" customHeight="1">
      <c r="B69" s="58"/>
      <c r="C69" s="15"/>
      <c r="P69" s="16"/>
      <c r="Q69" s="16"/>
      <c r="R69" s="16"/>
      <c r="S69" s="16"/>
      <c r="T69" s="16"/>
      <c r="U69" s="16"/>
      <c r="V69" s="15"/>
    </row>
  </sheetData>
  <mergeCells count="4">
    <mergeCell ref="B52:AQ52"/>
    <mergeCell ref="D3:AQ3"/>
    <mergeCell ref="B3:B5"/>
    <mergeCell ref="D4:AQ4"/>
  </mergeCells>
  <phoneticPr fontId="3" type="noConversion"/>
  <conditionalFormatting sqref="D55:AQ57">
    <cfRule type="cellIs" dxfId="1" priority="2" operator="greaterThan">
      <formula>5</formula>
    </cfRule>
  </conditionalFormatting>
  <conditionalFormatting sqref="D55:AQ59">
    <cfRule type="cellIs" dxfId="0" priority="1" operator="greaterThan">
      <formula>5</formula>
    </cfRule>
  </conditionalFormatting>
  <pageMargins left="0.7" right="0.7" top="0.75" bottom="0.75" header="0.3" footer="0.3"/>
  <pageSetup paperSize="9" orientation="portrait" horizontalDpi="4294967293" verticalDpi="4294967293"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zoomScale="85" zoomScaleNormal="85" zoomScalePageLayoutView="85" workbookViewId="0">
      <selection activeCell="E21" sqref="E21"/>
    </sheetView>
  </sheetViews>
  <sheetFormatPr defaultColWidth="9.140625" defaultRowHeight="14.25"/>
  <cols>
    <col min="1" max="16384" width="9.140625" style="2"/>
  </cols>
  <sheetData>
    <row r="1" spans="1:2">
      <c r="A1" s="2" t="s">
        <v>35</v>
      </c>
    </row>
    <row r="2" spans="1:2">
      <c r="B2" s="2" t="s">
        <v>50</v>
      </c>
    </row>
    <row r="3" spans="1:2">
      <c r="B3" s="2" t="s">
        <v>36</v>
      </c>
    </row>
    <row r="4" spans="1:2">
      <c r="B4" s="2" t="s">
        <v>37</v>
      </c>
    </row>
    <row r="5" spans="1:2">
      <c r="B5" s="2" t="s">
        <v>52</v>
      </c>
    </row>
    <row r="6" spans="1:2">
      <c r="B6" s="2" t="s">
        <v>53</v>
      </c>
    </row>
    <row r="7" spans="1:2">
      <c r="B7" s="2" t="s">
        <v>39</v>
      </c>
    </row>
    <row r="8" spans="1:2">
      <c r="B8" s="2" t="s">
        <v>38</v>
      </c>
    </row>
    <row r="9" spans="1:2">
      <c r="B9" s="2" t="s">
        <v>49</v>
      </c>
    </row>
    <row r="11" spans="1:2">
      <c r="A11" s="2" t="s">
        <v>40</v>
      </c>
    </row>
    <row r="13" spans="1:2">
      <c r="A13" s="2" t="s">
        <v>41</v>
      </c>
    </row>
    <row r="14" spans="1:2">
      <c r="B14" s="2" t="s">
        <v>108</v>
      </c>
    </row>
    <row r="15" spans="1:2">
      <c r="B15" s="2" t="s">
        <v>109</v>
      </c>
    </row>
    <row r="16" spans="1:2">
      <c r="B16" s="2" t="s">
        <v>110</v>
      </c>
    </row>
    <row r="17" spans="1:2">
      <c r="B17" s="2" t="s">
        <v>111</v>
      </c>
    </row>
    <row r="18" spans="1:2">
      <c r="B18" s="2" t="s">
        <v>112</v>
      </c>
    </row>
    <row r="19" spans="1:2">
      <c r="B19" s="2" t="s">
        <v>113</v>
      </c>
    </row>
    <row r="20" spans="1:2">
      <c r="B20" s="2" t="s">
        <v>114</v>
      </c>
    </row>
    <row r="21" spans="1:2">
      <c r="B21" s="2" t="s">
        <v>115</v>
      </c>
    </row>
    <row r="22" spans="1:2">
      <c r="B22" s="2" t="s">
        <v>116</v>
      </c>
    </row>
    <row r="23" spans="1:2">
      <c r="B23" s="2" t="s">
        <v>117</v>
      </c>
    </row>
    <row r="24" spans="1:2">
      <c r="B24" s="2" t="s">
        <v>118</v>
      </c>
    </row>
    <row r="25" spans="1:2">
      <c r="B25" s="2" t="s">
        <v>119</v>
      </c>
    </row>
    <row r="26" spans="1:2">
      <c r="A26" s="2" t="s">
        <v>42</v>
      </c>
    </row>
    <row r="27" spans="1:2">
      <c r="B27" s="2" t="s">
        <v>120</v>
      </c>
    </row>
    <row r="28" spans="1:2">
      <c r="B28" s="2" t="s">
        <v>121</v>
      </c>
    </row>
    <row r="29" spans="1:2">
      <c r="B29" s="2" t="s">
        <v>122</v>
      </c>
    </row>
    <row r="30" spans="1:2">
      <c r="A30" s="2" t="s">
        <v>48</v>
      </c>
    </row>
    <row r="31" spans="1:2">
      <c r="B31" s="2" t="s">
        <v>123</v>
      </c>
    </row>
    <row r="32" spans="1:2">
      <c r="A32" s="2" t="s">
        <v>47</v>
      </c>
    </row>
    <row r="33" spans="1:2">
      <c r="B33" s="2" t="s">
        <v>64</v>
      </c>
    </row>
    <row r="34" spans="1:2">
      <c r="B34" s="2" t="s">
        <v>124</v>
      </c>
    </row>
    <row r="35" spans="1:2">
      <c r="B35" s="2" t="s">
        <v>104</v>
      </c>
    </row>
    <row r="36" spans="1:2">
      <c r="A36" s="2" t="s">
        <v>46</v>
      </c>
    </row>
    <row r="37" spans="1:2">
      <c r="B37" s="2" t="s">
        <v>100</v>
      </c>
    </row>
    <row r="38" spans="1:2">
      <c r="B38" s="2" t="s">
        <v>125</v>
      </c>
    </row>
    <row r="39" spans="1:2">
      <c r="B39" s="2" t="s">
        <v>126</v>
      </c>
    </row>
    <row r="40" spans="1:2">
      <c r="A40" s="2" t="s">
        <v>45</v>
      </c>
    </row>
    <row r="41" spans="1:2">
      <c r="B41" s="2" t="s">
        <v>107</v>
      </c>
    </row>
    <row r="42" spans="1:2">
      <c r="B42" s="2" t="s">
        <v>101</v>
      </c>
    </row>
    <row r="43" spans="1:2">
      <c r="B43" s="2" t="s">
        <v>103</v>
      </c>
    </row>
    <row r="44" spans="1:2">
      <c r="B44" s="2" t="s">
        <v>105</v>
      </c>
    </row>
    <row r="45" spans="1:2">
      <c r="A45" s="2" t="s">
        <v>44</v>
      </c>
    </row>
    <row r="46" spans="1:2">
      <c r="B46" s="2" t="s">
        <v>127</v>
      </c>
    </row>
    <row r="47" spans="1:2">
      <c r="B47" s="2" t="s">
        <v>128</v>
      </c>
    </row>
    <row r="48" spans="1:2">
      <c r="B48" s="2" t="s">
        <v>129</v>
      </c>
    </row>
    <row r="49" spans="1:2">
      <c r="A49" s="2" t="s">
        <v>43</v>
      </c>
    </row>
    <row r="50" spans="1:2">
      <c r="B50" s="2" t="s">
        <v>130</v>
      </c>
    </row>
  </sheetData>
  <phoneticPr fontId="3"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Timeline and Est </vt:lpstr>
      <vt:lpstr>Breakdown</vt:lpstr>
      <vt:lpstr>Resources Calendar</vt:lpstr>
      <vt:lpstr>Deliverable</vt:lpstr>
      <vt:lpstr>'Timeline and Est '!Print_Area</vt:lpstr>
    </vt:vector>
  </TitlesOfParts>
  <Company>Licence Owner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Jinnan (ext)</dc:creator>
  <cp:lastModifiedBy>Edward Leung</cp:lastModifiedBy>
  <cp:lastPrinted>2016-10-13T14:35:51Z</cp:lastPrinted>
  <dcterms:created xsi:type="dcterms:W3CDTF">2016-01-22T06:41:17Z</dcterms:created>
  <dcterms:modified xsi:type="dcterms:W3CDTF">2016-12-29T09:50:58Z</dcterms:modified>
</cp:coreProperties>
</file>