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hidePivotFieldList="1"/>
  <mc:AlternateContent xmlns:mc="http://schemas.openxmlformats.org/markup-compatibility/2006">
    <mc:Choice Requires="x15">
      <x15ac:absPath xmlns:x15ac="http://schemas.microsoft.com/office/spreadsheetml/2010/11/ac" url="C:\Users\Enlightening\Desktop\maxim\"/>
    </mc:Choice>
  </mc:AlternateContent>
  <bookViews>
    <workbookView xWindow="0" yWindow="0" windowWidth="20415" windowHeight="6900"/>
  </bookViews>
  <sheets>
    <sheet name="Issue List" sheetId="1" r:id="rId1"/>
    <sheet name="Statistics" sheetId="2" r:id="rId2"/>
    <sheet name="工作表1" sheetId="3" r:id="rId3"/>
  </sheets>
  <definedNames>
    <definedName name="_xlnm._FilterDatabase" localSheetId="0" hidden="1">'Issue List'!$A$4:$J$36</definedName>
    <definedName name="_xlnm.Print_Titles" localSheetId="0">'Issue List'!$5:$5</definedName>
  </definedNames>
  <calcPr calcId="152511"/>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<sst xmlns="http://schemas.openxmlformats.org/spreadsheetml/2006/main" count="383" uniqueCount="203">
  <si>
    <t xml:space="preserve">Project Name: AXA e-Notification Project </t>
  </si>
  <si>
    <t>#</t>
  </si>
  <si>
    <t>Date</t>
  </si>
  <si>
    <t>Issue Description</t>
  </si>
  <si>
    <t>Remarks</t>
  </si>
  <si>
    <t>Expected 
Fixed Date</t>
  </si>
  <si>
    <t>Row Labels</t>
  </si>
  <si>
    <t>Grand Total</t>
  </si>
  <si>
    <t>Project Name: Maxim's ESB POS Polling Project</t>
  </si>
  <si>
    <t>Module
(e.g POS Polling, EDW, Others)</t>
  </si>
  <si>
    <t>Severity
(High, Medium, Low)</t>
  </si>
  <si>
    <t>Category
(Defect, CR, Info)</t>
  </si>
  <si>
    <t>Status
(Open, Investigation, Resolved, Closed)</t>
  </si>
  <si>
    <t>Count of Status
(Open, Investigation, Resolved, Closed)</t>
  </si>
  <si>
    <t>Column Labels</t>
  </si>
  <si>
    <t>Follow Up</t>
  </si>
  <si>
    <t>UAT Issue List</t>
  </si>
  <si>
    <t xml:space="preserve">UAT - Statistics </t>
  </si>
  <si>
    <t>1</t>
    <phoneticPr fontId="2" type="noConversion"/>
  </si>
  <si>
    <t>6/14/2017</t>
    <phoneticPr fontId="2" type="noConversion"/>
  </si>
  <si>
    <t>Unexpected EOD Data</t>
    <phoneticPr fontId="2" type="noConversion"/>
  </si>
  <si>
    <t>Polling/EDW</t>
    <phoneticPr fontId="2" type="noConversion"/>
  </si>
  <si>
    <t>Low</t>
    <phoneticPr fontId="2" type="noConversion"/>
  </si>
  <si>
    <t>Defect</t>
    <phoneticPr fontId="2" type="noConversion"/>
  </si>
  <si>
    <t>Closed</t>
    <phoneticPr fontId="2" type="noConversion"/>
  </si>
  <si>
    <t>2</t>
    <phoneticPr fontId="2" type="noConversion"/>
  </si>
  <si>
    <t>Multiple Master Scheme in Different POS</t>
    <phoneticPr fontId="2" type="noConversion"/>
  </si>
  <si>
    <t>Master</t>
    <phoneticPr fontId="2" type="noConversion"/>
  </si>
  <si>
    <t>High</t>
    <phoneticPr fontId="2" type="noConversion"/>
  </si>
  <si>
    <t>CR</t>
    <phoneticPr fontId="2" type="noConversion"/>
  </si>
  <si>
    <t>Change Program</t>
  </si>
  <si>
    <t>6/23/2017</t>
    <phoneticPr fontId="2" type="noConversion"/>
  </si>
  <si>
    <t>Closed</t>
    <phoneticPr fontId="2" type="noConversion"/>
  </si>
  <si>
    <t>3</t>
  </si>
  <si>
    <t>Timeout Handling for Different Poll (Real Time / EOD / Master)</t>
    <phoneticPr fontId="2" type="noConversion"/>
  </si>
  <si>
    <t>Polling</t>
    <phoneticPr fontId="2" type="noConversion"/>
  </si>
  <si>
    <t>CR</t>
    <phoneticPr fontId="2" type="noConversion"/>
  </si>
  <si>
    <t>Before is one Timeout for all Polling</t>
    <phoneticPr fontId="2" type="noConversion"/>
  </si>
  <si>
    <t>4</t>
  </si>
  <si>
    <t>Low</t>
    <phoneticPr fontId="2" type="noConversion"/>
  </si>
  <si>
    <t>Copy DBF to Local before upload to Server</t>
    <phoneticPr fontId="2" type="noConversion"/>
  </si>
  <si>
    <t>Medium</t>
    <phoneticPr fontId="2" type="noConversion"/>
  </si>
  <si>
    <t>7/24/2017</t>
    <phoneticPr fontId="2" type="noConversion"/>
  </si>
  <si>
    <t>5</t>
  </si>
  <si>
    <t>6</t>
  </si>
  <si>
    <t>Dead Lock Issue for Serialization</t>
    <phoneticPr fontId="2" type="noConversion"/>
  </si>
  <si>
    <t>Enhance the Octopus File Copy</t>
    <phoneticPr fontId="2" type="noConversion"/>
  </si>
  <si>
    <t xml:space="preserve">Enchance to Simplifed the Config </t>
    <phoneticPr fontId="2" type="noConversion"/>
  </si>
  <si>
    <t>Skip upload to Server if the DBF is the same</t>
    <phoneticPr fontId="2" type="noConversion"/>
  </si>
  <si>
    <t>Performance will be much improved due to too much File in the share Path</t>
    <phoneticPr fontId="2" type="noConversion"/>
  </si>
  <si>
    <t>7</t>
  </si>
  <si>
    <t>8</t>
  </si>
  <si>
    <t>Incorrect Record Count show in the log</t>
    <phoneticPr fontId="2" type="noConversion"/>
  </si>
  <si>
    <t>Fix the Program</t>
  </si>
  <si>
    <t>Patch Data 
Fix the Create Branch Script</t>
    <phoneticPr fontId="2" type="noConversion"/>
  </si>
  <si>
    <t>6/22/2017</t>
    <phoneticPr fontId="2" type="noConversion"/>
  </si>
  <si>
    <t>6/30/2017</t>
    <phoneticPr fontId="2" type="noConversion"/>
  </si>
  <si>
    <t>6/27/2017</t>
    <phoneticPr fontId="2" type="noConversion"/>
  </si>
  <si>
    <t>6/28/2017</t>
    <phoneticPr fontId="2" type="noConversion"/>
  </si>
  <si>
    <t xml:space="preserve">Fix the Pagination on Task Job Detail </t>
    <phoneticPr fontId="2" type="noConversion"/>
  </si>
  <si>
    <t>6/30/2017</t>
    <phoneticPr fontId="2" type="noConversion"/>
  </si>
  <si>
    <t>9</t>
    <phoneticPr fontId="2" type="noConversion"/>
  </si>
  <si>
    <t>Enhance to add authentication on Web Service Call</t>
    <phoneticPr fontId="2" type="noConversion"/>
  </si>
  <si>
    <t>Update in OSB</t>
  </si>
  <si>
    <t>7/7/2017</t>
    <phoneticPr fontId="2" type="noConversion"/>
  </si>
  <si>
    <t>10</t>
    <phoneticPr fontId="2" type="noConversion"/>
  </si>
  <si>
    <t>Update the Stock Take Webservice</t>
    <phoneticPr fontId="2" type="noConversion"/>
  </si>
  <si>
    <t>Web Service</t>
    <phoneticPr fontId="2" type="noConversion"/>
  </si>
  <si>
    <t>Stock Take</t>
    <phoneticPr fontId="2" type="noConversion"/>
  </si>
  <si>
    <t>Add patching to defer the stock take, and the webervice will be change on next week by maxim</t>
  </si>
  <si>
    <t>7/3/2017</t>
    <phoneticPr fontId="2" type="noConversion"/>
  </si>
  <si>
    <t>7/5/2017</t>
    <phoneticPr fontId="2" type="noConversion"/>
  </si>
  <si>
    <t>7/7/2017</t>
    <phoneticPr fontId="2" type="noConversion"/>
  </si>
  <si>
    <t>11</t>
    <phoneticPr fontId="2" type="noConversion"/>
  </si>
  <si>
    <t>High CPU SQL</t>
    <phoneticPr fontId="2" type="noConversion"/>
  </si>
  <si>
    <t>Polling</t>
    <phoneticPr fontId="2" type="noConversion"/>
  </si>
  <si>
    <t>Procedure</t>
    <phoneticPr fontId="2" type="noConversion"/>
  </si>
  <si>
    <t>Enhancement</t>
    <phoneticPr fontId="2" type="noConversion"/>
  </si>
  <si>
    <t>Add the index to improve the performance</t>
    <phoneticPr fontId="2" type="noConversion"/>
  </si>
  <si>
    <t>Edward</t>
    <phoneticPr fontId="2" type="noConversion"/>
  </si>
  <si>
    <t>Tommy</t>
    <phoneticPr fontId="2" type="noConversion"/>
  </si>
  <si>
    <t>Tommy</t>
    <phoneticPr fontId="2" type="noConversion"/>
  </si>
  <si>
    <t>Lotic</t>
    <phoneticPr fontId="2" type="noConversion"/>
  </si>
  <si>
    <t>Tommy</t>
    <phoneticPr fontId="2" type="noConversion"/>
  </si>
  <si>
    <t>Maxm</t>
    <phoneticPr fontId="2" type="noConversion"/>
  </si>
  <si>
    <t>Tommy</t>
    <phoneticPr fontId="2" type="noConversion"/>
  </si>
  <si>
    <t>12</t>
    <phoneticPr fontId="2" type="noConversion"/>
  </si>
  <si>
    <t>7/4/2017</t>
    <phoneticPr fontId="2" type="noConversion"/>
  </si>
  <si>
    <t>Some Branch is Fail for EOD</t>
    <phoneticPr fontId="2" type="noConversion"/>
  </si>
  <si>
    <t>Tommy</t>
    <phoneticPr fontId="2" type="noConversion"/>
  </si>
  <si>
    <t>Due the network not stable for some POS
Retry for intrim folustion and update the progrom to do the reconnection</t>
    <phoneticPr fontId="2" type="noConversion"/>
  </si>
  <si>
    <t>13</t>
  </si>
  <si>
    <t>Change the program to skip indentical DBF</t>
    <phoneticPr fontId="2" type="noConversion"/>
  </si>
  <si>
    <t>14</t>
  </si>
  <si>
    <t>Missing some branch for conversion</t>
    <phoneticPr fontId="2" type="noConversion"/>
  </si>
  <si>
    <t>conversion</t>
    <phoneticPr fontId="2" type="noConversion"/>
  </si>
  <si>
    <t>Low</t>
    <phoneticPr fontId="2" type="noConversion"/>
  </si>
  <si>
    <t>Info</t>
    <phoneticPr fontId="2" type="noConversion"/>
  </si>
  <si>
    <t>Maxim</t>
    <phoneticPr fontId="2" type="noConversion"/>
  </si>
  <si>
    <t>There are some missing branch when extract the branch converion batch</t>
    <phoneticPr fontId="2" type="noConversion"/>
  </si>
  <si>
    <t>15</t>
  </si>
  <si>
    <t xml:space="preserve">Add the default value if the timetamp field is null for DBF </t>
    <phoneticPr fontId="2" type="noConversion"/>
  </si>
  <si>
    <t>Change the program</t>
    <phoneticPr fontId="2" type="noConversion"/>
  </si>
  <si>
    <t>16</t>
  </si>
  <si>
    <t>Enhance to Not proceed to EDW for any Fail during EOD</t>
    <phoneticPr fontId="2" type="noConversion"/>
  </si>
  <si>
    <t>Enhance to system to support SQL Server version &gt; 2000</t>
    <phoneticPr fontId="2" type="noConversion"/>
  </si>
  <si>
    <t>17</t>
  </si>
  <si>
    <t>18</t>
  </si>
  <si>
    <t>During UAT, the system is using the rowguid as the key.
However, the rowguid will be change in POS even the same record
We have update the key in Staging DB and update the database config value to avoiding it.</t>
    <phoneticPr fontId="2" type="noConversion"/>
  </si>
  <si>
    <t>19</t>
  </si>
  <si>
    <t>7/10/2017</t>
    <phoneticPr fontId="2" type="noConversion"/>
  </si>
  <si>
    <t>EDW</t>
    <phoneticPr fontId="2" type="noConversion"/>
  </si>
  <si>
    <t>Tommy
Maxim</t>
    <phoneticPr fontId="2" type="noConversion"/>
  </si>
  <si>
    <t>Missing table for DBF EOD polling</t>
    <phoneticPr fontId="2" type="noConversion"/>
  </si>
  <si>
    <t>Polling</t>
    <phoneticPr fontId="2" type="noConversion"/>
  </si>
  <si>
    <t xml:space="preserve"> Received an invalid column length from the bcp client </t>
    <phoneticPr fontId="2" type="noConversion"/>
  </si>
  <si>
    <t>Maxim</t>
    <phoneticPr fontId="2" type="noConversion"/>
  </si>
  <si>
    <t>Defect</t>
    <phoneticPr fontId="2" type="noConversion"/>
  </si>
  <si>
    <t>Update the pos layout to avoid it</t>
    <phoneticPr fontId="2" type="noConversion"/>
  </si>
  <si>
    <t>20</t>
  </si>
  <si>
    <t>21</t>
  </si>
  <si>
    <t>22</t>
  </si>
  <si>
    <t>EDW</t>
    <phoneticPr fontId="2" type="noConversion"/>
  </si>
  <si>
    <t>Medium</t>
    <phoneticPr fontId="2" type="noConversion"/>
  </si>
  <si>
    <t>The srcKey / destKey value have a space and make the duplicaiton checking not work.
Patch the Database and rerun all the Real Time Job from POS to Staging to EDW</t>
    <phoneticPr fontId="2" type="noConversion"/>
  </si>
  <si>
    <t>One more table is identifed to be upload for DBF during EOD
There are some special logic after uplod the TRANS / Order Table
We have build a newthe view to upload to EDW and the EDW will handle this logic during conversion
Reun all the branch DBF EOD process</t>
    <phoneticPr fontId="2" type="noConversion"/>
  </si>
  <si>
    <t>Missing EOD record DBF</t>
    <phoneticPr fontId="2" type="noConversion"/>
  </si>
  <si>
    <t>7/11/2017</t>
    <phoneticPr fontId="2" type="noConversion"/>
  </si>
  <si>
    <t>Master update error</t>
    <phoneticPr fontId="2" type="noConversion"/>
  </si>
  <si>
    <t>During UAT, the system is using the rowguid as the key.
This will cluase the duplication
We have update the key in Staging DB and update the database config value to avoiding it.</t>
    <phoneticPr fontId="2" type="noConversion"/>
  </si>
  <si>
    <t>7/12/2017</t>
    <phoneticPr fontId="2" type="noConversion"/>
  </si>
  <si>
    <t>23</t>
  </si>
  <si>
    <t>Missing Record in EOD for SQL Server 2008</t>
    <phoneticPr fontId="2" type="noConversion"/>
  </si>
  <si>
    <t>The Bulk Copy may clause missing record 
We have add the record count checking before and after
The task will be failed if not match</t>
    <phoneticPr fontId="2" type="noConversion"/>
  </si>
  <si>
    <t>Duplication Record in EDW</t>
    <phoneticPr fontId="2" type="noConversion"/>
  </si>
  <si>
    <t>Duplication Key Error</t>
    <phoneticPr fontId="2" type="noConversion"/>
  </si>
  <si>
    <t>7/6/2017</t>
    <phoneticPr fontId="2" type="noConversion"/>
  </si>
  <si>
    <t>High CPU Using Due to Sybase Wrong Index is used</t>
    <phoneticPr fontId="2" type="noConversion"/>
  </si>
  <si>
    <t>Maxim</t>
    <phoneticPr fontId="2" type="noConversion"/>
  </si>
  <si>
    <t>Update the SQL Server to use correct index for Query</t>
    <phoneticPr fontId="2" type="noConversion"/>
  </si>
  <si>
    <t>7/6/2017</t>
    <phoneticPr fontId="2" type="noConversion"/>
  </si>
  <si>
    <t>Add reconnection logic during polling</t>
    <phoneticPr fontId="2" type="noConversion"/>
  </si>
  <si>
    <t>Currently, the retry logic is done when initialized the connection to POS.
However, there are some branch is not stable and always drop connection during polling
We have add the logic to reconnect durong polling</t>
    <phoneticPr fontId="2" type="noConversion"/>
  </si>
  <si>
    <t>24</t>
  </si>
  <si>
    <t>25</t>
  </si>
  <si>
    <t>26</t>
  </si>
  <si>
    <t>27</t>
  </si>
  <si>
    <t>7/13/2017</t>
    <phoneticPr fontId="2" type="noConversion"/>
  </si>
  <si>
    <t>Splitted Date recording missing in EDW</t>
    <phoneticPr fontId="2" type="noConversion"/>
  </si>
  <si>
    <t>7/14/2017</t>
    <phoneticPr fontId="2" type="noConversion"/>
  </si>
  <si>
    <t>28</t>
  </si>
  <si>
    <t>Slow performance at night time (21:00)</t>
    <phoneticPr fontId="2" type="noConversion"/>
  </si>
  <si>
    <t>Tommy</t>
    <phoneticPr fontId="2" type="noConversion"/>
  </si>
  <si>
    <t>Tommy
Maxim</t>
    <phoneticPr fontId="2" type="noConversion"/>
  </si>
  <si>
    <t>The system is extreme slow during this period and find all the network throughput is used by other system
We have montor the system,  the system have resumed after the through put is normal
Maxim will find out the cause of it</t>
    <phoneticPr fontId="2" type="noConversion"/>
  </si>
  <si>
    <t>The splited record exists in staging only but not EDW
The program is amend to fix it
We have rerun all the branch with the splied date</t>
    <phoneticPr fontId="2" type="noConversion"/>
  </si>
  <si>
    <t>29</t>
  </si>
  <si>
    <t>7/14/2017</t>
    <phoneticPr fontId="2" type="noConversion"/>
  </si>
  <si>
    <t>Remove the mandatory Checking in Web Service</t>
    <phoneticPr fontId="2" type="noConversion"/>
  </si>
  <si>
    <t>CR</t>
    <phoneticPr fontId="2" type="noConversion"/>
  </si>
  <si>
    <t>Tommy
Lotic</t>
    <phoneticPr fontId="2" type="noConversion"/>
  </si>
  <si>
    <t>Open</t>
    <phoneticPr fontId="2" type="noConversion"/>
  </si>
  <si>
    <t>Maxim asked to remove some mandatory checking for the web service</t>
    <phoneticPr fontId="2" type="noConversion"/>
  </si>
  <si>
    <t>30</t>
  </si>
  <si>
    <t>7/17/2017</t>
    <phoneticPr fontId="2" type="noConversion"/>
  </si>
  <si>
    <t>The amount generated in the splitted logic is not correct</t>
    <phoneticPr fontId="2" type="noConversion"/>
  </si>
  <si>
    <t>Find out the correct logic with maxim and update the program</t>
    <phoneticPr fontId="2" type="noConversion"/>
  </si>
  <si>
    <t>The issue will happened when run multiple day during EOD
All the DBF have rerun in Monday and find this issue.</t>
    <phoneticPr fontId="2" type="noConversion"/>
  </si>
  <si>
    <t>31</t>
  </si>
  <si>
    <t>Missing Data in Staging but in EDW</t>
    <phoneticPr fontId="2" type="noConversion"/>
  </si>
  <si>
    <t>Tomy</t>
    <phoneticPr fontId="2" type="noConversion"/>
  </si>
  <si>
    <t>The issue happen when stock take happen 
The program is updated and re-run all branch EOD since launch</t>
    <phoneticPr fontId="2" type="noConversion"/>
  </si>
  <si>
    <t>32</t>
    <phoneticPr fontId="2" type="noConversion"/>
  </si>
  <si>
    <t>CR</t>
    <phoneticPr fontId="2" type="noConversion"/>
  </si>
  <si>
    <t>7/18/2017</t>
    <phoneticPr fontId="2" type="noConversion"/>
  </si>
  <si>
    <t>Open</t>
    <phoneticPr fontId="2" type="noConversion"/>
  </si>
  <si>
    <t>The Table in ST file will not all exists. Maxim will follow up what is the correct logic</t>
    <phoneticPr fontId="2" type="noConversion"/>
  </si>
  <si>
    <t>MD Used</t>
    <phoneticPr fontId="2" type="noConversion"/>
  </si>
  <si>
    <t>2MD</t>
    <phoneticPr fontId="2" type="noConversion"/>
  </si>
  <si>
    <t>0.5 MD</t>
    <phoneticPr fontId="2" type="noConversion"/>
  </si>
  <si>
    <t>3MD</t>
    <phoneticPr fontId="2" type="noConversion"/>
  </si>
  <si>
    <t>0.5MD</t>
    <phoneticPr fontId="2" type="noConversion"/>
  </si>
  <si>
    <t>1MD</t>
    <phoneticPr fontId="2" type="noConversion"/>
  </si>
  <si>
    <t>1MD</t>
    <phoneticPr fontId="2" type="noConversion"/>
  </si>
  <si>
    <t>0.5MD</t>
    <phoneticPr fontId="2" type="noConversion"/>
  </si>
  <si>
    <t>0.5MD</t>
    <phoneticPr fontId="2" type="noConversion"/>
  </si>
  <si>
    <t>0.25MD</t>
    <phoneticPr fontId="2" type="noConversion"/>
  </si>
  <si>
    <t>0MD</t>
    <phoneticPr fontId="2" type="noConversion"/>
  </si>
  <si>
    <t>33</t>
    <phoneticPr fontId="2" type="noConversion"/>
  </si>
  <si>
    <t>7/18/2017</t>
    <phoneticPr fontId="2" type="noConversion"/>
  </si>
  <si>
    <t>Add alert for Job Halt, there is a EOD job is keep pending in the system.</t>
    <phoneticPr fontId="2" type="noConversion"/>
  </si>
  <si>
    <t>Stock Take File Error</t>
    <phoneticPr fontId="2" type="noConversion"/>
  </si>
  <si>
    <t>Maxim</t>
    <phoneticPr fontId="2" type="noConversion"/>
  </si>
  <si>
    <t>Closed</t>
    <phoneticPr fontId="2" type="noConversion"/>
  </si>
  <si>
    <t>34</t>
    <phoneticPr fontId="2" type="noConversion"/>
  </si>
  <si>
    <t>7/20/2017</t>
    <phoneticPr fontId="2" type="noConversion"/>
  </si>
  <si>
    <t>Splitted Date Error for non Base ccy</t>
    <phoneticPr fontId="2" type="noConversion"/>
  </si>
  <si>
    <t>Fix the program</t>
    <phoneticPr fontId="2" type="noConversion"/>
  </si>
  <si>
    <t>7/20/2017</t>
    <phoneticPr fontId="2" type="noConversion"/>
  </si>
  <si>
    <t>For Master update, There are multiple POS client and user SQL Server merge replication for the distribution. 
We are using delete / insert method for the data replication thus, the rowguid will sync from master to pos as well
However, the master and Pos client rowguid are different and the row guild will not work if master rowguid change</t>
    <phoneticPr fontId="2" type="noConversion"/>
  </si>
  <si>
    <t>CR</t>
    <phoneticPr fontId="2" type="noConversion"/>
  </si>
  <si>
    <t>2MD</t>
    <phoneticPr fontId="2" type="noConversion"/>
  </si>
  <si>
    <t>Change the logic to update / delete and ignore the field rowguid for master update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</si>
</sst>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d\-mmm"/>
  </numFmts>
  <fonts count="6" x14ac:knownFonts="1">
    <font>
      <sz val="11"/>
      <color theme="1"/>
      <name val="新細明體"/>
      <family val="2"/>
      <scheme val="minor"/>
    </font>
    <font>
      <b/>
      <sz val="14"/>
      <color theme="1"/>
      <name val="新細明體"/>
      <family val="2"/>
      <scheme val="minor"/>
    </font>
    <font>
      <sz val="9"/>
      <name val="新細明體"/>
      <family val="3"/>
      <charset val="134"/>
      <scheme val="minor"/>
    </font>
    <font>
      <b/>
      <sz val="11"/>
      <color theme="0"/>
      <name val="新細明體"/>
      <family val="2"/>
      <scheme val="minor"/>
    </font>
    <font>
      <sz val="9"/>
      <name val="新細明體"/>
      <family val="3"/>
      <charset val="136"/>
      <scheme val="minor"/>
    </font>
    <font>
      <b/>
      <sz val="11"/>
      <color theme="0"/>
      <name val="新細明體"/>
      <family val="1"/>
      <charset val="136"/>
      <scheme val="minor"/>
    </font>
  </fonts>
  <fills count="3">
    <fill>
      <patternFill patternType="none"/>
    </fill>
    <fill>
      <patternFill patternType="gray125"/>
    </fill>
    <fill>
      <patternFill patternType="solid">
        <fgColor rgb="FF0070C0"/>
        <bgColor indexed="64"/>
      </patternFill>
    </fill>
  </fills>
  <borders count="4">
    <border>
      <left/>
      <right/>
      <top/>
      <bottom/>
      <diagonal/>
    </border>
    <border>
      <left/>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0" fillId="0" borderId="0" xfId="0" applyAlignment="1">
      <alignment horizontal="center"/>
    </xf>
    <xf numFmtId="49" fontId="1" fillId="0" borderId="0" xfId="0" applyNumberFormat="1" applyFont="1"/>
    <xf numFmtId="49" fontId="0" fillId="0" borderId="0" xfId="0" applyNumberFormat="1"/>
    <xf numFmtId="0" fontId="0" fillId="0" borderId="0" xfId="0" applyAlignment="1">
      <alignment horizontal="left"/>
    </xf>
    <xf numFmtId="0" fontId="0" fillId="0" borderId="0" xfId="0" applyAlignment="1">
      <alignment horizontal="center" vertical="top"/>
    </xf>
    <xf numFmtId="0" fontId="0" fillId="0" borderId="0" xfId="0" applyAlignment="1">
      <alignment vertical="top" wrapText="1"/>
    </xf>
    <xf numFmtId="0" fontId="0" fillId="0" borderId="0" xfId="0" applyFill="1" applyAlignment="1">
      <alignment horizontal="center" vertical="top"/>
    </xf>
    <xf numFmtId="49" fontId="0" fillId="0" borderId="0" xfId="0" quotePrefix="1" applyNumberFormat="1" applyAlignment="1">
      <alignment horizontal="left" vertical="top"/>
    </xf>
    <xf numFmtId="16" fontId="0" fillId="0" borderId="0" xfId="0" applyNumberFormat="1" applyAlignment="1">
      <alignment horizontal="center"/>
    </xf>
    <xf numFmtId="16" fontId="0" fillId="0" borderId="0" xfId="0" applyNumberFormat="1" applyAlignment="1">
      <alignment horizontal="center" vertical="top"/>
    </xf>
    <xf numFmtId="49" fontId="3" fillId="2" borderId="0" xfId="0" applyNumberFormat="1" applyFont="1" applyFill="1" applyBorder="1" applyAlignment="1">
      <alignment horizontal="left"/>
    </xf>
    <xf numFmtId="0" fontId="3" fillId="2" borderId="0" xfId="0" applyFont="1" applyFill="1" applyBorder="1" applyAlignment="1">
      <alignment horizontal="left"/>
    </xf>
    <xf numFmtId="0" fontId="3" fillId="2" borderId="0" xfId="0" applyFont="1" applyFill="1" applyBorder="1" applyAlignment="1">
      <alignment horizontal="center"/>
    </xf>
    <xf numFmtId="16" fontId="3" fillId="2" borderId="0" xfId="0" applyNumberFormat="1" applyFont="1" applyFill="1" applyBorder="1" applyAlignment="1">
      <alignment horizontal="center" wrapText="1"/>
    </xf>
    <xf numFmtId="0" fontId="0" fillId="0" borderId="0" xfId="0" applyAlignment="1"/>
    <xf numFmtId="0" fontId="0" fillId="0" borderId="0" xfId="0" applyAlignment="1">
      <alignment horizontal="left" vertical="top"/>
    </xf>
    <xf numFmtId="0" fontId="0" fillId="0" borderId="0" xfId="0" pivotButton="1"/>
    <xf numFmtId="0" fontId="0" fillId="0" borderId="0" xfId="0" applyNumberFormat="1"/>
    <xf numFmtId="176" fontId="0" fillId="0" borderId="0" xfId="0" applyNumberFormat="1" applyAlignment="1">
      <alignment horizontal="center"/>
    </xf>
    <xf numFmtId="176" fontId="3" fillId="2" borderId="0" xfId="0" applyNumberFormat="1" applyFont="1" applyFill="1" applyBorder="1" applyAlignment="1">
      <alignment horizontal="center"/>
    </xf>
    <xf numFmtId="176" fontId="0" fillId="0" borderId="0" xfId="0" applyNumberFormat="1" applyFill="1" applyAlignment="1">
      <alignment horizontal="center" vertical="top"/>
    </xf>
    <xf numFmtId="0" fontId="3" fillId="2" borderId="0" xfId="0" applyFont="1" applyFill="1" applyBorder="1" applyAlignment="1">
      <alignment horizontal="center" wrapText="1"/>
    </xf>
    <xf numFmtId="0" fontId="0" fillId="0" borderId="1" xfId="0" applyFont="1" applyBorder="1" applyAlignment="1">
      <alignment horizontal="center" vertical="top"/>
    </xf>
    <xf numFmtId="0" fontId="0" fillId="0" borderId="0" xfId="0" applyFill="1" applyAlignment="1">
      <alignment horizontal="center" vertical="top" wrapText="1"/>
    </xf>
    <xf numFmtId="49" fontId="0" fillId="0" borderId="2" xfId="0" quotePrefix="1" applyNumberFormat="1" applyBorder="1" applyAlignment="1">
      <alignment horizontal="left" vertical="top"/>
    </xf>
    <xf numFmtId="176" fontId="0" fillId="0" borderId="2" xfId="0" applyNumberFormat="1" applyFill="1" applyBorder="1" applyAlignment="1">
      <alignment horizontal="center" vertical="top"/>
    </xf>
    <xf numFmtId="0" fontId="0" fillId="0" borderId="2" xfId="0" applyBorder="1" applyAlignment="1">
      <alignment horizontal="left" vertical="top"/>
    </xf>
    <xf numFmtId="0" fontId="0" fillId="0" borderId="2" xfId="0" applyFill="1" applyBorder="1" applyAlignment="1">
      <alignment horizontal="center" vertical="top"/>
    </xf>
    <xf numFmtId="0" fontId="0" fillId="0" borderId="2" xfId="0" applyFont="1" applyBorder="1" applyAlignment="1">
      <alignment horizontal="center" vertical="top"/>
    </xf>
    <xf numFmtId="16" fontId="0" fillId="0" borderId="2" xfId="0" applyNumberFormat="1" applyBorder="1" applyAlignment="1">
      <alignment horizontal="center" vertical="top"/>
    </xf>
    <xf numFmtId="0" fontId="0" fillId="0" borderId="2" xfId="0" applyBorder="1" applyAlignment="1">
      <alignment vertical="top" wrapText="1"/>
    </xf>
    <xf numFmtId="0" fontId="0" fillId="0" borderId="2" xfId="0" applyBorder="1" applyAlignment="1">
      <alignment horizontal="center" vertical="top"/>
    </xf>
    <xf numFmtId="0" fontId="0" fillId="0" borderId="2" xfId="0" applyFill="1" applyBorder="1" applyAlignment="1">
      <alignment horizontal="center" vertical="top" wrapText="1"/>
    </xf>
    <xf numFmtId="176" fontId="0" fillId="0" borderId="2" xfId="0" applyNumberFormat="1" applyFont="1" applyBorder="1" applyAlignment="1">
      <alignment horizontal="center" vertical="top"/>
    </xf>
    <xf numFmtId="0" fontId="0" fillId="0" borderId="2" xfId="0" applyFont="1" applyBorder="1" applyAlignment="1">
      <alignment horizontal="left" vertical="top"/>
    </xf>
    <xf numFmtId="0" fontId="0" fillId="0" borderId="2" xfId="0" applyFont="1" applyBorder="1" applyAlignment="1">
      <alignment vertical="top" wrapText="1"/>
    </xf>
    <xf numFmtId="16" fontId="5" fillId="2" borderId="3" xfId="0" applyNumberFormat="1" applyFont="1" applyFill="1" applyBorder="1" applyAlignment="1">
      <alignment horizontal="center"/>
    </xf>
    <xf numFmtId="0" fontId="0" fillId="0" borderId="3" xfId="0" applyFill="1" applyBorder="1" applyAlignment="1">
      <alignment horizontal="center" vertical="top"/>
    </xf>
    <xf numFmtId="0" fontId="0" fillId="0" borderId="2" xfId="0" applyFont="1" applyBorder="1" applyAlignment="1">
      <alignment horizontal="left" vertical="top" wrapText="1"/>
    </xf>
  </cellXfs>
  <cellStyles count="1">
    <cellStyle name="一般" xfId="0" builtinId="0"/>
  </cellStyles>
  <dxfs count="14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alignment horizontal="center" vertical="top" textRotation="0" wrapText="0" indent="0" justifyLastLine="0" shrinkToFit="0" readingOrder="0"/>
    </dxf>
    <dxf>
      <alignment horizontal="general" vertical="top" textRotation="0" wrapText="1" indent="0" justifyLastLine="0" shrinkToFit="0" readingOrder="0"/>
    </dxf>
    <dxf>
      <numFmt numFmtId="21" formatCode="d\-mmm"/>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center" vertical="top" textRotation="0" wrapText="0" indent="0" justifyLastLine="0" shrinkToFit="0" readingOrder="0"/>
    </dxf>
    <dxf>
      <alignment horizontal="left" vertical="top" textRotation="0" wrapText="0" indent="0" justifyLastLine="0" shrinkToFit="0" readingOrder="0"/>
    </dxf>
    <dxf>
      <numFmt numFmtId="176" formatCode="dd\-mmm"/>
      <alignment horizontal="center" vertical="top" textRotation="0" wrapText="0" indent="0" justifyLastLine="0" shrinkToFit="0" readingOrder="0"/>
    </dxf>
    <dxf>
      <numFmt numFmtId="30" formatCode="@"/>
      <alignment horizontal="left" vertical="top"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70C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0000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ward Leung" refreshedDate="42832.487694791664" createdVersion="5" refreshedVersion="5" minRefreshableVersion="3" recordCount="1">
  <cacheSource type="worksheet">
    <worksheetSource name="Table1"/>
  </cacheSource>
  <cacheFields count="10">
    <cacheField name="#" numFmtId="49">
      <sharedItems containsNonDate="0" containsString="0" containsBlank="1"/>
    </cacheField>
    <cacheField name="Date" numFmtId="176">
      <sharedItems containsNonDate="0" containsString="0" containsBlank="1"/>
    </cacheField>
    <cacheField name="Issue Description" numFmtId="0">
      <sharedItems containsNonDate="0" containsString="0" containsBlank="1"/>
    </cacheField>
    <cacheField name="Module_x000a_(e.g POS Polling, EDW, Others)" numFmtId="0">
      <sharedItems containsNonDate="0" containsString="0" containsBlank="1"/>
    </cacheField>
    <cacheField name="Severity_x000a_(High, Medium, Low)" numFmtId="0">
      <sharedItems containsNonDate="0" containsBlank="1" count="4">
        <m/>
        <s v="Low" u="1"/>
        <s v="High" u="1"/>
        <s v="Medium" u="1"/>
      </sharedItems>
    </cacheField>
    <cacheField name="Category_x000a_(Defect, CR, Info)" numFmtId="0">
      <sharedItems containsNonDate="0" containsString="0" containsBlank="1"/>
    </cacheField>
    <cacheField name="Follow Up" numFmtId="0">
      <sharedItems containsNonDate="0" containsString="0" containsBlank="1"/>
    </cacheField>
    <cacheField name="Expected _x000a_Fixed Date" numFmtId="16">
      <sharedItems containsNonDate="0" containsString="0" containsBlank="1"/>
    </cacheField>
    <cacheField name="Remarks" numFmtId="0">
      <sharedItems containsNonDate="0" containsString="0" containsBlank="1"/>
    </cacheField>
    <cacheField name="Status_x000a_(Open, Investigation, Resolved, Closed)" numFmtId="0">
      <sharedItems containsNonDate="0" containsBlank="1" count="4">
        <m/>
        <s v="Closed" u="1"/>
        <s v="Investigation" u="1"/>
        <s v="Ope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m/>
    <m/>
    <m/>
    <m/>
    <x v="0"/>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6" firstHeaderRow="1" firstDataRow="2" firstDataCol="1"/>
  <pivotFields count="10">
    <pivotField showAll="0"/>
    <pivotField showAll="0"/>
    <pivotField showAll="0"/>
    <pivotField showAll="0" defaultSubtotal="0"/>
    <pivotField axis="axisCol" showAll="0" defaultSubtotal="0">
      <items count="4">
        <item m="1" x="2"/>
        <item x="0"/>
        <item m="1" x="3"/>
        <item m="1" x="1"/>
      </items>
    </pivotField>
    <pivotField showAll="0" defaultSubtotal="0"/>
    <pivotField showAll="0"/>
    <pivotField showAll="0"/>
    <pivotField showAll="0"/>
    <pivotField axis="axisRow" dataField="1" showAll="0" sortType="descending" defaultSubtotal="0">
      <items count="4">
        <item h="1" x="0"/>
        <item m="1" x="3"/>
        <item m="1" x="2"/>
        <item m="1" x="1"/>
      </items>
    </pivotField>
  </pivotFields>
  <rowFields count="1">
    <field x="9"/>
  </rowFields>
  <rowItems count="1">
    <i t="grand">
      <x/>
    </i>
  </rowItems>
  <colFields count="1">
    <field x="4"/>
  </colFields>
  <colItems count="1">
    <i t="grand">
      <x/>
    </i>
  </colItems>
  <dataFields count="1">
    <dataField name="Count of Status_x000a_(Open, Investigation, Resolved, Close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4:K14" totalsRowShown="0" headerRowDxfId="89">
  <tableColumns count="11">
    <tableColumn id="1" name="#" dataDxfId="88"/>
    <tableColumn id="2" name="Date" dataDxfId="87"/>
    <tableColumn id="3" name="Issue Description" dataDxfId="86"/>
    <tableColumn id="4" name="Module_x000a_(e.g POS Polling, EDW, Others)" dataDxfId="85"/>
    <tableColumn id="12" name="Severity_x000a_(High, Medium, Low)" dataDxfId="84"/>
    <tableColumn id="11" name="Category_x000a_(Defect, CR, Info)" dataDxfId="83"/>
    <tableColumn id="13" name="Follow Up" dataDxfId="82"/>
    <tableColumn id="7" name="Expected _x000a_Fixed Date" dataDxfId="81"/>
    <tableColumn id="8" name="Remarks" dataDxfId="80"/>
    <tableColumn id="9" name="Status_x000a_(Open, Investigation, Resolved, Closed)" dataDxfId="79"/>
    <tableColumn id="5" name="MD Use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1"/>
  <sheetViews>
    <sheetView tabSelected="1" zoomScale="85" zoomScaleNormal="85" zoomScaleSheetLayoutView="85" workbookViewId="0">
      <pane ySplit="5" topLeftCell="A33" activePane="bottomLeft" state="frozen"/>
      <selection pane="bottomLeft" activeCell="A39" sqref="A39"/>
    </sheetView>
  </sheetViews>
  <sheetFormatPr defaultRowHeight="15.75" x14ac:dyDescent="0.25"/>
  <cols>
    <col min="1" max="1" width="4.42578125" style="3" customWidth="1"/>
    <col min="2" max="2" width="13.7109375" style="19" customWidth="1"/>
    <col min="3" max="3" width="97.42578125" style="4" bestFit="1" customWidth="1"/>
    <col min="4" max="4" width="16.28515625" customWidth="1"/>
    <col min="5" max="5" width="25.42578125" customWidth="1"/>
    <col min="6" max="6" width="19.42578125" style="1" customWidth="1"/>
    <col min="7" max="7" width="20.140625" style="1" customWidth="1"/>
    <col min="8" max="8" width="15.28515625" style="9" customWidth="1"/>
    <col min="9" max="9" width="92.7109375" bestFit="1" customWidth="1"/>
    <col min="10" max="10" width="25.85546875" style="1" customWidth="1"/>
    <col min="13" max="13" width="109.28515625" hidden="1" customWidth="1"/>
  </cols>
  <sheetData>
    <row r="1" spans="1:12" s="1" customFormat="1" ht="19.5" x14ac:dyDescent="0.3">
      <c r="A1" s="2" t="s">
        <v>8</v>
      </c>
      <c r="B1" s="19"/>
      <c r="C1" s="4"/>
      <c r="D1">
        <v>34</v>
      </c>
      <c r="E1"/>
      <c r="H1" s="9"/>
      <c r="I1"/>
      <c r="K1"/>
      <c r="L1"/>
    </row>
    <row r="2" spans="1:12" s="1" customFormat="1" ht="19.5" x14ac:dyDescent="0.3">
      <c r="A2" s="2"/>
      <c r="B2" s="19"/>
      <c r="C2" s="4"/>
      <c r="D2"/>
      <c r="E2"/>
      <c r="H2" s="9"/>
      <c r="I2"/>
      <c r="K2"/>
      <c r="L2"/>
    </row>
    <row r="3" spans="1:12" s="1" customFormat="1" ht="19.5" x14ac:dyDescent="0.3">
      <c r="A3" s="2" t="s">
        <v>16</v>
      </c>
      <c r="B3" s="19"/>
      <c r="C3" s="4"/>
      <c r="D3"/>
      <c r="E3"/>
      <c r="H3" s="9"/>
      <c r="I3"/>
      <c r="K3"/>
      <c r="L3"/>
    </row>
    <row r="4" spans="1:12" ht="63" x14ac:dyDescent="0.25">
      <c r="A4" s="11" t="s">
        <v>1</v>
      </c>
      <c r="B4" s="20" t="s">
        <v>2</v>
      </c>
      <c r="C4" s="12" t="s">
        <v>3</v>
      </c>
      <c r="D4" s="22" t="s">
        <v>9</v>
      </c>
      <c r="E4" s="22" t="s">
        <v>10</v>
      </c>
      <c r="F4" s="22" t="s">
        <v>11</v>
      </c>
      <c r="G4" s="22" t="s">
        <v>15</v>
      </c>
      <c r="H4" s="14" t="s">
        <v>5</v>
      </c>
      <c r="I4" s="13" t="s">
        <v>4</v>
      </c>
      <c r="J4" s="22" t="s">
        <v>12</v>
      </c>
      <c r="K4" s="37" t="s">
        <v>177</v>
      </c>
    </row>
    <row r="5" spans="1:12" s="15" customFormat="1" ht="31.5" x14ac:dyDescent="0.25">
      <c r="A5" s="8" t="s">
        <v>18</v>
      </c>
      <c r="B5" s="21" t="s">
        <v>19</v>
      </c>
      <c r="C5" s="16" t="s">
        <v>20</v>
      </c>
      <c r="D5" s="7" t="s">
        <v>21</v>
      </c>
      <c r="E5" s="7" t="s">
        <v>22</v>
      </c>
      <c r="F5" s="7" t="s">
        <v>23</v>
      </c>
      <c r="G5" s="24" t="s">
        <v>79</v>
      </c>
      <c r="H5" s="21" t="s">
        <v>19</v>
      </c>
      <c r="I5" s="6" t="s">
        <v>54</v>
      </c>
      <c r="J5" s="5" t="s">
        <v>24</v>
      </c>
      <c r="K5" s="38"/>
    </row>
    <row r="6" spans="1:12" x14ac:dyDescent="0.25">
      <c r="A6" s="8" t="s">
        <v>25</v>
      </c>
      <c r="B6" s="21" t="s">
        <v>19</v>
      </c>
      <c r="C6" s="16" t="s">
        <v>26</v>
      </c>
      <c r="D6" s="7" t="s">
        <v>27</v>
      </c>
      <c r="E6" s="7" t="s">
        <v>28</v>
      </c>
      <c r="F6" s="7" t="s">
        <v>29</v>
      </c>
      <c r="G6" s="7" t="s">
        <v>80</v>
      </c>
      <c r="H6" s="10" t="s">
        <v>56</v>
      </c>
      <c r="I6" s="6" t="s">
        <v>30</v>
      </c>
      <c r="J6" s="5" t="s">
        <v>32</v>
      </c>
      <c r="K6" s="38" t="s">
        <v>180</v>
      </c>
    </row>
    <row r="7" spans="1:12" x14ac:dyDescent="0.25">
      <c r="A7" s="8" t="s">
        <v>33</v>
      </c>
      <c r="B7" s="21" t="s">
        <v>19</v>
      </c>
      <c r="C7" s="16" t="s">
        <v>34</v>
      </c>
      <c r="D7" s="7" t="s">
        <v>35</v>
      </c>
      <c r="E7" s="7" t="s">
        <v>41</v>
      </c>
      <c r="F7" s="7" t="s">
        <v>36</v>
      </c>
      <c r="G7" s="7" t="s">
        <v>81</v>
      </c>
      <c r="H7" s="10" t="s">
        <v>56</v>
      </c>
      <c r="I7" s="6" t="s">
        <v>37</v>
      </c>
      <c r="J7" s="5" t="s">
        <v>24</v>
      </c>
      <c r="K7" s="38" t="s">
        <v>181</v>
      </c>
    </row>
    <row r="8" spans="1:12" x14ac:dyDescent="0.25">
      <c r="A8" s="8" t="s">
        <v>38</v>
      </c>
      <c r="B8" s="21" t="s">
        <v>55</v>
      </c>
      <c r="C8" s="16" t="s">
        <v>52</v>
      </c>
      <c r="D8" s="7" t="s">
        <v>35</v>
      </c>
      <c r="E8" s="7" t="s">
        <v>41</v>
      </c>
      <c r="F8" s="7" t="s">
        <v>23</v>
      </c>
      <c r="G8" s="7" t="s">
        <v>82</v>
      </c>
      <c r="H8" s="10" t="s">
        <v>31</v>
      </c>
      <c r="I8" s="6" t="s">
        <v>53</v>
      </c>
      <c r="J8" s="5" t="s">
        <v>24</v>
      </c>
      <c r="K8" s="38"/>
    </row>
    <row r="9" spans="1:12" x14ac:dyDescent="0.25">
      <c r="A9" s="8" t="s">
        <v>43</v>
      </c>
      <c r="B9" s="21" t="s">
        <v>57</v>
      </c>
      <c r="C9" s="16" t="s">
        <v>40</v>
      </c>
      <c r="D9" s="7" t="s">
        <v>35</v>
      </c>
      <c r="E9" s="7" t="s">
        <v>41</v>
      </c>
      <c r="F9" s="7" t="s">
        <v>36</v>
      </c>
      <c r="G9" s="7" t="s">
        <v>81</v>
      </c>
      <c r="H9" s="10" t="s">
        <v>31</v>
      </c>
      <c r="I9" s="6" t="s">
        <v>49</v>
      </c>
      <c r="J9" s="5" t="s">
        <v>24</v>
      </c>
      <c r="K9" s="38" t="s">
        <v>182</v>
      </c>
    </row>
    <row r="10" spans="1:12" x14ac:dyDescent="0.25">
      <c r="A10" s="8" t="s">
        <v>44</v>
      </c>
      <c r="B10" s="21" t="s">
        <v>57</v>
      </c>
      <c r="C10" s="16" t="s">
        <v>46</v>
      </c>
      <c r="D10" s="7" t="s">
        <v>35</v>
      </c>
      <c r="E10" s="7" t="s">
        <v>41</v>
      </c>
      <c r="F10" s="7" t="s">
        <v>29</v>
      </c>
      <c r="G10" s="7" t="s">
        <v>83</v>
      </c>
      <c r="H10" s="10" t="s">
        <v>31</v>
      </c>
      <c r="I10" s="6" t="s">
        <v>47</v>
      </c>
      <c r="J10" s="5" t="s">
        <v>24</v>
      </c>
      <c r="K10" s="38" t="s">
        <v>178</v>
      </c>
    </row>
    <row r="11" spans="1:12" x14ac:dyDescent="0.25">
      <c r="A11" s="8" t="s">
        <v>50</v>
      </c>
      <c r="B11" s="21" t="s">
        <v>57</v>
      </c>
      <c r="C11" s="16" t="s">
        <v>45</v>
      </c>
      <c r="D11" s="7" t="s">
        <v>35</v>
      </c>
      <c r="E11" s="7" t="s">
        <v>41</v>
      </c>
      <c r="F11" s="7" t="s">
        <v>23</v>
      </c>
      <c r="G11" s="7" t="s">
        <v>80</v>
      </c>
      <c r="H11" s="10" t="s">
        <v>42</v>
      </c>
      <c r="I11" s="6" t="s">
        <v>30</v>
      </c>
      <c r="J11" s="5" t="s">
        <v>24</v>
      </c>
      <c r="K11" s="38"/>
    </row>
    <row r="12" spans="1:12" x14ac:dyDescent="0.25">
      <c r="A12" s="8" t="s">
        <v>51</v>
      </c>
      <c r="B12" s="21" t="s">
        <v>58</v>
      </c>
      <c r="C12" s="16" t="s">
        <v>59</v>
      </c>
      <c r="D12" s="7" t="s">
        <v>35</v>
      </c>
      <c r="E12" s="7" t="s">
        <v>41</v>
      </c>
      <c r="F12" s="7" t="s">
        <v>23</v>
      </c>
      <c r="G12" s="7" t="s">
        <v>82</v>
      </c>
      <c r="H12" s="10" t="s">
        <v>60</v>
      </c>
      <c r="I12" s="6" t="s">
        <v>53</v>
      </c>
      <c r="J12" s="5" t="s">
        <v>32</v>
      </c>
      <c r="K12" s="38"/>
    </row>
    <row r="13" spans="1:12" x14ac:dyDescent="0.25">
      <c r="A13" s="8" t="s">
        <v>61</v>
      </c>
      <c r="B13" s="21" t="s">
        <v>58</v>
      </c>
      <c r="C13" s="16" t="s">
        <v>62</v>
      </c>
      <c r="D13" s="7" t="s">
        <v>67</v>
      </c>
      <c r="E13" s="7" t="s">
        <v>41</v>
      </c>
      <c r="F13" s="7" t="s">
        <v>36</v>
      </c>
      <c r="G13" s="7" t="s">
        <v>80</v>
      </c>
      <c r="H13" s="10" t="s">
        <v>64</v>
      </c>
      <c r="I13" s="6" t="s">
        <v>63</v>
      </c>
      <c r="J13" s="5" t="s">
        <v>32</v>
      </c>
      <c r="K13" s="38" t="s">
        <v>183</v>
      </c>
    </row>
    <row r="14" spans="1:12" x14ac:dyDescent="0.25">
      <c r="A14" s="8" t="s">
        <v>65</v>
      </c>
      <c r="B14" s="21" t="s">
        <v>58</v>
      </c>
      <c r="C14" s="16" t="s">
        <v>66</v>
      </c>
      <c r="D14" s="7" t="s">
        <v>68</v>
      </c>
      <c r="E14" s="23" t="s">
        <v>41</v>
      </c>
      <c r="F14" s="7" t="s">
        <v>76</v>
      </c>
      <c r="G14" s="7" t="s">
        <v>84</v>
      </c>
      <c r="H14" s="10" t="s">
        <v>70</v>
      </c>
      <c r="I14" s="6" t="s">
        <v>69</v>
      </c>
      <c r="J14" s="5" t="s">
        <v>32</v>
      </c>
      <c r="K14" s="38"/>
    </row>
    <row r="15" spans="1:12" x14ac:dyDescent="0.25">
      <c r="A15" s="25" t="s">
        <v>73</v>
      </c>
      <c r="B15" s="26" t="s">
        <v>58</v>
      </c>
      <c r="C15" s="27" t="s">
        <v>74</v>
      </c>
      <c r="D15" s="28" t="s">
        <v>75</v>
      </c>
      <c r="E15" s="29" t="s">
        <v>96</v>
      </c>
      <c r="F15" s="28" t="s">
        <v>77</v>
      </c>
      <c r="G15" s="28" t="s">
        <v>85</v>
      </c>
      <c r="H15" s="30" t="s">
        <v>70</v>
      </c>
      <c r="I15" s="31" t="s">
        <v>78</v>
      </c>
      <c r="J15" s="32" t="s">
        <v>32</v>
      </c>
      <c r="K15" s="38"/>
    </row>
    <row r="16" spans="1:12" ht="31.5" x14ac:dyDescent="0.25">
      <c r="A16" s="25" t="s">
        <v>86</v>
      </c>
      <c r="B16" s="26" t="s">
        <v>87</v>
      </c>
      <c r="C16" s="27" t="s">
        <v>88</v>
      </c>
      <c r="D16" s="28" t="s">
        <v>35</v>
      </c>
      <c r="E16" s="29" t="s">
        <v>41</v>
      </c>
      <c r="F16" s="28" t="s">
        <v>29</v>
      </c>
      <c r="G16" s="28" t="s">
        <v>89</v>
      </c>
      <c r="H16" s="26" t="s">
        <v>72</v>
      </c>
      <c r="I16" s="31" t="s">
        <v>90</v>
      </c>
      <c r="J16" s="32" t="s">
        <v>32</v>
      </c>
      <c r="K16" s="38"/>
    </row>
    <row r="17" spans="1:11" x14ac:dyDescent="0.25">
      <c r="A17" s="25" t="s">
        <v>91</v>
      </c>
      <c r="B17" s="26" t="s">
        <v>71</v>
      </c>
      <c r="C17" s="27" t="s">
        <v>48</v>
      </c>
      <c r="D17" s="28" t="s">
        <v>35</v>
      </c>
      <c r="E17" s="29" t="s">
        <v>22</v>
      </c>
      <c r="F17" s="28" t="s">
        <v>29</v>
      </c>
      <c r="G17" s="28" t="s">
        <v>81</v>
      </c>
      <c r="H17" s="26" t="s">
        <v>72</v>
      </c>
      <c r="I17" s="31" t="s">
        <v>92</v>
      </c>
      <c r="J17" s="32" t="s">
        <v>32</v>
      </c>
      <c r="K17" s="38" t="s">
        <v>179</v>
      </c>
    </row>
    <row r="18" spans="1:11" x14ac:dyDescent="0.25">
      <c r="A18" s="25" t="s">
        <v>93</v>
      </c>
      <c r="B18" s="26" t="s">
        <v>71</v>
      </c>
      <c r="C18" s="27" t="s">
        <v>94</v>
      </c>
      <c r="D18" s="28" t="s">
        <v>95</v>
      </c>
      <c r="E18" s="29" t="s">
        <v>41</v>
      </c>
      <c r="F18" s="28" t="s">
        <v>97</v>
      </c>
      <c r="G18" s="28" t="s">
        <v>98</v>
      </c>
      <c r="H18" s="26" t="s">
        <v>72</v>
      </c>
      <c r="I18" s="31" t="s">
        <v>99</v>
      </c>
      <c r="J18" s="32" t="s">
        <v>32</v>
      </c>
      <c r="K18" s="38"/>
    </row>
    <row r="19" spans="1:11" x14ac:dyDescent="0.25">
      <c r="A19" s="25" t="s">
        <v>100</v>
      </c>
      <c r="B19" s="26" t="s">
        <v>71</v>
      </c>
      <c r="C19" s="27" t="s">
        <v>101</v>
      </c>
      <c r="D19" s="28" t="s">
        <v>35</v>
      </c>
      <c r="E19" s="28" t="s">
        <v>41</v>
      </c>
      <c r="F19" s="28" t="s">
        <v>36</v>
      </c>
      <c r="G19" s="28" t="s">
        <v>80</v>
      </c>
      <c r="H19" s="30" t="s">
        <v>64</v>
      </c>
      <c r="I19" s="31" t="s">
        <v>102</v>
      </c>
      <c r="J19" s="32" t="s">
        <v>32</v>
      </c>
      <c r="K19" s="38" t="s">
        <v>185</v>
      </c>
    </row>
    <row r="20" spans="1:11" x14ac:dyDescent="0.25">
      <c r="A20" s="25" t="s">
        <v>103</v>
      </c>
      <c r="B20" s="26" t="s">
        <v>71</v>
      </c>
      <c r="C20" s="27" t="s">
        <v>104</v>
      </c>
      <c r="D20" s="28" t="s">
        <v>35</v>
      </c>
      <c r="E20" s="28" t="s">
        <v>41</v>
      </c>
      <c r="F20" s="28" t="s">
        <v>36</v>
      </c>
      <c r="G20" s="28" t="s">
        <v>80</v>
      </c>
      <c r="H20" s="30" t="s">
        <v>64</v>
      </c>
      <c r="I20" s="31" t="s">
        <v>102</v>
      </c>
      <c r="J20" s="32" t="s">
        <v>32</v>
      </c>
      <c r="K20" s="38" t="s">
        <v>186</v>
      </c>
    </row>
    <row r="21" spans="1:11" x14ac:dyDescent="0.25">
      <c r="A21" s="25" t="s">
        <v>106</v>
      </c>
      <c r="B21" s="26" t="s">
        <v>71</v>
      </c>
      <c r="C21" s="27" t="s">
        <v>105</v>
      </c>
      <c r="D21" s="28" t="s">
        <v>35</v>
      </c>
      <c r="E21" s="29" t="s">
        <v>41</v>
      </c>
      <c r="F21" s="28" t="s">
        <v>29</v>
      </c>
      <c r="G21" s="28" t="s">
        <v>80</v>
      </c>
      <c r="H21" s="30" t="s">
        <v>64</v>
      </c>
      <c r="I21" s="31" t="s">
        <v>102</v>
      </c>
      <c r="J21" s="32" t="s">
        <v>32</v>
      </c>
      <c r="K21" s="38" t="s">
        <v>184</v>
      </c>
    </row>
    <row r="22" spans="1:11" x14ac:dyDescent="0.25">
      <c r="A22" s="25" t="s">
        <v>107</v>
      </c>
      <c r="B22" s="26" t="s">
        <v>136</v>
      </c>
      <c r="C22" s="27" t="s">
        <v>137</v>
      </c>
      <c r="D22" s="28" t="s">
        <v>35</v>
      </c>
      <c r="E22" s="29" t="s">
        <v>41</v>
      </c>
      <c r="F22" s="28" t="s">
        <v>23</v>
      </c>
      <c r="G22" s="28" t="s">
        <v>138</v>
      </c>
      <c r="H22" s="26" t="s">
        <v>136</v>
      </c>
      <c r="I22" s="31" t="s">
        <v>139</v>
      </c>
      <c r="J22" s="32" t="s">
        <v>32</v>
      </c>
      <c r="K22" s="38"/>
    </row>
    <row r="23" spans="1:11" ht="31.5" x14ac:dyDescent="0.25">
      <c r="A23" s="25" t="s">
        <v>109</v>
      </c>
      <c r="B23" s="26" t="s">
        <v>140</v>
      </c>
      <c r="C23" s="27" t="s">
        <v>134</v>
      </c>
      <c r="D23" s="28" t="s">
        <v>122</v>
      </c>
      <c r="E23" s="29" t="s">
        <v>123</v>
      </c>
      <c r="F23" s="28" t="s">
        <v>23</v>
      </c>
      <c r="G23" s="28" t="s">
        <v>80</v>
      </c>
      <c r="H23" s="30" t="s">
        <v>64</v>
      </c>
      <c r="I23" s="31" t="s">
        <v>124</v>
      </c>
      <c r="J23" s="32" t="s">
        <v>32</v>
      </c>
      <c r="K23" s="38"/>
    </row>
    <row r="24" spans="1:11" ht="47.25" x14ac:dyDescent="0.25">
      <c r="A24" s="25" t="s">
        <v>119</v>
      </c>
      <c r="B24" s="26" t="s">
        <v>140</v>
      </c>
      <c r="C24" s="27" t="s">
        <v>141</v>
      </c>
      <c r="D24" s="28" t="s">
        <v>35</v>
      </c>
      <c r="E24" s="29" t="s">
        <v>39</v>
      </c>
      <c r="F24" s="28" t="s">
        <v>36</v>
      </c>
      <c r="G24" s="28" t="s">
        <v>80</v>
      </c>
      <c r="H24" s="30" t="s">
        <v>64</v>
      </c>
      <c r="I24" s="31" t="s">
        <v>142</v>
      </c>
      <c r="J24" s="32" t="s">
        <v>32</v>
      </c>
      <c r="K24" s="38" t="s">
        <v>182</v>
      </c>
    </row>
    <row r="25" spans="1:11" ht="47.25" x14ac:dyDescent="0.25">
      <c r="A25" s="25" t="s">
        <v>120</v>
      </c>
      <c r="B25" s="26" t="s">
        <v>64</v>
      </c>
      <c r="C25" s="27" t="s">
        <v>135</v>
      </c>
      <c r="D25" s="28" t="s">
        <v>35</v>
      </c>
      <c r="E25" s="29" t="s">
        <v>39</v>
      </c>
      <c r="F25" s="28" t="s">
        <v>23</v>
      </c>
      <c r="G25" s="28" t="s">
        <v>80</v>
      </c>
      <c r="H25" s="30" t="s">
        <v>64</v>
      </c>
      <c r="I25" s="31" t="s">
        <v>108</v>
      </c>
      <c r="J25" s="32" t="s">
        <v>32</v>
      </c>
      <c r="K25" s="38"/>
    </row>
    <row r="26" spans="1:11" ht="31.5" x14ac:dyDescent="0.25">
      <c r="A26" s="25" t="s">
        <v>121</v>
      </c>
      <c r="B26" s="26" t="s">
        <v>110</v>
      </c>
      <c r="C26" s="27" t="s">
        <v>169</v>
      </c>
      <c r="D26" s="28" t="s">
        <v>114</v>
      </c>
      <c r="E26" s="29" t="s">
        <v>41</v>
      </c>
      <c r="F26" s="28" t="s">
        <v>117</v>
      </c>
      <c r="G26" s="33" t="s">
        <v>170</v>
      </c>
      <c r="H26" s="30" t="s">
        <v>110</v>
      </c>
      <c r="I26" s="31" t="s">
        <v>171</v>
      </c>
      <c r="J26" s="32" t="s">
        <v>32</v>
      </c>
      <c r="K26" s="38"/>
    </row>
    <row r="27" spans="1:11" ht="63" x14ac:dyDescent="0.25">
      <c r="A27" s="25" t="s">
        <v>131</v>
      </c>
      <c r="B27" s="26" t="s">
        <v>110</v>
      </c>
      <c r="C27" s="27" t="s">
        <v>113</v>
      </c>
      <c r="D27" s="28" t="s">
        <v>114</v>
      </c>
      <c r="E27" s="29" t="s">
        <v>41</v>
      </c>
      <c r="F27" s="28" t="s">
        <v>29</v>
      </c>
      <c r="G27" s="33" t="s">
        <v>112</v>
      </c>
      <c r="H27" s="30" t="s">
        <v>110</v>
      </c>
      <c r="I27" s="31" t="s">
        <v>125</v>
      </c>
      <c r="J27" s="32" t="s">
        <v>32</v>
      </c>
      <c r="K27" s="38" t="s">
        <v>187</v>
      </c>
    </row>
    <row r="28" spans="1:11" x14ac:dyDescent="0.25">
      <c r="A28" s="25" t="s">
        <v>143</v>
      </c>
      <c r="B28" s="26" t="s">
        <v>110</v>
      </c>
      <c r="C28" s="27" t="s">
        <v>115</v>
      </c>
      <c r="D28" s="28" t="s">
        <v>114</v>
      </c>
      <c r="E28" s="29" t="s">
        <v>41</v>
      </c>
      <c r="F28" s="28" t="s">
        <v>29</v>
      </c>
      <c r="G28" s="33" t="s">
        <v>116</v>
      </c>
      <c r="H28" s="30" t="s">
        <v>110</v>
      </c>
      <c r="I28" s="31" t="s">
        <v>118</v>
      </c>
      <c r="J28" s="32" t="s">
        <v>32</v>
      </c>
      <c r="K28" s="38"/>
    </row>
    <row r="29" spans="1:11" ht="47.25" x14ac:dyDescent="0.25">
      <c r="A29" s="25" t="s">
        <v>144</v>
      </c>
      <c r="B29" s="26" t="s">
        <v>127</v>
      </c>
      <c r="C29" s="27" t="s">
        <v>128</v>
      </c>
      <c r="D29" s="28" t="s">
        <v>114</v>
      </c>
      <c r="E29" s="29" t="s">
        <v>41</v>
      </c>
      <c r="F29" s="28" t="s">
        <v>117</v>
      </c>
      <c r="G29" s="33" t="s">
        <v>153</v>
      </c>
      <c r="H29" s="30" t="s">
        <v>127</v>
      </c>
      <c r="I29" s="31" t="s">
        <v>129</v>
      </c>
      <c r="J29" s="32" t="s">
        <v>32</v>
      </c>
      <c r="K29" s="38"/>
    </row>
    <row r="30" spans="1:11" ht="47.25" x14ac:dyDescent="0.25">
      <c r="A30" s="25" t="s">
        <v>145</v>
      </c>
      <c r="B30" s="26" t="s">
        <v>127</v>
      </c>
      <c r="C30" s="27" t="s">
        <v>132</v>
      </c>
      <c r="D30" s="28" t="s">
        <v>114</v>
      </c>
      <c r="E30" s="29" t="s">
        <v>41</v>
      </c>
      <c r="F30" s="28" t="s">
        <v>117</v>
      </c>
      <c r="G30" s="33" t="s">
        <v>80</v>
      </c>
      <c r="H30" s="30" t="s">
        <v>127</v>
      </c>
      <c r="I30" s="31" t="s">
        <v>133</v>
      </c>
      <c r="J30" s="32" t="s">
        <v>32</v>
      </c>
      <c r="K30" s="38"/>
    </row>
    <row r="31" spans="1:11" ht="31.5" x14ac:dyDescent="0.25">
      <c r="A31" s="25" t="s">
        <v>146</v>
      </c>
      <c r="B31" s="26" t="s">
        <v>130</v>
      </c>
      <c r="C31" s="27" t="s">
        <v>126</v>
      </c>
      <c r="D31" s="28" t="s">
        <v>114</v>
      </c>
      <c r="E31" s="29" t="s">
        <v>41</v>
      </c>
      <c r="F31" s="28" t="s">
        <v>117</v>
      </c>
      <c r="G31" s="33" t="s">
        <v>80</v>
      </c>
      <c r="H31" s="30" t="s">
        <v>110</v>
      </c>
      <c r="I31" s="31" t="s">
        <v>167</v>
      </c>
      <c r="J31" s="32" t="s">
        <v>32</v>
      </c>
      <c r="K31" s="38"/>
    </row>
    <row r="32" spans="1:11" ht="47.25" x14ac:dyDescent="0.25">
      <c r="A32" s="25" t="s">
        <v>150</v>
      </c>
      <c r="B32" s="26" t="s">
        <v>147</v>
      </c>
      <c r="C32" s="27" t="s">
        <v>148</v>
      </c>
      <c r="D32" s="28" t="s">
        <v>111</v>
      </c>
      <c r="E32" s="29" t="s">
        <v>41</v>
      </c>
      <c r="F32" s="28" t="s">
        <v>117</v>
      </c>
      <c r="G32" s="33" t="s">
        <v>152</v>
      </c>
      <c r="H32" s="30" t="s">
        <v>149</v>
      </c>
      <c r="I32" s="31" t="s">
        <v>155</v>
      </c>
      <c r="J32" s="32" t="s">
        <v>32</v>
      </c>
      <c r="K32" s="38"/>
    </row>
    <row r="33" spans="1:11" ht="47.25" x14ac:dyDescent="0.25">
      <c r="A33" s="25" t="s">
        <v>156</v>
      </c>
      <c r="B33" s="26" t="s">
        <v>147</v>
      </c>
      <c r="C33" s="27" t="s">
        <v>151</v>
      </c>
      <c r="D33" s="28" t="s">
        <v>114</v>
      </c>
      <c r="E33" s="29" t="s">
        <v>41</v>
      </c>
      <c r="F33" s="28" t="s">
        <v>117</v>
      </c>
      <c r="G33" s="33" t="s">
        <v>116</v>
      </c>
      <c r="H33" s="30" t="s">
        <v>149</v>
      </c>
      <c r="I33" s="31" t="s">
        <v>154</v>
      </c>
      <c r="J33" s="32" t="s">
        <v>32</v>
      </c>
      <c r="K33" s="38"/>
    </row>
    <row r="34" spans="1:11" ht="31.5" x14ac:dyDescent="0.25">
      <c r="A34" s="25" t="s">
        <v>163</v>
      </c>
      <c r="B34" s="26" t="s">
        <v>157</v>
      </c>
      <c r="C34" s="27" t="s">
        <v>158</v>
      </c>
      <c r="D34" s="28" t="s">
        <v>67</v>
      </c>
      <c r="E34" s="29" t="s">
        <v>41</v>
      </c>
      <c r="F34" s="28" t="s">
        <v>159</v>
      </c>
      <c r="G34" s="33" t="s">
        <v>160</v>
      </c>
      <c r="H34" s="34" t="s">
        <v>42</v>
      </c>
      <c r="I34" s="31" t="s">
        <v>162</v>
      </c>
      <c r="J34" s="32" t="s">
        <v>161</v>
      </c>
      <c r="K34" s="38" t="s">
        <v>183</v>
      </c>
    </row>
    <row r="35" spans="1:11" x14ac:dyDescent="0.25">
      <c r="A35" s="25" t="s">
        <v>168</v>
      </c>
      <c r="B35" s="34" t="s">
        <v>164</v>
      </c>
      <c r="C35" s="35" t="s">
        <v>165</v>
      </c>
      <c r="D35" s="29" t="s">
        <v>35</v>
      </c>
      <c r="E35" s="29" t="s">
        <v>41</v>
      </c>
      <c r="F35" s="29" t="s">
        <v>23</v>
      </c>
      <c r="G35" s="29" t="s">
        <v>80</v>
      </c>
      <c r="H35" s="34" t="s">
        <v>164</v>
      </c>
      <c r="I35" s="36" t="s">
        <v>166</v>
      </c>
      <c r="J35" s="29" t="s">
        <v>32</v>
      </c>
      <c r="K35" s="38"/>
    </row>
    <row r="36" spans="1:11" x14ac:dyDescent="0.25">
      <c r="A36" s="25" t="s">
        <v>172</v>
      </c>
      <c r="B36" s="34" t="s">
        <v>164</v>
      </c>
      <c r="C36" s="35" t="s">
        <v>191</v>
      </c>
      <c r="D36" s="29" t="s">
        <v>35</v>
      </c>
      <c r="E36" s="29" t="s">
        <v>41</v>
      </c>
      <c r="F36" s="29" t="s">
        <v>173</v>
      </c>
      <c r="G36" s="29" t="s">
        <v>192</v>
      </c>
      <c r="H36" s="34" t="s">
        <v>174</v>
      </c>
      <c r="I36" s="36" t="s">
        <v>176</v>
      </c>
      <c r="J36" s="29" t="s">
        <v>175</v>
      </c>
      <c r="K36" s="38"/>
    </row>
    <row r="37" spans="1:11" x14ac:dyDescent="0.25">
      <c r="A37" s="25" t="s">
        <v>188</v>
      </c>
      <c r="B37" s="34" t="s">
        <v>189</v>
      </c>
      <c r="C37" s="35" t="s">
        <v>190</v>
      </c>
      <c r="D37" s="29" t="s">
        <v>35</v>
      </c>
      <c r="E37" s="29" t="s">
        <v>41</v>
      </c>
      <c r="F37" s="29" t="s">
        <v>23</v>
      </c>
      <c r="G37" s="29" t="s">
        <v>80</v>
      </c>
      <c r="H37" s="34" t="s">
        <v>174</v>
      </c>
      <c r="I37" s="31" t="s">
        <v>102</v>
      </c>
      <c r="J37" s="29" t="s">
        <v>193</v>
      </c>
      <c r="K37" s="38"/>
    </row>
    <row r="38" spans="1:11" x14ac:dyDescent="0.25">
      <c r="A38" s="25" t="s">
        <v>194</v>
      </c>
      <c r="B38" s="34" t="s">
        <v>195</v>
      </c>
      <c r="C38" s="35" t="s">
        <v>196</v>
      </c>
      <c r="D38" s="29" t="s">
        <v>35</v>
      </c>
      <c r="E38" s="29" t="s">
        <v>41</v>
      </c>
      <c r="F38" s="29" t="s">
        <v>23</v>
      </c>
      <c r="G38" s="29" t="s">
        <v>80</v>
      </c>
      <c r="H38" s="34" t="s">
        <v>195</v>
      </c>
      <c r="I38" s="36" t="s">
        <v>197</v>
      </c>
      <c r="J38" s="29" t="s">
        <v>193</v>
      </c>
      <c r="K38" s="38"/>
    </row>
    <row r="39" spans="1:11" ht="47.25" x14ac:dyDescent="0.25">
      <c r="A39" s="25" t="s">
        <v>188</v>
      </c>
      <c r="B39" s="34" t="s">
        <v>198</v>
      </c>
      <c r="C39" s="39" t="s">
        <v>199</v>
      </c>
      <c r="D39" s="29" t="s">
        <v>35</v>
      </c>
      <c r="E39" s="29" t="s">
        <v>41</v>
      </c>
      <c r="F39" s="29" t="s">
        <v>200</v>
      </c>
      <c r="G39" s="29" t="s">
        <v>80</v>
      </c>
      <c r="H39" s="34" t="s">
        <v>42</v>
      </c>
      <c r="I39" s="31" t="s">
        <v>202</v>
      </c>
      <c r="J39" s="29" t="s">
        <v>161</v>
      </c>
      <c r="K39" s="38" t="s">
        <v>201</v>
      </c>
    </row>
    <row r="40" spans="1:11" x14ac:dyDescent="0.25">
      <c r="A40" s="8"/>
      <c r="B40" s="21"/>
      <c r="C40" s="16"/>
      <c r="D40" s="7"/>
      <c r="E40" s="7"/>
      <c r="F40" s="7"/>
      <c r="G40" s="7"/>
      <c r="H40" s="10"/>
      <c r="I40" s="6"/>
      <c r="J40" s="5"/>
    </row>
    <row r="41" spans="1:11" x14ac:dyDescent="0.25">
      <c r="A41" s="8"/>
      <c r="B41" s="21"/>
      <c r="C41" s="16"/>
      <c r="D41" s="7"/>
      <c r="E41" s="7"/>
      <c r="F41" s="7"/>
      <c r="G41" s="7"/>
      <c r="H41" s="10"/>
      <c r="I41" s="6"/>
      <c r="J41" s="5"/>
    </row>
  </sheetData>
  <phoneticPr fontId="2" type="noConversion"/>
  <conditionalFormatting sqref="A5:J6 B7 D7:J7 A7:A12 B8:J12 A16:D16 F16:J18 A40:J920 J24 J27:J28 B29:J31 B17:D18 A17:A35 K5:K36">
    <cfRule type="expression" dxfId="146" priority="165">
      <formula>$J5="Closed"</formula>
    </cfRule>
  </conditionalFormatting>
  <conditionalFormatting sqref="C7">
    <cfRule type="expression" dxfId="145" priority="143">
      <formula>$J7="Closed"</formula>
    </cfRule>
  </conditionalFormatting>
  <conditionalFormatting sqref="A13:J13">
    <cfRule type="expression" dxfId="144" priority="140">
      <formula>$J13="Closed"</formula>
    </cfRule>
  </conditionalFormatting>
  <conditionalFormatting sqref="A14:D14 F14:J14">
    <cfRule type="expression" dxfId="143" priority="138">
      <formula>$J14="Closed"</formula>
    </cfRule>
  </conditionalFormatting>
  <conditionalFormatting sqref="A15:D15 F15:J15">
    <cfRule type="expression" dxfId="142" priority="137">
      <formula>$J15="Closed"</formula>
    </cfRule>
  </conditionalFormatting>
  <conditionalFormatting sqref="E16">
    <cfRule type="expression" dxfId="141" priority="136">
      <formula>$J16="Closed"</formula>
    </cfRule>
  </conditionalFormatting>
  <conditionalFormatting sqref="E18">
    <cfRule type="expression" dxfId="140" priority="135">
      <formula>$J18="Closed"</formula>
    </cfRule>
  </conditionalFormatting>
  <conditionalFormatting sqref="E14">
    <cfRule type="expression" dxfId="139" priority="134">
      <formula>$J14="Closed"</formula>
    </cfRule>
  </conditionalFormatting>
  <conditionalFormatting sqref="E15">
    <cfRule type="expression" dxfId="138" priority="133">
      <formula>$J15="Closed"</formula>
    </cfRule>
  </conditionalFormatting>
  <conditionalFormatting sqref="E17">
    <cfRule type="expression" dxfId="137" priority="132">
      <formula>$J17="Closed"</formula>
    </cfRule>
  </conditionalFormatting>
  <conditionalFormatting sqref="C19:J19">
    <cfRule type="expression" dxfId="136" priority="131">
      <formula>$J19="Closed"</formula>
    </cfRule>
  </conditionalFormatting>
  <conditionalFormatting sqref="B19">
    <cfRule type="expression" dxfId="135" priority="130">
      <formula>$J19="Closed"</formula>
    </cfRule>
  </conditionalFormatting>
  <conditionalFormatting sqref="C20:J20">
    <cfRule type="expression" dxfId="134" priority="129">
      <formula>$J20="Closed"</formula>
    </cfRule>
  </conditionalFormatting>
  <conditionalFormatting sqref="B20">
    <cfRule type="expression" dxfId="133" priority="128">
      <formula>$J20="Closed"</formula>
    </cfRule>
  </conditionalFormatting>
  <conditionalFormatting sqref="F21:G21 C21:D21 I21:J21">
    <cfRule type="expression" dxfId="132" priority="127">
      <formula>$J21="Closed"</formula>
    </cfRule>
  </conditionalFormatting>
  <conditionalFormatting sqref="E21">
    <cfRule type="expression" dxfId="131" priority="126">
      <formula>$J21="Closed"</formula>
    </cfRule>
  </conditionalFormatting>
  <conditionalFormatting sqref="B21">
    <cfRule type="expression" dxfId="130" priority="125">
      <formula>$J21="Closed"</formula>
    </cfRule>
  </conditionalFormatting>
  <conditionalFormatting sqref="C24:D24 F24:G24 F28:G29 I24 B28:E28 B29:G30 H28:I30 B31:I31">
    <cfRule type="expression" dxfId="129" priority="124">
      <formula>$J23="Closed"</formula>
    </cfRule>
  </conditionalFormatting>
  <conditionalFormatting sqref="E24">
    <cfRule type="expression" dxfId="128" priority="123">
      <formula>$J23="Closed"</formula>
    </cfRule>
  </conditionalFormatting>
  <conditionalFormatting sqref="B24">
    <cfRule type="expression" dxfId="127" priority="122">
      <formula>$J23="Closed"</formula>
    </cfRule>
  </conditionalFormatting>
  <conditionalFormatting sqref="H21">
    <cfRule type="expression" dxfId="126" priority="121">
      <formula>$J21="Closed"</formula>
    </cfRule>
  </conditionalFormatting>
  <conditionalFormatting sqref="H24">
    <cfRule type="expression" dxfId="125" priority="120">
      <formula>$J23="Closed"</formula>
    </cfRule>
  </conditionalFormatting>
  <conditionalFormatting sqref="F27:G27 I27 B27:D27">
    <cfRule type="expression" dxfId="124" priority="118">
      <formula>$J24="Closed"</formula>
    </cfRule>
  </conditionalFormatting>
  <conditionalFormatting sqref="E27">
    <cfRule type="expression" dxfId="123" priority="117">
      <formula>$J24="Closed"</formula>
    </cfRule>
  </conditionalFormatting>
  <conditionalFormatting sqref="H27">
    <cfRule type="expression" dxfId="122" priority="116">
      <formula>$J24="Closed"</formula>
    </cfRule>
  </conditionalFormatting>
  <conditionalFormatting sqref="J23">
    <cfRule type="expression" dxfId="121" priority="107">
      <formula>$J23="Closed"</formula>
    </cfRule>
  </conditionalFormatting>
  <conditionalFormatting sqref="C23:D23 F23:G23 I23">
    <cfRule type="expression" dxfId="120" priority="106">
      <formula>$J21="Closed"</formula>
    </cfRule>
  </conditionalFormatting>
  <conditionalFormatting sqref="E23">
    <cfRule type="expression" dxfId="119" priority="105">
      <formula>$J21="Closed"</formula>
    </cfRule>
  </conditionalFormatting>
  <conditionalFormatting sqref="B23">
    <cfRule type="expression" dxfId="118" priority="104">
      <formula>$J21="Closed"</formula>
    </cfRule>
  </conditionalFormatting>
  <conditionalFormatting sqref="H23">
    <cfRule type="expression" dxfId="117" priority="103">
      <formula>$J21="Closed"</formula>
    </cfRule>
  </conditionalFormatting>
  <conditionalFormatting sqref="G22 C22:D22 I22:J22">
    <cfRule type="expression" dxfId="116" priority="56">
      <formula>$J22="Closed"</formula>
    </cfRule>
  </conditionalFormatting>
  <conditionalFormatting sqref="E22">
    <cfRule type="expression" dxfId="115" priority="55">
      <formula>$J22="Closed"</formula>
    </cfRule>
  </conditionalFormatting>
  <conditionalFormatting sqref="B22">
    <cfRule type="expression" dxfId="114" priority="54">
      <formula>$J22="Closed"</formula>
    </cfRule>
  </conditionalFormatting>
  <conditionalFormatting sqref="F22">
    <cfRule type="expression" dxfId="113" priority="52">
      <formula>$J20="Closed"</formula>
    </cfRule>
  </conditionalFormatting>
  <conditionalFormatting sqref="H22">
    <cfRule type="expression" dxfId="112" priority="51">
      <formula>$J22="Closed"</formula>
    </cfRule>
  </conditionalFormatting>
  <conditionalFormatting sqref="J25">
    <cfRule type="expression" dxfId="111" priority="50">
      <formula>$J25="Closed"</formula>
    </cfRule>
  </conditionalFormatting>
  <conditionalFormatting sqref="C25:D25 F25:G25 I25">
    <cfRule type="expression" dxfId="110" priority="49">
      <formula>$J24="Closed"</formula>
    </cfRule>
  </conditionalFormatting>
  <conditionalFormatting sqref="E25">
    <cfRule type="expression" dxfId="109" priority="48">
      <formula>$J24="Closed"</formula>
    </cfRule>
  </conditionalFormatting>
  <conditionalFormatting sqref="B25">
    <cfRule type="expression" dxfId="108" priority="47">
      <formula>$J24="Closed"</formula>
    </cfRule>
  </conditionalFormatting>
  <conditionalFormatting sqref="H25">
    <cfRule type="expression" dxfId="107" priority="46">
      <formula>$J24="Closed"</formula>
    </cfRule>
  </conditionalFormatting>
  <conditionalFormatting sqref="B32:J32">
    <cfRule type="expression" dxfId="106" priority="45">
      <formula>$J32="Closed"</formula>
    </cfRule>
  </conditionalFormatting>
  <conditionalFormatting sqref="B32:I32">
    <cfRule type="expression" dxfId="105" priority="44">
      <formula>$J31="Closed"</formula>
    </cfRule>
  </conditionalFormatting>
  <conditionalFormatting sqref="B33:J33">
    <cfRule type="expression" dxfId="104" priority="43">
      <formula>$J33="Closed"</formula>
    </cfRule>
  </conditionalFormatting>
  <conditionalFormatting sqref="B33:I33">
    <cfRule type="expression" dxfId="103" priority="42">
      <formula>$J32="Closed"</formula>
    </cfRule>
  </conditionalFormatting>
  <conditionalFormatting sqref="B34:G34 I34:J34">
    <cfRule type="expression" dxfId="102" priority="41">
      <formula>$J34="Closed"</formula>
    </cfRule>
  </conditionalFormatting>
  <conditionalFormatting sqref="B34:G34 I34">
    <cfRule type="expression" dxfId="101" priority="40">
      <formula>$J33="Closed"</formula>
    </cfRule>
  </conditionalFormatting>
  <conditionalFormatting sqref="E35">
    <cfRule type="expression" dxfId="100" priority="36">
      <formula>$J35="Closed"</formula>
    </cfRule>
  </conditionalFormatting>
  <conditionalFormatting sqref="E35">
    <cfRule type="expression" dxfId="99" priority="35">
      <formula>$J34="Closed"</formula>
    </cfRule>
  </conditionalFormatting>
  <conditionalFormatting sqref="B35:D35 F35:J35">
    <cfRule type="expression" dxfId="98" priority="37">
      <formula>$J35="Closed"</formula>
    </cfRule>
  </conditionalFormatting>
  <conditionalFormatting sqref="J26">
    <cfRule type="expression" dxfId="97" priority="34">
      <formula>$J26="Closed"</formula>
    </cfRule>
  </conditionalFormatting>
  <conditionalFormatting sqref="F26:G26 I26 B26:D26">
    <cfRule type="expression" dxfId="96" priority="33">
      <formula>$J23="Closed"</formula>
    </cfRule>
  </conditionalFormatting>
  <conditionalFormatting sqref="E26">
    <cfRule type="expression" dxfId="95" priority="32">
      <formula>$J23="Closed"</formula>
    </cfRule>
  </conditionalFormatting>
  <conditionalFormatting sqref="H26">
    <cfRule type="expression" dxfId="94" priority="31">
      <formula>$J23="Closed"</formula>
    </cfRule>
  </conditionalFormatting>
  <conditionalFormatting sqref="A36">
    <cfRule type="expression" dxfId="93" priority="30">
      <formula>$J36="Closed"</formula>
    </cfRule>
  </conditionalFormatting>
  <conditionalFormatting sqref="E36">
    <cfRule type="expression" dxfId="92" priority="28">
      <formula>$J36="Closed"</formula>
    </cfRule>
  </conditionalFormatting>
  <conditionalFormatting sqref="E36">
    <cfRule type="expression" dxfId="91" priority="27">
      <formula>$J35="Closed"</formula>
    </cfRule>
  </conditionalFormatting>
  <conditionalFormatting sqref="B36:D36 F36:J36">
    <cfRule type="expression" dxfId="90" priority="29">
      <formula>$J36="Closed"</formula>
    </cfRule>
  </conditionalFormatting>
  <conditionalFormatting sqref="K37">
    <cfRule type="expression" dxfId="20" priority="21">
      <formula>$J37="Closed"</formula>
    </cfRule>
  </conditionalFormatting>
  <conditionalFormatting sqref="A37">
    <cfRule type="expression" dxfId="19" priority="20">
      <formula>$J37="Closed"</formula>
    </cfRule>
  </conditionalFormatting>
  <conditionalFormatting sqref="E37">
    <cfRule type="expression" dxfId="18" priority="18">
      <formula>$J37="Closed"</formula>
    </cfRule>
  </conditionalFormatting>
  <conditionalFormatting sqref="E37">
    <cfRule type="expression" dxfId="17" priority="17">
      <formula>$J36="Closed"</formula>
    </cfRule>
  </conditionalFormatting>
  <conditionalFormatting sqref="B37:D37 G37:H37 J37">
    <cfRule type="expression" dxfId="16" priority="19">
      <formula>$J37="Closed"</formula>
    </cfRule>
  </conditionalFormatting>
  <conditionalFormatting sqref="F37">
    <cfRule type="expression" dxfId="15" priority="16">
      <formula>$J37="Closed"</formula>
    </cfRule>
  </conditionalFormatting>
  <conditionalFormatting sqref="I37">
    <cfRule type="expression" dxfId="14" priority="15">
      <formula>$J37="Closed"</formula>
    </cfRule>
  </conditionalFormatting>
  <conditionalFormatting sqref="K38">
    <cfRule type="expression" dxfId="13" priority="14">
      <formula>$J38="Closed"</formula>
    </cfRule>
  </conditionalFormatting>
  <conditionalFormatting sqref="A38">
    <cfRule type="expression" dxfId="12" priority="13">
      <formula>$J38="Closed"</formula>
    </cfRule>
  </conditionalFormatting>
  <conditionalFormatting sqref="E38">
    <cfRule type="expression" dxfId="11" priority="11">
      <formula>$J38="Closed"</formula>
    </cfRule>
  </conditionalFormatting>
  <conditionalFormatting sqref="E38">
    <cfRule type="expression" dxfId="10" priority="10">
      <formula>$J37="Closed"</formula>
    </cfRule>
  </conditionalFormatting>
  <conditionalFormatting sqref="B38:D38 F38:J38">
    <cfRule type="expression" dxfId="9" priority="12">
      <formula>$J38="Closed"</formula>
    </cfRule>
  </conditionalFormatting>
  <conditionalFormatting sqref="K39">
    <cfRule type="expression" dxfId="8" priority="9">
      <formula>$J39="Closed"</formula>
    </cfRule>
  </conditionalFormatting>
  <conditionalFormatting sqref="A39">
    <cfRule type="expression" dxfId="7" priority="8">
      <formula>$J39="Closed"</formula>
    </cfRule>
  </conditionalFormatting>
  <conditionalFormatting sqref="E39">
    <cfRule type="expression" dxfId="6" priority="6">
      <formula>$J39="Closed"</formula>
    </cfRule>
  </conditionalFormatting>
  <conditionalFormatting sqref="E39">
    <cfRule type="expression" dxfId="5" priority="5">
      <formula>$J38="Closed"</formula>
    </cfRule>
  </conditionalFormatting>
  <conditionalFormatting sqref="B39:D39 G39 J39">
    <cfRule type="expression" dxfId="4" priority="7">
      <formula>$J39="Closed"</formula>
    </cfRule>
  </conditionalFormatting>
  <conditionalFormatting sqref="F39">
    <cfRule type="expression" dxfId="3" priority="4">
      <formula>$J39="Closed"</formula>
    </cfRule>
  </conditionalFormatting>
  <conditionalFormatting sqref="I39">
    <cfRule type="expression" dxfId="2" priority="3">
      <formula>$J39="Closed"</formula>
    </cfRule>
  </conditionalFormatting>
  <conditionalFormatting sqref="H39">
    <cfRule type="expression" dxfId="1" priority="2">
      <formula>$J39="Closed"</formula>
    </cfRule>
  </conditionalFormatting>
  <conditionalFormatting sqref="H34">
    <cfRule type="expression" dxfId="0" priority="1">
      <formula>$J34="Closed"</formula>
    </cfRule>
  </conditionalFormatting>
  <pageMargins left="0.70866141732283472" right="0.70866141732283472" top="0.74803149606299213" bottom="0.74803149606299213" header="0.31496062992125984" footer="0.31496062992125984"/>
  <pageSetup paperSize="9" scale="52" fitToHeight="0" orientation="landscape" r:id="rId1"/>
  <headerFooter>
    <oddHeader>&amp;L&amp;10Maxim's ESB POS Polling Project&amp;R&amp;10Issue Log</oddHeader>
    <oddFooter>&amp;C&amp;9- &amp;P / &amp;N -</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85" zoomScaleNormal="85" workbookViewId="0">
      <selection activeCell="A3" sqref="A3"/>
    </sheetView>
  </sheetViews>
  <sheetFormatPr defaultRowHeight="15.75" x14ac:dyDescent="0.25"/>
  <cols>
    <col min="1" max="1" width="52" customWidth="1"/>
    <col min="2" max="2" width="16.28515625" customWidth="1"/>
    <col min="3" max="3" width="8.5703125" customWidth="1"/>
    <col min="4" max="4" width="4.5703125" customWidth="1"/>
    <col min="5" max="5" width="11.28515625" customWidth="1"/>
    <col min="6" max="6" width="11.28515625" bestFit="1" customWidth="1"/>
  </cols>
  <sheetData>
    <row r="1" spans="1:2" ht="19.5" x14ac:dyDescent="0.3">
      <c r="A1" s="2" t="s">
        <v>0</v>
      </c>
    </row>
    <row r="2" spans="1:2" ht="24.75" customHeight="1" x14ac:dyDescent="0.3">
      <c r="A2" s="2" t="s">
        <v>17</v>
      </c>
    </row>
    <row r="3" spans="1:2" ht="19.5" customHeight="1" x14ac:dyDescent="0.3">
      <c r="A3" s="2"/>
    </row>
    <row r="4" spans="1:2" x14ac:dyDescent="0.25">
      <c r="A4" s="17" t="s">
        <v>13</v>
      </c>
      <c r="B4" s="17" t="s">
        <v>14</v>
      </c>
    </row>
    <row r="5" spans="1:2" x14ac:dyDescent="0.25">
      <c r="A5" s="17" t="s">
        <v>6</v>
      </c>
      <c r="B5" t="s">
        <v>7</v>
      </c>
    </row>
    <row r="6" spans="1:2" x14ac:dyDescent="0.25">
      <c r="A6" s="4" t="s">
        <v>7</v>
      </c>
      <c r="B6" s="18"/>
    </row>
  </sheetData>
  <phoneticPr fontId="4" type="noConversion"/>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7" sqref="H7"/>
    </sheetView>
  </sheetViews>
  <sheetFormatPr defaultRowHeight="15.75" x14ac:dyDescent="0.25"/>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1</vt:i4>
      </vt:variant>
    </vt:vector>
  </HeadingPairs>
  <TitlesOfParts>
    <vt:vector size="4" baseType="lpstr">
      <vt:lpstr>Issue List</vt:lpstr>
      <vt:lpstr>Statistics</vt:lpstr>
      <vt:lpstr>工作表1</vt:lpstr>
      <vt:lpstr>'Issue List'!Print_Titles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Leung</dc:creator>
  <cp:lastModifiedBy>Enlightening</cp:lastModifiedBy>
  <dcterms:created xsi:type="dcterms:W3CDTF">2016-10-27T00:46:40Z</dcterms:created>
  <dcterms:modified xsi:type="dcterms:W3CDTF">2017-07-24T12:17:34Z</dcterms:modified>
</cp:coreProperties>
</file>