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mc:AlternateContent xmlns:mc="http://schemas.openxmlformats.org/markup-compatibility/2006">
    <mc:Choice Requires="x15">
      <x15ac:absPath xmlns:x15ac="http://schemas.microsoft.com/office/spreadsheetml/2010/11/ac" url="C:\Users\tommy\Documents\Repositories\Microgravity-Press-Washing-Machine\"/>
    </mc:Choice>
  </mc:AlternateContent>
  <xr:revisionPtr revIDLastSave="0" documentId="13_ncr:1_{3A17698E-389A-42A4-B281-63A170EDF0C8}" xr6:coauthVersionLast="47" xr6:coauthVersionMax="47" xr10:uidLastSave="{00000000-0000-0000-0000-000000000000}"/>
  <bookViews>
    <workbookView xWindow="-98" yWindow="-98" windowWidth="20715" windowHeight="13276" activeTab="1" xr2:uid="{00000000-000D-0000-FFFF-FFFF00000000}"/>
  </bookViews>
  <sheets>
    <sheet name="Sheet1" sheetId="1" r:id="rId1"/>
    <sheet name="Preliminary Static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4" i="1" l="1"/>
  <c r="E35" i="1" s="1"/>
  <c r="D7" i="2"/>
</calcChain>
</file>

<file path=xl/sharedStrings.xml><?xml version="1.0" encoding="utf-8"?>
<sst xmlns="http://schemas.openxmlformats.org/spreadsheetml/2006/main" count="34" uniqueCount="32">
  <si>
    <t>Wash Chamber Diameter</t>
  </si>
  <si>
    <t>Designed Fluid Capacity</t>
  </si>
  <si>
    <t>Maximized</t>
  </si>
  <si>
    <t>Reasoning</t>
  </si>
  <si>
    <t>Units</t>
  </si>
  <si>
    <t>Force Equivilant Force Applied</t>
  </si>
  <si>
    <t>Additional for Testing Capacity</t>
  </si>
  <si>
    <t>Factor of Safety</t>
  </si>
  <si>
    <t>lbf</t>
  </si>
  <si>
    <t>Total Force Application</t>
  </si>
  <si>
    <t>General Constants</t>
  </si>
  <si>
    <t>Dimensions</t>
  </si>
  <si>
    <t>Principle Washing Machine Characteristics</t>
  </si>
  <si>
    <t>Dimensions that will inform</t>
  </si>
  <si>
    <t>Designed Force Application</t>
  </si>
  <si>
    <t>Inches</t>
  </si>
  <si>
    <t>mL</t>
  </si>
  <si>
    <t>Value</t>
  </si>
  <si>
    <t>Style Guide</t>
  </si>
  <si>
    <t>Color</t>
  </si>
  <si>
    <t>Definition</t>
  </si>
  <si>
    <t>Referenced from list of principal values</t>
  </si>
  <si>
    <t>Unsure/manual input to be changed</t>
  </si>
  <si>
    <t>Manual input sourced from parts list</t>
  </si>
  <si>
    <t>Calculated value of interest/referenced for other calculations</t>
  </si>
  <si>
    <t>Calculated/intermeidate value referenced in slide</t>
  </si>
  <si>
    <t>The higher the fluid capacity, the larger variety of clothing types that can be accomodated</t>
  </si>
  <si>
    <t xml:space="preserve">Reasonable chamber diameter, but could be picked in a more informed manner. All data pertaining to the wash viability was done using 4" PVC Pipe, so </t>
  </si>
  <si>
    <t>General Specifications Derived from Key Values</t>
  </si>
  <si>
    <t>Force Application Surface Area</t>
  </si>
  <si>
    <t>Pressure Applied by Acting Piston</t>
  </si>
  <si>
    <t>600 lbf equivilant force found to compress clothing enough that folds of fabric collapses into compact structure which facilitates water to flow through the fibers of the clothing item rather than flowing around it. This was found to fascillitate greater washing capability.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</si>
</sst>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7">
    <fill>
      <patternFill patternType="none"/>
    </fill>
    <fill>
      <patternFill patternType="gray125"/>
    </fill>
    <fill>
      <patternFill patternType="solid">
        <fgColor rgb="FF0070C0"/>
        <bgColor indexed="64"/>
      </patternFill>
    </fill>
    <fill>
      <patternFill patternType="solid">
        <fgColor rgb="FFFFFF00"/>
        <bgColor indexed="64"/>
      </patternFill>
    </fill>
    <fill>
      <patternFill patternType="solid">
        <fgColor theme="4" tint="0.39997558519241921"/>
        <bgColor indexed="64"/>
      </patternFill>
    </fill>
    <fill>
      <patternFill patternType="solid">
        <fgColor theme="9"/>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23:G49"/>
  <sheetViews>
    <sheetView topLeftCell="B1" workbookViewId="0">
      <selection activeCell="D12" sqref="D5:D12"/>
    </sheetView>
  </sheetViews>
  <sheetFormatPr defaultRowHeight="14.25" x14ac:dyDescent="0.45"/>
  <cols>
    <col min="4" max="4" width="27.3984375" customWidth="1"/>
    <col min="5" max="5" width="9.33203125" bestFit="1" customWidth="1"/>
  </cols>
  <sheetData>
    <row r="23" spans="4:7" x14ac:dyDescent="0.45">
      <c r="D23" t="s">
        <v>12</v>
      </c>
    </row>
    <row r="24" spans="4:7" x14ac:dyDescent="0.45">
      <c r="D24" t="s">
        <v>13</v>
      </c>
    </row>
    <row r="25" spans="4:7" x14ac:dyDescent="0.45">
      <c r="E25" t="s">
        <v>11</v>
      </c>
      <c r="F25" t="s">
        <v>4</v>
      </c>
      <c r="G25" t="s">
        <v>3</v>
      </c>
    </row>
    <row r="26" spans="4:7" x14ac:dyDescent="0.45">
      <c r="D26" t="s">
        <v>1</v>
      </c>
      <c r="E26" t="s">
        <v>2</v>
      </c>
      <c r="F26" t="s">
        <v>16</v>
      </c>
      <c r="G26" t="s">
        <v>26</v>
      </c>
    </row>
    <row r="27" spans="4:7" x14ac:dyDescent="0.45">
      <c r="D27" t="s">
        <v>0</v>
      </c>
      <c r="E27">
        <v>4</v>
      </c>
      <c r="F27" t="s">
        <v>15</v>
      </c>
      <c r="G27" t="s">
        <v>27</v>
      </c>
    </row>
    <row r="28" spans="4:7" x14ac:dyDescent="0.45">
      <c r="D28" t="s">
        <v>14</v>
      </c>
      <c r="E28">
        <v>600</v>
      </c>
      <c r="G28" t="s">
        <v>31</v>
      </c>
    </row>
    <row r="33" spans="4:5" x14ac:dyDescent="0.45">
      <c r="D33" t="s">
        <v>28</v>
      </c>
    </row>
    <row r="34" spans="4:5" x14ac:dyDescent="0.45">
      <c r="D34" t="s">
        <v>29</v>
      </c>
      <c r="E34">
        <f>PI()*(E27/2)^2</f>
        <v>12.566370614359172</v>
      </c>
    </row>
    <row r="35" spans="4:5" x14ac:dyDescent="0.45">
      <c r="D35" t="s">
        <v>30</v>
      </c>
      <c r="E35">
        <f>E28/E34</f>
        <v>47.7464829275686</v>
      </c>
    </row>
    <row r="38" spans="4:5" x14ac:dyDescent="0.45">
      <c r="D38" t="s">
        <v>10</v>
      </c>
    </row>
    <row r="40" spans="4:5" x14ac:dyDescent="0.45">
      <c r="D40" t="s">
        <v>7</v>
      </c>
      <c r="E40">
        <v>2</v>
      </c>
    </row>
    <row r="43" spans="4:5" x14ac:dyDescent="0.45">
      <c r="D43" t="s">
        <v>18</v>
      </c>
    </row>
    <row r="44" spans="4:5" x14ac:dyDescent="0.45">
      <c r="D44" t="s">
        <v>19</v>
      </c>
      <c r="E44" t="s">
        <v>20</v>
      </c>
    </row>
    <row r="45" spans="4:5" x14ac:dyDescent="0.45">
      <c r="D45" s="1"/>
      <c r="E45" t="s">
        <v>21</v>
      </c>
    </row>
    <row r="46" spans="4:5" x14ac:dyDescent="0.45">
      <c r="D46" s="2"/>
      <c r="E46" t="s">
        <v>22</v>
      </c>
    </row>
    <row r="47" spans="4:5" x14ac:dyDescent="0.45">
      <c r="D47" s="3"/>
      <c r="E47" t="s">
        <v>23</v>
      </c>
    </row>
    <row r="48" spans="4:5" x14ac:dyDescent="0.45">
      <c r="D48" s="4"/>
      <c r="E48" t="s">
        <v>24</v>
      </c>
    </row>
    <row r="49" spans="4:5" x14ac:dyDescent="0.45">
      <c r="D49" s="5"/>
      <c r="E49"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2D662D-1DD5-42ED-9C8F-20E55F92E359}">
  <dimension ref="C4:E7"/>
  <sheetViews>
    <sheetView tabSelected="1" workbookViewId="0">
      <selection activeCell="C23" sqref="C23"/>
    </sheetView>
  </sheetViews>
  <sheetFormatPr defaultRowHeight="14.25" x14ac:dyDescent="0.45"/>
  <cols>
    <col min="3" max="3" width="25.265625" customWidth="1"/>
  </cols>
  <sheetData>
    <row r="4" spans="3:5" x14ac:dyDescent="0.45">
      <c r="D4" t="s">
        <v>17</v>
      </c>
      <c r="E4" t="s">
        <v>4</v>
      </c>
    </row>
    <row r="5" spans="3:5" x14ac:dyDescent="0.45">
      <c r="C5" t="s">
        <v>5</v>
      </c>
      <c r="D5">
        <v>600</v>
      </c>
      <c r="E5" t="s">
        <v>8</v>
      </c>
    </row>
    <row r="6" spans="3:5" x14ac:dyDescent="0.45">
      <c r="C6" t="s">
        <v>6</v>
      </c>
      <c r="D6">
        <v>200</v>
      </c>
      <c r="E6" t="s">
        <v>8</v>
      </c>
    </row>
    <row r="7" spans="3:5" x14ac:dyDescent="0.45">
      <c r="C7" t="s">
        <v>9</v>
      </c>
      <c r="D7">
        <f>D5+D6</f>
        <v>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Preliminary Statics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Tommy Rohmann</dc:creator>
  <cp:lastModifiedBy>Tommy Rohmann</cp:lastModifiedBy>
  <dcterms:created xsi:type="dcterms:W3CDTF">2015-06-05T18:17:20Z</dcterms:created>
  <dcterms:modified xsi:type="dcterms:W3CDTF">2023-05-14T04:16:26Z</dcterms:modified>
</cp:coreProperties>
</file>