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ruehl\Desktop\MHKDR\data\WECSIM\logs\"/>
    </mc:Choice>
  </mc:AlternateContent>
  <bookViews>
    <workbookView xWindow="0" yWindow="0" windowWidth="17890" windowHeight="13110" tabRatio="500"/>
  </bookViews>
  <sheets>
    <sheet name="Sheet1" sheetId="2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2" l="1"/>
  <c r="L10" i="2"/>
  <c r="L9" i="2"/>
  <c r="L8" i="2"/>
  <c r="K13" i="2"/>
  <c r="K12" i="2"/>
  <c r="K11" i="2"/>
  <c r="K10" i="2"/>
  <c r="K9" i="2"/>
  <c r="K8" i="2"/>
  <c r="L13" i="2"/>
  <c r="L12" i="2"/>
  <c r="L11" i="2"/>
  <c r="N13" i="2"/>
  <c r="M13" i="2"/>
  <c r="N12" i="2"/>
  <c r="M12" i="2"/>
  <c r="N11" i="2"/>
  <c r="M11" i="2"/>
  <c r="N10" i="2"/>
  <c r="M10" i="2"/>
  <c r="N9" i="2"/>
  <c r="M9" i="2"/>
  <c r="M8" i="2"/>
</calcChain>
</file>

<file path=xl/sharedStrings.xml><?xml version="1.0" encoding="utf-8"?>
<sst xmlns="http://schemas.openxmlformats.org/spreadsheetml/2006/main" count="23" uniqueCount="19">
  <si>
    <t>Project:</t>
  </si>
  <si>
    <t>Experiment:</t>
  </si>
  <si>
    <t>Trial</t>
  </si>
  <si>
    <t>WECSIM</t>
  </si>
  <si>
    <t>Description:</t>
  </si>
  <si>
    <t>h (m):</t>
  </si>
  <si>
    <t>Target</t>
  </si>
  <si>
    <t>Observation</t>
  </si>
  <si>
    <t>RandomWaveTuning1; RandomWaveTuning2</t>
  </si>
  <si>
    <r>
      <t>T</t>
    </r>
    <r>
      <rPr>
        <b/>
        <vertAlign val="subscript"/>
        <sz val="10"/>
        <color theme="1"/>
        <rFont val="Helvetica"/>
      </rPr>
      <t>p</t>
    </r>
    <r>
      <rPr>
        <b/>
        <sz val="10"/>
        <color theme="1"/>
        <rFont val="Helvetica"/>
        <family val="2"/>
      </rPr>
      <t xml:space="preserve"> (s)</t>
    </r>
  </si>
  <si>
    <r>
      <t>H</t>
    </r>
    <r>
      <rPr>
        <b/>
        <vertAlign val="subscript"/>
        <sz val="10"/>
        <color theme="1"/>
        <rFont val="Helvetica"/>
      </rPr>
      <t>m0</t>
    </r>
    <r>
      <rPr>
        <b/>
        <sz val="10"/>
        <color theme="1"/>
        <rFont val="Helvetica"/>
        <family val="2"/>
      </rPr>
      <t xml:space="preserve"> (m)</t>
    </r>
  </si>
  <si>
    <r>
      <t>T</t>
    </r>
    <r>
      <rPr>
        <b/>
        <vertAlign val="subscript"/>
        <sz val="10"/>
        <color theme="1"/>
        <rFont val="Helvetica"/>
      </rPr>
      <t>e</t>
    </r>
    <r>
      <rPr>
        <b/>
        <sz val="10"/>
        <color theme="1"/>
        <rFont val="Helvetica"/>
        <family val="2"/>
      </rPr>
      <t xml:space="preserve"> (s)</t>
    </r>
  </si>
  <si>
    <r>
      <t>E</t>
    </r>
    <r>
      <rPr>
        <b/>
        <vertAlign val="subscript"/>
        <sz val="10"/>
        <color theme="1"/>
        <rFont val="Helvetica"/>
      </rPr>
      <t>f</t>
    </r>
    <r>
      <rPr>
        <b/>
        <sz val="10"/>
        <color theme="1"/>
        <rFont val="Helvetica"/>
        <family val="2"/>
      </rPr>
      <t xml:space="preserve"> (W/m)</t>
    </r>
  </si>
  <si>
    <t>Comparison (Observation/Target)</t>
  </si>
  <si>
    <r>
      <t>H</t>
    </r>
    <r>
      <rPr>
        <b/>
        <vertAlign val="subscript"/>
        <sz val="10"/>
        <color theme="1"/>
        <rFont val="Helvetica"/>
      </rPr>
      <t>m0</t>
    </r>
    <r>
      <rPr>
        <b/>
        <sz val="10"/>
        <color theme="1"/>
        <rFont val="Helvetica"/>
        <family val="2"/>
      </rPr>
      <t xml:space="preserve"> (-)</t>
    </r>
  </si>
  <si>
    <r>
      <t>T</t>
    </r>
    <r>
      <rPr>
        <b/>
        <vertAlign val="subscript"/>
        <sz val="10"/>
        <color theme="1"/>
        <rFont val="Helvetica"/>
      </rPr>
      <t>p</t>
    </r>
    <r>
      <rPr>
        <b/>
        <sz val="10"/>
        <color theme="1"/>
        <rFont val="Helvetica"/>
        <family val="2"/>
      </rPr>
      <t xml:space="preserve"> (-)</t>
    </r>
  </si>
  <si>
    <r>
      <t>T</t>
    </r>
    <r>
      <rPr>
        <b/>
        <vertAlign val="subscript"/>
        <sz val="10"/>
        <color theme="1"/>
        <rFont val="Helvetica"/>
      </rPr>
      <t>e</t>
    </r>
    <r>
      <rPr>
        <b/>
        <sz val="10"/>
        <color theme="1"/>
        <rFont val="Helvetica"/>
        <family val="2"/>
      </rPr>
      <t xml:space="preserve"> (-)</t>
    </r>
  </si>
  <si>
    <r>
      <t>E</t>
    </r>
    <r>
      <rPr>
        <b/>
        <vertAlign val="subscript"/>
        <sz val="10"/>
        <color theme="1"/>
        <rFont val="Helvetica"/>
      </rPr>
      <t>f</t>
    </r>
    <r>
      <rPr>
        <b/>
        <sz val="10"/>
        <color theme="1"/>
        <rFont val="Helvetica"/>
        <family val="2"/>
      </rPr>
      <t xml:space="preserve"> (-)</t>
    </r>
  </si>
  <si>
    <t>Random waves, Pierson-Moskowitz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</si>
</sst>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b/>
      <vertAlign val="subscript"/>
      <sz val="10"/>
      <color theme="1"/>
      <name val="Helvetica"/>
    </font>
    <font>
      <b/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 applyFont="1" applyBorder="1" applyAlignment="1"/>
    <xf numFmtId="2" fontId="0" fillId="0" borderId="0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abSelected="1" zoomScale="110" zoomScaleNormal="110" workbookViewId="0">
      <selection activeCell="P31" sqref="P31"/>
    </sheetView>
  </sheetViews>
  <sheetFormatPr defaultColWidth="11.453125" defaultRowHeight="12.5" x14ac:dyDescent="0.25"/>
  <cols>
    <col min="1" max="1" width="5.453125" customWidth="1"/>
    <col min="2" max="5" width="7" style="2" customWidth="1"/>
    <col min="6" max="6" width="8.453125" style="2" bestFit="1" customWidth="1"/>
    <col min="7" max="10" width="7" style="2" customWidth="1"/>
    <col min="11" max="14" width="8" customWidth="1"/>
    <col min="15" max="15" width="9.7265625" customWidth="1"/>
  </cols>
  <sheetData>
    <row r="1" spans="2:16" ht="13" x14ac:dyDescent="0.3">
      <c r="B1" s="4" t="s">
        <v>0</v>
      </c>
      <c r="C1"/>
      <c r="D1" s="8" t="s">
        <v>3</v>
      </c>
      <c r="F1" s="8"/>
      <c r="G1" s="3"/>
      <c r="H1" s="3"/>
      <c r="I1" s="5"/>
      <c r="J1" s="5"/>
      <c r="K1" s="5"/>
      <c r="L1" s="5"/>
      <c r="M1" s="5"/>
    </row>
    <row r="2" spans="2:16" ht="13" x14ac:dyDescent="0.3">
      <c r="B2" s="4" t="s">
        <v>1</v>
      </c>
      <c r="C2"/>
      <c r="D2" s="8" t="s">
        <v>8</v>
      </c>
      <c r="F2" s="8"/>
      <c r="G2" s="3"/>
      <c r="H2" s="3"/>
      <c r="I2" s="3"/>
      <c r="J2" s="3"/>
      <c r="K2" s="3"/>
      <c r="L2" s="3"/>
      <c r="M2" s="3"/>
    </row>
    <row r="3" spans="2:16" ht="13" x14ac:dyDescent="0.3">
      <c r="B3" s="4" t="s">
        <v>4</v>
      </c>
      <c r="C3"/>
      <c r="D3" s="8" t="s">
        <v>18</v>
      </c>
      <c r="F3" s="8"/>
      <c r="G3" s="3"/>
      <c r="H3" s="3"/>
      <c r="I3" s="3"/>
      <c r="J3" s="3"/>
      <c r="K3" s="3"/>
      <c r="L3" s="3"/>
      <c r="M3" s="3"/>
    </row>
    <row r="4" spans="2:16" ht="13" x14ac:dyDescent="0.3">
      <c r="B4" s="4" t="s">
        <v>5</v>
      </c>
      <c r="C4"/>
      <c r="D4" s="9">
        <v>1.36</v>
      </c>
      <c r="F4" s="9"/>
      <c r="G4" s="3"/>
      <c r="H4" s="3"/>
      <c r="I4" s="3"/>
      <c r="J4" s="3"/>
      <c r="K4" s="3"/>
      <c r="L4" s="3"/>
      <c r="M4" s="3"/>
    </row>
    <row r="5" spans="2:16" ht="13" x14ac:dyDescent="0.3">
      <c r="B5" s="4"/>
      <c r="C5"/>
      <c r="D5"/>
      <c r="E5" s="3"/>
      <c r="F5" s="3"/>
      <c r="G5" s="3"/>
      <c r="H5" s="3"/>
      <c r="I5" s="3"/>
      <c r="J5" s="3"/>
      <c r="K5" s="3"/>
      <c r="L5" s="3"/>
      <c r="M5" s="3"/>
    </row>
    <row r="6" spans="2:16" ht="13" x14ac:dyDescent="0.3">
      <c r="B6" s="13"/>
      <c r="C6" s="25" t="s">
        <v>6</v>
      </c>
      <c r="D6" s="25"/>
      <c r="E6" s="25"/>
      <c r="F6" s="26"/>
      <c r="G6" s="27" t="s">
        <v>7</v>
      </c>
      <c r="H6" s="27"/>
      <c r="I6" s="27"/>
      <c r="J6" s="28"/>
      <c r="K6" s="29" t="s">
        <v>13</v>
      </c>
      <c r="L6" s="29"/>
      <c r="M6" s="29"/>
      <c r="N6" s="30"/>
    </row>
    <row r="7" spans="2:16" ht="15.5" thickBot="1" x14ac:dyDescent="0.3">
      <c r="B7" s="1" t="s">
        <v>2</v>
      </c>
      <c r="C7" s="22" t="s">
        <v>9</v>
      </c>
      <c r="D7" s="21" t="s">
        <v>10</v>
      </c>
      <c r="E7" s="22" t="s">
        <v>11</v>
      </c>
      <c r="F7" s="22" t="s">
        <v>12</v>
      </c>
      <c r="G7" s="18" t="s">
        <v>9</v>
      </c>
      <c r="H7" s="17" t="s">
        <v>10</v>
      </c>
      <c r="I7" s="18" t="s">
        <v>11</v>
      </c>
      <c r="J7" s="18" t="s">
        <v>12</v>
      </c>
      <c r="K7" s="12" t="s">
        <v>15</v>
      </c>
      <c r="L7" s="11" t="s">
        <v>14</v>
      </c>
      <c r="M7" s="12" t="s">
        <v>16</v>
      </c>
      <c r="N7" s="12" t="s">
        <v>17</v>
      </c>
      <c r="O7" s="7"/>
      <c r="P7" s="7"/>
    </row>
    <row r="8" spans="2:16" ht="13" thickTop="1" x14ac:dyDescent="0.25">
      <c r="B8" s="10">
        <v>1</v>
      </c>
      <c r="C8" s="24">
        <v>1.2185435916898799</v>
      </c>
      <c r="D8" s="23">
        <v>1.5151515151515201E-2</v>
      </c>
      <c r="E8" s="24">
        <v>1.0654999999999999</v>
      </c>
      <c r="F8" s="24">
        <v>0.1186</v>
      </c>
      <c r="G8" s="20">
        <v>1.1222000000000001</v>
      </c>
      <c r="H8" s="19">
        <v>1.5292E-2</v>
      </c>
      <c r="I8" s="20">
        <v>1.0633999999999999</v>
      </c>
      <c r="J8" s="20">
        <v>0.12077</v>
      </c>
      <c r="K8" s="14">
        <f t="shared" ref="K8:N13" si="0">G8/C8</f>
        <v>0.92093545742071459</v>
      </c>
      <c r="L8" s="14">
        <f t="shared" si="0"/>
        <v>1.0092719999999968</v>
      </c>
      <c r="M8" s="14">
        <f t="shared" si="0"/>
        <v>0.99802909432191456</v>
      </c>
      <c r="N8" s="14">
        <f t="shared" si="0"/>
        <v>1.0182967959527824</v>
      </c>
      <c r="O8" s="6"/>
    </row>
    <row r="9" spans="2:16" x14ac:dyDescent="0.25">
      <c r="B9" s="10">
        <v>2</v>
      </c>
      <c r="C9" s="24">
        <v>1.2185435916898848</v>
      </c>
      <c r="D9" s="23">
        <v>4.5454545454545456E-2</v>
      </c>
      <c r="E9" s="24">
        <v>1.0654999999999999</v>
      </c>
      <c r="F9" s="24">
        <v>1.0673999999999999</v>
      </c>
      <c r="G9" s="20">
        <v>1.1537999999999999</v>
      </c>
      <c r="H9" s="19">
        <v>4.5530000000000001E-2</v>
      </c>
      <c r="I9" s="20">
        <v>1.0609</v>
      </c>
      <c r="J9" s="20">
        <v>1.0670999999999999</v>
      </c>
      <c r="K9" s="15">
        <f t="shared" si="0"/>
        <v>0.94686805451079681</v>
      </c>
      <c r="L9" s="15">
        <f t="shared" si="0"/>
        <v>1.00166</v>
      </c>
      <c r="M9" s="15">
        <f t="shared" si="0"/>
        <v>0.9956827780384796</v>
      </c>
      <c r="N9" s="15">
        <f t="shared" si="0"/>
        <v>0.99971894322653176</v>
      </c>
      <c r="O9" s="6"/>
    </row>
    <row r="10" spans="2:16" x14ac:dyDescent="0.25">
      <c r="B10" s="10">
        <v>3</v>
      </c>
      <c r="C10" s="24">
        <v>1.2185435916898848</v>
      </c>
      <c r="D10" s="23">
        <v>0.13636363636363635</v>
      </c>
      <c r="E10" s="24">
        <v>1.0654999999999999</v>
      </c>
      <c r="F10" s="24">
        <v>9.6066000000000003</v>
      </c>
      <c r="G10" s="20">
        <v>1.28</v>
      </c>
      <c r="H10" s="19">
        <v>0.11022</v>
      </c>
      <c r="I10" s="20">
        <v>1.1666000000000001</v>
      </c>
      <c r="J10" s="20">
        <v>6.9112</v>
      </c>
      <c r="K10" s="14">
        <f t="shared" si="0"/>
        <v>1.050434312509811</v>
      </c>
      <c r="L10" s="14">
        <f t="shared" si="0"/>
        <v>0.80828</v>
      </c>
      <c r="M10" s="14">
        <f t="shared" si="0"/>
        <v>1.0948850305021118</v>
      </c>
      <c r="N10" s="14">
        <f t="shared" si="0"/>
        <v>0.71942206399766828</v>
      </c>
      <c r="O10" s="6"/>
    </row>
    <row r="11" spans="2:16" x14ac:dyDescent="0.25">
      <c r="B11" s="10">
        <v>4</v>
      </c>
      <c r="C11" s="24">
        <v>2.6111648393354674</v>
      </c>
      <c r="D11" s="23">
        <v>1.5151515151515152E-2</v>
      </c>
      <c r="E11" s="24">
        <v>2.2564000000000002</v>
      </c>
      <c r="F11" s="24">
        <v>0.28433999999999998</v>
      </c>
      <c r="G11" s="20">
        <v>2.8248000000000002</v>
      </c>
      <c r="H11" s="19">
        <v>1.554E-2</v>
      </c>
      <c r="I11" s="20">
        <v>2.3304999999999998</v>
      </c>
      <c r="J11" s="20">
        <v>0.30658000000000002</v>
      </c>
      <c r="K11" s="16">
        <f t="shared" si="0"/>
        <v>1.0818160375960417</v>
      </c>
      <c r="L11" s="16">
        <f t="shared" si="0"/>
        <v>1.0256399999999999</v>
      </c>
      <c r="M11" s="16">
        <f t="shared" si="0"/>
        <v>1.0328399219996454</v>
      </c>
      <c r="N11" s="16">
        <f t="shared" si="0"/>
        <v>1.0782162200182881</v>
      </c>
      <c r="O11" s="6"/>
    </row>
    <row r="12" spans="2:16" x14ac:dyDescent="0.25">
      <c r="B12" s="10">
        <v>5</v>
      </c>
      <c r="C12" s="24">
        <v>2.6111648393354674</v>
      </c>
      <c r="D12" s="23">
        <v>4.5454545454545456E-2</v>
      </c>
      <c r="E12" s="24">
        <v>2.2564000000000002</v>
      </c>
      <c r="F12" s="24">
        <v>2.5590000000000002</v>
      </c>
      <c r="G12" s="20">
        <v>2.4824000000000002</v>
      </c>
      <c r="H12" s="19">
        <v>4.6396E-2</v>
      </c>
      <c r="I12" s="20">
        <v>2.2583000000000002</v>
      </c>
      <c r="J12" s="20">
        <v>2.6509</v>
      </c>
      <c r="K12" s="14">
        <f t="shared" si="0"/>
        <v>0.9506868209177336</v>
      </c>
      <c r="L12" s="14">
        <f t="shared" si="0"/>
        <v>1.0207120000000001</v>
      </c>
      <c r="M12" s="14">
        <f t="shared" si="0"/>
        <v>1.0008420492820422</v>
      </c>
      <c r="N12" s="14">
        <f t="shared" si="0"/>
        <v>1.0359124658069558</v>
      </c>
      <c r="O12" s="6"/>
    </row>
    <row r="13" spans="2:16" x14ac:dyDescent="0.25">
      <c r="B13" s="10">
        <v>6</v>
      </c>
      <c r="C13" s="24">
        <v>2.6111648393354674</v>
      </c>
      <c r="D13" s="23">
        <v>0.13636363636363635</v>
      </c>
      <c r="E13" s="24">
        <v>2.2564000000000002</v>
      </c>
      <c r="F13" s="24">
        <v>23.030999999999999</v>
      </c>
      <c r="G13" s="20">
        <v>2.4824000000000002</v>
      </c>
      <c r="H13" s="19">
        <v>0.13943</v>
      </c>
      <c r="I13" s="20">
        <v>2.2584</v>
      </c>
      <c r="J13" s="20">
        <v>23.855</v>
      </c>
      <c r="K13" s="14">
        <f t="shared" si="0"/>
        <v>0.9506868209177336</v>
      </c>
      <c r="L13" s="14">
        <f t="shared" si="0"/>
        <v>1.0224866666666668</v>
      </c>
      <c r="M13" s="14">
        <f t="shared" si="0"/>
        <v>1.0008863676653075</v>
      </c>
      <c r="N13" s="14">
        <f t="shared" si="0"/>
        <v>1.0357778646172551</v>
      </c>
      <c r="O13" s="6"/>
    </row>
  </sheetData>
  <mergeCells count="3">
    <mergeCell ref="C6:F6"/>
    <mergeCell ref="G6:J6"/>
    <mergeCell ref="K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O.H. Hinsdale Wave Research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Ruehl, Kelley M</cp:lastModifiedBy>
  <cp:lastPrinted>2015-10-09T21:18:39Z</cp:lastPrinted>
  <dcterms:created xsi:type="dcterms:W3CDTF">2012-05-21T20:05:25Z</dcterms:created>
  <dcterms:modified xsi:type="dcterms:W3CDTF">2018-09-28T18:17:12Z</dcterms:modified>
</cp:coreProperties>
</file>