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tomol\.spyder-py3\MT-1\IP\"/>
    </mc:Choice>
  </mc:AlternateContent>
  <xr:revisionPtr revIDLastSave="0" documentId="13_ncr:1_{51C9B4F8-30D1-4C28-B192-3AA9DF546D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tainer" sheetId="7" r:id="rId1"/>
    <sheet name="VB schip van Goris" sheetId="1" r:id="rId2"/>
    <sheet name="ik ben snelheid" sheetId="2" r:id="rId3"/>
    <sheet name="Sheet1" sheetId="6" r:id="rId4"/>
    <sheet name="Plaatdikte uitvogelen" sheetId="3" r:id="rId5"/>
    <sheet name="Plaatdikte 2" sheetId="4" r:id="rId6"/>
    <sheet name="Plaatdikte 3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<sst xmlns="http://schemas.openxmlformats.org/spreadsheetml/2006/main" count="668" uniqueCount="122">
  <si>
    <t>Loa  [m]</t>
  </si>
  <si>
    <t>B [m]</t>
  </si>
  <si>
    <t>H [m]</t>
  </si>
  <si>
    <t>Lpp [m]</t>
  </si>
  <si>
    <t>Lwl [m]</t>
  </si>
  <si>
    <t>X midship aft [m]</t>
  </si>
  <si>
    <t>X midship fwd [m]</t>
  </si>
  <si>
    <t>Bilge Radius [m]</t>
  </si>
  <si>
    <t>LOADING CONDITION</t>
  </si>
  <si>
    <t>T moulded [m]</t>
  </si>
  <si>
    <t>T aft at app [m]</t>
  </si>
  <si>
    <t>T fwd at fpp [m]</t>
  </si>
  <si>
    <t>heel [deg]</t>
  </si>
  <si>
    <t>WATERLINE ENTRANCE ANGLE:</t>
  </si>
  <si>
    <t>Waterline Entrace angle (WEA) [deg]</t>
  </si>
  <si>
    <t>Location of WEA [%Bwl]</t>
  </si>
  <si>
    <t>XYZ location of WEA [m]</t>
  </si>
  <si>
    <t>VOLUME RELATED DATA (MOULDED)</t>
  </si>
  <si>
    <t>Buoyant Volume [m3]</t>
  </si>
  <si>
    <t>Total Volume [m3]</t>
  </si>
  <si>
    <t>COB [m]</t>
  </si>
  <si>
    <t>COV Total [m]</t>
  </si>
  <si>
    <t>Cb_pp [-]</t>
  </si>
  <si>
    <t>Cb_wl  [-]</t>
  </si>
  <si>
    <t>DATA OF UNDERWATER AREAS</t>
  </si>
  <si>
    <t>Water Plane Area [m2]</t>
  </si>
  <si>
    <t>COF [m]</t>
  </si>
  <si>
    <t>Inertia WPA around COF [m4]</t>
  </si>
  <si>
    <t>Wetted Shell Area [m2]</t>
  </si>
  <si>
    <t>Wetted Transom Area [m2]</t>
  </si>
  <si>
    <t>Am [m2]</t>
  </si>
  <si>
    <t>FORE PEAK TANK (BALLAST WATER)</t>
  </si>
  <si>
    <t>Volume water ballast [m3]</t>
  </si>
  <si>
    <t>COV WB [m]</t>
  </si>
  <si>
    <t>Position of tank BHD [m]</t>
  </si>
  <si>
    <t>Height of WB [% of D]</t>
  </si>
  <si>
    <t>Area WB plane [m2]</t>
  </si>
  <si>
    <t>COA WB plane [m]</t>
  </si>
  <si>
    <t>Inertia WB plane [m4]</t>
  </si>
  <si>
    <t>BUOYANT CROSS SECTION AREAS</t>
  </si>
  <si>
    <t>Number of rows</t>
  </si>
  <si>
    <t>x_in_m</t>
  </si>
  <si>
    <t xml:space="preserve"> crossarea_in_m2</t>
  </si>
  <si>
    <t>TOTAL CROSS SECTION AREAS</t>
  </si>
  <si>
    <t>BALLAST TANK FILLING CROSS SECTION AREAS</t>
  </si>
  <si>
    <t>DATA OF SHELL PLATING WRT LONGITUDINAL BENDING (INERTIA AROUND CENTROID):</t>
  </si>
  <si>
    <t>Mean shell thickness [mm]</t>
  </si>
  <si>
    <t>X [m]</t>
  </si>
  <si>
    <t>OUTLINE LENGTH [m]</t>
  </si>
  <si>
    <t>CROSS SECTION AREA OF SHELL PLATING [m2]</t>
  </si>
  <si>
    <t>CENTROID_X[m]</t>
  </si>
  <si>
    <t>CENTROID_Y[m]</t>
  </si>
  <si>
    <t>CENTROID_Z[m]</t>
  </si>
  <si>
    <t>INERTIA_X[m4]</t>
  </si>
  <si>
    <t>INERTIA_Y[m4]</t>
  </si>
  <si>
    <t>INERTIA_Z[m4]</t>
  </si>
  <si>
    <t>Z_Keel[m]</t>
  </si>
  <si>
    <t>Z_DECK[m]</t>
  </si>
  <si>
    <t>INPUT DATA</t>
  </si>
  <si>
    <t>Loa [m]</t>
  </si>
  <si>
    <t>Boa [m]</t>
  </si>
  <si>
    <t>Doa [m]</t>
  </si>
  <si>
    <t>Tmoulded [m]</t>
  </si>
  <si>
    <t>Lpp/L0.85H [-]</t>
  </si>
  <si>
    <t>% Length aft Shoulder [%]</t>
  </si>
  <si>
    <t>Midship Length [m]</t>
  </si>
  <si>
    <t>Location of midship [% of Lpp]</t>
  </si>
  <si>
    <t>% Length fwd shoulder [%]</t>
  </si>
  <si>
    <t>Location of bow intermediate curve [%]</t>
  </si>
  <si>
    <t>Bow tangency shear angle [deg]</t>
  </si>
  <si>
    <t>trim [deg]</t>
  </si>
  <si>
    <t>mean shell thickness [mm]</t>
  </si>
  <si>
    <t>Number of ordinates [-]</t>
  </si>
  <si>
    <t>number of waterlines [-]</t>
  </si>
  <si>
    <t>number of buttocks [-]</t>
  </si>
  <si>
    <t>Entrance angle factor [% of Bwl]</t>
  </si>
  <si>
    <t>X division method [-]</t>
  </si>
  <si>
    <t>Flip loft surface [-]</t>
  </si>
  <si>
    <t>RESISTANCE ESTIMATION BY METHOD HOLTROP &amp; MENNEN 1982 &amp; 1984</t>
  </si>
  <si>
    <t>DESIGN SPEED DATA</t>
  </si>
  <si>
    <t>V [kn]</t>
  </si>
  <si>
    <t xml:space="preserve"> V [m/s]</t>
  </si>
  <si>
    <t xml:space="preserve"> Fn</t>
  </si>
  <si>
    <t xml:space="preserve">  Rtot [N]</t>
  </si>
  <si>
    <t xml:space="preserve"> R_visc [N]</t>
  </si>
  <si>
    <t xml:space="preserve"> R_app [N]</t>
  </si>
  <si>
    <t xml:space="preserve"> R_w [N]</t>
  </si>
  <si>
    <t xml:space="preserve"> R_TR [N]</t>
  </si>
  <si>
    <t xml:space="preserve"> R_b [N]</t>
  </si>
  <si>
    <t xml:space="preserve"> R_A [N]</t>
  </si>
  <si>
    <t xml:space="preserve"> R_BTO [N]</t>
  </si>
  <si>
    <t xml:space="preserve"> w[-]</t>
  </si>
  <si>
    <t xml:space="preserve"> t[-]</t>
  </si>
  <si>
    <t>RESISTANCE TABLE BY METHOD HOLTROP &amp; MENNEN 1982 &amp; 1984</t>
  </si>
  <si>
    <t>NOTES &amp; WARNINGS H&amp;M CALCULATION</t>
  </si>
  <si>
    <t>SHIP DOES NOT ADHERE TO LCB BETWEEN -5% AND +5%</t>
  </si>
  <si>
    <t>SHIP DOES NOT ADHERE TO B/T RATIO LIMITATION</t>
  </si>
  <si>
    <t>Selected step size (dt)</t>
  </si>
  <si>
    <t>Wetted surface area measured from Rhino model</t>
  </si>
  <si>
    <t>Half waterline entrance angle measured from Rhino model</t>
  </si>
  <si>
    <t>Wake and thrust deduction factor calculated using HMT 1984 method</t>
  </si>
  <si>
    <t>Number of propellers</t>
  </si>
  <si>
    <t>Propeller diameter</t>
  </si>
  <si>
    <t>Chosen stern coefficient</t>
  </si>
  <si>
    <t>No bulb</t>
  </si>
  <si>
    <t>No bow/stern thrusters</t>
  </si>
  <si>
    <t xml:space="preserve">Deviation of IE_model in % of IE by regressive approach of Holtrop84 </t>
  </si>
  <si>
    <t xml:space="preserve">Deviation of Swet_model in % of S by regressive approach of Holtrop84 </t>
  </si>
  <si>
    <t>Deck is 13010 mm from WL</t>
  </si>
  <si>
    <t>Deck is 13005 mm from WL</t>
  </si>
  <si>
    <t>Deck is 13001 mm from WL</t>
  </si>
  <si>
    <t>WARNING: The Z value of point 1-3 of the bow intermediate curve is not zero</t>
  </si>
  <si>
    <t>SHIP DOES NOT ADHERE TO LWL/B RATIO LIMITATION</t>
  </si>
  <si>
    <t>Half waterline entrance angle calculated using HMT 1984 method</t>
  </si>
  <si>
    <t>Deck is 4607 mm from WL</t>
  </si>
  <si>
    <t>Deck is 13053 mm from WL</t>
  </si>
  <si>
    <t>WARNING: an endpoint of a curve is inside the rectangle BH</t>
  </si>
  <si>
    <t>aantal in:</t>
  </si>
  <si>
    <t>hoogte</t>
  </si>
  <si>
    <t>breedte</t>
  </si>
  <si>
    <t>lengte</t>
  </si>
  <si>
    <t>aantal containers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</si>
</sst>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9077-2AFB-46BB-B10C-149960471737}">
  <dimension ref="A1:B6"/>
  <sheetViews>
    <sheetView tabSelected="1" workbookViewId="0">
      <selection activeCell="B7" sqref="B7"/>
    </sheetView>
  </sheetViews>
  <sheetFormatPr defaultRowHeight="15" x14ac:dyDescent="0.25"/>
  <sheetData>
    <row r="1" spans="1:2" x14ac:dyDescent="0.25">
      <c r="A1" t="s">
        <v>117</v>
      </c>
    </row>
    <row r="2" spans="1:2" x14ac:dyDescent="0.25">
      <c r="A2" t="s">
        <v>118</v>
      </c>
      <c r="B2">
        <v>3</v>
      </c>
    </row>
    <row r="3" spans="1:2" x14ac:dyDescent="0.25">
      <c r="A3" t="s">
        <v>119</v>
      </c>
      <c r="B3">
        <v>13</v>
      </c>
    </row>
    <row r="4" spans="1:2" x14ac:dyDescent="0.25">
      <c r="A4" t="s">
        <v>120</v>
      </c>
      <c r="B4">
        <v>6</v>
      </c>
    </row>
    <row r="6" spans="1:2" x14ac:dyDescent="0.25">
      <c r="A6" t="s">
        <v>121</v>
      </c>
      <c r="B6">
        <f>PRODUCT(B2:B4)</f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83"/>
  <sheetViews>
    <sheetView workbookViewId="0"/>
  </sheetViews>
  <sheetFormatPr defaultRowHeight="15" x14ac:dyDescent="0.25"/>
  <cols>
    <col min="1" max="1" width="41.85546875" style="9" bestFit="1" customWidth="1"/>
    <col min="2" max="2" width="14.140625" style="10" bestFit="1" customWidth="1"/>
    <col min="3" max="3" width="14.140625" style="11" bestFit="1" customWidth="1"/>
    <col min="4" max="4" width="57.140625" style="11" bestFit="1" customWidth="1"/>
    <col min="5" max="5" width="14.140625" style="11" bestFit="1" customWidth="1"/>
    <col min="6" max="6" width="14.140625" style="10" bestFit="1" customWidth="1"/>
    <col min="7" max="7" width="14.140625" style="11" bestFit="1" customWidth="1"/>
    <col min="8" max="9" width="14.140625" style="10" bestFit="1" customWidth="1"/>
    <col min="10" max="10" width="14.140625" style="11" bestFit="1" customWidth="1"/>
    <col min="11" max="11" width="14.140625" style="10" bestFit="1" customWidth="1"/>
    <col min="12" max="13" width="14.140625" style="11" bestFit="1" customWidth="1"/>
  </cols>
  <sheetData>
    <row r="1" spans="1:13" ht="19.5" customHeight="1" x14ac:dyDescent="0.25">
      <c r="A1" s="2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25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25">
      <c r="A3" s="4" t="s">
        <v>1</v>
      </c>
      <c r="B3" s="5">
        <v>34.893999999999998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25">
      <c r="A4" s="4" t="s">
        <v>2</v>
      </c>
      <c r="B4" s="5">
        <v>20.946999999999999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25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25">
      <c r="A6" s="4" t="s">
        <v>4</v>
      </c>
      <c r="B6" s="5">
        <v>213.43700000000001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25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25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25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25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25">
      <c r="A11" s="4" t="s">
        <v>9</v>
      </c>
      <c r="B11" s="5">
        <v>7.9470000000000001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25">
      <c r="A12" s="4" t="s">
        <v>10</v>
      </c>
      <c r="B12" s="5">
        <v>7.9470000000000001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25">
      <c r="A13" s="4" t="s">
        <v>11</v>
      </c>
      <c r="B13" s="5">
        <v>7.9470000000000001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25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25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25">
      <c r="A16" s="4" t="s">
        <v>14</v>
      </c>
      <c r="B16" s="5">
        <v>22.791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25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25">
      <c r="A18" s="4" t="s">
        <v>16</v>
      </c>
      <c r="B18" s="5">
        <v>212.357</v>
      </c>
      <c r="C18" s="5">
        <v>5.234</v>
      </c>
      <c r="D18" s="5">
        <v>7.9470000000000001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25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25">
      <c r="A20" s="4" t="s">
        <v>18</v>
      </c>
      <c r="B20" s="5">
        <v>35092.942999999999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25">
      <c r="A21" s="4" t="s">
        <v>19</v>
      </c>
      <c r="B21" s="5">
        <v>118155.65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25">
      <c r="A22" s="4" t="s">
        <v>20</v>
      </c>
      <c r="B22" s="5">
        <v>121.679</v>
      </c>
      <c r="C22" s="6">
        <v>0</v>
      </c>
      <c r="D22" s="5">
        <v>4.5190000000000001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25">
      <c r="A23" s="4" t="s">
        <v>21</v>
      </c>
      <c r="B23" s="5">
        <v>110.791</v>
      </c>
      <c r="C23" s="6">
        <v>0</v>
      </c>
      <c r="D23" s="5">
        <v>11.590999999999999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25">
      <c r="A24" s="4" t="s">
        <v>22</v>
      </c>
      <c r="B24" s="5">
        <v>0.58230000000000004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25">
      <c r="A25" s="4" t="s">
        <v>23</v>
      </c>
      <c r="B25" s="5">
        <v>0.60019999999999996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25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25">
      <c r="A27" s="4" t="s">
        <v>25</v>
      </c>
      <c r="B27" s="5">
        <v>5793.6490000000003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25">
      <c r="A28" s="4" t="s">
        <v>26</v>
      </c>
      <c r="B28" s="5">
        <v>114.08199999999999</v>
      </c>
      <c r="C28" s="6">
        <v>0</v>
      </c>
      <c r="D28" s="5">
        <v>7.9470000000000001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25">
      <c r="A29" s="4" t="s">
        <v>27</v>
      </c>
      <c r="B29" s="5">
        <v>457765.05699999997</v>
      </c>
      <c r="C29" s="7">
        <v>15616000</v>
      </c>
      <c r="D29" s="7">
        <v>16074000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25">
      <c r="A30" s="4" t="s">
        <v>28</v>
      </c>
      <c r="B30" s="5">
        <v>7225.348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25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25">
      <c r="A32" s="4" t="s">
        <v>30</v>
      </c>
      <c r="B32" s="5">
        <v>234.602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25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25">
      <c r="A34" s="4" t="s">
        <v>32</v>
      </c>
      <c r="B34" s="5">
        <v>10842.99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25">
      <c r="A35" s="4" t="s">
        <v>33</v>
      </c>
      <c r="B35" s="5">
        <v>185.46700000000001</v>
      </c>
      <c r="C35" s="6">
        <v>0</v>
      </c>
      <c r="D35" s="5">
        <v>5.798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25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25">
      <c r="A37" s="4" t="s">
        <v>35</v>
      </c>
      <c r="B37" s="6">
        <v>50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25">
      <c r="A38" s="4" t="s">
        <v>36</v>
      </c>
      <c r="B38" s="5">
        <v>1217.008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25">
      <c r="A39" s="4" t="s">
        <v>37</v>
      </c>
      <c r="B39" s="5">
        <v>185.78800000000001</v>
      </c>
      <c r="C39" s="6">
        <v>0</v>
      </c>
      <c r="D39" s="5">
        <v>10.474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25">
      <c r="A40" s="4" t="s">
        <v>38</v>
      </c>
      <c r="B40" s="5">
        <v>67654.569000000003</v>
      </c>
      <c r="C40" s="5">
        <v>249912.37700000001</v>
      </c>
      <c r="D40" s="5">
        <v>317566.946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25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25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25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25">
      <c r="A44" s="5">
        <v>6.5640000000000001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25">
      <c r="A45" s="5">
        <v>16.727</v>
      </c>
      <c r="B45" s="5">
        <v>10.638999999999999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25">
      <c r="A46" s="5">
        <v>26.890999999999998</v>
      </c>
      <c r="B46" s="5">
        <v>38.869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25">
      <c r="A47" s="5">
        <v>37.054000000000002</v>
      </c>
      <c r="B47" s="5">
        <v>77.081999999999994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25">
      <c r="A48" s="5">
        <v>47.218000000000004</v>
      </c>
      <c r="B48" s="5">
        <v>119.959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25">
      <c r="A49" s="5">
        <v>57.381999999999998</v>
      </c>
      <c r="B49" s="5">
        <v>162.53200000000001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25">
      <c r="A50" s="5">
        <v>67.545000000000002</v>
      </c>
      <c r="B50" s="5">
        <v>199.303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25">
      <c r="A51" s="5">
        <v>77.709000000000003</v>
      </c>
      <c r="B51" s="5">
        <v>224.38200000000001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25">
      <c r="A52" s="5">
        <v>87.873000000000005</v>
      </c>
      <c r="B52" s="5">
        <v>234.102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25">
      <c r="A53" s="5">
        <v>98.036000000000001</v>
      </c>
      <c r="B53" s="5">
        <v>234.602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25">
      <c r="A54" s="5">
        <v>108.2</v>
      </c>
      <c r="B54" s="5">
        <v>234.602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25">
      <c r="A55" s="5">
        <v>118.364</v>
      </c>
      <c r="B55" s="5">
        <v>234.602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25">
      <c r="A56" s="5">
        <v>128.52699999999999</v>
      </c>
      <c r="B56" s="5">
        <v>234.602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25">
      <c r="A57" s="5">
        <v>138.691</v>
      </c>
      <c r="B57" s="5">
        <v>234.46600000000001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25">
      <c r="A58" s="5">
        <v>148.85499999999999</v>
      </c>
      <c r="B58" s="5">
        <v>231.17699999999999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25">
      <c r="A59" s="5">
        <v>159.018</v>
      </c>
      <c r="B59" s="5">
        <v>221.471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25">
      <c r="A60" s="5">
        <v>169.18199999999999</v>
      </c>
      <c r="B60" s="5">
        <v>206.59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25">
      <c r="A61" s="5">
        <v>179.346</v>
      </c>
      <c r="B61" s="5">
        <v>185.82599999999999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25">
      <c r="A62" s="5">
        <v>189.50899999999999</v>
      </c>
      <c r="B62" s="5">
        <v>158.12200000000001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25">
      <c r="A63" s="5">
        <v>199.673</v>
      </c>
      <c r="B63" s="5">
        <v>122.479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25">
      <c r="A64" s="5">
        <v>209.83699999999999</v>
      </c>
      <c r="B64" s="5">
        <v>77.409000000000006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25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25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25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25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25">
      <c r="A69" s="5">
        <v>-4.49</v>
      </c>
      <c r="B69" s="5">
        <v>164.87700000000001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25">
      <c r="A70" s="5">
        <v>6.2</v>
      </c>
      <c r="B70" s="5">
        <v>227.77099999999999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25">
      <c r="A71" s="5">
        <v>16.89</v>
      </c>
      <c r="B71" s="5">
        <v>298.65199999999999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25">
      <c r="A72" s="5">
        <v>27.58</v>
      </c>
      <c r="B72" s="5">
        <v>374.67399999999998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25">
      <c r="A73" s="5">
        <v>38.270000000000003</v>
      </c>
      <c r="B73" s="5">
        <v>452.56200000000001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25">
      <c r="A74" s="5">
        <v>48.96</v>
      </c>
      <c r="B74" s="5">
        <v>528.16200000000003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25">
      <c r="A75" s="5">
        <v>59.65</v>
      </c>
      <c r="B75" s="5">
        <v>596.04300000000001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25">
      <c r="A76" s="5">
        <v>70.34</v>
      </c>
      <c r="B76" s="5">
        <v>649.24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25">
      <c r="A77" s="5">
        <v>81.03</v>
      </c>
      <c r="B77" s="5">
        <v>680.27300000000002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25">
      <c r="A78" s="5">
        <v>91.72</v>
      </c>
      <c r="B78" s="5">
        <v>687.86800000000005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25">
      <c r="A79" s="5">
        <v>102.41</v>
      </c>
      <c r="B79" s="5">
        <v>687.88099999999997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25">
      <c r="A80" s="5">
        <v>113.1</v>
      </c>
      <c r="B80" s="5">
        <v>687.88099999999997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25">
      <c r="A81" s="5">
        <v>123.79</v>
      </c>
      <c r="B81" s="5">
        <v>687.88099999999997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25">
      <c r="A82" s="5">
        <v>134.47999999999999</v>
      </c>
      <c r="B82" s="5">
        <v>687.87199999999996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25">
      <c r="A83" s="5">
        <v>145.16999999999999</v>
      </c>
      <c r="B83" s="5">
        <v>684.11099999999999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25">
      <c r="A84" s="5">
        <v>155.86000000000001</v>
      </c>
      <c r="B84" s="5">
        <v>663.89300000000003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25">
      <c r="A85" s="5">
        <v>166.55</v>
      </c>
      <c r="B85" s="5">
        <v>627.87900000000002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25">
      <c r="A86" s="5">
        <v>177.24</v>
      </c>
      <c r="B86" s="5">
        <v>572.75599999999997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25">
      <c r="A87" s="5">
        <v>187.93</v>
      </c>
      <c r="B87" s="5">
        <v>493.8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25">
      <c r="A88" s="5">
        <v>198.62</v>
      </c>
      <c r="B88" s="5">
        <v>387.14100000000002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25">
      <c r="A89" s="5">
        <v>209.31</v>
      </c>
      <c r="B89" s="5">
        <v>249.27799999999999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25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25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25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25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25">
      <c r="A94" s="5">
        <v>163.87799999999999</v>
      </c>
      <c r="B94" s="5">
        <v>296.62799999999999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25">
      <c r="A95" s="5">
        <v>177.90799999999999</v>
      </c>
      <c r="B95" s="5">
        <v>262.267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25">
      <c r="A96" s="5">
        <v>191.93899999999999</v>
      </c>
      <c r="B96" s="5">
        <v>209.58500000000001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25">
      <c r="A97" s="5">
        <v>205.97</v>
      </c>
      <c r="B97" s="5">
        <v>134.81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25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25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25">
      <c r="A100" s="4" t="s">
        <v>46</v>
      </c>
      <c r="B100" s="6">
        <v>53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25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25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25">
      <c r="A103" s="5">
        <v>-4.49</v>
      </c>
      <c r="B103" s="5">
        <v>55.426000000000002</v>
      </c>
      <c r="C103" s="5">
        <v>2.948</v>
      </c>
      <c r="D103" s="5">
        <v>-4.49</v>
      </c>
      <c r="E103" s="6">
        <v>0</v>
      </c>
      <c r="F103" s="5">
        <v>17.201000000000001</v>
      </c>
      <c r="G103" s="5">
        <v>195.41</v>
      </c>
      <c r="H103" s="5">
        <v>45.043999999999997</v>
      </c>
      <c r="I103" s="5">
        <v>150.36500000000001</v>
      </c>
      <c r="J103" s="5">
        <v>10.016999999999999</v>
      </c>
      <c r="K103" s="6">
        <v>21</v>
      </c>
      <c r="L103" s="3"/>
      <c r="M103" s="3"/>
    </row>
    <row r="104" spans="1:13" ht="19.5" customHeight="1" x14ac:dyDescent="0.25">
      <c r="A104" s="5">
        <v>6.2</v>
      </c>
      <c r="B104" s="5">
        <v>62.704000000000001</v>
      </c>
      <c r="C104" s="5">
        <v>3.3340000000000001</v>
      </c>
      <c r="D104" s="5">
        <v>6.2</v>
      </c>
      <c r="E104" s="6">
        <v>0</v>
      </c>
      <c r="F104" s="5">
        <v>16.268000000000001</v>
      </c>
      <c r="G104" s="5">
        <v>288.89800000000002</v>
      </c>
      <c r="H104" s="5">
        <v>77.028000000000006</v>
      </c>
      <c r="I104" s="5">
        <v>211.87</v>
      </c>
      <c r="J104" s="5">
        <v>7.9539999999999997</v>
      </c>
      <c r="K104" s="6">
        <v>21</v>
      </c>
      <c r="L104" s="3"/>
      <c r="M104" s="3"/>
    </row>
    <row r="105" spans="1:13" ht="19.5" customHeight="1" x14ac:dyDescent="0.25">
      <c r="A105" s="5">
        <v>16.89</v>
      </c>
      <c r="B105" s="5">
        <v>70.040999999999997</v>
      </c>
      <c r="C105" s="5">
        <v>3.7229999999999999</v>
      </c>
      <c r="D105" s="5">
        <v>16.89</v>
      </c>
      <c r="E105" s="6">
        <v>0</v>
      </c>
      <c r="F105" s="5">
        <v>15.347</v>
      </c>
      <c r="G105" s="5">
        <v>408.59699999999998</v>
      </c>
      <c r="H105" s="5">
        <v>118.39100000000001</v>
      </c>
      <c r="I105" s="5">
        <v>290.20600000000002</v>
      </c>
      <c r="J105" s="5">
        <v>6.2409999999999997</v>
      </c>
      <c r="K105" s="6">
        <v>21</v>
      </c>
      <c r="L105" s="3"/>
      <c r="M105" s="3"/>
    </row>
    <row r="106" spans="1:13" ht="19.5" customHeight="1" x14ac:dyDescent="0.25">
      <c r="A106" s="5">
        <v>27.58</v>
      </c>
      <c r="B106" s="5">
        <v>77.313000000000002</v>
      </c>
      <c r="C106" s="5">
        <v>4.1079999999999997</v>
      </c>
      <c r="D106" s="5">
        <v>27.58</v>
      </c>
      <c r="E106" s="6">
        <v>0</v>
      </c>
      <c r="F106" s="5">
        <v>14.459</v>
      </c>
      <c r="G106" s="5">
        <v>553.649</v>
      </c>
      <c r="H106" s="5">
        <v>168.23400000000001</v>
      </c>
      <c r="I106" s="5">
        <v>385.41500000000002</v>
      </c>
      <c r="J106" s="5">
        <v>4.7249999999999996</v>
      </c>
      <c r="K106" s="6">
        <v>21</v>
      </c>
      <c r="L106" s="3"/>
      <c r="M106" s="3"/>
    </row>
    <row r="107" spans="1:13" ht="19.5" customHeight="1" x14ac:dyDescent="0.25">
      <c r="A107" s="5">
        <v>38.270000000000003</v>
      </c>
      <c r="B107" s="5">
        <v>84.278000000000006</v>
      </c>
      <c r="C107" s="5">
        <v>4.4770000000000003</v>
      </c>
      <c r="D107" s="5">
        <v>38.270000000000003</v>
      </c>
      <c r="E107" s="6">
        <v>0</v>
      </c>
      <c r="F107" s="5">
        <v>13.632</v>
      </c>
      <c r="G107" s="5">
        <v>719.21400000000006</v>
      </c>
      <c r="H107" s="5">
        <v>224.435</v>
      </c>
      <c r="I107" s="5">
        <v>494.779</v>
      </c>
      <c r="J107" s="5">
        <v>3.3690000000000002</v>
      </c>
      <c r="K107" s="6">
        <v>21</v>
      </c>
      <c r="L107" s="3"/>
      <c r="M107" s="3"/>
    </row>
    <row r="108" spans="1:13" ht="19.5" customHeight="1" x14ac:dyDescent="0.25">
      <c r="A108" s="5">
        <v>48.96</v>
      </c>
      <c r="B108" s="5">
        <v>90.649000000000001</v>
      </c>
      <c r="C108" s="5">
        <v>4.8150000000000004</v>
      </c>
      <c r="D108" s="5">
        <v>48.96</v>
      </c>
      <c r="E108" s="6">
        <v>0</v>
      </c>
      <c r="F108" s="5">
        <v>12.891999999999999</v>
      </c>
      <c r="G108" s="5">
        <v>895.39499999999998</v>
      </c>
      <c r="H108" s="5">
        <v>283.42599999999999</v>
      </c>
      <c r="I108" s="5">
        <v>611.97</v>
      </c>
      <c r="J108" s="5">
        <v>2.1789999999999998</v>
      </c>
      <c r="K108" s="6">
        <v>21</v>
      </c>
      <c r="L108" s="3"/>
      <c r="M108" s="3"/>
    </row>
    <row r="109" spans="1:13" ht="19.5" customHeight="1" x14ac:dyDescent="0.25">
      <c r="A109" s="5">
        <v>59.65</v>
      </c>
      <c r="B109" s="5">
        <v>96.090999999999994</v>
      </c>
      <c r="C109" s="5">
        <v>5.1029999999999998</v>
      </c>
      <c r="D109" s="5">
        <v>59.65</v>
      </c>
      <c r="E109" s="6">
        <v>0</v>
      </c>
      <c r="F109" s="5">
        <v>12.272</v>
      </c>
      <c r="G109" s="5">
        <v>1065.9290000000001</v>
      </c>
      <c r="H109" s="5">
        <v>339.80700000000002</v>
      </c>
      <c r="I109" s="5">
        <v>726.12099999999998</v>
      </c>
      <c r="J109" s="5">
        <v>1.19</v>
      </c>
      <c r="K109" s="6">
        <v>21</v>
      </c>
      <c r="L109" s="3"/>
      <c r="M109" s="3"/>
    </row>
    <row r="110" spans="1:13" ht="19.5" customHeight="1" x14ac:dyDescent="0.25">
      <c r="A110" s="5">
        <v>70.34</v>
      </c>
      <c r="B110" s="5">
        <v>100.191</v>
      </c>
      <c r="C110" s="5">
        <v>5.32</v>
      </c>
      <c r="D110" s="5">
        <v>70.34</v>
      </c>
      <c r="E110" s="6">
        <v>0</v>
      </c>
      <c r="F110" s="5">
        <v>11.811</v>
      </c>
      <c r="G110" s="5">
        <v>1207.2190000000001</v>
      </c>
      <c r="H110" s="5">
        <v>386.07400000000001</v>
      </c>
      <c r="I110" s="5">
        <v>821.14499999999998</v>
      </c>
      <c r="J110" s="5">
        <v>0.45900000000000002</v>
      </c>
      <c r="K110" s="6">
        <v>21</v>
      </c>
      <c r="L110" s="3"/>
      <c r="M110" s="3"/>
    </row>
    <row r="111" spans="1:13" ht="19.5" customHeight="1" x14ac:dyDescent="0.25">
      <c r="A111" s="5">
        <v>81.03</v>
      </c>
      <c r="B111" s="5">
        <v>102.523</v>
      </c>
      <c r="C111" s="5">
        <v>5.444</v>
      </c>
      <c r="D111" s="5">
        <v>81.03</v>
      </c>
      <c r="E111" s="6">
        <v>0</v>
      </c>
      <c r="F111" s="5">
        <v>11.551</v>
      </c>
      <c r="G111" s="5">
        <v>1292.788</v>
      </c>
      <c r="H111" s="5">
        <v>413.89</v>
      </c>
      <c r="I111" s="5">
        <v>878.89800000000002</v>
      </c>
      <c r="J111" s="5">
        <v>4.5999999999999999E-2</v>
      </c>
      <c r="K111" s="6">
        <v>21</v>
      </c>
      <c r="L111" s="3"/>
      <c r="M111" s="3"/>
    </row>
    <row r="112" spans="1:13" ht="19.5" customHeight="1" x14ac:dyDescent="0.25">
      <c r="A112" s="5">
        <v>91.72</v>
      </c>
      <c r="B112" s="5">
        <v>103.087</v>
      </c>
      <c r="C112" s="5">
        <v>5.4740000000000002</v>
      </c>
      <c r="D112" s="5">
        <v>91.72</v>
      </c>
      <c r="E112" s="6">
        <v>0</v>
      </c>
      <c r="F112" s="5">
        <v>11.488</v>
      </c>
      <c r="G112" s="5">
        <v>1314.01</v>
      </c>
      <c r="H112" s="5">
        <v>420.78899999999999</v>
      </c>
      <c r="I112" s="5">
        <v>893.221</v>
      </c>
      <c r="J112" s="5">
        <v>-5.2999999999999999E-2</v>
      </c>
      <c r="K112" s="6">
        <v>21</v>
      </c>
      <c r="L112" s="3"/>
      <c r="M112" s="3"/>
    </row>
    <row r="113" spans="1:13" ht="19.5" customHeight="1" x14ac:dyDescent="0.25">
      <c r="A113" s="5">
        <v>102.41</v>
      </c>
      <c r="B113" s="5">
        <v>103.08799999999999</v>
      </c>
      <c r="C113" s="5">
        <v>5.4740000000000002</v>
      </c>
      <c r="D113" s="5">
        <v>102.41</v>
      </c>
      <c r="E113" s="6">
        <v>0</v>
      </c>
      <c r="F113" s="5">
        <v>11.487</v>
      </c>
      <c r="G113" s="5">
        <v>1314.046</v>
      </c>
      <c r="H113" s="5">
        <v>420.80099999999999</v>
      </c>
      <c r="I113" s="5">
        <v>893.245</v>
      </c>
      <c r="J113" s="5">
        <v>-5.2999999999999999E-2</v>
      </c>
      <c r="K113" s="6">
        <v>21</v>
      </c>
      <c r="L113" s="3"/>
      <c r="M113" s="3"/>
    </row>
    <row r="114" spans="1:13" ht="19.5" customHeight="1" x14ac:dyDescent="0.25">
      <c r="A114" s="5">
        <v>113.1</v>
      </c>
      <c r="B114" s="5">
        <v>103.08799999999999</v>
      </c>
      <c r="C114" s="5">
        <v>5.4740000000000002</v>
      </c>
      <c r="D114" s="5">
        <v>113.1</v>
      </c>
      <c r="E114" s="6">
        <v>0</v>
      </c>
      <c r="F114" s="5">
        <v>11.487</v>
      </c>
      <c r="G114" s="5">
        <v>1314.046</v>
      </c>
      <c r="H114" s="5">
        <v>420.80099999999999</v>
      </c>
      <c r="I114" s="5">
        <v>893.245</v>
      </c>
      <c r="J114" s="5">
        <v>-5.2999999999999999E-2</v>
      </c>
      <c r="K114" s="6">
        <v>21</v>
      </c>
      <c r="L114" s="3"/>
      <c r="M114" s="3"/>
    </row>
    <row r="115" spans="1:13" ht="19.5" customHeight="1" x14ac:dyDescent="0.25">
      <c r="A115" s="5">
        <v>123.79</v>
      </c>
      <c r="B115" s="5">
        <v>103.08799999999999</v>
      </c>
      <c r="C115" s="5">
        <v>5.4740000000000002</v>
      </c>
      <c r="D115" s="5">
        <v>123.79</v>
      </c>
      <c r="E115" s="6">
        <v>0</v>
      </c>
      <c r="F115" s="5">
        <v>11.487</v>
      </c>
      <c r="G115" s="5">
        <v>1314.046</v>
      </c>
      <c r="H115" s="5">
        <v>420.80099999999999</v>
      </c>
      <c r="I115" s="5">
        <v>893.245</v>
      </c>
      <c r="J115" s="5">
        <v>-5.2999999999999999E-2</v>
      </c>
      <c r="K115" s="6">
        <v>21</v>
      </c>
      <c r="L115" s="3"/>
      <c r="M115" s="3"/>
    </row>
    <row r="116" spans="1:13" ht="19.5" customHeight="1" x14ac:dyDescent="0.25">
      <c r="A116" s="5">
        <v>134.47999999999999</v>
      </c>
      <c r="B116" s="5">
        <v>103.087</v>
      </c>
      <c r="C116" s="5">
        <v>5.4740000000000002</v>
      </c>
      <c r="D116" s="5">
        <v>134.47999999999999</v>
      </c>
      <c r="E116" s="6">
        <v>0</v>
      </c>
      <c r="F116" s="5">
        <v>11.488</v>
      </c>
      <c r="G116" s="5">
        <v>1314.0150000000001</v>
      </c>
      <c r="H116" s="5">
        <v>420.79599999999999</v>
      </c>
      <c r="I116" s="5">
        <v>893.21900000000005</v>
      </c>
      <c r="J116" s="5">
        <v>-5.2999999999999999E-2</v>
      </c>
      <c r="K116" s="6">
        <v>21</v>
      </c>
      <c r="L116" s="3"/>
      <c r="M116" s="3"/>
    </row>
    <row r="117" spans="1:13" ht="19.5" customHeight="1" x14ac:dyDescent="0.25">
      <c r="A117" s="5">
        <v>145.16999999999999</v>
      </c>
      <c r="B117" s="5">
        <v>102.744</v>
      </c>
      <c r="C117" s="5">
        <v>5.4550000000000001</v>
      </c>
      <c r="D117" s="5">
        <v>145.16999999999999</v>
      </c>
      <c r="E117" s="6">
        <v>0</v>
      </c>
      <c r="F117" s="5">
        <v>11.494</v>
      </c>
      <c r="G117" s="5">
        <v>1301.1579999999999</v>
      </c>
      <c r="H117" s="5">
        <v>418.59399999999999</v>
      </c>
      <c r="I117" s="5">
        <v>882.56399999999996</v>
      </c>
      <c r="J117" s="5">
        <v>-5.0999999999999997E-2</v>
      </c>
      <c r="K117" s="6">
        <v>21</v>
      </c>
      <c r="L117" s="3"/>
      <c r="M117" s="3"/>
    </row>
    <row r="118" spans="1:13" ht="19.5" customHeight="1" x14ac:dyDescent="0.25">
      <c r="A118" s="5">
        <v>155.86000000000001</v>
      </c>
      <c r="B118" s="5">
        <v>100.886</v>
      </c>
      <c r="C118" s="5">
        <v>5.3570000000000002</v>
      </c>
      <c r="D118" s="5">
        <v>155.86000000000001</v>
      </c>
      <c r="E118" s="6">
        <v>0</v>
      </c>
      <c r="F118" s="5">
        <v>11.528</v>
      </c>
      <c r="G118" s="5">
        <v>1233.1179999999999</v>
      </c>
      <c r="H118" s="5">
        <v>406.74700000000001</v>
      </c>
      <c r="I118" s="5">
        <v>826.37099999999998</v>
      </c>
      <c r="J118" s="5">
        <v>-4.3999999999999997E-2</v>
      </c>
      <c r="K118" s="6">
        <v>21</v>
      </c>
      <c r="L118" s="3"/>
      <c r="M118" s="3"/>
    </row>
    <row r="119" spans="1:13" ht="19.5" customHeight="1" x14ac:dyDescent="0.25">
      <c r="A119" s="5">
        <v>166.55</v>
      </c>
      <c r="B119" s="5">
        <v>97.507999999999996</v>
      </c>
      <c r="C119" s="5">
        <v>5.1779999999999999</v>
      </c>
      <c r="D119" s="5">
        <v>166.55</v>
      </c>
      <c r="E119" s="6">
        <v>0</v>
      </c>
      <c r="F119" s="5">
        <v>11.579000000000001</v>
      </c>
      <c r="G119" s="5">
        <v>1115.982</v>
      </c>
      <c r="H119" s="5">
        <v>385.79700000000003</v>
      </c>
      <c r="I119" s="5">
        <v>730.18499999999995</v>
      </c>
      <c r="J119" s="5">
        <v>-3.5000000000000003E-2</v>
      </c>
      <c r="K119" s="6">
        <v>21</v>
      </c>
      <c r="L119" s="3"/>
      <c r="M119" s="3"/>
    </row>
    <row r="120" spans="1:13" ht="19.5" customHeight="1" x14ac:dyDescent="0.25">
      <c r="A120" s="5">
        <v>177.24</v>
      </c>
      <c r="B120" s="5">
        <v>92.245999999999995</v>
      </c>
      <c r="C120" s="5">
        <v>4.899</v>
      </c>
      <c r="D120" s="5">
        <v>177.24</v>
      </c>
      <c r="E120" s="6">
        <v>0</v>
      </c>
      <c r="F120" s="5">
        <v>11.627000000000001</v>
      </c>
      <c r="G120" s="5">
        <v>948.37800000000004</v>
      </c>
      <c r="H120" s="5">
        <v>354.85599999999999</v>
      </c>
      <c r="I120" s="5">
        <v>593.52200000000005</v>
      </c>
      <c r="J120" s="5">
        <v>-3.1E-2</v>
      </c>
      <c r="K120" s="6">
        <v>21</v>
      </c>
      <c r="L120" s="3"/>
      <c r="M120" s="3"/>
    </row>
    <row r="121" spans="1:13" ht="19.5" customHeight="1" x14ac:dyDescent="0.25">
      <c r="A121" s="5">
        <v>187.93</v>
      </c>
      <c r="B121" s="5">
        <v>84.679000000000002</v>
      </c>
      <c r="C121" s="5">
        <v>4.4980000000000002</v>
      </c>
      <c r="D121" s="5">
        <v>187.93</v>
      </c>
      <c r="E121" s="6">
        <v>0</v>
      </c>
      <c r="F121" s="5">
        <v>11.663</v>
      </c>
      <c r="G121" s="5">
        <v>736.71400000000006</v>
      </c>
      <c r="H121" s="5">
        <v>312.26600000000002</v>
      </c>
      <c r="I121" s="5">
        <v>424.44799999999998</v>
      </c>
      <c r="J121" s="5">
        <v>-3.3000000000000002E-2</v>
      </c>
      <c r="K121" s="6">
        <v>21</v>
      </c>
      <c r="L121" s="3"/>
      <c r="M121" s="3"/>
    </row>
    <row r="122" spans="1:13" ht="19.5" customHeight="1" x14ac:dyDescent="0.25">
      <c r="A122" s="5">
        <v>198.62</v>
      </c>
      <c r="B122" s="5">
        <v>74.53</v>
      </c>
      <c r="C122" s="5">
        <v>3.96</v>
      </c>
      <c r="D122" s="5">
        <v>198.62</v>
      </c>
      <c r="E122" s="6">
        <v>0</v>
      </c>
      <c r="F122" s="5">
        <v>11.679</v>
      </c>
      <c r="G122" s="5">
        <v>503.36700000000002</v>
      </c>
      <c r="H122" s="5">
        <v>256.86200000000002</v>
      </c>
      <c r="I122" s="5">
        <v>246.506</v>
      </c>
      <c r="J122" s="5">
        <v>-0.04</v>
      </c>
      <c r="K122" s="6">
        <v>21</v>
      </c>
      <c r="L122" s="3"/>
      <c r="M122" s="3"/>
    </row>
    <row r="123" spans="1:13" ht="19.5" customHeight="1" x14ac:dyDescent="0.25">
      <c r="A123" s="5">
        <v>209.31</v>
      </c>
      <c r="B123" s="5">
        <v>61.683</v>
      </c>
      <c r="C123" s="5">
        <v>3.2789999999999999</v>
      </c>
      <c r="D123" s="5">
        <v>209.31</v>
      </c>
      <c r="E123" s="6">
        <v>0</v>
      </c>
      <c r="F123" s="5">
        <v>11.641999999999999</v>
      </c>
      <c r="G123" s="5">
        <v>282.548</v>
      </c>
      <c r="H123" s="5">
        <v>187.52699999999999</v>
      </c>
      <c r="I123" s="5">
        <v>95.02</v>
      </c>
      <c r="J123" s="5">
        <v>-5.0999999999999997E-2</v>
      </c>
      <c r="K123" s="6">
        <v>21</v>
      </c>
      <c r="L123" s="3"/>
      <c r="M123" s="3"/>
    </row>
    <row r="124" spans="1:13" ht="19.5" customHeight="1" x14ac:dyDescent="0.25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14.304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25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25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25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25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25">
      <c r="A129" s="4" t="s">
        <v>62</v>
      </c>
      <c r="B129" s="5">
        <v>7.9470000000000001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25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25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25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25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25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25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25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25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25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25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25">
      <c r="A140" s="4" t="s">
        <v>71</v>
      </c>
      <c r="B140" s="6">
        <v>53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25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25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25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25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25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25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25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25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25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25">
      <c r="A150" s="6">
        <v>19</v>
      </c>
      <c r="B150" s="5">
        <v>9.7744444444444394</v>
      </c>
      <c r="C150" s="5">
        <v>0.213610756419498</v>
      </c>
      <c r="D150" s="5">
        <v>937341.23933501705</v>
      </c>
      <c r="E150" s="5">
        <v>593712.55030599097</v>
      </c>
      <c r="F150" s="6">
        <v>0</v>
      </c>
      <c r="G150" s="5">
        <v>220679.98771377699</v>
      </c>
      <c r="H150" s="6">
        <v>0</v>
      </c>
      <c r="I150" s="6">
        <v>0</v>
      </c>
      <c r="J150" s="5">
        <v>122948.701315249</v>
      </c>
      <c r="K150" s="6">
        <v>0</v>
      </c>
      <c r="L150" s="5">
        <v>0.12234094142711301</v>
      </c>
      <c r="M150" s="5">
        <v>0.16696088409096599</v>
      </c>
    </row>
    <row r="151" spans="1:13" ht="19.5" customHeight="1" x14ac:dyDescent="0.25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25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25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25">
      <c r="A154" s="6">
        <v>6</v>
      </c>
      <c r="B154" s="5">
        <v>3.0866666666666598</v>
      </c>
      <c r="C154" s="5">
        <v>6.7456028342999602E-2</v>
      </c>
      <c r="D154" s="5">
        <v>80587.114172521906</v>
      </c>
      <c r="E154" s="5">
        <v>68326.137713709395</v>
      </c>
      <c r="F154" s="6">
        <v>0</v>
      </c>
      <c r="G154" s="5">
        <v>0.16413928627101301</v>
      </c>
      <c r="H154" s="6">
        <v>0</v>
      </c>
      <c r="I154" s="6">
        <v>0</v>
      </c>
      <c r="J154" s="5">
        <v>12260.8123195262</v>
      </c>
      <c r="K154" s="6">
        <v>0</v>
      </c>
      <c r="L154" s="5">
        <v>0.12886840377387401</v>
      </c>
      <c r="M154" s="5">
        <v>0.16696088409096599</v>
      </c>
    </row>
    <row r="155" spans="1:13" ht="19.5" customHeight="1" x14ac:dyDescent="0.25">
      <c r="A155" s="6">
        <v>7</v>
      </c>
      <c r="B155" s="5">
        <v>3.60111111111111</v>
      </c>
      <c r="C155" s="5">
        <v>7.8698699733499494E-2</v>
      </c>
      <c r="D155" s="5">
        <v>107870.688906736</v>
      </c>
      <c r="E155" s="5">
        <v>91179.5744558554</v>
      </c>
      <c r="F155" s="6">
        <v>0</v>
      </c>
      <c r="G155" s="5">
        <v>2.7865715257329202</v>
      </c>
      <c r="H155" s="6">
        <v>0</v>
      </c>
      <c r="I155" s="6">
        <v>0</v>
      </c>
      <c r="J155" s="5">
        <v>16688.3278793551</v>
      </c>
      <c r="K155" s="6">
        <v>0</v>
      </c>
      <c r="L155" s="5">
        <v>0.12790415135946701</v>
      </c>
      <c r="M155" s="5">
        <v>0.16696088409096599</v>
      </c>
    </row>
    <row r="156" spans="1:13" ht="19.5" customHeight="1" x14ac:dyDescent="0.25">
      <c r="A156" s="6">
        <v>8</v>
      </c>
      <c r="B156" s="5">
        <v>4.1155555555555496</v>
      </c>
      <c r="C156" s="5">
        <v>8.99413711239994E-2</v>
      </c>
      <c r="D156" s="5">
        <v>138909.62164017599</v>
      </c>
      <c r="E156" s="5">
        <v>117088.585471821</v>
      </c>
      <c r="F156" s="6">
        <v>0</v>
      </c>
      <c r="G156" s="5">
        <v>24.036489197421101</v>
      </c>
      <c r="H156" s="6">
        <v>0</v>
      </c>
      <c r="I156" s="6">
        <v>0</v>
      </c>
      <c r="J156" s="5">
        <v>21796.9996791577</v>
      </c>
      <c r="K156" s="6">
        <v>0</v>
      </c>
      <c r="L156" s="5">
        <v>0.12709349644273901</v>
      </c>
      <c r="M156" s="5">
        <v>0.16696088409096599</v>
      </c>
    </row>
    <row r="157" spans="1:13" ht="19.5" customHeight="1" x14ac:dyDescent="0.25">
      <c r="A157" s="6">
        <v>9</v>
      </c>
      <c r="B157" s="5">
        <v>4.63</v>
      </c>
      <c r="C157" s="5">
        <v>0.101184042514499</v>
      </c>
      <c r="D157" s="5">
        <v>173724.803644183</v>
      </c>
      <c r="E157" s="5">
        <v>146006.773211769</v>
      </c>
      <c r="F157" s="6">
        <v>0</v>
      </c>
      <c r="G157" s="5">
        <v>131.202713480146</v>
      </c>
      <c r="H157" s="6">
        <v>0</v>
      </c>
      <c r="I157" s="6">
        <v>0</v>
      </c>
      <c r="J157" s="5">
        <v>27586.827718934001</v>
      </c>
      <c r="K157" s="6">
        <v>0</v>
      </c>
      <c r="L157" s="5">
        <v>0.12639671492757601</v>
      </c>
      <c r="M157" s="5">
        <v>0.16696088409096599</v>
      </c>
    </row>
    <row r="158" spans="1:13" ht="19.5" customHeight="1" x14ac:dyDescent="0.25">
      <c r="A158" s="6">
        <v>10</v>
      </c>
      <c r="B158" s="5">
        <v>5.1444444444444404</v>
      </c>
      <c r="C158" s="5">
        <v>0.112426713904999</v>
      </c>
      <c r="D158" s="5">
        <v>212469.80150510999</v>
      </c>
      <c r="E158" s="5">
        <v>177894.10958410299</v>
      </c>
      <c r="F158" s="6">
        <v>0</v>
      </c>
      <c r="G158" s="5">
        <v>517.87992232275406</v>
      </c>
      <c r="H158" s="6">
        <v>0</v>
      </c>
      <c r="I158" s="6">
        <v>0</v>
      </c>
      <c r="J158" s="5">
        <v>34057.811998683901</v>
      </c>
      <c r="K158" s="6">
        <v>0</v>
      </c>
      <c r="L158" s="5">
        <v>0.12578746144552899</v>
      </c>
      <c r="M158" s="5">
        <v>0.16696088409096599</v>
      </c>
    </row>
    <row r="159" spans="1:13" ht="19.5" customHeight="1" x14ac:dyDescent="0.25">
      <c r="A159" s="6">
        <v>11</v>
      </c>
      <c r="B159" s="5">
        <v>5.65888888888888</v>
      </c>
      <c r="C159" s="5">
        <v>0.12366938529549901</v>
      </c>
      <c r="D159" s="5">
        <v>255536.175247976</v>
      </c>
      <c r="E159" s="5">
        <v>212715.47614144499</v>
      </c>
      <c r="F159" s="6">
        <v>0</v>
      </c>
      <c r="G159" s="5">
        <v>1610.7465881230901</v>
      </c>
      <c r="H159" s="6">
        <v>0</v>
      </c>
      <c r="I159" s="6">
        <v>0</v>
      </c>
      <c r="J159" s="5">
        <v>41209.952518407503</v>
      </c>
      <c r="K159" s="6">
        <v>0</v>
      </c>
      <c r="L159" s="5">
        <v>0.12524741726243299</v>
      </c>
      <c r="M159" s="5">
        <v>0.16696088409096599</v>
      </c>
    </row>
    <row r="160" spans="1:13" ht="19.5" customHeight="1" x14ac:dyDescent="0.25">
      <c r="A160" s="6">
        <v>12</v>
      </c>
      <c r="B160" s="5">
        <v>6.1733333333333302</v>
      </c>
      <c r="C160" s="5">
        <v>0.13491205668599901</v>
      </c>
      <c r="D160" s="5">
        <v>303665.60981251497</v>
      </c>
      <c r="E160" s="5">
        <v>250439.64744438001</v>
      </c>
      <c r="F160" s="6">
        <v>0</v>
      </c>
      <c r="G160" s="5">
        <v>4182.7130900297798</v>
      </c>
      <c r="H160" s="6">
        <v>0</v>
      </c>
      <c r="I160" s="6">
        <v>0</v>
      </c>
      <c r="J160" s="5">
        <v>49043.2492781049</v>
      </c>
      <c r="K160" s="6">
        <v>0</v>
      </c>
      <c r="L160" s="5">
        <v>0.124763358990583</v>
      </c>
      <c r="M160" s="5">
        <v>0.16696088409096599</v>
      </c>
    </row>
    <row r="161" spans="1:13" ht="19.5" customHeight="1" x14ac:dyDescent="0.25">
      <c r="A161" s="6">
        <v>13</v>
      </c>
      <c r="B161" s="5">
        <v>6.6877777777777698</v>
      </c>
      <c r="C161" s="5">
        <v>0.14615472807649901</v>
      </c>
      <c r="D161" s="5">
        <v>358038.49566270399</v>
      </c>
      <c r="E161" s="5">
        <v>291038.555797907</v>
      </c>
      <c r="F161" s="6">
        <v>0</v>
      </c>
      <c r="G161" s="5">
        <v>9442.2375870220294</v>
      </c>
      <c r="H161" s="6">
        <v>0</v>
      </c>
      <c r="I161" s="6">
        <v>0</v>
      </c>
      <c r="J161" s="5">
        <v>57557.702277775898</v>
      </c>
      <c r="K161" s="6">
        <v>0</v>
      </c>
      <c r="L161" s="5">
        <v>0.124325446835271</v>
      </c>
      <c r="M161" s="5">
        <v>0.16696088409096599</v>
      </c>
    </row>
    <row r="162" spans="1:13" ht="19.5" customHeight="1" x14ac:dyDescent="0.25">
      <c r="A162" s="6">
        <v>14</v>
      </c>
      <c r="B162" s="5">
        <v>7.2022222222222201</v>
      </c>
      <c r="C162" s="5">
        <v>0.15739739946699899</v>
      </c>
      <c r="D162" s="5">
        <v>420317.60108440398</v>
      </c>
      <c r="E162" s="5">
        <v>334486.74299837602</v>
      </c>
      <c r="F162" s="6">
        <v>0</v>
      </c>
      <c r="G162" s="5">
        <v>19077.5465686075</v>
      </c>
      <c r="H162" s="6">
        <v>0</v>
      </c>
      <c r="I162" s="6">
        <v>0</v>
      </c>
      <c r="J162" s="5">
        <v>66753.311517420501</v>
      </c>
      <c r="K162" s="6">
        <v>0</v>
      </c>
      <c r="L162" s="5">
        <v>0.123926172164792</v>
      </c>
      <c r="M162" s="5">
        <v>0.16696088409096599</v>
      </c>
    </row>
    <row r="163" spans="1:13" ht="19.5" customHeight="1" x14ac:dyDescent="0.25">
      <c r="A163" s="6">
        <v>15</v>
      </c>
      <c r="B163" s="5">
        <v>7.7166666666666597</v>
      </c>
      <c r="C163" s="5">
        <v>0.16864007085749799</v>
      </c>
      <c r="D163" s="5">
        <v>492640.06414211</v>
      </c>
      <c r="E163" s="5">
        <v>380760.94108813599</v>
      </c>
      <c r="F163" s="6">
        <v>0</v>
      </c>
      <c r="G163" s="5">
        <v>35249.0460569356</v>
      </c>
      <c r="H163" s="6">
        <v>0</v>
      </c>
      <c r="I163" s="6">
        <v>0</v>
      </c>
      <c r="J163" s="5">
        <v>76630.076997038894</v>
      </c>
      <c r="K163" s="6">
        <v>0</v>
      </c>
      <c r="L163" s="5">
        <v>0.123559682463144</v>
      </c>
      <c r="M163" s="5">
        <v>0.16696088409096599</v>
      </c>
    </row>
    <row r="164" spans="1:13" ht="19.5" customHeight="1" x14ac:dyDescent="0.25">
      <c r="A164" s="6">
        <v>16</v>
      </c>
      <c r="B164" s="5">
        <v>8.2311111111111099</v>
      </c>
      <c r="C164" s="5">
        <v>0.179882742247998</v>
      </c>
      <c r="D164" s="5">
        <v>577560.22776194406</v>
      </c>
      <c r="E164" s="5">
        <v>429839.74489795201</v>
      </c>
      <c r="F164" s="6">
        <v>0</v>
      </c>
      <c r="G164" s="5">
        <v>60532.484147360999</v>
      </c>
      <c r="H164" s="6">
        <v>0</v>
      </c>
      <c r="I164" s="6">
        <v>0</v>
      </c>
      <c r="J164" s="5">
        <v>87187.9987166309</v>
      </c>
      <c r="K164" s="6">
        <v>0</v>
      </c>
      <c r="L164" s="5">
        <v>0.12322133271439301</v>
      </c>
      <c r="M164" s="5">
        <v>0.16696088409096599</v>
      </c>
    </row>
    <row r="165" spans="1:13" ht="19.5" customHeight="1" x14ac:dyDescent="0.25">
      <c r="A165" s="6">
        <v>17</v>
      </c>
      <c r="B165" s="5">
        <v>8.7455555555555495</v>
      </c>
      <c r="C165" s="5">
        <v>0.191125413638498</v>
      </c>
      <c r="D165" s="5">
        <v>677993.87307200499</v>
      </c>
      <c r="E165" s="5">
        <v>481703.35162144201</v>
      </c>
      <c r="F165" s="6">
        <v>0</v>
      </c>
      <c r="G165" s="5">
        <v>97863.444774365998</v>
      </c>
      <c r="H165" s="6">
        <v>0</v>
      </c>
      <c r="I165" s="6">
        <v>0</v>
      </c>
      <c r="J165" s="5">
        <v>98427.076676196593</v>
      </c>
      <c r="K165" s="6">
        <v>0</v>
      </c>
      <c r="L165" s="5">
        <v>0.122907378141802</v>
      </c>
      <c r="M165" s="5">
        <v>0.16696088409096599</v>
      </c>
    </row>
    <row r="166" spans="1:13" ht="19.5" customHeight="1" x14ac:dyDescent="0.25">
      <c r="A166" s="6">
        <v>18</v>
      </c>
      <c r="B166" s="5">
        <v>9.26</v>
      </c>
      <c r="C166" s="5">
        <v>0.202368085028998</v>
      </c>
      <c r="D166" s="5">
        <v>796969.14168002596</v>
      </c>
      <c r="E166" s="5">
        <v>536333.35044767603</v>
      </c>
      <c r="F166" s="6">
        <v>0</v>
      </c>
      <c r="G166" s="5">
        <v>150288.480356613</v>
      </c>
      <c r="H166" s="6">
        <v>0</v>
      </c>
      <c r="I166" s="6">
        <v>0</v>
      </c>
      <c r="J166" s="5">
        <v>110347.310875736</v>
      </c>
      <c r="K166" s="6">
        <v>0</v>
      </c>
      <c r="L166" s="5">
        <v>0.12261475822769199</v>
      </c>
      <c r="M166" s="5">
        <v>0.16696088409096599</v>
      </c>
    </row>
    <row r="167" spans="1:13" ht="19.5" customHeight="1" x14ac:dyDescent="0.25">
      <c r="A167" s="6">
        <v>19</v>
      </c>
      <c r="B167" s="5">
        <v>9.7744444444444394</v>
      </c>
      <c r="C167" s="5">
        <v>0.213610756419498</v>
      </c>
      <c r="D167" s="5">
        <v>937341.23933501705</v>
      </c>
      <c r="E167" s="5">
        <v>593712.55030599097</v>
      </c>
      <c r="F167" s="6">
        <v>0</v>
      </c>
      <c r="G167" s="5">
        <v>220679.98771377699</v>
      </c>
      <c r="H167" s="6">
        <v>0</v>
      </c>
      <c r="I167" s="6">
        <v>0</v>
      </c>
      <c r="J167" s="5">
        <v>122948.701315249</v>
      </c>
      <c r="K167" s="6">
        <v>0</v>
      </c>
      <c r="L167" s="5">
        <v>0.12234094142711301</v>
      </c>
      <c r="M167" s="5">
        <v>0.16696088409096599</v>
      </c>
    </row>
    <row r="168" spans="1:13" ht="19.5" customHeight="1" x14ac:dyDescent="0.25">
      <c r="A168" s="6">
        <v>20</v>
      </c>
      <c r="B168" s="5">
        <v>10.288888888888801</v>
      </c>
      <c r="C168" s="5">
        <v>0.22485342780999801</v>
      </c>
      <c r="D168" s="5">
        <v>1105382.83353302</v>
      </c>
      <c r="E168" s="5">
        <v>653824.83712268702</v>
      </c>
      <c r="F168" s="6">
        <v>0</v>
      </c>
      <c r="G168" s="5">
        <v>315326.74841559801</v>
      </c>
      <c r="H168" s="6">
        <v>0</v>
      </c>
      <c r="I168" s="6">
        <v>0</v>
      </c>
      <c r="J168" s="5">
        <v>136231.24799473499</v>
      </c>
      <c r="K168" s="6">
        <v>0</v>
      </c>
      <c r="L168" s="5">
        <v>0.122083811281041</v>
      </c>
      <c r="M168" s="5">
        <v>0.16696088409096599</v>
      </c>
    </row>
    <row r="169" spans="1:13" ht="19.5" customHeight="1" x14ac:dyDescent="0.25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25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25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25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25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25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25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25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25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25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25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25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25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25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25">
      <c r="A183" s="4" t="s">
        <v>115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84"/>
  <sheetViews>
    <sheetView workbookViewId="0">
      <selection sqref="A1:A184"/>
    </sheetView>
  </sheetViews>
  <sheetFormatPr defaultRowHeight="15" x14ac:dyDescent="0.25"/>
  <cols>
    <col min="1" max="1" width="14.140625" style="9" bestFit="1" customWidth="1"/>
    <col min="2" max="2" width="14.140625" style="10" bestFit="1" customWidth="1"/>
    <col min="3" max="5" width="14.140625" style="11" bestFit="1" customWidth="1"/>
    <col min="6" max="6" width="14.140625" style="10" bestFit="1" customWidth="1"/>
    <col min="7" max="7" width="14.140625" style="11" bestFit="1" customWidth="1"/>
    <col min="8" max="9" width="14.140625" style="10" bestFit="1" customWidth="1"/>
    <col min="10" max="10" width="14.140625" style="11" bestFit="1" customWidth="1"/>
    <col min="11" max="11" width="14.140625" style="10" bestFit="1" customWidth="1"/>
    <col min="12" max="13" width="14.140625" style="11" bestFit="1" customWidth="1"/>
  </cols>
  <sheetData>
    <row r="1" spans="1:13" ht="19.5" customHeight="1" x14ac:dyDescent="0.25">
      <c r="A1" s="2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25">
      <c r="A2" s="4" t="s">
        <v>0</v>
      </c>
      <c r="B2" s="6">
        <v>109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25">
      <c r="A3" s="4" t="s">
        <v>1</v>
      </c>
      <c r="B3" s="5">
        <v>26.385999999999999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25">
      <c r="A4" s="4" t="s">
        <v>2</v>
      </c>
      <c r="B4" s="5">
        <v>9.9930000000000003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25">
      <c r="A5" s="4" t="s">
        <v>3</v>
      </c>
      <c r="B5" s="5">
        <v>102.089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25">
      <c r="A6" s="4" t="s">
        <v>4</v>
      </c>
      <c r="B6" s="5">
        <v>95.33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25">
      <c r="A7" s="4" t="s">
        <v>5</v>
      </c>
      <c r="B7" s="5">
        <v>48.491999999999997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25">
      <c r="A8" s="4" t="s">
        <v>6</v>
      </c>
      <c r="B8" s="5">
        <v>63.805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25">
      <c r="A9" s="4" t="s">
        <v>7</v>
      </c>
      <c r="B9" s="6">
        <v>12.7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25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25">
      <c r="A11" s="4" t="s">
        <v>9</v>
      </c>
      <c r="B11" s="5">
        <v>5.3929999999999998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25">
      <c r="A12" s="4" t="s">
        <v>10</v>
      </c>
      <c r="B12" s="5">
        <v>5.3929999999999998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25">
      <c r="A13" s="4" t="s">
        <v>11</v>
      </c>
      <c r="B13" s="5">
        <v>5.3929999999999998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25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25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25">
      <c r="A16" s="4" t="s">
        <v>14</v>
      </c>
      <c r="B16" s="5">
        <v>15.983000000000001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25">
      <c r="A17" s="4" t="s">
        <v>15</v>
      </c>
      <c r="B17" s="6">
        <v>45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25">
      <c r="A18" s="4" t="s">
        <v>16</v>
      </c>
      <c r="B18" s="5">
        <v>86.614000000000004</v>
      </c>
      <c r="C18" s="5">
        <v>-5.9370000000000003</v>
      </c>
      <c r="D18" s="5">
        <v>5.3929999999999998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25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25">
      <c r="A20" s="4" t="s">
        <v>18</v>
      </c>
      <c r="B20" s="5">
        <v>4423.8789999999999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25">
      <c r="A21" s="4" t="s">
        <v>19</v>
      </c>
      <c r="B21" s="5">
        <v>13449.434999999999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25">
      <c r="A22" s="4" t="s">
        <v>20</v>
      </c>
      <c r="B22" s="5">
        <v>57.935000000000002</v>
      </c>
      <c r="C22" s="6">
        <v>0</v>
      </c>
      <c r="D22" s="5">
        <v>3.5059999999999998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25">
      <c r="A23" s="4" t="s">
        <v>21</v>
      </c>
      <c r="B23" s="5">
        <v>49.11</v>
      </c>
      <c r="C23" s="6">
        <v>0</v>
      </c>
      <c r="D23" s="5">
        <v>6.4029999999999996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25">
      <c r="A24" s="4" t="s">
        <v>22</v>
      </c>
      <c r="B24" s="5">
        <v>0.37930000000000003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25">
      <c r="A25" s="4" t="s">
        <v>23</v>
      </c>
      <c r="B25" s="5">
        <v>0.40620000000000001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25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25">
      <c r="A27" s="4" t="s">
        <v>25</v>
      </c>
      <c r="B27" s="5">
        <v>1523.8140000000001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25">
      <c r="A28" s="4" t="s">
        <v>26</v>
      </c>
      <c r="B28" s="5">
        <v>50.588000000000001</v>
      </c>
      <c r="C28" s="6">
        <v>0</v>
      </c>
      <c r="D28" s="5">
        <v>5.3929999999999998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25">
      <c r="A29" s="4" t="s">
        <v>27</v>
      </c>
      <c r="B29" s="5">
        <v>41084.457000000002</v>
      </c>
      <c r="C29" s="5">
        <v>837240.47900000005</v>
      </c>
      <c r="D29" s="5">
        <v>878324.93599999999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25">
      <c r="A30" s="4" t="s">
        <v>28</v>
      </c>
      <c r="B30" s="5">
        <v>1818.107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25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25">
      <c r="A32" s="4" t="s">
        <v>30</v>
      </c>
      <c r="B32" s="5">
        <v>79.936000000000007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25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25">
      <c r="A34" s="4" t="s">
        <v>32</v>
      </c>
      <c r="B34" s="5">
        <v>378.01100000000002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25">
      <c r="A35" s="4" t="s">
        <v>33</v>
      </c>
      <c r="B35" s="5">
        <v>87.68</v>
      </c>
      <c r="C35" s="6">
        <v>0</v>
      </c>
      <c r="D35" s="5">
        <v>2.3490000000000002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25">
      <c r="A36" s="4" t="s">
        <v>34</v>
      </c>
      <c r="B36" s="5">
        <v>80.683999999999997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25">
      <c r="A37" s="4" t="s">
        <v>35</v>
      </c>
      <c r="B37" s="6">
        <v>38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25">
      <c r="A38" s="4" t="s">
        <v>36</v>
      </c>
      <c r="B38" s="5">
        <v>154.512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25">
      <c r="A39" s="4" t="s">
        <v>37</v>
      </c>
      <c r="B39" s="5">
        <v>87.918999999999997</v>
      </c>
      <c r="C39" s="6">
        <v>0</v>
      </c>
      <c r="D39" s="5">
        <v>3.7970000000000002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25">
      <c r="A40" s="4" t="s">
        <v>38</v>
      </c>
      <c r="B40" s="5">
        <v>1280.2629999999999</v>
      </c>
      <c r="C40" s="5">
        <v>3762.3850000000002</v>
      </c>
      <c r="D40" s="5">
        <v>5042.6490000000003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25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25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25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25">
      <c r="A44" s="5">
        <v>5.9269999999999996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25">
      <c r="A45" s="5">
        <v>10.465999999999999</v>
      </c>
      <c r="B45" s="5">
        <v>5.3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25">
      <c r="A46" s="5">
        <v>15.006</v>
      </c>
      <c r="B46" s="5">
        <v>12.346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25">
      <c r="A47" s="5">
        <v>19.545000000000002</v>
      </c>
      <c r="B47" s="5">
        <v>19.963999999999999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25">
      <c r="A48" s="5">
        <v>24.085000000000001</v>
      </c>
      <c r="B48" s="5">
        <v>27.916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25">
      <c r="A49" s="5">
        <v>28.623999999999999</v>
      </c>
      <c r="B49" s="5">
        <v>36.058999999999997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25">
      <c r="A50" s="5">
        <v>33.164000000000001</v>
      </c>
      <c r="B50" s="5">
        <v>44.273000000000003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25">
      <c r="A51" s="5">
        <v>37.703000000000003</v>
      </c>
      <c r="B51" s="5">
        <v>52.423000000000002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25">
      <c r="A52" s="5">
        <v>42.243000000000002</v>
      </c>
      <c r="B52" s="5">
        <v>60.331000000000003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25">
      <c r="A53" s="5">
        <v>46.781999999999996</v>
      </c>
      <c r="B53" s="5">
        <v>67.727999999999994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25">
      <c r="A54" s="5">
        <v>51.322000000000003</v>
      </c>
      <c r="B54" s="5">
        <v>74.16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25">
      <c r="A55" s="5">
        <v>55.860999999999997</v>
      </c>
      <c r="B55" s="5">
        <v>78.77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25">
      <c r="A56" s="5">
        <v>60.401000000000003</v>
      </c>
      <c r="B56" s="5">
        <v>79.936000000000007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25">
      <c r="A57" s="5">
        <v>64.94</v>
      </c>
      <c r="B57" s="5">
        <v>76.962999999999994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25">
      <c r="A58" s="5">
        <v>69.48</v>
      </c>
      <c r="B58" s="5">
        <v>72.27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25">
      <c r="A59" s="5">
        <v>74.019000000000005</v>
      </c>
      <c r="B59" s="5">
        <v>66.406999999999996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25">
      <c r="A60" s="5">
        <v>78.558999999999997</v>
      </c>
      <c r="B60" s="5">
        <v>59.587000000000003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25">
      <c r="A61" s="5">
        <v>83.097999999999999</v>
      </c>
      <c r="B61" s="5">
        <v>51.648000000000003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25">
      <c r="A62" s="5">
        <v>87.638000000000005</v>
      </c>
      <c r="B62" s="5">
        <v>42.055999999999997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25">
      <c r="A63" s="5">
        <v>92.177000000000007</v>
      </c>
      <c r="B63" s="5">
        <v>30.224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25">
      <c r="A64" s="5">
        <v>96.716999999999999</v>
      </c>
      <c r="B64" s="5">
        <v>15.253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25">
      <c r="A65" s="5">
        <v>101.256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25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25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25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25">
      <c r="A69" s="5">
        <v>-6.516</v>
      </c>
      <c r="B69" s="5">
        <v>52.664999999999999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25">
      <c r="A70" s="5">
        <v>-1.3260000000000001</v>
      </c>
      <c r="B70" s="5">
        <v>62.91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25">
      <c r="A71" s="5">
        <v>3.8650000000000002</v>
      </c>
      <c r="B71" s="5">
        <v>74.116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25">
      <c r="A72" s="5">
        <v>9.0549999999999997</v>
      </c>
      <c r="B72" s="5">
        <v>85.896000000000001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25">
      <c r="A73" s="5">
        <v>14.246</v>
      </c>
      <c r="B73" s="5">
        <v>98.055000000000007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25">
      <c r="A74" s="5">
        <v>19.436</v>
      </c>
      <c r="B74" s="5">
        <v>110.464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25">
      <c r="A75" s="5">
        <v>24.626999999999999</v>
      </c>
      <c r="B75" s="5">
        <v>123.006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25">
      <c r="A76" s="5">
        <v>29.817</v>
      </c>
      <c r="B76" s="5">
        <v>135.55099999999999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25">
      <c r="A77" s="5">
        <v>35.008000000000003</v>
      </c>
      <c r="B77" s="5">
        <v>147.92599999999999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25">
      <c r="A78" s="5">
        <v>40.198</v>
      </c>
      <c r="B78" s="5">
        <v>159.876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25">
      <c r="A79" s="5">
        <v>45.387999999999998</v>
      </c>
      <c r="B79" s="5">
        <v>170.98699999999999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25">
      <c r="A80" s="5">
        <v>50.579000000000001</v>
      </c>
      <c r="B80" s="5">
        <v>180.50299999999999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25">
      <c r="A81" s="5">
        <v>55.768999999999998</v>
      </c>
      <c r="B81" s="5">
        <v>186.83799999999999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25">
      <c r="A82" s="5">
        <v>60.96</v>
      </c>
      <c r="B82" s="5">
        <v>186.52199999999999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25">
      <c r="A83" s="5">
        <v>66.150000000000006</v>
      </c>
      <c r="B83" s="5">
        <v>177.874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25">
      <c r="A84" s="5">
        <v>71.340999999999994</v>
      </c>
      <c r="B84" s="5">
        <v>164.315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25">
      <c r="A85" s="5">
        <v>76.531000000000006</v>
      </c>
      <c r="B85" s="5">
        <v>147.06399999999999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25">
      <c r="A86" s="5">
        <v>81.721999999999994</v>
      </c>
      <c r="B86" s="5">
        <v>127.87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25">
      <c r="A87" s="5">
        <v>86.912000000000006</v>
      </c>
      <c r="B87" s="5">
        <v>105.79600000000001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25">
      <c r="A88" s="5">
        <v>92.102999999999994</v>
      </c>
      <c r="B88" s="5">
        <v>77.537999999999997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25">
      <c r="A89" s="5">
        <v>97.293000000000006</v>
      </c>
      <c r="B89" s="5">
        <v>39.555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25">
      <c r="A90" s="5">
        <v>102.48399999999999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25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25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25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25">
      <c r="A94" s="5">
        <v>80.683999999999997</v>
      </c>
      <c r="B94" s="5">
        <v>33.188000000000002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25">
      <c r="A95" s="5">
        <v>85.704999999999998</v>
      </c>
      <c r="B95" s="5">
        <v>27.670999999999999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25">
      <c r="A96" s="5">
        <v>90.725999999999999</v>
      </c>
      <c r="B96" s="5">
        <v>20.379000000000001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25">
      <c r="A97" s="5">
        <v>95.747</v>
      </c>
      <c r="B97" s="5">
        <v>10.602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25">
      <c r="A98" s="5">
        <v>100.76900000000001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25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25">
      <c r="A100" s="4" t="s">
        <v>46</v>
      </c>
      <c r="B100" s="6">
        <v>7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25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25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25">
      <c r="A103" s="5">
        <v>-6.516</v>
      </c>
      <c r="B103" s="5">
        <v>43.143999999999998</v>
      </c>
      <c r="C103" s="5">
        <v>0.30199999999999999</v>
      </c>
      <c r="D103" s="5">
        <v>-6.516</v>
      </c>
      <c r="E103" s="6">
        <v>0</v>
      </c>
      <c r="F103" s="5">
        <v>8.7189999999999994</v>
      </c>
      <c r="G103" s="5">
        <v>11.96</v>
      </c>
      <c r="H103" s="5">
        <v>0.55400000000000005</v>
      </c>
      <c r="I103" s="5">
        <v>11.406000000000001</v>
      </c>
      <c r="J103" s="5">
        <v>6.92</v>
      </c>
      <c r="K103" s="6">
        <v>10</v>
      </c>
      <c r="L103" s="3"/>
      <c r="M103" s="3"/>
    </row>
    <row r="104" spans="1:13" ht="19.5" customHeight="1" x14ac:dyDescent="0.25">
      <c r="A104" s="5">
        <v>-1.3260000000000001</v>
      </c>
      <c r="B104" s="5">
        <v>43.6</v>
      </c>
      <c r="C104" s="5">
        <v>0.30499999999999999</v>
      </c>
      <c r="D104" s="5">
        <v>-1.3260000000000001</v>
      </c>
      <c r="E104" s="6">
        <v>0</v>
      </c>
      <c r="F104" s="5">
        <v>8.4600000000000009</v>
      </c>
      <c r="G104" s="5">
        <v>12.398999999999999</v>
      </c>
      <c r="H104" s="5">
        <v>0.81</v>
      </c>
      <c r="I104" s="5">
        <v>11.589</v>
      </c>
      <c r="J104" s="5">
        <v>6.2750000000000004</v>
      </c>
      <c r="K104" s="6">
        <v>10</v>
      </c>
      <c r="L104" s="3"/>
      <c r="M104" s="3"/>
    </row>
    <row r="105" spans="1:13" ht="19.5" customHeight="1" x14ac:dyDescent="0.25">
      <c r="A105" s="5">
        <v>3.8650000000000002</v>
      </c>
      <c r="B105" s="5">
        <v>44.77</v>
      </c>
      <c r="C105" s="5">
        <v>0.314</v>
      </c>
      <c r="D105" s="5">
        <v>3.8650000000000002</v>
      </c>
      <c r="E105" s="6">
        <v>0</v>
      </c>
      <c r="F105" s="5">
        <v>8.2050000000000001</v>
      </c>
      <c r="G105" s="5">
        <v>13.489000000000001</v>
      </c>
      <c r="H105" s="5">
        <v>1.1240000000000001</v>
      </c>
      <c r="I105" s="5">
        <v>12.365</v>
      </c>
      <c r="J105" s="5">
        <v>5.6369999999999996</v>
      </c>
      <c r="K105" s="6">
        <v>10</v>
      </c>
      <c r="L105" s="3"/>
      <c r="M105" s="3"/>
    </row>
    <row r="106" spans="1:13" ht="19.5" customHeight="1" x14ac:dyDescent="0.25">
      <c r="A106" s="5">
        <v>9.0549999999999997</v>
      </c>
      <c r="B106" s="5">
        <v>46.274999999999999</v>
      </c>
      <c r="C106" s="5">
        <v>0.32400000000000001</v>
      </c>
      <c r="D106" s="5">
        <v>9.0549999999999997</v>
      </c>
      <c r="E106" s="6">
        <v>1E-3</v>
      </c>
      <c r="F106" s="5">
        <v>7.96</v>
      </c>
      <c r="G106" s="5">
        <v>14.965999999999999</v>
      </c>
      <c r="H106" s="5">
        <v>1.496</v>
      </c>
      <c r="I106" s="5">
        <v>13.47</v>
      </c>
      <c r="J106" s="5">
        <v>5.0069999999999997</v>
      </c>
      <c r="K106" s="6">
        <v>10</v>
      </c>
      <c r="L106" s="3"/>
      <c r="M106" s="3"/>
    </row>
    <row r="107" spans="1:13" ht="19.5" customHeight="1" x14ac:dyDescent="0.25">
      <c r="A107" s="5">
        <v>14.246</v>
      </c>
      <c r="B107" s="5">
        <v>47.959000000000003</v>
      </c>
      <c r="C107" s="5">
        <v>0.33600000000000002</v>
      </c>
      <c r="D107" s="5">
        <v>14.246</v>
      </c>
      <c r="E107" s="5">
        <v>0</v>
      </c>
      <c r="F107" s="5">
        <v>7.7249999999999996</v>
      </c>
      <c r="G107" s="5">
        <v>16.721</v>
      </c>
      <c r="H107" s="5">
        <v>1.9239999999999999</v>
      </c>
      <c r="I107" s="5">
        <v>14.798</v>
      </c>
      <c r="J107" s="5">
        <v>4.3840000000000003</v>
      </c>
      <c r="K107" s="6">
        <v>10</v>
      </c>
      <c r="L107" s="3"/>
      <c r="M107" s="3"/>
    </row>
    <row r="108" spans="1:13" ht="19.5" customHeight="1" x14ac:dyDescent="0.25">
      <c r="A108" s="5">
        <v>19.436</v>
      </c>
      <c r="B108" s="5">
        <v>49.716000000000001</v>
      </c>
      <c r="C108" s="5">
        <v>0.34799999999999998</v>
      </c>
      <c r="D108" s="5">
        <v>19.436</v>
      </c>
      <c r="E108" s="5">
        <v>0</v>
      </c>
      <c r="F108" s="5">
        <v>7.5</v>
      </c>
      <c r="G108" s="5">
        <v>18.684000000000001</v>
      </c>
      <c r="H108" s="5">
        <v>2.4079999999999999</v>
      </c>
      <c r="I108" s="5">
        <v>16.276</v>
      </c>
      <c r="J108" s="5">
        <v>3.77</v>
      </c>
      <c r="K108" s="6">
        <v>10</v>
      </c>
      <c r="L108" s="3"/>
      <c r="M108" s="3"/>
    </row>
    <row r="109" spans="1:13" ht="19.5" customHeight="1" x14ac:dyDescent="0.25">
      <c r="A109" s="5">
        <v>24.626999999999999</v>
      </c>
      <c r="B109" s="5">
        <v>51.49</v>
      </c>
      <c r="C109" s="5">
        <v>0.36099999999999999</v>
      </c>
      <c r="D109" s="5">
        <v>24.626999999999999</v>
      </c>
      <c r="E109" s="6">
        <v>0</v>
      </c>
      <c r="F109" s="5">
        <v>7.2839999999999998</v>
      </c>
      <c r="G109" s="5">
        <v>20.803000000000001</v>
      </c>
      <c r="H109" s="5">
        <v>2.9430000000000001</v>
      </c>
      <c r="I109" s="5">
        <v>17.86</v>
      </c>
      <c r="J109" s="5">
        <v>3.1680000000000001</v>
      </c>
      <c r="K109" s="6">
        <v>10</v>
      </c>
      <c r="L109" s="3"/>
      <c r="M109" s="3"/>
    </row>
    <row r="110" spans="1:13" ht="19.5" customHeight="1" x14ac:dyDescent="0.25">
      <c r="A110" s="5">
        <v>29.817</v>
      </c>
      <c r="B110" s="5">
        <v>53.24</v>
      </c>
      <c r="C110" s="5">
        <v>0.373</v>
      </c>
      <c r="D110" s="5">
        <v>29.817</v>
      </c>
      <c r="E110" s="6">
        <v>-1E-3</v>
      </c>
      <c r="F110" s="5">
        <v>7.077</v>
      </c>
      <c r="G110" s="5">
        <v>23.036999999999999</v>
      </c>
      <c r="H110" s="5">
        <v>3.5230000000000001</v>
      </c>
      <c r="I110" s="5">
        <v>19.513999999999999</v>
      </c>
      <c r="J110" s="5">
        <v>2.581</v>
      </c>
      <c r="K110" s="6">
        <v>10</v>
      </c>
      <c r="L110" s="3"/>
      <c r="M110" s="3"/>
    </row>
    <row r="111" spans="1:13" ht="19.5" customHeight="1" x14ac:dyDescent="0.25">
      <c r="A111" s="5">
        <v>35.008000000000003</v>
      </c>
      <c r="B111" s="5">
        <v>54.930999999999997</v>
      </c>
      <c r="C111" s="5">
        <v>0.38500000000000001</v>
      </c>
      <c r="D111" s="5">
        <v>35.008000000000003</v>
      </c>
      <c r="E111" s="6">
        <v>0</v>
      </c>
      <c r="F111" s="5">
        <v>6.88</v>
      </c>
      <c r="G111" s="5">
        <v>25.34</v>
      </c>
      <c r="H111" s="5">
        <v>4.1379999999999999</v>
      </c>
      <c r="I111" s="5">
        <v>21.201000000000001</v>
      </c>
      <c r="J111" s="5">
        <v>2.0139999999999998</v>
      </c>
      <c r="K111" s="6">
        <v>10</v>
      </c>
      <c r="L111" s="3"/>
      <c r="M111" s="3"/>
    </row>
    <row r="112" spans="1:13" ht="19.5" customHeight="1" x14ac:dyDescent="0.25">
      <c r="A112" s="5">
        <v>40.198</v>
      </c>
      <c r="B112" s="5">
        <v>56.523000000000003</v>
      </c>
      <c r="C112" s="5">
        <v>0.39600000000000002</v>
      </c>
      <c r="D112" s="5">
        <v>40.198</v>
      </c>
      <c r="E112" s="6">
        <v>-1E-3</v>
      </c>
      <c r="F112" s="5">
        <v>6.6959999999999997</v>
      </c>
      <c r="G112" s="5">
        <v>27.632000000000001</v>
      </c>
      <c r="H112" s="5">
        <v>4.7729999999999997</v>
      </c>
      <c r="I112" s="5">
        <v>22.859000000000002</v>
      </c>
      <c r="J112" s="5">
        <v>1.474</v>
      </c>
      <c r="K112" s="6">
        <v>10</v>
      </c>
      <c r="L112" s="3"/>
      <c r="M112" s="3"/>
    </row>
    <row r="113" spans="1:13" ht="19.5" customHeight="1" x14ac:dyDescent="0.25">
      <c r="A113" s="5">
        <v>45.387999999999998</v>
      </c>
      <c r="B113" s="5">
        <v>57.95</v>
      </c>
      <c r="C113" s="5">
        <v>0.40600000000000003</v>
      </c>
      <c r="D113" s="5">
        <v>45.387999999999998</v>
      </c>
      <c r="E113" s="6">
        <v>0</v>
      </c>
      <c r="F113" s="5">
        <v>6.5270000000000001</v>
      </c>
      <c r="G113" s="5">
        <v>29.806999999999999</v>
      </c>
      <c r="H113" s="5">
        <v>5.4</v>
      </c>
      <c r="I113" s="5">
        <v>24.408000000000001</v>
      </c>
      <c r="J113" s="5">
        <v>0.97599999999999998</v>
      </c>
      <c r="K113" s="6">
        <v>10</v>
      </c>
      <c r="L113" s="3"/>
      <c r="M113" s="3"/>
    </row>
    <row r="114" spans="1:13" ht="19.5" customHeight="1" x14ac:dyDescent="0.25">
      <c r="A114" s="5">
        <v>50.579000000000001</v>
      </c>
      <c r="B114" s="5">
        <v>59.095999999999997</v>
      </c>
      <c r="C114" s="5">
        <v>0.41399999999999998</v>
      </c>
      <c r="D114" s="5">
        <v>50.579000000000001</v>
      </c>
      <c r="E114" s="6">
        <v>0</v>
      </c>
      <c r="F114" s="5">
        <v>6.3789999999999996</v>
      </c>
      <c r="G114" s="5">
        <v>31.635999999999999</v>
      </c>
      <c r="H114" s="5">
        <v>5.97</v>
      </c>
      <c r="I114" s="5">
        <v>25.666</v>
      </c>
      <c r="J114" s="5">
        <v>0.54300000000000004</v>
      </c>
      <c r="K114" s="6">
        <v>10</v>
      </c>
      <c r="L114" s="3"/>
      <c r="M114" s="3"/>
    </row>
    <row r="115" spans="1:13" ht="19.5" customHeight="1" x14ac:dyDescent="0.25">
      <c r="A115" s="5">
        <v>55.768999999999998</v>
      </c>
      <c r="B115" s="5">
        <v>59.706000000000003</v>
      </c>
      <c r="C115" s="5">
        <v>0.41799999999999998</v>
      </c>
      <c r="D115" s="5">
        <v>55.768999999999998</v>
      </c>
      <c r="E115" s="6">
        <v>0</v>
      </c>
      <c r="F115" s="5">
        <v>6.266</v>
      </c>
      <c r="G115" s="5">
        <v>32.661000000000001</v>
      </c>
      <c r="H115" s="5">
        <v>6.3860000000000001</v>
      </c>
      <c r="I115" s="5">
        <v>26.274999999999999</v>
      </c>
      <c r="J115" s="5">
        <v>0.22500000000000001</v>
      </c>
      <c r="K115" s="6">
        <v>10</v>
      </c>
      <c r="L115" s="3"/>
      <c r="M115" s="3"/>
    </row>
    <row r="116" spans="1:13" ht="19.5" customHeight="1" x14ac:dyDescent="0.25">
      <c r="A116" s="5">
        <v>60.96</v>
      </c>
      <c r="B116" s="5">
        <v>59.16</v>
      </c>
      <c r="C116" s="5">
        <v>0.41399999999999998</v>
      </c>
      <c r="D116" s="5">
        <v>60.96</v>
      </c>
      <c r="E116" s="6">
        <v>0</v>
      </c>
      <c r="F116" s="5">
        <v>6.2130000000000001</v>
      </c>
      <c r="G116" s="5">
        <v>31.850999999999999</v>
      </c>
      <c r="H116" s="5">
        <v>6.4489999999999998</v>
      </c>
      <c r="I116" s="5">
        <v>25.402000000000001</v>
      </c>
      <c r="J116" s="5">
        <v>0.122</v>
      </c>
      <c r="K116" s="6">
        <v>10</v>
      </c>
      <c r="L116" s="3"/>
      <c r="M116" s="3"/>
    </row>
    <row r="117" spans="1:13" ht="19.5" customHeight="1" x14ac:dyDescent="0.25">
      <c r="A117" s="5">
        <v>66.150000000000006</v>
      </c>
      <c r="B117" s="5">
        <v>56.95</v>
      </c>
      <c r="C117" s="5">
        <v>0.39900000000000002</v>
      </c>
      <c r="D117" s="5">
        <v>66.150000000000006</v>
      </c>
      <c r="E117" s="6">
        <v>0</v>
      </c>
      <c r="F117" s="5">
        <v>6.2069999999999999</v>
      </c>
      <c r="G117" s="5">
        <v>28.542000000000002</v>
      </c>
      <c r="H117" s="5">
        <v>6.1</v>
      </c>
      <c r="I117" s="5">
        <v>22.442</v>
      </c>
      <c r="J117" s="5">
        <v>0.217</v>
      </c>
      <c r="K117" s="6">
        <v>10</v>
      </c>
      <c r="L117" s="3"/>
      <c r="M117" s="3"/>
    </row>
    <row r="118" spans="1:13" ht="19.5" customHeight="1" x14ac:dyDescent="0.25">
      <c r="A118" s="5">
        <v>71.340999999999994</v>
      </c>
      <c r="B118" s="5">
        <v>53.616999999999997</v>
      </c>
      <c r="C118" s="5">
        <v>0.375</v>
      </c>
      <c r="D118" s="5">
        <v>71.340999999999994</v>
      </c>
      <c r="E118" s="6">
        <v>0</v>
      </c>
      <c r="F118" s="5">
        <v>6.1970000000000001</v>
      </c>
      <c r="G118" s="5">
        <v>23.972999999999999</v>
      </c>
      <c r="H118" s="5">
        <v>5.61</v>
      </c>
      <c r="I118" s="5">
        <v>18.364000000000001</v>
      </c>
      <c r="J118" s="5">
        <v>0.30199999999999999</v>
      </c>
      <c r="K118" s="6">
        <v>10</v>
      </c>
      <c r="L118" s="3"/>
      <c r="M118" s="3"/>
    </row>
    <row r="119" spans="1:13" ht="19.5" customHeight="1" x14ac:dyDescent="0.25">
      <c r="A119" s="5">
        <v>76.531000000000006</v>
      </c>
      <c r="B119" s="5">
        <v>49.82</v>
      </c>
      <c r="C119" s="5">
        <v>0.34899999999999998</v>
      </c>
      <c r="D119" s="5">
        <v>76.531000000000006</v>
      </c>
      <c r="E119" s="6">
        <v>0</v>
      </c>
      <c r="F119" s="5">
        <v>6.2060000000000004</v>
      </c>
      <c r="G119" s="5">
        <v>19.222000000000001</v>
      </c>
      <c r="H119" s="5">
        <v>5.0979999999999999</v>
      </c>
      <c r="I119" s="5">
        <v>14.124000000000001</v>
      </c>
      <c r="J119" s="5">
        <v>0.312</v>
      </c>
      <c r="K119" s="6">
        <v>10</v>
      </c>
      <c r="L119" s="3"/>
      <c r="M119" s="3"/>
    </row>
    <row r="120" spans="1:13" ht="19.5" customHeight="1" x14ac:dyDescent="0.25">
      <c r="A120" s="5">
        <v>81.721999999999994</v>
      </c>
      <c r="B120" s="5">
        <v>46.05</v>
      </c>
      <c r="C120" s="5">
        <v>0.32300000000000001</v>
      </c>
      <c r="D120" s="5">
        <v>81.721999999999994</v>
      </c>
      <c r="E120" s="6">
        <v>0</v>
      </c>
      <c r="F120" s="5">
        <v>6.2530000000000001</v>
      </c>
      <c r="G120" s="5">
        <v>15.006</v>
      </c>
      <c r="H120" s="5">
        <v>4.609</v>
      </c>
      <c r="I120" s="5">
        <v>10.396000000000001</v>
      </c>
      <c r="J120" s="5">
        <v>0.24199999999999999</v>
      </c>
      <c r="K120" s="6">
        <v>10</v>
      </c>
      <c r="L120" s="3"/>
      <c r="M120" s="3"/>
    </row>
    <row r="121" spans="1:13" ht="19.5" customHeight="1" x14ac:dyDescent="0.25">
      <c r="A121" s="5">
        <v>86.912000000000006</v>
      </c>
      <c r="B121" s="5">
        <v>42.000999999999998</v>
      </c>
      <c r="C121" s="5">
        <v>0.29399999999999998</v>
      </c>
      <c r="D121" s="5">
        <v>86.912000000000006</v>
      </c>
      <c r="E121" s="6">
        <v>0</v>
      </c>
      <c r="F121" s="5">
        <v>6.3280000000000003</v>
      </c>
      <c r="G121" s="5">
        <v>11.099</v>
      </c>
      <c r="H121" s="5">
        <v>4.0570000000000004</v>
      </c>
      <c r="I121" s="5">
        <v>7.0419999999999998</v>
      </c>
      <c r="J121" s="5">
        <v>0.13900000000000001</v>
      </c>
      <c r="K121" s="6">
        <v>10</v>
      </c>
      <c r="L121" s="3"/>
      <c r="M121" s="3"/>
    </row>
    <row r="122" spans="1:13" ht="19.5" customHeight="1" x14ac:dyDescent="0.25">
      <c r="A122" s="5">
        <v>92.102999999999994</v>
      </c>
      <c r="B122" s="5">
        <v>36.53</v>
      </c>
      <c r="C122" s="5">
        <v>0.25600000000000001</v>
      </c>
      <c r="D122" s="5">
        <v>92.102999999999994</v>
      </c>
      <c r="E122" s="6">
        <v>0</v>
      </c>
      <c r="F122" s="5">
        <v>6.3710000000000004</v>
      </c>
      <c r="G122" s="5">
        <v>7.0140000000000002</v>
      </c>
      <c r="H122" s="5">
        <v>3.294</v>
      </c>
      <c r="I122" s="5">
        <v>3.72</v>
      </c>
      <c r="J122" s="5">
        <v>4.2999999999999997E-2</v>
      </c>
      <c r="K122" s="6">
        <v>10</v>
      </c>
      <c r="L122" s="3"/>
      <c r="M122" s="3"/>
    </row>
    <row r="123" spans="1:13" ht="19.5" customHeight="1" x14ac:dyDescent="0.25">
      <c r="A123" s="5">
        <v>97.293000000000006</v>
      </c>
      <c r="B123" s="5">
        <v>28.071000000000002</v>
      </c>
      <c r="C123" s="5">
        <v>0.19700000000000001</v>
      </c>
      <c r="D123" s="5">
        <v>97.293000000000006</v>
      </c>
      <c r="E123" s="6">
        <v>0</v>
      </c>
      <c r="F123" s="5">
        <v>6.3840000000000003</v>
      </c>
      <c r="G123" s="5">
        <v>3.036</v>
      </c>
      <c r="H123" s="5">
        <v>2.0699999999999998</v>
      </c>
      <c r="I123" s="5">
        <v>0.96599999999999997</v>
      </c>
      <c r="J123" s="5">
        <v>0.39</v>
      </c>
      <c r="K123" s="6">
        <v>10</v>
      </c>
      <c r="L123" s="3"/>
      <c r="M123" s="3"/>
    </row>
    <row r="124" spans="1:13" ht="19.5" customHeight="1" x14ac:dyDescent="0.25">
      <c r="A124" s="5">
        <v>102.48399999999999</v>
      </c>
      <c r="B124" s="6">
        <v>0</v>
      </c>
      <c r="C124" s="6">
        <v>0</v>
      </c>
      <c r="D124" s="5">
        <v>102.48399999999999</v>
      </c>
      <c r="E124" s="6">
        <v>0</v>
      </c>
      <c r="F124" s="5">
        <v>9.9909999999999997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25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25">
      <c r="A126" s="4" t="s">
        <v>59</v>
      </c>
      <c r="B126" s="6">
        <v>109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25">
      <c r="A127" s="4" t="s">
        <v>60</v>
      </c>
      <c r="B127" s="6">
        <v>26.4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25">
      <c r="A128" s="4" t="s">
        <v>61</v>
      </c>
      <c r="B128" s="6">
        <v>10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25">
      <c r="A129" s="4" t="s">
        <v>62</v>
      </c>
      <c r="B129" s="5">
        <v>5.3929999999999998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25">
      <c r="A130" s="4" t="s">
        <v>63</v>
      </c>
      <c r="B130" s="5">
        <v>0.94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25">
      <c r="A131" s="4" t="s">
        <v>64</v>
      </c>
      <c r="B131" s="6">
        <v>10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25">
      <c r="A132" s="4" t="s">
        <v>65</v>
      </c>
      <c r="B132" s="5">
        <v>15313.308000000001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25">
      <c r="A133" s="4" t="s">
        <v>66</v>
      </c>
      <c r="B133" s="6">
        <v>55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25">
      <c r="A134" s="4" t="s">
        <v>7</v>
      </c>
      <c r="B134" s="6">
        <v>12.7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25">
      <c r="A135" s="4" t="s">
        <v>67</v>
      </c>
      <c r="B135" s="6">
        <v>50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25">
      <c r="A136" s="4" t="s">
        <v>68</v>
      </c>
      <c r="B136" s="6">
        <v>25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25">
      <c r="A137" s="4" t="s">
        <v>69</v>
      </c>
      <c r="B137" s="6">
        <v>4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25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25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25">
      <c r="A140" s="4" t="s">
        <v>71</v>
      </c>
      <c r="B140" s="6">
        <v>7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25">
      <c r="A141" s="4" t="s">
        <v>72</v>
      </c>
      <c r="B141" s="6">
        <v>12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25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25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25">
      <c r="A144" s="4" t="s">
        <v>75</v>
      </c>
      <c r="B144" s="6">
        <v>45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25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25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25">
      <c r="A147" s="4" t="s">
        <v>116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25">
      <c r="A148" s="4" t="s">
        <v>111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25">
      <c r="A149" s="4" t="s">
        <v>78</v>
      </c>
      <c r="B149" s="2"/>
      <c r="C149" s="3"/>
      <c r="D149" s="3"/>
      <c r="E149" s="3"/>
      <c r="F149" s="2"/>
      <c r="G149" s="3"/>
      <c r="H149" s="2"/>
      <c r="I149" s="2"/>
      <c r="J149" s="3"/>
      <c r="K149" s="2"/>
      <c r="L149" s="3"/>
      <c r="M149" s="3"/>
    </row>
    <row r="150" spans="1:13" ht="19.5" customHeight="1" x14ac:dyDescent="0.25">
      <c r="A150" s="4" t="s">
        <v>79</v>
      </c>
      <c r="B150" s="4"/>
      <c r="C150" s="8"/>
      <c r="D150" s="8"/>
      <c r="E150" s="8"/>
      <c r="F150" s="4"/>
      <c r="G150" s="8"/>
      <c r="H150" s="4"/>
      <c r="I150" s="4"/>
      <c r="J150" s="8"/>
      <c r="K150" s="4"/>
      <c r="L150" s="8"/>
      <c r="M150" s="8"/>
    </row>
    <row r="151" spans="1:13" ht="19.5" customHeight="1" x14ac:dyDescent="0.25">
      <c r="A151" s="6" t="s">
        <v>80</v>
      </c>
      <c r="B151" s="5" t="s">
        <v>81</v>
      </c>
      <c r="C151" s="5" t="s">
        <v>82</v>
      </c>
      <c r="D151" s="5" t="s">
        <v>83</v>
      </c>
      <c r="E151" s="5" t="s">
        <v>84</v>
      </c>
      <c r="F151" s="6" t="s">
        <v>85</v>
      </c>
      <c r="G151" s="5" t="s">
        <v>86</v>
      </c>
      <c r="H151" s="6" t="s">
        <v>87</v>
      </c>
      <c r="I151" s="6" t="s">
        <v>88</v>
      </c>
      <c r="J151" s="5" t="s">
        <v>89</v>
      </c>
      <c r="K151" s="6" t="s">
        <v>90</v>
      </c>
      <c r="L151" s="5" t="s">
        <v>91</v>
      </c>
      <c r="M151" s="5" t="s">
        <v>92</v>
      </c>
    </row>
    <row r="152" spans="1:13" ht="19.5" customHeight="1" x14ac:dyDescent="0.25">
      <c r="A152" s="4">
        <v>16</v>
      </c>
      <c r="B152" s="2">
        <v>8.2311111111111099</v>
      </c>
      <c r="C152" s="3">
        <v>0.26915969703290399</v>
      </c>
      <c r="D152" s="3">
        <v>242585.02436981301</v>
      </c>
      <c r="E152" s="3">
        <v>134797.042322928</v>
      </c>
      <c r="F152" s="2">
        <v>0</v>
      </c>
      <c r="G152" s="3">
        <v>74324.598120464303</v>
      </c>
      <c r="H152" s="2">
        <v>0</v>
      </c>
      <c r="I152" s="2">
        <v>0</v>
      </c>
      <c r="J152" s="3">
        <v>33463.3839264208</v>
      </c>
      <c r="K152" s="2">
        <v>0</v>
      </c>
      <c r="L152" s="3">
        <v>0.11019456371394699</v>
      </c>
      <c r="M152" s="3">
        <v>0.19140274643279001</v>
      </c>
    </row>
    <row r="153" spans="1:13" ht="19.5" customHeight="1" x14ac:dyDescent="0.25">
      <c r="A153" s="4" t="s">
        <v>93</v>
      </c>
      <c r="B153" s="6"/>
      <c r="C153" s="3"/>
      <c r="D153" s="3"/>
      <c r="E153" s="3"/>
      <c r="F153" s="2"/>
      <c r="G153" s="3"/>
      <c r="H153" s="2"/>
      <c r="I153" s="2"/>
      <c r="J153" s="3"/>
      <c r="K153" s="2"/>
      <c r="L153" s="3"/>
      <c r="M153" s="3"/>
    </row>
    <row r="154" spans="1:13" ht="19.5" customHeight="1" x14ac:dyDescent="0.25">
      <c r="A154" s="4" t="s">
        <v>40</v>
      </c>
      <c r="B154" s="4">
        <v>13</v>
      </c>
      <c r="C154" s="8"/>
      <c r="D154" s="8"/>
      <c r="E154" s="8"/>
      <c r="F154" s="4"/>
      <c r="G154" s="8"/>
      <c r="H154" s="4"/>
      <c r="I154" s="4"/>
      <c r="J154" s="8"/>
      <c r="K154" s="4"/>
      <c r="L154" s="8"/>
      <c r="M154" s="8"/>
    </row>
    <row r="155" spans="1:13" ht="19.5" customHeight="1" x14ac:dyDescent="0.25">
      <c r="A155" s="6" t="s">
        <v>80</v>
      </c>
      <c r="B155" s="5" t="s">
        <v>81</v>
      </c>
      <c r="C155" s="5" t="s">
        <v>82</v>
      </c>
      <c r="D155" s="5" t="s">
        <v>83</v>
      </c>
      <c r="E155" s="5" t="s">
        <v>84</v>
      </c>
      <c r="F155" s="6" t="s">
        <v>85</v>
      </c>
      <c r="G155" s="5" t="s">
        <v>86</v>
      </c>
      <c r="H155" s="6" t="s">
        <v>87</v>
      </c>
      <c r="I155" s="6" t="s">
        <v>88</v>
      </c>
      <c r="J155" s="5" t="s">
        <v>89</v>
      </c>
      <c r="K155" s="6" t="s">
        <v>90</v>
      </c>
      <c r="L155" s="5" t="s">
        <v>91</v>
      </c>
      <c r="M155" s="5" t="s">
        <v>92</v>
      </c>
    </row>
    <row r="156" spans="1:13" ht="19.5" customHeight="1" x14ac:dyDescent="0.25">
      <c r="A156" s="6">
        <v>6</v>
      </c>
      <c r="B156" s="5">
        <v>3.0866666666666598</v>
      </c>
      <c r="C156" s="5">
        <v>0.100934886387339</v>
      </c>
      <c r="D156" s="5">
        <v>26272.663304399801</v>
      </c>
      <c r="E156" s="5">
        <v>21566.6711772497</v>
      </c>
      <c r="F156" s="6">
        <v>0</v>
      </c>
      <c r="G156" s="5">
        <v>0.203762497133743</v>
      </c>
      <c r="H156" s="6">
        <v>0</v>
      </c>
      <c r="I156" s="6">
        <v>0</v>
      </c>
      <c r="J156" s="5">
        <v>4705.7883646529299</v>
      </c>
      <c r="K156" s="6">
        <v>0</v>
      </c>
      <c r="L156" s="5">
        <v>0.11352281896921899</v>
      </c>
      <c r="M156" s="5">
        <v>0.19140274643279001</v>
      </c>
    </row>
    <row r="157" spans="1:13" ht="19.5" customHeight="1" x14ac:dyDescent="0.25">
      <c r="A157" s="6">
        <v>7</v>
      </c>
      <c r="B157" s="5">
        <v>3.60111111111111</v>
      </c>
      <c r="C157" s="5">
        <v>0.117757367451895</v>
      </c>
      <c r="D157" s="5">
        <v>35157.748648916102</v>
      </c>
      <c r="E157" s="5">
        <v>28749.2284985443</v>
      </c>
      <c r="F157" s="6">
        <v>0</v>
      </c>
      <c r="G157" s="5">
        <v>3.4193207052999801</v>
      </c>
      <c r="H157" s="6">
        <v>0</v>
      </c>
      <c r="I157" s="6">
        <v>0</v>
      </c>
      <c r="J157" s="5">
        <v>6405.1008296664904</v>
      </c>
      <c r="K157" s="6">
        <v>0</v>
      </c>
      <c r="L157" s="5">
        <v>0.11295362428222799</v>
      </c>
      <c r="M157" s="5">
        <v>0.19140274643279001</v>
      </c>
    </row>
    <row r="158" spans="1:13" ht="19.5" customHeight="1" x14ac:dyDescent="0.25">
      <c r="A158" s="6">
        <v>8</v>
      </c>
      <c r="B158" s="5">
        <v>4.1155555555555496</v>
      </c>
      <c r="C158" s="5">
        <v>0.13457984851645199</v>
      </c>
      <c r="D158" s="5">
        <v>45279.733713932197</v>
      </c>
      <c r="E158" s="5">
        <v>36884.652661281703</v>
      </c>
      <c r="F158" s="6">
        <v>0</v>
      </c>
      <c r="G158" s="5">
        <v>29.235071045278598</v>
      </c>
      <c r="H158" s="6">
        <v>0</v>
      </c>
      <c r="I158" s="6">
        <v>0</v>
      </c>
      <c r="J158" s="5">
        <v>8365.8459816052109</v>
      </c>
      <c r="K158" s="6">
        <v>0</v>
      </c>
      <c r="L158" s="5">
        <v>0.112475373879472</v>
      </c>
      <c r="M158" s="5">
        <v>0.19140274643279001</v>
      </c>
    </row>
    <row r="159" spans="1:13" ht="19.5" customHeight="1" x14ac:dyDescent="0.25">
      <c r="A159" s="6">
        <v>9</v>
      </c>
      <c r="B159" s="5">
        <v>4.63</v>
      </c>
      <c r="C159" s="5">
        <v>0.15140232958100799</v>
      </c>
      <c r="D159" s="5">
        <v>56704.293741273097</v>
      </c>
      <c r="E159" s="5">
        <v>45957.797337878103</v>
      </c>
      <c r="F159" s="6">
        <v>0</v>
      </c>
      <c r="G159" s="5">
        <v>158.472582925956</v>
      </c>
      <c r="H159" s="6">
        <v>0</v>
      </c>
      <c r="I159" s="6">
        <v>0</v>
      </c>
      <c r="J159" s="5">
        <v>10588.0238204691</v>
      </c>
      <c r="K159" s="6">
        <v>0</v>
      </c>
      <c r="L159" s="5">
        <v>0.112064508140766</v>
      </c>
      <c r="M159" s="5">
        <v>0.19140274643279001</v>
      </c>
    </row>
    <row r="160" spans="1:13" ht="19.5" customHeight="1" x14ac:dyDescent="0.25">
      <c r="A160" s="6">
        <v>10</v>
      </c>
      <c r="B160" s="5">
        <v>5.1444444444444404</v>
      </c>
      <c r="C160" s="5">
        <v>0.16822481064556499</v>
      </c>
      <c r="D160" s="5">
        <v>69649.2485315464</v>
      </c>
      <c r="E160" s="5">
        <v>55955.608459736599</v>
      </c>
      <c r="F160" s="6">
        <v>0</v>
      </c>
      <c r="G160" s="5">
        <v>622.00572555167503</v>
      </c>
      <c r="H160" s="6">
        <v>0</v>
      </c>
      <c r="I160" s="6">
        <v>0</v>
      </c>
      <c r="J160" s="5">
        <v>13071.634346258101</v>
      </c>
      <c r="K160" s="6">
        <v>0</v>
      </c>
      <c r="L160" s="5">
        <v>0.11170541109035401</v>
      </c>
      <c r="M160" s="5">
        <v>0.19140274643279001</v>
      </c>
    </row>
    <row r="161" spans="1:13" ht="19.5" customHeight="1" x14ac:dyDescent="0.25">
      <c r="A161" s="6">
        <v>11</v>
      </c>
      <c r="B161" s="5">
        <v>5.65888888888888</v>
      </c>
      <c r="C161" s="5">
        <v>0.18504729171012099</v>
      </c>
      <c r="D161" s="5">
        <v>84609.119337120297</v>
      </c>
      <c r="E161" s="5">
        <v>66866.643049948107</v>
      </c>
      <c r="F161" s="6">
        <v>0</v>
      </c>
      <c r="G161" s="5">
        <v>1925.7987281998301</v>
      </c>
      <c r="H161" s="6">
        <v>0</v>
      </c>
      <c r="I161" s="6">
        <v>0</v>
      </c>
      <c r="J161" s="5">
        <v>15816.6775589723</v>
      </c>
      <c r="K161" s="6">
        <v>0</v>
      </c>
      <c r="L161" s="5">
        <v>0.111387229893691</v>
      </c>
      <c r="M161" s="5">
        <v>0.19140274643279001</v>
      </c>
    </row>
    <row r="162" spans="1:13" ht="19.5" customHeight="1" x14ac:dyDescent="0.25">
      <c r="A162" s="6">
        <v>12</v>
      </c>
      <c r="B162" s="5">
        <v>6.1733333333333302</v>
      </c>
      <c r="C162" s="5">
        <v>0.20186977277467799</v>
      </c>
      <c r="D162" s="5">
        <v>102481.86617416301</v>
      </c>
      <c r="E162" s="5">
        <v>78680.734471891701</v>
      </c>
      <c r="F162" s="6">
        <v>0</v>
      </c>
      <c r="G162" s="5">
        <v>4977.9782436598798</v>
      </c>
      <c r="H162" s="6">
        <v>0</v>
      </c>
      <c r="I162" s="6">
        <v>0</v>
      </c>
      <c r="J162" s="5">
        <v>18823.153458611701</v>
      </c>
      <c r="K162" s="6">
        <v>0</v>
      </c>
      <c r="L162" s="5">
        <v>0.11110213389122001</v>
      </c>
      <c r="M162" s="5">
        <v>0.19140274643279001</v>
      </c>
    </row>
    <row r="163" spans="1:13" ht="19.5" customHeight="1" x14ac:dyDescent="0.25">
      <c r="A163" s="6">
        <v>13</v>
      </c>
      <c r="B163" s="5">
        <v>6.6877777777777698</v>
      </c>
      <c r="C163" s="5">
        <v>0.21869225383923399</v>
      </c>
      <c r="D163" s="5">
        <v>124730.79536505901</v>
      </c>
      <c r="E163" s="5">
        <v>91388.750543533097</v>
      </c>
      <c r="F163" s="6">
        <v>0</v>
      </c>
      <c r="G163" s="5">
        <v>11250.9827763497</v>
      </c>
      <c r="H163" s="6">
        <v>0</v>
      </c>
      <c r="I163" s="6">
        <v>0</v>
      </c>
      <c r="J163" s="5">
        <v>22091.062045176201</v>
      </c>
      <c r="K163" s="6">
        <v>0</v>
      </c>
      <c r="L163" s="5">
        <v>0.110844298437447</v>
      </c>
      <c r="M163" s="5">
        <v>0.19140274643279001</v>
      </c>
    </row>
    <row r="164" spans="1:13" ht="19.5" customHeight="1" x14ac:dyDescent="0.25">
      <c r="A164" s="6">
        <v>14</v>
      </c>
      <c r="B164" s="5">
        <v>7.2022222222222201</v>
      </c>
      <c r="C164" s="5">
        <v>0.23551473490379099</v>
      </c>
      <c r="D164" s="5">
        <v>152942.47764297901</v>
      </c>
      <c r="E164" s="5">
        <v>104982.413318723</v>
      </c>
      <c r="F164" s="6">
        <v>0</v>
      </c>
      <c r="G164" s="5">
        <v>22339.661005589998</v>
      </c>
      <c r="H164" s="6">
        <v>0</v>
      </c>
      <c r="I164" s="6">
        <v>0</v>
      </c>
      <c r="J164" s="5">
        <v>25620.4033186659</v>
      </c>
      <c r="K164" s="6">
        <v>0</v>
      </c>
      <c r="L164" s="5">
        <v>0.110609280408679</v>
      </c>
      <c r="M164" s="5">
        <v>0.19140274643279001</v>
      </c>
    </row>
    <row r="165" spans="1:13" ht="19.5" customHeight="1" x14ac:dyDescent="0.25">
      <c r="A165" s="6">
        <v>15</v>
      </c>
      <c r="B165" s="5">
        <v>7.7166666666666597</v>
      </c>
      <c r="C165" s="5">
        <v>0.25233721596834702</v>
      </c>
      <c r="D165" s="5">
        <v>189917.52141659599</v>
      </c>
      <c r="E165" s="5">
        <v>119454.16137505999</v>
      </c>
      <c r="F165" s="6">
        <v>0</v>
      </c>
      <c r="G165" s="5">
        <v>41052.182762454802</v>
      </c>
      <c r="H165" s="6">
        <v>0</v>
      </c>
      <c r="I165" s="6">
        <v>0</v>
      </c>
      <c r="J165" s="5">
        <v>29411.177279080799</v>
      </c>
      <c r="K165" s="6">
        <v>0</v>
      </c>
      <c r="L165" s="5">
        <v>0.110393617798263</v>
      </c>
      <c r="M165" s="5">
        <v>0.19140274643279001</v>
      </c>
    </row>
    <row r="166" spans="1:13" ht="19.5" customHeight="1" x14ac:dyDescent="0.25">
      <c r="A166" s="6">
        <v>16</v>
      </c>
      <c r="B166" s="5">
        <v>8.2311111111111099</v>
      </c>
      <c r="C166" s="5">
        <v>0.26915969703290399</v>
      </c>
      <c r="D166" s="5">
        <v>242585.02436981301</v>
      </c>
      <c r="E166" s="5">
        <v>134797.042322928</v>
      </c>
      <c r="F166" s="6">
        <v>0</v>
      </c>
      <c r="G166" s="5">
        <v>74324.598120464303</v>
      </c>
      <c r="H166" s="6">
        <v>0</v>
      </c>
      <c r="I166" s="6">
        <v>0</v>
      </c>
      <c r="J166" s="5">
        <v>33463.3839264208</v>
      </c>
      <c r="K166" s="6">
        <v>0</v>
      </c>
      <c r="L166" s="5">
        <v>0.11019456371394699</v>
      </c>
      <c r="M166" s="5">
        <v>0.19140274643279001</v>
      </c>
    </row>
    <row r="167" spans="1:13" ht="19.5" customHeight="1" x14ac:dyDescent="0.25">
      <c r="A167" s="6">
        <v>17</v>
      </c>
      <c r="B167" s="5">
        <v>8.7455555555555495</v>
      </c>
      <c r="C167" s="5">
        <v>0.28598217809746102</v>
      </c>
      <c r="D167" s="5">
        <v>312649.443010349</v>
      </c>
      <c r="E167" s="5">
        <v>151004.62737029401</v>
      </c>
      <c r="F167" s="6">
        <v>0</v>
      </c>
      <c r="G167" s="5">
        <v>123867.79237936799</v>
      </c>
      <c r="H167" s="6">
        <v>0</v>
      </c>
      <c r="I167" s="6">
        <v>0</v>
      </c>
      <c r="J167" s="5">
        <v>37777.023260686001</v>
      </c>
      <c r="K167" s="6">
        <v>0</v>
      </c>
      <c r="L167" s="5">
        <v>0.110009904249303</v>
      </c>
      <c r="M167" s="5">
        <v>0.19140274643279001</v>
      </c>
    </row>
    <row r="168" spans="1:13" ht="19.5" customHeight="1" x14ac:dyDescent="0.25">
      <c r="A168" s="4">
        <v>18</v>
      </c>
      <c r="B168" s="2">
        <v>9.26</v>
      </c>
      <c r="C168" s="3">
        <v>0.30280465916201699</v>
      </c>
      <c r="D168" s="3">
        <v>389344.96236904</v>
      </c>
      <c r="E168" s="3">
        <v>168070.942348304</v>
      </c>
      <c r="F168" s="2">
        <v>0</v>
      </c>
      <c r="G168" s="3">
        <v>178921.92473885999</v>
      </c>
      <c r="H168" s="2">
        <v>0</v>
      </c>
      <c r="I168" s="2">
        <v>0</v>
      </c>
      <c r="J168" s="3">
        <v>42352.095281876398</v>
      </c>
      <c r="K168" s="2">
        <v>0</v>
      </c>
      <c r="L168" s="3">
        <v>0.109837830499985</v>
      </c>
      <c r="M168" s="3">
        <v>0.19140274643279001</v>
      </c>
    </row>
    <row r="169" spans="1:13" ht="19.5" customHeight="1" x14ac:dyDescent="0.25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25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25">
      <c r="A171" s="4" t="s">
        <v>112</v>
      </c>
      <c r="B171" s="6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25">
      <c r="A172" s="4" t="s">
        <v>96</v>
      </c>
      <c r="B172" s="2"/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25">
      <c r="A173" s="4" t="s">
        <v>97</v>
      </c>
      <c r="B173" s="2">
        <v>1</v>
      </c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25">
      <c r="A174" s="4" t="s">
        <v>98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25">
      <c r="A175" s="4" t="s">
        <v>113</v>
      </c>
      <c r="B175" s="6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25">
      <c r="A176" s="4" t="s">
        <v>100</v>
      </c>
      <c r="B176" s="6"/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25">
      <c r="A177" s="4" t="s">
        <v>101</v>
      </c>
      <c r="B177" s="6">
        <v>1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25">
      <c r="A178" s="4" t="s">
        <v>102</v>
      </c>
      <c r="B178" s="2">
        <v>8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25">
      <c r="A179" s="4" t="s">
        <v>103</v>
      </c>
      <c r="B179" s="2">
        <v>-1</v>
      </c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25">
      <c r="A180" s="4" t="s">
        <v>104</v>
      </c>
      <c r="B180" s="6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25">
      <c r="A181" s="4" t="s">
        <v>105</v>
      </c>
      <c r="B181" s="6"/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25">
      <c r="A182" s="4" t="s">
        <v>106</v>
      </c>
      <c r="B182" s="2">
        <v>58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x14ac:dyDescent="0.25">
      <c r="A183" s="9" t="s">
        <v>107</v>
      </c>
      <c r="B183" s="10">
        <v>-6</v>
      </c>
    </row>
    <row r="184" spans="1:13" x14ac:dyDescent="0.25">
      <c r="A184" s="9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7652-81C6-4C07-80F9-5511A828280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183"/>
  <sheetViews>
    <sheetView workbookViewId="0"/>
  </sheetViews>
  <sheetFormatPr defaultRowHeight="15" x14ac:dyDescent="0.25"/>
  <cols>
    <col min="1" max="1" width="10.85546875" style="9" bestFit="1" customWidth="1"/>
    <col min="2" max="2" width="23.7109375" style="10" bestFit="1" customWidth="1"/>
    <col min="3" max="3" width="12.42578125" style="11" bestFit="1" customWidth="1"/>
    <col min="4" max="5" width="14.140625" style="11" bestFit="1" customWidth="1"/>
    <col min="6" max="6" width="14.140625" style="10" bestFit="1" customWidth="1"/>
    <col min="7" max="7" width="14.140625" style="11" bestFit="1" customWidth="1"/>
    <col min="8" max="9" width="14.140625" style="10" bestFit="1" customWidth="1"/>
    <col min="10" max="10" width="14.140625" style="11" bestFit="1" customWidth="1"/>
    <col min="11" max="11" width="14.140625" style="10" bestFit="1" customWidth="1"/>
    <col min="12" max="13" width="14.140625" style="11" bestFit="1" customWidth="1"/>
  </cols>
  <sheetData>
    <row r="1" spans="1:13" ht="19.5" customHeight="1" x14ac:dyDescent="0.25">
      <c r="A1" s="1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25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25">
      <c r="A3" s="4" t="s">
        <v>1</v>
      </c>
      <c r="B3" s="5">
        <v>34.997999999999998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25">
      <c r="A4" s="4" t="s">
        <v>2</v>
      </c>
      <c r="B4" s="5">
        <v>20.998999999999999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25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25">
      <c r="A6" s="4" t="s">
        <v>4</v>
      </c>
      <c r="B6" s="5">
        <v>213.636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25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25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25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25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25">
      <c r="A11" s="4" t="s">
        <v>9</v>
      </c>
      <c r="B11" s="5">
        <v>7.9989999999999997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25">
      <c r="A12" s="4" t="s">
        <v>10</v>
      </c>
      <c r="B12" s="5">
        <v>7.9989999999999997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25">
      <c r="A13" s="4" t="s">
        <v>11</v>
      </c>
      <c r="B13" s="5">
        <v>7.9989999999999997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25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25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25">
      <c r="A16" s="4" t="s">
        <v>14</v>
      </c>
      <c r="B16" s="5">
        <v>22.85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25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25">
      <c r="A18" s="4" t="s">
        <v>16</v>
      </c>
      <c r="B18" s="5">
        <v>212.35400000000001</v>
      </c>
      <c r="C18" s="5">
        <v>-5.25</v>
      </c>
      <c r="D18" s="5">
        <v>7.9989999999999997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25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25">
      <c r="A20" s="4" t="s">
        <v>18</v>
      </c>
      <c r="B20" s="5">
        <v>35500.622000000003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25">
      <c r="A21" s="4" t="s">
        <v>19</v>
      </c>
      <c r="B21" s="5">
        <v>118833.591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25">
      <c r="A22" s="4" t="s">
        <v>20</v>
      </c>
      <c r="B22" s="5">
        <v>121.621</v>
      </c>
      <c r="C22" s="6">
        <v>0</v>
      </c>
      <c r="D22" s="5">
        <v>4.5469999999999997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25">
      <c r="A23" s="4" t="s">
        <v>21</v>
      </c>
      <c r="B23" s="5">
        <v>110.782</v>
      </c>
      <c r="C23" s="6">
        <v>0</v>
      </c>
      <c r="D23" s="5">
        <v>11.617000000000001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25">
      <c r="A24" s="4" t="s">
        <v>22</v>
      </c>
      <c r="B24" s="5">
        <v>0.58320000000000005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25">
      <c r="A25" s="4" t="s">
        <v>23</v>
      </c>
      <c r="B25" s="5">
        <v>0.60050000000000003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25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25">
      <c r="A27" s="4" t="s">
        <v>25</v>
      </c>
      <c r="B27" s="5">
        <v>5818.38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25">
      <c r="A28" s="4" t="s">
        <v>26</v>
      </c>
      <c r="B28" s="5">
        <v>114.005</v>
      </c>
      <c r="C28" s="6">
        <v>0</v>
      </c>
      <c r="D28" s="5">
        <v>7.9989999999999997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25">
      <c r="A29" s="4" t="s">
        <v>27</v>
      </c>
      <c r="B29" s="5">
        <v>462965.86900000001</v>
      </c>
      <c r="C29" s="7">
        <v>15706000</v>
      </c>
      <c r="D29" s="7">
        <v>16169000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25">
      <c r="A30" s="4" t="s">
        <v>28</v>
      </c>
      <c r="B30" s="5">
        <v>7266.0069999999996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25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25">
      <c r="A32" s="4" t="s">
        <v>30</v>
      </c>
      <c r="B32" s="5">
        <v>237.227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25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25">
      <c r="A34" s="4" t="s">
        <v>32</v>
      </c>
      <c r="B34" s="5">
        <v>9112.4040000000005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25">
      <c r="A35" s="4" t="s">
        <v>33</v>
      </c>
      <c r="B35" s="5">
        <v>185.39699999999999</v>
      </c>
      <c r="C35" s="6">
        <v>0</v>
      </c>
      <c r="D35" s="5">
        <v>5.0350000000000001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25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25">
      <c r="A37" s="4" t="s">
        <v>35</v>
      </c>
      <c r="B37" s="6">
        <v>43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25">
      <c r="A38" s="4" t="s">
        <v>36</v>
      </c>
      <c r="B38" s="5">
        <v>1214.146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25">
      <c r="A39" s="4" t="s">
        <v>37</v>
      </c>
      <c r="B39" s="5">
        <v>185.80099999999999</v>
      </c>
      <c r="C39" s="6">
        <v>0</v>
      </c>
      <c r="D39" s="5">
        <v>9.0299999999999994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25">
      <c r="A40" s="4" t="s">
        <v>38</v>
      </c>
      <c r="B40" s="5">
        <v>67095.043999999994</v>
      </c>
      <c r="C40" s="5">
        <v>249439.024</v>
      </c>
      <c r="D40" s="5">
        <v>316534.06800000003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25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25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25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25">
      <c r="A44" s="5">
        <v>6.3639999999999999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25">
      <c r="A45" s="5">
        <v>16.536999999999999</v>
      </c>
      <c r="B45" s="5">
        <v>10.696999999999999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25">
      <c r="A46" s="5">
        <v>26.71</v>
      </c>
      <c r="B46" s="5">
        <v>39.140999999999998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25">
      <c r="A47" s="5">
        <v>36.883000000000003</v>
      </c>
      <c r="B47" s="5">
        <v>77.680999999999997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25">
      <c r="A48" s="5">
        <v>47.055999999999997</v>
      </c>
      <c r="B48" s="5">
        <v>120.961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25">
      <c r="A49" s="5">
        <v>57.23</v>
      </c>
      <c r="B49" s="5">
        <v>163.98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25">
      <c r="A50" s="5">
        <v>67.403000000000006</v>
      </c>
      <c r="B50" s="5">
        <v>201.20599999999999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25">
      <c r="A51" s="5">
        <v>77.575999999999993</v>
      </c>
      <c r="B51" s="5">
        <v>226.697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25">
      <c r="A52" s="5">
        <v>87.748999999999995</v>
      </c>
      <c r="B52" s="5">
        <v>236.68799999999999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25">
      <c r="A53" s="5">
        <v>97.921999999999997</v>
      </c>
      <c r="B53" s="5">
        <v>237.227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25">
      <c r="A54" s="5">
        <v>108.095</v>
      </c>
      <c r="B54" s="5">
        <v>237.227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25">
      <c r="A55" s="5">
        <v>118.26900000000001</v>
      </c>
      <c r="B55" s="5">
        <v>237.227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25">
      <c r="A56" s="5">
        <v>128.44200000000001</v>
      </c>
      <c r="B56" s="5">
        <v>237.227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25">
      <c r="A57" s="5">
        <v>138.61500000000001</v>
      </c>
      <c r="B57" s="5">
        <v>237.09399999999999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25">
      <c r="A58" s="5">
        <v>148.78800000000001</v>
      </c>
      <c r="B58" s="5">
        <v>233.797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25">
      <c r="A59" s="5">
        <v>158.96100000000001</v>
      </c>
      <c r="B59" s="5">
        <v>223.97800000000001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25">
      <c r="A60" s="5">
        <v>169.13399999999999</v>
      </c>
      <c r="B60" s="5">
        <v>208.91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25">
      <c r="A61" s="5">
        <v>179.30799999999999</v>
      </c>
      <c r="B61" s="5">
        <v>187.893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25">
      <c r="A62" s="5">
        <v>189.48099999999999</v>
      </c>
      <c r="B62" s="5">
        <v>159.863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25">
      <c r="A63" s="5">
        <v>199.654</v>
      </c>
      <c r="B63" s="5">
        <v>123.812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25">
      <c r="A64" s="5">
        <v>209.827</v>
      </c>
      <c r="B64" s="5">
        <v>78.241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25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25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25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25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25">
      <c r="A69" s="5">
        <v>-4.49</v>
      </c>
      <c r="B69" s="5">
        <v>165.779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25">
      <c r="A70" s="5">
        <v>6.2</v>
      </c>
      <c r="B70" s="5">
        <v>229.09899999999999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25">
      <c r="A71" s="5">
        <v>16.89</v>
      </c>
      <c r="B71" s="5">
        <v>300.43400000000003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25">
      <c r="A72" s="5">
        <v>27.58</v>
      </c>
      <c r="B72" s="5">
        <v>376.91699999999997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25">
      <c r="A73" s="5">
        <v>38.270000000000003</v>
      </c>
      <c r="B73" s="5">
        <v>455.25900000000001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25">
      <c r="A74" s="5">
        <v>48.96</v>
      </c>
      <c r="B74" s="5">
        <v>531.28800000000001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25">
      <c r="A75" s="5">
        <v>59.65</v>
      </c>
      <c r="B75" s="5">
        <v>599.54399999999998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25">
      <c r="A76" s="5">
        <v>70.34</v>
      </c>
      <c r="B76" s="5">
        <v>653.03099999999995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25">
      <c r="A77" s="5">
        <v>81.03</v>
      </c>
      <c r="B77" s="5">
        <v>684.23099999999999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25">
      <c r="A78" s="5">
        <v>91.72</v>
      </c>
      <c r="B78" s="5">
        <v>691.86599999999999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25">
      <c r="A79" s="5">
        <v>102.41</v>
      </c>
      <c r="B79" s="5">
        <v>691.87900000000002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25">
      <c r="A80" s="5">
        <v>113.1</v>
      </c>
      <c r="B80" s="5">
        <v>691.87900000000002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25">
      <c r="A81" s="5">
        <v>123.79</v>
      </c>
      <c r="B81" s="5">
        <v>691.87900000000002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25">
      <c r="A82" s="5">
        <v>134.47999999999999</v>
      </c>
      <c r="B82" s="5">
        <v>691.87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25">
      <c r="A83" s="5">
        <v>145.16999999999999</v>
      </c>
      <c r="B83" s="5">
        <v>688.08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25">
      <c r="A84" s="5">
        <v>155.86000000000001</v>
      </c>
      <c r="B84" s="5">
        <v>667.70699999999999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25">
      <c r="A85" s="5">
        <v>166.55</v>
      </c>
      <c r="B85" s="5">
        <v>631.41899999999998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25">
      <c r="A86" s="5">
        <v>177.24</v>
      </c>
      <c r="B86" s="5">
        <v>575.90300000000002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25">
      <c r="A87" s="5">
        <v>187.93</v>
      </c>
      <c r="B87" s="5">
        <v>496.43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25">
      <c r="A88" s="5">
        <v>198.62</v>
      </c>
      <c r="B88" s="5">
        <v>389.137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25">
      <c r="A89" s="5">
        <v>209.31</v>
      </c>
      <c r="B89" s="5">
        <v>250.517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25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25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25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25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25">
      <c r="A94" s="5">
        <v>163.87799999999999</v>
      </c>
      <c r="B94" s="5">
        <v>250.64099999999999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25">
      <c r="A95" s="5">
        <v>177.90799999999999</v>
      </c>
      <c r="B95" s="5">
        <v>220.95699999999999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25">
      <c r="A96" s="5">
        <v>191.93899999999999</v>
      </c>
      <c r="B96" s="5">
        <v>176.054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25">
      <c r="A97" s="5">
        <v>205.97</v>
      </c>
      <c r="B97" s="5">
        <v>112.82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25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25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25">
      <c r="A100" s="4" t="s">
        <v>46</v>
      </c>
      <c r="B100" s="6">
        <v>1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25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25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25">
      <c r="A103" s="5">
        <v>-4.49</v>
      </c>
      <c r="B103" s="5">
        <v>55.582999999999998</v>
      </c>
      <c r="C103" s="5">
        <v>5.6000000000000001E-2</v>
      </c>
      <c r="D103" s="5">
        <v>-4.49</v>
      </c>
      <c r="E103" s="5">
        <v>-2E-3</v>
      </c>
      <c r="F103" s="5">
        <v>17.242000000000001</v>
      </c>
      <c r="G103" s="5">
        <v>3.6749999999999998</v>
      </c>
      <c r="H103" s="5">
        <v>0.84399999999999997</v>
      </c>
      <c r="I103" s="5">
        <v>2.831</v>
      </c>
      <c r="J103" s="5">
        <v>10.101000000000001</v>
      </c>
      <c r="K103" s="6">
        <v>21</v>
      </c>
      <c r="L103" s="3"/>
      <c r="M103" s="3"/>
    </row>
    <row r="104" spans="1:13" ht="19.5" customHeight="1" x14ac:dyDescent="0.25">
      <c r="A104" s="5">
        <v>6.2</v>
      </c>
      <c r="B104" s="5">
        <v>62.890999999999998</v>
      </c>
      <c r="C104" s="5">
        <v>6.3E-2</v>
      </c>
      <c r="D104" s="5">
        <v>6.2</v>
      </c>
      <c r="E104" s="6">
        <v>0</v>
      </c>
      <c r="F104" s="5">
        <v>16.303000000000001</v>
      </c>
      <c r="G104" s="5">
        <v>5.4470000000000001</v>
      </c>
      <c r="H104" s="5">
        <v>1.4490000000000001</v>
      </c>
      <c r="I104" s="5">
        <v>3.9980000000000002</v>
      </c>
      <c r="J104" s="5">
        <v>8.0259999999999998</v>
      </c>
      <c r="K104" s="6">
        <v>21</v>
      </c>
      <c r="L104" s="3"/>
      <c r="M104" s="3"/>
    </row>
    <row r="105" spans="1:13" ht="19.5" customHeight="1" x14ac:dyDescent="0.25">
      <c r="A105" s="5">
        <v>16.89</v>
      </c>
      <c r="B105" s="5">
        <v>70.253</v>
      </c>
      <c r="C105" s="5">
        <v>7.0000000000000007E-2</v>
      </c>
      <c r="D105" s="5">
        <v>16.89</v>
      </c>
      <c r="E105" s="6">
        <v>0</v>
      </c>
      <c r="F105" s="5">
        <v>15.38</v>
      </c>
      <c r="G105" s="5">
        <v>7.7119999999999997</v>
      </c>
      <c r="H105" s="5">
        <v>2.23</v>
      </c>
      <c r="I105" s="5">
        <v>5.4820000000000002</v>
      </c>
      <c r="J105" s="5">
        <v>6.3070000000000004</v>
      </c>
      <c r="K105" s="6">
        <v>21</v>
      </c>
      <c r="L105" s="3"/>
      <c r="M105" s="3"/>
    </row>
    <row r="106" spans="1:13" ht="19.5" customHeight="1" x14ac:dyDescent="0.25">
      <c r="A106" s="5">
        <v>27.58</v>
      </c>
      <c r="B106" s="5">
        <v>77.548000000000002</v>
      </c>
      <c r="C106" s="5">
        <v>7.8E-2</v>
      </c>
      <c r="D106" s="5">
        <v>27.58</v>
      </c>
      <c r="E106" s="5">
        <v>8.9999999999999993E-3</v>
      </c>
      <c r="F106" s="5">
        <v>14.487</v>
      </c>
      <c r="G106" s="5">
        <v>10.474</v>
      </c>
      <c r="H106" s="5">
        <v>3.1760000000000002</v>
      </c>
      <c r="I106" s="5">
        <v>7.298</v>
      </c>
      <c r="J106" s="5">
        <v>4.7869999999999999</v>
      </c>
      <c r="K106" s="6">
        <v>21</v>
      </c>
      <c r="L106" s="3"/>
      <c r="M106" s="3"/>
    </row>
    <row r="107" spans="1:13" ht="19.5" customHeight="1" x14ac:dyDescent="0.25">
      <c r="A107" s="5">
        <v>38.270000000000003</v>
      </c>
      <c r="B107" s="5">
        <v>84.533000000000001</v>
      </c>
      <c r="C107" s="5">
        <v>8.5000000000000006E-2</v>
      </c>
      <c r="D107" s="5">
        <v>38.270000000000003</v>
      </c>
      <c r="E107" s="5">
        <v>7.0000000000000001E-3</v>
      </c>
      <c r="F107" s="5">
        <v>13.667</v>
      </c>
      <c r="G107" s="5">
        <v>13.609</v>
      </c>
      <c r="H107" s="5">
        <v>4.2359999999999998</v>
      </c>
      <c r="I107" s="5">
        <v>9.3719999999999999</v>
      </c>
      <c r="J107" s="5">
        <v>3.427</v>
      </c>
      <c r="K107" s="6">
        <v>21</v>
      </c>
      <c r="L107" s="3"/>
      <c r="M107" s="3"/>
    </row>
    <row r="108" spans="1:13" ht="19.5" customHeight="1" x14ac:dyDescent="0.25">
      <c r="A108" s="5">
        <v>48.96</v>
      </c>
      <c r="B108" s="5">
        <v>90.924000000000007</v>
      </c>
      <c r="C108" s="5">
        <v>9.0999999999999998E-2</v>
      </c>
      <c r="D108" s="5">
        <v>48.96</v>
      </c>
      <c r="E108" s="5">
        <v>6.0000000000000001E-3</v>
      </c>
      <c r="F108" s="5">
        <v>12.92</v>
      </c>
      <c r="G108" s="5">
        <v>16.952000000000002</v>
      </c>
      <c r="H108" s="5">
        <v>5.3550000000000004</v>
      </c>
      <c r="I108" s="5">
        <v>11.597</v>
      </c>
      <c r="J108" s="5">
        <v>2.2349999999999999</v>
      </c>
      <c r="K108" s="6">
        <v>21</v>
      </c>
      <c r="L108" s="3"/>
      <c r="M108" s="3"/>
    </row>
    <row r="109" spans="1:13" ht="19.5" customHeight="1" x14ac:dyDescent="0.25">
      <c r="A109" s="5">
        <v>59.65</v>
      </c>
      <c r="B109" s="5">
        <v>96.382000000000005</v>
      </c>
      <c r="C109" s="5">
        <v>9.6000000000000002E-2</v>
      </c>
      <c r="D109" s="5">
        <v>59.65</v>
      </c>
      <c r="E109" s="5">
        <v>-2E-3</v>
      </c>
      <c r="F109" s="5">
        <v>12.3</v>
      </c>
      <c r="G109" s="5">
        <v>20.172000000000001</v>
      </c>
      <c r="H109" s="5">
        <v>6.4210000000000003</v>
      </c>
      <c r="I109" s="5">
        <v>13.75</v>
      </c>
      <c r="J109" s="5">
        <v>1.2450000000000001</v>
      </c>
      <c r="K109" s="6">
        <v>21</v>
      </c>
      <c r="L109" s="3"/>
      <c r="M109" s="3"/>
    </row>
    <row r="110" spans="1:13" ht="19.5" customHeight="1" x14ac:dyDescent="0.25">
      <c r="A110" s="5">
        <v>70.34</v>
      </c>
      <c r="B110" s="5">
        <v>100.495</v>
      </c>
      <c r="C110" s="5">
        <v>0.1</v>
      </c>
      <c r="D110" s="5">
        <v>70.34</v>
      </c>
      <c r="E110" s="5">
        <v>2E-3</v>
      </c>
      <c r="F110" s="5">
        <v>11.835000000000001</v>
      </c>
      <c r="G110" s="5">
        <v>22.847000000000001</v>
      </c>
      <c r="H110" s="5">
        <v>7.2990000000000004</v>
      </c>
      <c r="I110" s="5">
        <v>15.547000000000001</v>
      </c>
      <c r="J110" s="5">
        <v>0.51200000000000001</v>
      </c>
      <c r="K110" s="6">
        <v>21</v>
      </c>
      <c r="L110" s="3"/>
      <c r="M110" s="3"/>
    </row>
    <row r="111" spans="1:13" ht="19.5" customHeight="1" x14ac:dyDescent="0.25">
      <c r="A111" s="5">
        <v>81.03</v>
      </c>
      <c r="B111" s="5">
        <v>102.833</v>
      </c>
      <c r="C111" s="5">
        <v>0.10299999999999999</v>
      </c>
      <c r="D111" s="5">
        <v>81.03</v>
      </c>
      <c r="E111" s="5">
        <v>4.0000000000000001E-3</v>
      </c>
      <c r="F111" s="5">
        <v>11.577999999999999</v>
      </c>
      <c r="G111" s="5">
        <v>24.468</v>
      </c>
      <c r="H111" s="5">
        <v>7.819</v>
      </c>
      <c r="I111" s="5">
        <v>16.648</v>
      </c>
      <c r="J111" s="5">
        <v>9.9000000000000005E-2</v>
      </c>
      <c r="K111" s="6">
        <v>21</v>
      </c>
      <c r="L111" s="3"/>
      <c r="M111" s="3"/>
    </row>
    <row r="112" spans="1:13" ht="19.5" customHeight="1" x14ac:dyDescent="0.25">
      <c r="A112" s="5">
        <v>91.72</v>
      </c>
      <c r="B112" s="5">
        <v>103.399</v>
      </c>
      <c r="C112" s="5">
        <v>0.10299999999999999</v>
      </c>
      <c r="D112" s="5">
        <v>91.72</v>
      </c>
      <c r="E112" s="5">
        <v>4.0000000000000001E-3</v>
      </c>
      <c r="F112" s="5">
        <v>11.51</v>
      </c>
      <c r="G112" s="5">
        <v>24.881</v>
      </c>
      <c r="H112" s="5">
        <v>7.9539999999999997</v>
      </c>
      <c r="I112" s="5">
        <v>16.925999999999998</v>
      </c>
      <c r="J112" s="5">
        <v>-1E-3</v>
      </c>
      <c r="K112" s="6">
        <v>21</v>
      </c>
      <c r="L112" s="3"/>
      <c r="M112" s="3"/>
    </row>
    <row r="113" spans="1:13" ht="19.5" customHeight="1" x14ac:dyDescent="0.25">
      <c r="A113" s="5">
        <v>102.41</v>
      </c>
      <c r="B113" s="5">
        <v>103.4</v>
      </c>
      <c r="C113" s="5">
        <v>0.10299999999999999</v>
      </c>
      <c r="D113" s="5">
        <v>102.41</v>
      </c>
      <c r="E113" s="5">
        <v>4.0000000000000001E-3</v>
      </c>
      <c r="F113" s="5">
        <v>11.51</v>
      </c>
      <c r="G113" s="5">
        <v>24.88</v>
      </c>
      <c r="H113" s="5">
        <v>7.9539999999999997</v>
      </c>
      <c r="I113" s="5">
        <v>16.925000000000001</v>
      </c>
      <c r="J113" s="5">
        <v>-1E-3</v>
      </c>
      <c r="K113" s="6">
        <v>21</v>
      </c>
      <c r="L113" s="3"/>
      <c r="M113" s="3"/>
    </row>
    <row r="114" spans="1:13" ht="19.5" customHeight="1" x14ac:dyDescent="0.25">
      <c r="A114" s="5">
        <v>113.1</v>
      </c>
      <c r="B114" s="5">
        <v>103.4</v>
      </c>
      <c r="C114" s="5">
        <v>0.10299999999999999</v>
      </c>
      <c r="D114" s="5">
        <v>113.1</v>
      </c>
      <c r="E114" s="5">
        <v>4.0000000000000001E-3</v>
      </c>
      <c r="F114" s="5">
        <v>11.51</v>
      </c>
      <c r="G114" s="5">
        <v>24.88</v>
      </c>
      <c r="H114" s="5">
        <v>7.9539999999999997</v>
      </c>
      <c r="I114" s="5">
        <v>16.925000000000001</v>
      </c>
      <c r="J114" s="5">
        <v>-1E-3</v>
      </c>
      <c r="K114" s="6">
        <v>21</v>
      </c>
      <c r="L114" s="3"/>
      <c r="M114" s="3"/>
    </row>
    <row r="115" spans="1:13" ht="19.5" customHeight="1" x14ac:dyDescent="0.25">
      <c r="A115" s="5">
        <v>123.79</v>
      </c>
      <c r="B115" s="5">
        <v>103.4</v>
      </c>
      <c r="C115" s="5">
        <v>0.10299999999999999</v>
      </c>
      <c r="D115" s="5">
        <v>123.79</v>
      </c>
      <c r="E115" s="5">
        <v>4.0000000000000001E-3</v>
      </c>
      <c r="F115" s="5">
        <v>11.51</v>
      </c>
      <c r="G115" s="5">
        <v>24.88</v>
      </c>
      <c r="H115" s="5">
        <v>7.9539999999999997</v>
      </c>
      <c r="I115" s="5">
        <v>16.925000000000001</v>
      </c>
      <c r="J115" s="5">
        <v>-1E-3</v>
      </c>
      <c r="K115" s="6">
        <v>21</v>
      </c>
      <c r="L115" s="3"/>
      <c r="M115" s="3"/>
    </row>
    <row r="116" spans="1:13" ht="19.5" customHeight="1" x14ac:dyDescent="0.25">
      <c r="A116" s="5">
        <v>134.47999999999999</v>
      </c>
      <c r="B116" s="5">
        <v>103.399</v>
      </c>
      <c r="C116" s="5">
        <v>0.10299999999999999</v>
      </c>
      <c r="D116" s="5">
        <v>134.47999999999999</v>
      </c>
      <c r="E116" s="5">
        <v>4.0000000000000001E-3</v>
      </c>
      <c r="F116" s="5">
        <v>11.51</v>
      </c>
      <c r="G116" s="5">
        <v>24.878</v>
      </c>
      <c r="H116" s="5">
        <v>7.9539999999999997</v>
      </c>
      <c r="I116" s="5">
        <v>16.923999999999999</v>
      </c>
      <c r="J116" s="5">
        <v>-1E-3</v>
      </c>
      <c r="K116" s="6">
        <v>21</v>
      </c>
      <c r="L116" s="3"/>
      <c r="M116" s="3"/>
    </row>
    <row r="117" spans="1:13" ht="19.5" customHeight="1" x14ac:dyDescent="0.25">
      <c r="A117" s="5">
        <v>145.16999999999999</v>
      </c>
      <c r="B117" s="5">
        <v>103.054</v>
      </c>
      <c r="C117" s="5">
        <v>0.10299999999999999</v>
      </c>
      <c r="D117" s="5">
        <v>145.16999999999999</v>
      </c>
      <c r="E117" s="5">
        <v>7.0000000000000001E-3</v>
      </c>
      <c r="F117" s="5">
        <v>11.519</v>
      </c>
      <c r="G117" s="5">
        <v>24.613</v>
      </c>
      <c r="H117" s="5">
        <v>7.9109999999999996</v>
      </c>
      <c r="I117" s="5">
        <v>16.702000000000002</v>
      </c>
      <c r="J117" s="5">
        <v>1E-3</v>
      </c>
      <c r="K117" s="6">
        <v>21</v>
      </c>
      <c r="L117" s="3"/>
      <c r="M117" s="3"/>
    </row>
    <row r="118" spans="1:13" ht="19.5" customHeight="1" x14ac:dyDescent="0.25">
      <c r="A118" s="5">
        <v>155.86000000000001</v>
      </c>
      <c r="B118" s="5">
        <v>101.18600000000001</v>
      </c>
      <c r="C118" s="5">
        <v>0.10100000000000001</v>
      </c>
      <c r="D118" s="5">
        <v>155.86000000000001</v>
      </c>
      <c r="E118" s="5">
        <v>-1.2E-2</v>
      </c>
      <c r="F118" s="5">
        <v>11.551</v>
      </c>
      <c r="G118" s="5">
        <v>23.338000000000001</v>
      </c>
      <c r="H118" s="5">
        <v>7.6870000000000003</v>
      </c>
      <c r="I118" s="5">
        <v>15.651</v>
      </c>
      <c r="J118" s="5">
        <v>8.0000000000000002E-3</v>
      </c>
      <c r="K118" s="6">
        <v>21</v>
      </c>
      <c r="L118" s="3"/>
      <c r="M118" s="3"/>
    </row>
    <row r="119" spans="1:13" ht="19.5" customHeight="1" x14ac:dyDescent="0.25">
      <c r="A119" s="5">
        <v>166.55</v>
      </c>
      <c r="B119" s="5">
        <v>97.790999999999997</v>
      </c>
      <c r="C119" s="5">
        <v>9.8000000000000004E-2</v>
      </c>
      <c r="D119" s="5">
        <v>166.55</v>
      </c>
      <c r="E119" s="5">
        <v>-3.0000000000000001E-3</v>
      </c>
      <c r="F119" s="5">
        <v>11.602</v>
      </c>
      <c r="G119" s="5">
        <v>21.085000000000001</v>
      </c>
      <c r="H119" s="5">
        <v>7.2830000000000004</v>
      </c>
      <c r="I119" s="5">
        <v>13.802</v>
      </c>
      <c r="J119" s="5">
        <v>1.7000000000000001E-2</v>
      </c>
      <c r="K119" s="6">
        <v>21</v>
      </c>
      <c r="L119" s="3"/>
      <c r="M119" s="3"/>
    </row>
    <row r="120" spans="1:13" ht="19.5" customHeight="1" x14ac:dyDescent="0.25">
      <c r="A120" s="5">
        <v>177.24</v>
      </c>
      <c r="B120" s="5">
        <v>92.504000000000005</v>
      </c>
      <c r="C120" s="5">
        <v>9.1999999999999998E-2</v>
      </c>
      <c r="D120" s="5">
        <v>177.24</v>
      </c>
      <c r="E120" s="5">
        <v>-2E-3</v>
      </c>
      <c r="F120" s="5">
        <v>11.653</v>
      </c>
      <c r="G120" s="5">
        <v>17.93</v>
      </c>
      <c r="H120" s="5">
        <v>6.702</v>
      </c>
      <c r="I120" s="5">
        <v>11.228</v>
      </c>
      <c r="J120" s="5">
        <v>2.1000000000000001E-2</v>
      </c>
      <c r="K120" s="6">
        <v>21</v>
      </c>
      <c r="L120" s="3"/>
      <c r="M120" s="3"/>
    </row>
    <row r="121" spans="1:13" ht="19.5" customHeight="1" x14ac:dyDescent="0.25">
      <c r="A121" s="5">
        <v>187.93</v>
      </c>
      <c r="B121" s="5">
        <v>84.906999999999996</v>
      </c>
      <c r="C121" s="5">
        <v>8.5000000000000006E-2</v>
      </c>
      <c r="D121" s="5">
        <v>187.93</v>
      </c>
      <c r="E121" s="6">
        <v>0</v>
      </c>
      <c r="F121" s="5">
        <v>11.691000000000001</v>
      </c>
      <c r="G121" s="5">
        <v>13.917</v>
      </c>
      <c r="H121" s="5">
        <v>5.8959999999999999</v>
      </c>
      <c r="I121" s="5">
        <v>8.0210000000000008</v>
      </c>
      <c r="J121" s="5">
        <v>1.9E-2</v>
      </c>
      <c r="K121" s="6">
        <v>21</v>
      </c>
      <c r="L121" s="3"/>
      <c r="M121" s="3"/>
    </row>
    <row r="122" spans="1:13" ht="19.5" customHeight="1" x14ac:dyDescent="0.25">
      <c r="A122" s="5">
        <v>198.62</v>
      </c>
      <c r="B122" s="5">
        <v>74.721999999999994</v>
      </c>
      <c r="C122" s="5">
        <v>7.4999999999999997E-2</v>
      </c>
      <c r="D122" s="5">
        <v>198.62</v>
      </c>
      <c r="E122" s="5">
        <v>1E-3</v>
      </c>
      <c r="F122" s="5">
        <v>11.705</v>
      </c>
      <c r="G122" s="5">
        <v>9.4990000000000006</v>
      </c>
      <c r="H122" s="5">
        <v>4.8470000000000004</v>
      </c>
      <c r="I122" s="5">
        <v>4.6520000000000001</v>
      </c>
      <c r="J122" s="5">
        <v>1.2E-2</v>
      </c>
      <c r="K122" s="6">
        <v>21</v>
      </c>
      <c r="L122" s="3"/>
      <c r="M122" s="3"/>
    </row>
    <row r="123" spans="1:13" ht="19.5" customHeight="1" x14ac:dyDescent="0.25">
      <c r="A123" s="5">
        <v>209.31</v>
      </c>
      <c r="B123" s="5">
        <v>61.835000000000001</v>
      </c>
      <c r="C123" s="5">
        <v>6.2E-2</v>
      </c>
      <c r="D123" s="5">
        <v>209.31</v>
      </c>
      <c r="E123" s="6">
        <v>0</v>
      </c>
      <c r="F123" s="5">
        <v>11.663</v>
      </c>
      <c r="G123" s="5">
        <v>5.3220000000000001</v>
      </c>
      <c r="H123" s="5">
        <v>3.5339999999999998</v>
      </c>
      <c r="I123" s="5">
        <v>1.7869999999999999</v>
      </c>
      <c r="J123" s="5">
        <v>1E-3</v>
      </c>
      <c r="K123" s="6">
        <v>21</v>
      </c>
      <c r="L123" s="3"/>
      <c r="M123" s="3"/>
    </row>
    <row r="124" spans="1:13" ht="19.5" customHeight="1" x14ac:dyDescent="0.25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25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25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25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25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25">
      <c r="A129" s="4" t="s">
        <v>62</v>
      </c>
      <c r="B129" s="5">
        <v>7.9989999999999997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25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25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25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25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25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25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25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25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25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25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25">
      <c r="A140" s="4" t="s">
        <v>71</v>
      </c>
      <c r="B140" s="6">
        <v>1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25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25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25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25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25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25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25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25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25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25">
      <c r="A150" s="6">
        <v>19</v>
      </c>
      <c r="B150" s="5">
        <v>9.7744444444444394</v>
      </c>
      <c r="C150" s="5">
        <v>0.21351087479069999</v>
      </c>
      <c r="D150" s="5">
        <v>941566.17305824999</v>
      </c>
      <c r="E150" s="5">
        <v>597139.22648592002</v>
      </c>
      <c r="F150" s="6">
        <v>0</v>
      </c>
      <c r="G150" s="5">
        <v>221011.007077307</v>
      </c>
      <c r="H150" s="6">
        <v>0</v>
      </c>
      <c r="I150" s="6">
        <v>0</v>
      </c>
      <c r="J150" s="5">
        <v>123415.939495022</v>
      </c>
      <c r="K150" s="6">
        <v>0</v>
      </c>
      <c r="L150" s="5">
        <v>0.12321992568655001</v>
      </c>
      <c r="M150" s="5">
        <v>0.167305750477065</v>
      </c>
    </row>
    <row r="151" spans="1:13" ht="19.5" customHeight="1" x14ac:dyDescent="0.25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25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25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25">
      <c r="A154" s="6">
        <v>6</v>
      </c>
      <c r="B154" s="5">
        <v>3.0866666666666598</v>
      </c>
      <c r="C154" s="5">
        <v>6.7424486776010595E-2</v>
      </c>
      <c r="D154" s="5">
        <v>81027.481375800198</v>
      </c>
      <c r="E154" s="5">
        <v>68719.916969665297</v>
      </c>
      <c r="F154" s="6">
        <v>0</v>
      </c>
      <c r="G154" s="5">
        <v>0.15769748992336499</v>
      </c>
      <c r="H154" s="6">
        <v>0</v>
      </c>
      <c r="I154" s="6">
        <v>0</v>
      </c>
      <c r="J154" s="5">
        <v>12307.406708644799</v>
      </c>
      <c r="K154" s="6">
        <v>0</v>
      </c>
      <c r="L154" s="5">
        <v>0.12972772604465199</v>
      </c>
      <c r="M154" s="5">
        <v>0.167305750477065</v>
      </c>
    </row>
    <row r="155" spans="1:13" ht="19.5" customHeight="1" x14ac:dyDescent="0.25">
      <c r="A155" s="6">
        <v>7</v>
      </c>
      <c r="B155" s="5">
        <v>3.60111111111111</v>
      </c>
      <c r="C155" s="5">
        <v>7.8661901238679097E-2</v>
      </c>
      <c r="D155" s="5">
        <v>108459.619629437</v>
      </c>
      <c r="E155" s="5">
        <v>91705.171991778494</v>
      </c>
      <c r="F155" s="6">
        <v>0</v>
      </c>
      <c r="G155" s="5">
        <v>2.6996175593870499</v>
      </c>
      <c r="H155" s="6">
        <v>0</v>
      </c>
      <c r="I155" s="6">
        <v>0</v>
      </c>
      <c r="J155" s="5">
        <v>16751.748020099902</v>
      </c>
      <c r="K155" s="6">
        <v>0</v>
      </c>
      <c r="L155" s="5">
        <v>0.12876632480601199</v>
      </c>
      <c r="M155" s="5">
        <v>0.167305750477065</v>
      </c>
    </row>
    <row r="156" spans="1:13" ht="19.5" customHeight="1" x14ac:dyDescent="0.25">
      <c r="A156" s="6">
        <v>8</v>
      </c>
      <c r="B156" s="5">
        <v>4.1155555555555496</v>
      </c>
      <c r="C156" s="5">
        <v>8.9899315701347501E-2</v>
      </c>
      <c r="D156" s="5">
        <v>139666.92089695099</v>
      </c>
      <c r="E156" s="5">
        <v>117763.652155925</v>
      </c>
      <c r="F156" s="6">
        <v>0</v>
      </c>
      <c r="G156" s="5">
        <v>23.434592323688602</v>
      </c>
      <c r="H156" s="6">
        <v>0</v>
      </c>
      <c r="I156" s="6">
        <v>0</v>
      </c>
      <c r="J156" s="5">
        <v>21879.834148702001</v>
      </c>
      <c r="K156" s="6">
        <v>0</v>
      </c>
      <c r="L156" s="5">
        <v>0.127958081026145</v>
      </c>
      <c r="M156" s="5">
        <v>0.167305750477065</v>
      </c>
    </row>
    <row r="157" spans="1:13" ht="19.5" customHeight="1" x14ac:dyDescent="0.25">
      <c r="A157" s="6">
        <v>9</v>
      </c>
      <c r="B157" s="5">
        <v>4.63</v>
      </c>
      <c r="C157" s="5">
        <v>0.101136730164016</v>
      </c>
      <c r="D157" s="5">
        <v>174668.917258267</v>
      </c>
      <c r="E157" s="5">
        <v>146848.69431685301</v>
      </c>
      <c r="F157" s="6">
        <v>0</v>
      </c>
      <c r="G157" s="5">
        <v>128.55784696266099</v>
      </c>
      <c r="H157" s="6">
        <v>0</v>
      </c>
      <c r="I157" s="6">
        <v>0</v>
      </c>
      <c r="J157" s="5">
        <v>27691.665094451</v>
      </c>
      <c r="K157" s="6">
        <v>0</v>
      </c>
      <c r="L157" s="5">
        <v>0.12726338233479201</v>
      </c>
      <c r="M157" s="5">
        <v>0.167305750477065</v>
      </c>
    </row>
    <row r="158" spans="1:13" ht="19.5" customHeight="1" x14ac:dyDescent="0.25">
      <c r="A158" s="6">
        <v>10</v>
      </c>
      <c r="B158" s="5">
        <v>5.1444444444444404</v>
      </c>
      <c r="C158" s="5">
        <v>0.11237414462668401</v>
      </c>
      <c r="D158" s="5">
        <v>213616.77700936099</v>
      </c>
      <c r="E158" s="5">
        <v>178920.041204065</v>
      </c>
      <c r="F158" s="6">
        <v>0</v>
      </c>
      <c r="G158" s="5">
        <v>509.49494794870702</v>
      </c>
      <c r="H158" s="6">
        <v>0</v>
      </c>
      <c r="I158" s="6">
        <v>0</v>
      </c>
      <c r="J158" s="5">
        <v>34187.2408573469</v>
      </c>
      <c r="K158" s="6">
        <v>0</v>
      </c>
      <c r="L158" s="5">
        <v>0.12665595794527301</v>
      </c>
      <c r="M158" s="5">
        <v>0.167305750477065</v>
      </c>
    </row>
    <row r="159" spans="1:13" ht="19.5" customHeight="1" x14ac:dyDescent="0.25">
      <c r="A159" s="6">
        <v>11</v>
      </c>
      <c r="B159" s="5">
        <v>5.65888888888888</v>
      </c>
      <c r="C159" s="5">
        <v>0.12361155908935199</v>
      </c>
      <c r="D159" s="5">
        <v>256898.903014293</v>
      </c>
      <c r="E159" s="5">
        <v>213942.37326710101</v>
      </c>
      <c r="F159" s="6">
        <v>0</v>
      </c>
      <c r="G159" s="5">
        <v>1589.96830980243</v>
      </c>
      <c r="H159" s="6">
        <v>0</v>
      </c>
      <c r="I159" s="6">
        <v>0</v>
      </c>
      <c r="J159" s="5">
        <v>41366.561437389697</v>
      </c>
      <c r="K159" s="6">
        <v>0</v>
      </c>
      <c r="L159" s="5">
        <v>0.12611754127380301</v>
      </c>
      <c r="M159" s="5">
        <v>0.167305750477065</v>
      </c>
    </row>
    <row r="160" spans="1:13" ht="19.5" customHeight="1" x14ac:dyDescent="0.25">
      <c r="A160" s="6">
        <v>12</v>
      </c>
      <c r="B160" s="5">
        <v>6.1733333333333302</v>
      </c>
      <c r="C160" s="5">
        <v>0.134848973552021</v>
      </c>
      <c r="D160" s="5">
        <v>305254.28263090597</v>
      </c>
      <c r="E160" s="5">
        <v>251884.28622953899</v>
      </c>
      <c r="F160" s="6">
        <v>0</v>
      </c>
      <c r="G160" s="5">
        <v>4140.3695667880102</v>
      </c>
      <c r="H160" s="6">
        <v>0</v>
      </c>
      <c r="I160" s="6">
        <v>0</v>
      </c>
      <c r="J160" s="5">
        <v>49229.626834579503</v>
      </c>
      <c r="K160" s="6">
        <v>0</v>
      </c>
      <c r="L160" s="5">
        <v>0.12563494676260101</v>
      </c>
      <c r="M160" s="5">
        <v>0.167305750477065</v>
      </c>
    </row>
    <row r="161" spans="1:13" ht="19.5" customHeight="1" x14ac:dyDescent="0.25">
      <c r="A161" s="6">
        <v>13</v>
      </c>
      <c r="B161" s="5">
        <v>6.6877777777777698</v>
      </c>
      <c r="C161" s="5">
        <v>0.14608638801468901</v>
      </c>
      <c r="D161" s="5">
        <v>359863.064370231</v>
      </c>
      <c r="E161" s="5">
        <v>292717.55162291997</v>
      </c>
      <c r="F161" s="6">
        <v>0</v>
      </c>
      <c r="G161" s="5">
        <v>9369.0756983949304</v>
      </c>
      <c r="H161" s="6">
        <v>0</v>
      </c>
      <c r="I161" s="6">
        <v>0</v>
      </c>
      <c r="J161" s="5">
        <v>57776.437048916203</v>
      </c>
      <c r="K161" s="6">
        <v>0</v>
      </c>
      <c r="L161" s="5">
        <v>0.12519836288984501</v>
      </c>
      <c r="M161" s="5">
        <v>0.167305750477065</v>
      </c>
    </row>
    <row r="162" spans="1:13" ht="19.5" customHeight="1" x14ac:dyDescent="0.25">
      <c r="A162" s="6">
        <v>14</v>
      </c>
      <c r="B162" s="5">
        <v>7.2022222222222201</v>
      </c>
      <c r="C162" s="5">
        <v>0.157323802477358</v>
      </c>
      <c r="D162" s="5">
        <v>422392.51060428598</v>
      </c>
      <c r="E162" s="5">
        <v>336416.565399563</v>
      </c>
      <c r="F162" s="6">
        <v>0</v>
      </c>
      <c r="G162" s="5">
        <v>18968.953124322299</v>
      </c>
      <c r="H162" s="6">
        <v>0</v>
      </c>
      <c r="I162" s="6">
        <v>0</v>
      </c>
      <c r="J162" s="5">
        <v>67006.992080399898</v>
      </c>
      <c r="K162" s="6">
        <v>0</v>
      </c>
      <c r="L162" s="5">
        <v>0.12480030268303401</v>
      </c>
      <c r="M162" s="5">
        <v>0.167305750477065</v>
      </c>
    </row>
    <row r="163" spans="1:13" ht="19.5" customHeight="1" x14ac:dyDescent="0.25">
      <c r="A163" s="6">
        <v>15</v>
      </c>
      <c r="B163" s="5">
        <v>7.7166666666666597</v>
      </c>
      <c r="C163" s="5">
        <v>0.16856121694002599</v>
      </c>
      <c r="D163" s="5">
        <v>494991.00225713901</v>
      </c>
      <c r="E163" s="5">
        <v>382957.92629021901</v>
      </c>
      <c r="F163" s="6">
        <v>0</v>
      </c>
      <c r="G163" s="5">
        <v>35111.784037889003</v>
      </c>
      <c r="H163" s="6">
        <v>0</v>
      </c>
      <c r="I163" s="6">
        <v>0</v>
      </c>
      <c r="J163" s="5">
        <v>76921.2919290305</v>
      </c>
      <c r="K163" s="6">
        <v>0</v>
      </c>
      <c r="L163" s="5">
        <v>0.12443493056807001</v>
      </c>
      <c r="M163" s="5">
        <v>0.167305750477065</v>
      </c>
    </row>
    <row r="164" spans="1:13" ht="19.5" customHeight="1" x14ac:dyDescent="0.25">
      <c r="A164" s="6">
        <v>16</v>
      </c>
      <c r="B164" s="5">
        <v>8.2311111111111099</v>
      </c>
      <c r="C164" s="5">
        <v>0.179798631402695</v>
      </c>
      <c r="D164" s="5">
        <v>580232.32911602303</v>
      </c>
      <c r="E164" s="5">
        <v>432320.106474058</v>
      </c>
      <c r="F164" s="6">
        <v>0</v>
      </c>
      <c r="G164" s="5">
        <v>60392.886047156397</v>
      </c>
      <c r="H164" s="6">
        <v>0</v>
      </c>
      <c r="I164" s="6">
        <v>0</v>
      </c>
      <c r="J164" s="5">
        <v>87519.336594808003</v>
      </c>
      <c r="K164" s="6">
        <v>0</v>
      </c>
      <c r="L164" s="5">
        <v>0.12409761501898001</v>
      </c>
      <c r="M164" s="5">
        <v>0.167305750477065</v>
      </c>
    </row>
    <row r="165" spans="1:13" ht="19.5" customHeight="1" x14ac:dyDescent="0.25">
      <c r="A165" s="6">
        <v>17</v>
      </c>
      <c r="B165" s="5">
        <v>8.7455555555555495</v>
      </c>
      <c r="C165" s="5">
        <v>0.19103604586536299</v>
      </c>
      <c r="D165" s="5">
        <v>681059.53567764896</v>
      </c>
      <c r="E165" s="5">
        <v>484483.189663778</v>
      </c>
      <c r="F165" s="6">
        <v>0</v>
      </c>
      <c r="G165" s="5">
        <v>97775.219936138295</v>
      </c>
      <c r="H165" s="6">
        <v>0</v>
      </c>
      <c r="I165" s="6">
        <v>0</v>
      </c>
      <c r="J165" s="5">
        <v>98801.126077732493</v>
      </c>
      <c r="K165" s="6">
        <v>0</v>
      </c>
      <c r="L165" s="5">
        <v>0.123784622166891</v>
      </c>
      <c r="M165" s="5">
        <v>0.167305750477065</v>
      </c>
    </row>
    <row r="166" spans="1:13" ht="19.5" customHeight="1" x14ac:dyDescent="0.25">
      <c r="A166" s="6">
        <v>18</v>
      </c>
      <c r="B166" s="5">
        <v>9.26</v>
      </c>
      <c r="C166" s="5">
        <v>0.20227346032803201</v>
      </c>
      <c r="D166" s="5">
        <v>800541.47117260704</v>
      </c>
      <c r="E166" s="5">
        <v>539428.65953502804</v>
      </c>
      <c r="F166" s="6">
        <v>0</v>
      </c>
      <c r="G166" s="5">
        <v>150346.15125977399</v>
      </c>
      <c r="H166" s="6">
        <v>0</v>
      </c>
      <c r="I166" s="6">
        <v>0</v>
      </c>
      <c r="J166" s="5">
        <v>110766.660377804</v>
      </c>
      <c r="K166" s="6">
        <v>0</v>
      </c>
      <c r="L166" s="5">
        <v>0.123492900433367</v>
      </c>
      <c r="M166" s="5">
        <v>0.167305750477065</v>
      </c>
    </row>
    <row r="167" spans="1:13" ht="19.5" customHeight="1" x14ac:dyDescent="0.25">
      <c r="A167" s="6">
        <v>19</v>
      </c>
      <c r="B167" s="5">
        <v>9.7744444444444394</v>
      </c>
      <c r="C167" s="5">
        <v>0.21351087479069999</v>
      </c>
      <c r="D167" s="5">
        <v>941566.17305824999</v>
      </c>
      <c r="E167" s="5">
        <v>597139.22648592002</v>
      </c>
      <c r="F167" s="6">
        <v>0</v>
      </c>
      <c r="G167" s="5">
        <v>221011.007077307</v>
      </c>
      <c r="H167" s="6">
        <v>0</v>
      </c>
      <c r="I167" s="6">
        <v>0</v>
      </c>
      <c r="J167" s="5">
        <v>123415.939495022</v>
      </c>
      <c r="K167" s="6">
        <v>0</v>
      </c>
      <c r="L167" s="5">
        <v>0.12321992568655001</v>
      </c>
      <c r="M167" s="5">
        <v>0.167305750477065</v>
      </c>
    </row>
    <row r="168" spans="1:13" ht="19.5" customHeight="1" x14ac:dyDescent="0.25">
      <c r="A168" s="6">
        <v>20</v>
      </c>
      <c r="B168" s="5">
        <v>10.288888888888801</v>
      </c>
      <c r="C168" s="5">
        <v>0.22474828925336801</v>
      </c>
      <c r="D168" s="5">
        <v>1110445.23567988</v>
      </c>
      <c r="E168" s="5">
        <v>657598.68407715904</v>
      </c>
      <c r="F168" s="6">
        <v>0</v>
      </c>
      <c r="G168" s="5">
        <v>316097.588173342</v>
      </c>
      <c r="H168" s="6">
        <v>0</v>
      </c>
      <c r="I168" s="6">
        <v>0</v>
      </c>
      <c r="J168" s="5">
        <v>136748.96342938699</v>
      </c>
      <c r="K168" s="6">
        <v>0</v>
      </c>
      <c r="L168" s="5">
        <v>0.122963587679772</v>
      </c>
      <c r="M168" s="5">
        <v>0.167305750477065</v>
      </c>
    </row>
    <row r="169" spans="1:13" ht="19.5" customHeight="1" x14ac:dyDescent="0.25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25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25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25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25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25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25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25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25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25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25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25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25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25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25">
      <c r="A183" s="4" t="s">
        <v>110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183"/>
  <sheetViews>
    <sheetView workbookViewId="0"/>
  </sheetViews>
  <sheetFormatPr defaultRowHeight="15" x14ac:dyDescent="0.25"/>
  <cols>
    <col min="1" max="1" width="14.140625" style="9" bestFit="1" customWidth="1"/>
    <col min="2" max="2" width="14.140625" style="10" bestFit="1" customWidth="1"/>
    <col min="3" max="5" width="14.140625" style="11" bestFit="1" customWidth="1"/>
    <col min="6" max="6" width="14.140625" style="10" bestFit="1" customWidth="1"/>
    <col min="7" max="7" width="14.140625" style="11" bestFit="1" customWidth="1"/>
    <col min="8" max="9" width="14.140625" style="10" bestFit="1" customWidth="1"/>
    <col min="10" max="10" width="14.140625" style="11" bestFit="1" customWidth="1"/>
    <col min="11" max="11" width="14.140625" style="10" bestFit="1" customWidth="1"/>
    <col min="12" max="13" width="14.140625" style="11" bestFit="1" customWidth="1"/>
  </cols>
  <sheetData>
    <row r="1" spans="1:13" ht="19.5" customHeight="1" x14ac:dyDescent="0.25">
      <c r="A1" s="1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25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25">
      <c r="A3" s="4" t="s">
        <v>1</v>
      </c>
      <c r="B3" s="5">
        <v>34.99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25">
      <c r="A4" s="4" t="s">
        <v>2</v>
      </c>
      <c r="B4" s="5">
        <v>20.995000000000001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25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25">
      <c r="A6" s="4" t="s">
        <v>4</v>
      </c>
      <c r="B6" s="5">
        <v>213.62100000000001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25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25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25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25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25">
      <c r="A11" s="4" t="s">
        <v>9</v>
      </c>
      <c r="B11" s="5">
        <v>7.9950000000000001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25">
      <c r="A12" s="4" t="s">
        <v>10</v>
      </c>
      <c r="B12" s="5">
        <v>7.9950000000000001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25">
      <c r="A13" s="4" t="s">
        <v>11</v>
      </c>
      <c r="B13" s="5">
        <v>7.9950000000000001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25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25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25">
      <c r="A16" s="4" t="s">
        <v>14</v>
      </c>
      <c r="B16" s="5">
        <v>22.844999999999999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25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25">
      <c r="A18" s="4" t="s">
        <v>16</v>
      </c>
      <c r="B18" s="5">
        <v>212.35400000000001</v>
      </c>
      <c r="C18" s="5">
        <v>5.2489999999999997</v>
      </c>
      <c r="D18" s="5">
        <v>7.9950000000000001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25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25">
      <c r="A20" s="4" t="s">
        <v>18</v>
      </c>
      <c r="B20" s="5">
        <v>35469.19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25">
      <c r="A21" s="4" t="s">
        <v>19</v>
      </c>
      <c r="B21" s="5">
        <v>118781.379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25">
      <c r="A22" s="4" t="s">
        <v>20</v>
      </c>
      <c r="B22" s="5">
        <v>121.625</v>
      </c>
      <c r="C22" s="6">
        <v>0</v>
      </c>
      <c r="D22" s="5">
        <v>4.5449999999999999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25">
      <c r="A23" s="4" t="s">
        <v>21</v>
      </c>
      <c r="B23" s="5">
        <v>110.783</v>
      </c>
      <c r="C23" s="6">
        <v>0</v>
      </c>
      <c r="D23" s="5">
        <v>11.615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25">
      <c r="A24" s="4" t="s">
        <v>22</v>
      </c>
      <c r="B24" s="5">
        <v>0.58309999999999995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25">
      <c r="A25" s="4" t="s">
        <v>23</v>
      </c>
      <c r="B25" s="5">
        <v>0.60050000000000003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25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25">
      <c r="A27" s="4" t="s">
        <v>25</v>
      </c>
      <c r="B27" s="5">
        <v>5816.48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25">
      <c r="A28" s="4" t="s">
        <v>26</v>
      </c>
      <c r="B28" s="5">
        <v>114.011</v>
      </c>
      <c r="C28" s="6">
        <v>0</v>
      </c>
      <c r="D28" s="5">
        <v>7.9950000000000001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25">
      <c r="A29" s="4" t="s">
        <v>27</v>
      </c>
      <c r="B29" s="5">
        <v>462565.17499999999</v>
      </c>
      <c r="C29" s="7">
        <v>15699000</v>
      </c>
      <c r="D29" s="7">
        <v>16161000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25">
      <c r="A30" s="4" t="s">
        <v>28</v>
      </c>
      <c r="B30" s="5">
        <v>7262.8789999999999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25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25">
      <c r="A32" s="4" t="s">
        <v>30</v>
      </c>
      <c r="B32" s="5">
        <v>237.024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25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25">
      <c r="A34" s="4" t="s">
        <v>32</v>
      </c>
      <c r="B34" s="5">
        <v>9108.5580000000009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25">
      <c r="A35" s="4" t="s">
        <v>33</v>
      </c>
      <c r="B35" s="5">
        <v>185.398</v>
      </c>
      <c r="C35" s="6">
        <v>0</v>
      </c>
      <c r="D35" s="5">
        <v>5.0339999999999998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25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25">
      <c r="A37" s="4" t="s">
        <v>35</v>
      </c>
      <c r="B37" s="6">
        <v>43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25">
      <c r="A38" s="4" t="s">
        <v>36</v>
      </c>
      <c r="B38" s="5">
        <v>1213.885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25">
      <c r="A39" s="4" t="s">
        <v>37</v>
      </c>
      <c r="B39" s="5">
        <v>185.80199999999999</v>
      </c>
      <c r="C39" s="6">
        <v>0</v>
      </c>
      <c r="D39" s="5">
        <v>9.0280000000000005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25">
      <c r="A40" s="4" t="s">
        <v>38</v>
      </c>
      <c r="B40" s="5">
        <v>67050.668000000005</v>
      </c>
      <c r="C40" s="5">
        <v>249386.93</v>
      </c>
      <c r="D40" s="5">
        <v>316437.598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25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25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25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25">
      <c r="A44" s="5">
        <v>6.3789999999999996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25">
      <c r="A45" s="5">
        <v>16.552</v>
      </c>
      <c r="B45" s="5">
        <v>10.693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25">
      <c r="A46" s="5">
        <v>26.724</v>
      </c>
      <c r="B46" s="5">
        <v>39.119999999999997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25">
      <c r="A47" s="5">
        <v>36.896000000000001</v>
      </c>
      <c r="B47" s="5">
        <v>77.635000000000005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25">
      <c r="A48" s="5">
        <v>47.069000000000003</v>
      </c>
      <c r="B48" s="5">
        <v>120.883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25">
      <c r="A49" s="5">
        <v>57.241</v>
      </c>
      <c r="B49" s="5">
        <v>163.869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25">
      <c r="A50" s="5">
        <v>67.414000000000001</v>
      </c>
      <c r="B50" s="5">
        <v>201.059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25">
      <c r="A51" s="5">
        <v>77.585999999999999</v>
      </c>
      <c r="B51" s="5">
        <v>226.51900000000001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25">
      <c r="A52" s="5">
        <v>87.759</v>
      </c>
      <c r="B52" s="5">
        <v>236.488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25">
      <c r="A53" s="5">
        <v>97.930999999999997</v>
      </c>
      <c r="B53" s="5">
        <v>237.024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25">
      <c r="A54" s="5">
        <v>108.10299999999999</v>
      </c>
      <c r="B54" s="5">
        <v>237.024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25">
      <c r="A55" s="5">
        <v>118.276</v>
      </c>
      <c r="B55" s="5">
        <v>237.024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25">
      <c r="A56" s="5">
        <v>128.44800000000001</v>
      </c>
      <c r="B56" s="5">
        <v>237.024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25">
      <c r="A57" s="5">
        <v>138.62100000000001</v>
      </c>
      <c r="B57" s="5">
        <v>236.89099999999999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25">
      <c r="A58" s="5">
        <v>148.79300000000001</v>
      </c>
      <c r="B58" s="5">
        <v>233.595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25">
      <c r="A59" s="5">
        <v>158.96600000000001</v>
      </c>
      <c r="B59" s="5">
        <v>223.785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25">
      <c r="A60" s="5">
        <v>169.13800000000001</v>
      </c>
      <c r="B60" s="5">
        <v>208.73099999999999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25">
      <c r="A61" s="5">
        <v>179.31</v>
      </c>
      <c r="B61" s="5">
        <v>187.733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25">
      <c r="A62" s="5">
        <v>189.483</v>
      </c>
      <c r="B62" s="5">
        <v>159.72800000000001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25">
      <c r="A63" s="5">
        <v>199.655</v>
      </c>
      <c r="B63" s="5">
        <v>123.709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25">
      <c r="A64" s="5">
        <v>209.828</v>
      </c>
      <c r="B64" s="5">
        <v>78.177000000000007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25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25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25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25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25">
      <c r="A69" s="5">
        <v>-4.49</v>
      </c>
      <c r="B69" s="5">
        <v>165.709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25">
      <c r="A70" s="5">
        <v>6.2</v>
      </c>
      <c r="B70" s="5">
        <v>228.99700000000001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25">
      <c r="A71" s="5">
        <v>16.89</v>
      </c>
      <c r="B71" s="5">
        <v>300.29599999999999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25">
      <c r="A72" s="5">
        <v>27.58</v>
      </c>
      <c r="B72" s="5">
        <v>376.74400000000003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25">
      <c r="A73" s="5">
        <v>38.270000000000003</v>
      </c>
      <c r="B73" s="5">
        <v>455.05200000000002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25">
      <c r="A74" s="5">
        <v>48.96</v>
      </c>
      <c r="B74" s="5">
        <v>531.04700000000003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25">
      <c r="A75" s="5">
        <v>59.65</v>
      </c>
      <c r="B75" s="5">
        <v>599.274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25">
      <c r="A76" s="5">
        <v>70.34</v>
      </c>
      <c r="B76" s="5">
        <v>652.73900000000003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25">
      <c r="A77" s="5">
        <v>81.03</v>
      </c>
      <c r="B77" s="5">
        <v>683.92600000000004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25">
      <c r="A78" s="5">
        <v>91.72</v>
      </c>
      <c r="B78" s="5">
        <v>691.55799999999999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25">
      <c r="A79" s="5">
        <v>102.41</v>
      </c>
      <c r="B79" s="5">
        <v>691.57100000000003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25">
      <c r="A80" s="5">
        <v>113.1</v>
      </c>
      <c r="B80" s="5">
        <v>691.57100000000003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25">
      <c r="A81" s="5">
        <v>123.79</v>
      </c>
      <c r="B81" s="5">
        <v>691.57100000000003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25">
      <c r="A82" s="5">
        <v>134.47999999999999</v>
      </c>
      <c r="B82" s="5">
        <v>691.56200000000001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25">
      <c r="A83" s="5">
        <v>145.16999999999999</v>
      </c>
      <c r="B83" s="5">
        <v>687.774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25">
      <c r="A84" s="5">
        <v>155.86000000000001</v>
      </c>
      <c r="B84" s="5">
        <v>667.41300000000001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25">
      <c r="A85" s="5">
        <v>166.55</v>
      </c>
      <c r="B85" s="5">
        <v>631.14599999999996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25">
      <c r="A86" s="5">
        <v>177.24</v>
      </c>
      <c r="B86" s="5">
        <v>575.66099999999994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25">
      <c r="A87" s="5">
        <v>187.93</v>
      </c>
      <c r="B87" s="5">
        <v>496.22699999999998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25">
      <c r="A88" s="5">
        <v>198.62</v>
      </c>
      <c r="B88" s="5">
        <v>388.98399999999998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25">
      <c r="A89" s="5">
        <v>209.31</v>
      </c>
      <c r="B89" s="5">
        <v>250.422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25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25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25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25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25">
      <c r="A94" s="5">
        <v>163.87799999999999</v>
      </c>
      <c r="B94" s="5">
        <v>250.52500000000001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25">
      <c r="A95" s="5">
        <v>177.90799999999999</v>
      </c>
      <c r="B95" s="5">
        <v>220.86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25">
      <c r="A96" s="5">
        <v>191.93899999999999</v>
      </c>
      <c r="B96" s="5">
        <v>175.98099999999999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25">
      <c r="A97" s="5">
        <v>205.97</v>
      </c>
      <c r="B97" s="5">
        <v>112.777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25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25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25">
      <c r="A100" s="4" t="s">
        <v>46</v>
      </c>
      <c r="B100" s="6">
        <v>5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25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25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25">
      <c r="A103" s="5">
        <v>-4.49</v>
      </c>
      <c r="B103" s="5">
        <v>55.570999999999998</v>
      </c>
      <c r="C103" s="5">
        <v>0.27800000000000002</v>
      </c>
      <c r="D103" s="5">
        <v>-4.49</v>
      </c>
      <c r="E103" s="6">
        <v>0</v>
      </c>
      <c r="F103" s="5">
        <v>17.238</v>
      </c>
      <c r="G103" s="5">
        <v>18.388000000000002</v>
      </c>
      <c r="H103" s="5">
        <v>4.2240000000000002</v>
      </c>
      <c r="I103" s="5">
        <v>14.164</v>
      </c>
      <c r="J103" s="5">
        <v>10.095000000000001</v>
      </c>
      <c r="K103" s="6">
        <v>21</v>
      </c>
      <c r="L103" s="3"/>
      <c r="M103" s="3"/>
    </row>
    <row r="104" spans="1:13" ht="19.5" customHeight="1" x14ac:dyDescent="0.25">
      <c r="A104" s="5">
        <v>6.2</v>
      </c>
      <c r="B104" s="5">
        <v>62.877000000000002</v>
      </c>
      <c r="C104" s="5">
        <v>0.314</v>
      </c>
      <c r="D104" s="5">
        <v>6.2</v>
      </c>
      <c r="E104" s="6">
        <v>0</v>
      </c>
      <c r="F104" s="5">
        <v>16.300999999999998</v>
      </c>
      <c r="G104" s="5">
        <v>27.238</v>
      </c>
      <c r="H104" s="5">
        <v>7.2450000000000001</v>
      </c>
      <c r="I104" s="5">
        <v>19.992999999999999</v>
      </c>
      <c r="J104" s="5">
        <v>8.0210000000000008</v>
      </c>
      <c r="K104" s="6">
        <v>21</v>
      </c>
      <c r="L104" s="3"/>
      <c r="M104" s="3"/>
    </row>
    <row r="105" spans="1:13" ht="19.5" customHeight="1" x14ac:dyDescent="0.25">
      <c r="A105" s="5">
        <v>16.89</v>
      </c>
      <c r="B105" s="5">
        <v>70.236999999999995</v>
      </c>
      <c r="C105" s="5">
        <v>0.35099999999999998</v>
      </c>
      <c r="D105" s="5">
        <v>16.89</v>
      </c>
      <c r="E105" s="6">
        <v>0</v>
      </c>
      <c r="F105" s="5">
        <v>15.377000000000001</v>
      </c>
      <c r="G105" s="5">
        <v>38.567999999999998</v>
      </c>
      <c r="H105" s="5">
        <v>11.153</v>
      </c>
      <c r="I105" s="5">
        <v>27.416</v>
      </c>
      <c r="J105" s="5">
        <v>6.3010000000000002</v>
      </c>
      <c r="K105" s="6">
        <v>21</v>
      </c>
      <c r="L105" s="3"/>
      <c r="M105" s="3"/>
    </row>
    <row r="106" spans="1:13" ht="19.5" customHeight="1" x14ac:dyDescent="0.25">
      <c r="A106" s="5">
        <v>27.58</v>
      </c>
      <c r="B106" s="5">
        <v>77.53</v>
      </c>
      <c r="C106" s="5">
        <v>0.38800000000000001</v>
      </c>
      <c r="D106" s="5">
        <v>27.58</v>
      </c>
      <c r="E106" s="5">
        <v>2E-3</v>
      </c>
      <c r="F106" s="5">
        <v>14.488</v>
      </c>
      <c r="G106" s="5">
        <v>52.311</v>
      </c>
      <c r="H106" s="5">
        <v>15.866</v>
      </c>
      <c r="I106" s="5">
        <v>36.445</v>
      </c>
      <c r="J106" s="5">
        <v>4.7830000000000004</v>
      </c>
      <c r="K106" s="6">
        <v>21</v>
      </c>
      <c r="L106" s="3"/>
      <c r="M106" s="3"/>
    </row>
    <row r="107" spans="1:13" ht="19.5" customHeight="1" x14ac:dyDescent="0.25">
      <c r="A107" s="5">
        <v>38.270000000000003</v>
      </c>
      <c r="B107" s="5">
        <v>84.513999999999996</v>
      </c>
      <c r="C107" s="5">
        <v>0.42299999999999999</v>
      </c>
      <c r="D107" s="5">
        <v>38.270000000000003</v>
      </c>
      <c r="E107" s="5">
        <v>1E-3</v>
      </c>
      <c r="F107" s="5">
        <v>13.661</v>
      </c>
      <c r="G107" s="5">
        <v>67.984999999999999</v>
      </c>
      <c r="H107" s="5">
        <v>21.178000000000001</v>
      </c>
      <c r="I107" s="5">
        <v>46.807000000000002</v>
      </c>
      <c r="J107" s="5">
        <v>3.423</v>
      </c>
      <c r="K107" s="6">
        <v>21</v>
      </c>
      <c r="L107" s="3"/>
      <c r="M107" s="3"/>
    </row>
    <row r="108" spans="1:13" ht="19.5" customHeight="1" x14ac:dyDescent="0.25">
      <c r="A108" s="5">
        <v>48.96</v>
      </c>
      <c r="B108" s="5">
        <v>90.903000000000006</v>
      </c>
      <c r="C108" s="5">
        <v>0.45500000000000002</v>
      </c>
      <c r="D108" s="5">
        <v>48.96</v>
      </c>
      <c r="E108" s="5">
        <v>-1E-3</v>
      </c>
      <c r="F108" s="5">
        <v>12.917</v>
      </c>
      <c r="G108" s="5">
        <v>84.677000000000007</v>
      </c>
      <c r="H108" s="5">
        <v>26.763999999999999</v>
      </c>
      <c r="I108" s="5">
        <v>57.912999999999997</v>
      </c>
      <c r="J108" s="5">
        <v>2.2309999999999999</v>
      </c>
      <c r="K108" s="6">
        <v>21</v>
      </c>
      <c r="L108" s="3"/>
      <c r="M108" s="3"/>
    </row>
    <row r="109" spans="1:13" ht="19.5" customHeight="1" x14ac:dyDescent="0.25">
      <c r="A109" s="5">
        <v>59.65</v>
      </c>
      <c r="B109" s="5">
        <v>96.358999999999995</v>
      </c>
      <c r="C109" s="5">
        <v>0.48199999999999998</v>
      </c>
      <c r="D109" s="5">
        <v>59.65</v>
      </c>
      <c r="E109" s="5">
        <v>1E-3</v>
      </c>
      <c r="F109" s="5">
        <v>12.294</v>
      </c>
      <c r="G109" s="5">
        <v>100.846</v>
      </c>
      <c r="H109" s="5">
        <v>32.104999999999997</v>
      </c>
      <c r="I109" s="5">
        <v>68.741</v>
      </c>
      <c r="J109" s="5">
        <v>1.2410000000000001</v>
      </c>
      <c r="K109" s="6">
        <v>21</v>
      </c>
      <c r="L109" s="3"/>
      <c r="M109" s="3"/>
    </row>
    <row r="110" spans="1:13" ht="19.5" customHeight="1" x14ac:dyDescent="0.25">
      <c r="A110" s="5">
        <v>70.34</v>
      </c>
      <c r="B110" s="5">
        <v>100.471</v>
      </c>
      <c r="C110" s="5">
        <v>0.502</v>
      </c>
      <c r="D110" s="5">
        <v>70.34</v>
      </c>
      <c r="E110" s="6">
        <v>0</v>
      </c>
      <c r="F110" s="5">
        <v>11.832000000000001</v>
      </c>
      <c r="G110" s="5">
        <v>114.246</v>
      </c>
      <c r="H110" s="5">
        <v>36.487000000000002</v>
      </c>
      <c r="I110" s="5">
        <v>77.759</v>
      </c>
      <c r="J110" s="5">
        <v>0.50700000000000001</v>
      </c>
      <c r="K110" s="6">
        <v>21</v>
      </c>
      <c r="L110" s="3"/>
      <c r="M110" s="3"/>
    </row>
    <row r="111" spans="1:13" ht="19.5" customHeight="1" x14ac:dyDescent="0.25">
      <c r="A111" s="5">
        <v>81.03</v>
      </c>
      <c r="B111" s="5">
        <v>102.81</v>
      </c>
      <c r="C111" s="5">
        <v>0.51400000000000001</v>
      </c>
      <c r="D111" s="5">
        <v>81.03</v>
      </c>
      <c r="E111" s="5">
        <v>1E-3</v>
      </c>
      <c r="F111" s="5">
        <v>11.57</v>
      </c>
      <c r="G111" s="5">
        <v>122.361</v>
      </c>
      <c r="H111" s="5">
        <v>39.118000000000002</v>
      </c>
      <c r="I111" s="5">
        <v>83.242999999999995</v>
      </c>
      <c r="J111" s="5">
        <v>9.5000000000000001E-2</v>
      </c>
      <c r="K111" s="6">
        <v>21</v>
      </c>
      <c r="L111" s="3"/>
      <c r="M111" s="3"/>
    </row>
    <row r="112" spans="1:13" ht="19.5" customHeight="1" x14ac:dyDescent="0.25">
      <c r="A112" s="5">
        <v>91.72</v>
      </c>
      <c r="B112" s="5">
        <v>103.375</v>
      </c>
      <c r="C112" s="5">
        <v>0.51700000000000002</v>
      </c>
      <c r="D112" s="5">
        <v>91.72</v>
      </c>
      <c r="E112" s="5">
        <v>1E-3</v>
      </c>
      <c r="F112" s="5">
        <v>11.507</v>
      </c>
      <c r="G112" s="5">
        <v>124.387</v>
      </c>
      <c r="H112" s="5">
        <v>39.774999999999999</v>
      </c>
      <c r="I112" s="5">
        <v>84.611000000000004</v>
      </c>
      <c r="J112" s="5">
        <v>-5.0000000000000001E-3</v>
      </c>
      <c r="K112" s="6">
        <v>21</v>
      </c>
      <c r="L112" s="3"/>
      <c r="M112" s="3"/>
    </row>
    <row r="113" spans="1:13" ht="19.5" customHeight="1" x14ac:dyDescent="0.25">
      <c r="A113" s="5">
        <v>102.41</v>
      </c>
      <c r="B113" s="5">
        <v>103.376</v>
      </c>
      <c r="C113" s="5">
        <v>0.51700000000000002</v>
      </c>
      <c r="D113" s="5">
        <v>102.41</v>
      </c>
      <c r="E113" s="5">
        <v>1E-3</v>
      </c>
      <c r="F113" s="5">
        <v>11.506</v>
      </c>
      <c r="G113" s="5">
        <v>124.389</v>
      </c>
      <c r="H113" s="5">
        <v>39.776000000000003</v>
      </c>
      <c r="I113" s="5">
        <v>84.613</v>
      </c>
      <c r="J113" s="5">
        <v>-5.0000000000000001E-3</v>
      </c>
      <c r="K113" s="6">
        <v>21</v>
      </c>
      <c r="L113" s="3"/>
      <c r="M113" s="3"/>
    </row>
    <row r="114" spans="1:13" ht="19.5" customHeight="1" x14ac:dyDescent="0.25">
      <c r="A114" s="5">
        <v>113.1</v>
      </c>
      <c r="B114" s="5">
        <v>103.376</v>
      </c>
      <c r="C114" s="5">
        <v>0.51700000000000002</v>
      </c>
      <c r="D114" s="5">
        <v>113.1</v>
      </c>
      <c r="E114" s="5">
        <v>1E-3</v>
      </c>
      <c r="F114" s="5">
        <v>11.506</v>
      </c>
      <c r="G114" s="5">
        <v>124.389</v>
      </c>
      <c r="H114" s="5">
        <v>39.776000000000003</v>
      </c>
      <c r="I114" s="5">
        <v>84.613</v>
      </c>
      <c r="J114" s="5">
        <v>-5.0000000000000001E-3</v>
      </c>
      <c r="K114" s="6">
        <v>21</v>
      </c>
      <c r="L114" s="3"/>
      <c r="M114" s="3"/>
    </row>
    <row r="115" spans="1:13" ht="19.5" customHeight="1" x14ac:dyDescent="0.25">
      <c r="A115" s="5">
        <v>123.79</v>
      </c>
      <c r="B115" s="5">
        <v>103.376</v>
      </c>
      <c r="C115" s="5">
        <v>0.51700000000000002</v>
      </c>
      <c r="D115" s="5">
        <v>123.79</v>
      </c>
      <c r="E115" s="5">
        <v>1E-3</v>
      </c>
      <c r="F115" s="5">
        <v>11.506</v>
      </c>
      <c r="G115" s="5">
        <v>124.389</v>
      </c>
      <c r="H115" s="5">
        <v>39.776000000000003</v>
      </c>
      <c r="I115" s="5">
        <v>84.613</v>
      </c>
      <c r="J115" s="5">
        <v>-5.0000000000000001E-3</v>
      </c>
      <c r="K115" s="6">
        <v>21</v>
      </c>
      <c r="L115" s="3"/>
      <c r="M115" s="3"/>
    </row>
    <row r="116" spans="1:13" ht="19.5" customHeight="1" x14ac:dyDescent="0.25">
      <c r="A116" s="5">
        <v>134.47999999999999</v>
      </c>
      <c r="B116" s="5">
        <v>103.375</v>
      </c>
      <c r="C116" s="5">
        <v>0.51700000000000002</v>
      </c>
      <c r="D116" s="5">
        <v>134.47999999999999</v>
      </c>
      <c r="E116" s="5">
        <v>1E-3</v>
      </c>
      <c r="F116" s="5">
        <v>11.506</v>
      </c>
      <c r="G116" s="5">
        <v>124.38500000000001</v>
      </c>
      <c r="H116" s="5">
        <v>39.776000000000003</v>
      </c>
      <c r="I116" s="5">
        <v>84.608999999999995</v>
      </c>
      <c r="J116" s="5">
        <v>-5.0000000000000001E-3</v>
      </c>
      <c r="K116" s="6">
        <v>21</v>
      </c>
      <c r="L116" s="3"/>
      <c r="M116" s="3"/>
    </row>
    <row r="117" spans="1:13" ht="19.5" customHeight="1" x14ac:dyDescent="0.25">
      <c r="A117" s="5">
        <v>145.16999999999999</v>
      </c>
      <c r="B117" s="5">
        <v>103.03100000000001</v>
      </c>
      <c r="C117" s="5">
        <v>0.51500000000000001</v>
      </c>
      <c r="D117" s="5">
        <v>145.16999999999999</v>
      </c>
      <c r="E117" s="5">
        <v>1E-3</v>
      </c>
      <c r="F117" s="5">
        <v>11.513999999999999</v>
      </c>
      <c r="G117" s="5">
        <v>123.13200000000001</v>
      </c>
      <c r="H117" s="5">
        <v>39.558999999999997</v>
      </c>
      <c r="I117" s="5">
        <v>83.572999999999993</v>
      </c>
      <c r="J117" s="5">
        <v>-3.0000000000000001E-3</v>
      </c>
      <c r="K117" s="6">
        <v>21</v>
      </c>
      <c r="L117" s="3"/>
      <c r="M117" s="3"/>
    </row>
    <row r="118" spans="1:13" ht="19.5" customHeight="1" x14ac:dyDescent="0.25">
      <c r="A118" s="5">
        <v>155.86000000000001</v>
      </c>
      <c r="B118" s="5">
        <v>101.163</v>
      </c>
      <c r="C118" s="5">
        <v>0.50600000000000001</v>
      </c>
      <c r="D118" s="5">
        <v>155.86000000000001</v>
      </c>
      <c r="E118" s="5">
        <v>-1E-3</v>
      </c>
      <c r="F118" s="5">
        <v>11.551</v>
      </c>
      <c r="G118" s="5">
        <v>116.64700000000001</v>
      </c>
      <c r="H118" s="5">
        <v>38.426000000000002</v>
      </c>
      <c r="I118" s="5">
        <v>78.221000000000004</v>
      </c>
      <c r="J118" s="5">
        <v>4.0000000000000001E-3</v>
      </c>
      <c r="K118" s="6">
        <v>21</v>
      </c>
      <c r="L118" s="3"/>
      <c r="M118" s="3"/>
    </row>
    <row r="119" spans="1:13" ht="19.5" customHeight="1" x14ac:dyDescent="0.25">
      <c r="A119" s="5">
        <v>166.55</v>
      </c>
      <c r="B119" s="5">
        <v>97.769000000000005</v>
      </c>
      <c r="C119" s="5">
        <v>0.48899999999999999</v>
      </c>
      <c r="D119" s="5">
        <v>166.55</v>
      </c>
      <c r="E119" s="5">
        <v>-1E-3</v>
      </c>
      <c r="F119" s="5">
        <v>11.601000000000001</v>
      </c>
      <c r="G119" s="5">
        <v>105.526</v>
      </c>
      <c r="H119" s="5">
        <v>36.441000000000003</v>
      </c>
      <c r="I119" s="5">
        <v>69.084999999999994</v>
      </c>
      <c r="J119" s="5">
        <v>1.2999999999999999E-2</v>
      </c>
      <c r="K119" s="6">
        <v>21</v>
      </c>
      <c r="L119" s="3"/>
      <c r="M119" s="3"/>
    </row>
    <row r="120" spans="1:13" ht="19.5" customHeight="1" x14ac:dyDescent="0.25">
      <c r="A120" s="5">
        <v>177.24</v>
      </c>
      <c r="B120" s="5">
        <v>92.483999999999995</v>
      </c>
      <c r="C120" s="5">
        <v>0.46200000000000002</v>
      </c>
      <c r="D120" s="5">
        <v>177.24</v>
      </c>
      <c r="E120" s="5">
        <v>-1E-3</v>
      </c>
      <c r="F120" s="5">
        <v>11.651</v>
      </c>
      <c r="G120" s="5">
        <v>89.634</v>
      </c>
      <c r="H120" s="5">
        <v>33.509</v>
      </c>
      <c r="I120" s="5">
        <v>56.125</v>
      </c>
      <c r="J120" s="5">
        <v>1.7000000000000001E-2</v>
      </c>
      <c r="K120" s="6">
        <v>21</v>
      </c>
      <c r="L120" s="3"/>
      <c r="M120" s="3"/>
    </row>
    <row r="121" spans="1:13" ht="19.5" customHeight="1" x14ac:dyDescent="0.25">
      <c r="A121" s="5">
        <v>187.93</v>
      </c>
      <c r="B121" s="5">
        <v>84.888999999999996</v>
      </c>
      <c r="C121" s="5">
        <v>0.42399999999999999</v>
      </c>
      <c r="D121" s="5">
        <v>187.93</v>
      </c>
      <c r="E121" s="6">
        <v>0</v>
      </c>
      <c r="F121" s="5">
        <v>11.688000000000001</v>
      </c>
      <c r="G121" s="5">
        <v>69.576999999999998</v>
      </c>
      <c r="H121" s="5">
        <v>29.475999999999999</v>
      </c>
      <c r="I121" s="5">
        <v>40.100999999999999</v>
      </c>
      <c r="J121" s="5">
        <v>1.4999999999999999E-2</v>
      </c>
      <c r="K121" s="6">
        <v>21</v>
      </c>
      <c r="L121" s="3"/>
      <c r="M121" s="3"/>
    </row>
    <row r="122" spans="1:13" ht="19.5" customHeight="1" x14ac:dyDescent="0.25">
      <c r="A122" s="5">
        <v>198.62</v>
      </c>
      <c r="B122" s="5">
        <v>74.706999999999994</v>
      </c>
      <c r="C122" s="5">
        <v>0.374</v>
      </c>
      <c r="D122" s="5">
        <v>198.62</v>
      </c>
      <c r="E122" s="6">
        <v>0</v>
      </c>
      <c r="F122" s="5">
        <v>11.702999999999999</v>
      </c>
      <c r="G122" s="5">
        <v>47.49</v>
      </c>
      <c r="H122" s="5">
        <v>24.231999999999999</v>
      </c>
      <c r="I122" s="5">
        <v>23.257999999999999</v>
      </c>
      <c r="J122" s="5">
        <v>8.0000000000000002E-3</v>
      </c>
      <c r="K122" s="6">
        <v>21</v>
      </c>
      <c r="L122" s="3"/>
      <c r="M122" s="3"/>
    </row>
    <row r="123" spans="1:13" ht="19.5" customHeight="1" x14ac:dyDescent="0.25">
      <c r="A123" s="5">
        <v>209.31</v>
      </c>
      <c r="B123" s="5">
        <v>61.823999999999998</v>
      </c>
      <c r="C123" s="5">
        <v>0.309</v>
      </c>
      <c r="D123" s="5">
        <v>209.31</v>
      </c>
      <c r="E123" s="6">
        <v>0</v>
      </c>
      <c r="F123" s="5">
        <v>11.664999999999999</v>
      </c>
      <c r="G123" s="5">
        <v>26.611999999999998</v>
      </c>
      <c r="H123" s="5">
        <v>17.675000000000001</v>
      </c>
      <c r="I123" s="5">
        <v>8.9369999999999994</v>
      </c>
      <c r="J123" s="5">
        <v>-3.0000000000000001E-3</v>
      </c>
      <c r="K123" s="6">
        <v>21</v>
      </c>
      <c r="L123" s="3"/>
      <c r="M123" s="3"/>
    </row>
    <row r="124" spans="1:13" ht="19.5" customHeight="1" x14ac:dyDescent="0.25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14.337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25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25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25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25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25">
      <c r="A129" s="4" t="s">
        <v>62</v>
      </c>
      <c r="B129" s="5">
        <v>7.9950000000000001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25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25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25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25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25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25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25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25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25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25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25">
      <c r="A140" s="4" t="s">
        <v>71</v>
      </c>
      <c r="B140" s="6">
        <v>5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25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25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25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25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25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25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25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25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25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25">
      <c r="A150" s="6">
        <v>19</v>
      </c>
      <c r="B150" s="5">
        <v>9.7744444444444394</v>
      </c>
      <c r="C150" s="5">
        <v>0.21351851960871501</v>
      </c>
      <c r="D150" s="5">
        <v>941241.09994477802</v>
      </c>
      <c r="E150" s="5">
        <v>596875.54585938796</v>
      </c>
      <c r="F150" s="6">
        <v>0</v>
      </c>
      <c r="G150" s="5">
        <v>220985.43990929599</v>
      </c>
      <c r="H150" s="6">
        <v>0</v>
      </c>
      <c r="I150" s="6">
        <v>0</v>
      </c>
      <c r="J150" s="5">
        <v>123380.114176093</v>
      </c>
      <c r="K150" s="6">
        <v>0</v>
      </c>
      <c r="L150" s="5">
        <v>0.12315235533122</v>
      </c>
      <c r="M150" s="5">
        <v>0.16727924349574899</v>
      </c>
    </row>
    <row r="151" spans="1:13" ht="19.5" customHeight="1" x14ac:dyDescent="0.25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25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25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25">
      <c r="A154" s="6">
        <v>6</v>
      </c>
      <c r="B154" s="5">
        <v>3.0866666666666598</v>
      </c>
      <c r="C154" s="5">
        <v>6.7426900929067904E-2</v>
      </c>
      <c r="D154" s="5">
        <v>80993.608186422498</v>
      </c>
      <c r="E154" s="5">
        <v>68689.615903193393</v>
      </c>
      <c r="F154" s="6">
        <v>0</v>
      </c>
      <c r="G154" s="5">
        <v>0.158182566009302</v>
      </c>
      <c r="H154" s="6">
        <v>0</v>
      </c>
      <c r="I154" s="6">
        <v>0</v>
      </c>
      <c r="J154" s="5">
        <v>12303.834100663</v>
      </c>
      <c r="K154" s="6">
        <v>0</v>
      </c>
      <c r="L154" s="5">
        <v>0.12966165450234199</v>
      </c>
      <c r="M154" s="5">
        <v>0.16727924349574899</v>
      </c>
    </row>
    <row r="155" spans="1:13" ht="19.5" customHeight="1" x14ac:dyDescent="0.25">
      <c r="A155" s="6">
        <v>7</v>
      </c>
      <c r="B155" s="5">
        <v>3.60111111111111</v>
      </c>
      <c r="C155" s="5">
        <v>7.8664717750579302E-2</v>
      </c>
      <c r="D155" s="5">
        <v>108414.319084491</v>
      </c>
      <c r="E155" s="5">
        <v>91664.727590468799</v>
      </c>
      <c r="F155" s="6">
        <v>0</v>
      </c>
      <c r="G155" s="5">
        <v>2.7061903425768001</v>
      </c>
      <c r="H155" s="6">
        <v>0</v>
      </c>
      <c r="I155" s="6">
        <v>0</v>
      </c>
      <c r="J155" s="5">
        <v>16746.885303680301</v>
      </c>
      <c r="K155" s="6">
        <v>0</v>
      </c>
      <c r="L155" s="5">
        <v>0.12870003595094401</v>
      </c>
      <c r="M155" s="5">
        <v>0.16727924349574899</v>
      </c>
    </row>
    <row r="156" spans="1:13" ht="19.5" customHeight="1" x14ac:dyDescent="0.25">
      <c r="A156" s="6">
        <v>8</v>
      </c>
      <c r="B156" s="5">
        <v>4.1155555555555496</v>
      </c>
      <c r="C156" s="5">
        <v>8.9902534572090603E-2</v>
      </c>
      <c r="D156" s="5">
        <v>139608.669261998</v>
      </c>
      <c r="E156" s="5">
        <v>117711.706196174</v>
      </c>
      <c r="F156" s="6">
        <v>0</v>
      </c>
      <c r="G156" s="5">
        <v>23.4802202006721</v>
      </c>
      <c r="H156" s="6">
        <v>0</v>
      </c>
      <c r="I156" s="6">
        <v>0</v>
      </c>
      <c r="J156" s="5">
        <v>21873.482845623199</v>
      </c>
      <c r="K156" s="6">
        <v>0</v>
      </c>
      <c r="L156" s="5">
        <v>0.12789160838956101</v>
      </c>
      <c r="M156" s="5">
        <v>0.16727924349574899</v>
      </c>
    </row>
    <row r="157" spans="1:13" ht="19.5" customHeight="1" x14ac:dyDescent="0.25">
      <c r="A157" s="6">
        <v>9</v>
      </c>
      <c r="B157" s="5">
        <v>4.63</v>
      </c>
      <c r="C157" s="5">
        <v>0.101140351393601</v>
      </c>
      <c r="D157" s="5">
        <v>174596.29453267201</v>
      </c>
      <c r="E157" s="5">
        <v>146783.90901243701</v>
      </c>
      <c r="F157" s="6">
        <v>0</v>
      </c>
      <c r="G157" s="5">
        <v>128.75879374258199</v>
      </c>
      <c r="H157" s="6">
        <v>0</v>
      </c>
      <c r="I157" s="6">
        <v>0</v>
      </c>
      <c r="J157" s="5">
        <v>27683.626726491901</v>
      </c>
      <c r="K157" s="6">
        <v>0</v>
      </c>
      <c r="L157" s="5">
        <v>0.12719675093555599</v>
      </c>
      <c r="M157" s="5">
        <v>0.16727924349574899</v>
      </c>
    </row>
    <row r="158" spans="1:13" ht="19.5" customHeight="1" x14ac:dyDescent="0.25">
      <c r="A158" s="6">
        <v>10</v>
      </c>
      <c r="B158" s="5">
        <v>5.1444444444444404</v>
      </c>
      <c r="C158" s="5">
        <v>0.112378168215113</v>
      </c>
      <c r="D158" s="5">
        <v>213528.54648235501</v>
      </c>
      <c r="E158" s="5">
        <v>178841.09640391701</v>
      </c>
      <c r="F158" s="6">
        <v>0</v>
      </c>
      <c r="G158" s="5">
        <v>510.13313215183803</v>
      </c>
      <c r="H158" s="6">
        <v>0</v>
      </c>
      <c r="I158" s="6">
        <v>0</v>
      </c>
      <c r="J158" s="5">
        <v>34177.316946286301</v>
      </c>
      <c r="K158" s="6">
        <v>0</v>
      </c>
      <c r="L158" s="5">
        <v>0.126589187119585</v>
      </c>
      <c r="M158" s="5">
        <v>0.16727924349574899</v>
      </c>
    </row>
    <row r="159" spans="1:13" ht="19.5" customHeight="1" x14ac:dyDescent="0.25">
      <c r="A159" s="6">
        <v>11</v>
      </c>
      <c r="B159" s="5">
        <v>5.65888888888888</v>
      </c>
      <c r="C159" s="5">
        <v>0.12361598503662399</v>
      </c>
      <c r="D159" s="5">
        <v>256794.06978369001</v>
      </c>
      <c r="E159" s="5">
        <v>213847.96429489501</v>
      </c>
      <c r="F159" s="6">
        <v>0</v>
      </c>
      <c r="G159" s="5">
        <v>1591.5519837884699</v>
      </c>
      <c r="H159" s="6">
        <v>0</v>
      </c>
      <c r="I159" s="6">
        <v>0</v>
      </c>
      <c r="J159" s="5">
        <v>41354.553505006399</v>
      </c>
      <c r="K159" s="6">
        <v>0</v>
      </c>
      <c r="L159" s="5">
        <v>0.126050646384163</v>
      </c>
      <c r="M159" s="5">
        <v>0.16727924349574899</v>
      </c>
    </row>
    <row r="160" spans="1:13" ht="19.5" customHeight="1" x14ac:dyDescent="0.25">
      <c r="A160" s="6">
        <v>12</v>
      </c>
      <c r="B160" s="5">
        <v>6.1733333333333302</v>
      </c>
      <c r="C160" s="5">
        <v>0.134853801858135</v>
      </c>
      <c r="D160" s="5">
        <v>305132.05906790501</v>
      </c>
      <c r="E160" s="5">
        <v>251773.122170332</v>
      </c>
      <c r="F160" s="6">
        <v>0</v>
      </c>
      <c r="G160" s="5">
        <v>4143.6004949212602</v>
      </c>
      <c r="H160" s="6">
        <v>0</v>
      </c>
      <c r="I160" s="6">
        <v>0</v>
      </c>
      <c r="J160" s="5">
        <v>49215.336402652298</v>
      </c>
      <c r="K160" s="6">
        <v>0</v>
      </c>
      <c r="L160" s="5">
        <v>0.125567940288876</v>
      </c>
      <c r="M160" s="5">
        <v>0.16727924349574899</v>
      </c>
    </row>
    <row r="161" spans="1:13" ht="19.5" customHeight="1" x14ac:dyDescent="0.25">
      <c r="A161" s="6">
        <v>13</v>
      </c>
      <c r="B161" s="5">
        <v>6.6877777777777698</v>
      </c>
      <c r="C161" s="5">
        <v>0.14609161867964701</v>
      </c>
      <c r="D161" s="5">
        <v>359722.68244522897</v>
      </c>
      <c r="E161" s="5">
        <v>292588.35393317498</v>
      </c>
      <c r="F161" s="6">
        <v>0</v>
      </c>
      <c r="G161" s="5">
        <v>9374.6628728305004</v>
      </c>
      <c r="H161" s="6">
        <v>0</v>
      </c>
      <c r="I161" s="6">
        <v>0</v>
      </c>
      <c r="J161" s="5">
        <v>57759.665639223902</v>
      </c>
      <c r="K161" s="6">
        <v>0</v>
      </c>
      <c r="L161" s="5">
        <v>0.125131255157443</v>
      </c>
      <c r="M161" s="5">
        <v>0.16727924349574899</v>
      </c>
    </row>
    <row r="162" spans="1:13" ht="19.5" customHeight="1" x14ac:dyDescent="0.25">
      <c r="A162" s="6">
        <v>14</v>
      </c>
      <c r="B162" s="5">
        <v>7.2022222222222201</v>
      </c>
      <c r="C162" s="5">
        <v>0.15732943550115799</v>
      </c>
      <c r="D162" s="5">
        <v>422232.85865990602</v>
      </c>
      <c r="E162" s="5">
        <v>336268.066758339</v>
      </c>
      <c r="F162" s="6">
        <v>0</v>
      </c>
      <c r="G162" s="5">
        <v>18977.250686845699</v>
      </c>
      <c r="H162" s="6">
        <v>0</v>
      </c>
      <c r="I162" s="6">
        <v>0</v>
      </c>
      <c r="J162" s="5">
        <v>66987.541214721205</v>
      </c>
      <c r="K162" s="6">
        <v>0</v>
      </c>
      <c r="L162" s="5">
        <v>0.12473310236683199</v>
      </c>
      <c r="M162" s="5">
        <v>0.16727924349574899</v>
      </c>
    </row>
    <row r="163" spans="1:13" ht="19.5" customHeight="1" x14ac:dyDescent="0.25">
      <c r="A163" s="6">
        <v>15</v>
      </c>
      <c r="B163" s="5">
        <v>7.7166666666666597</v>
      </c>
      <c r="C163" s="5">
        <v>0.168567252322669</v>
      </c>
      <c r="D163" s="5">
        <v>494810.10626908799</v>
      </c>
      <c r="E163" s="5">
        <v>382788.86963480897</v>
      </c>
      <c r="F163" s="6">
        <v>0</v>
      </c>
      <c r="G163" s="5">
        <v>35122.273505134603</v>
      </c>
      <c r="H163" s="6">
        <v>0</v>
      </c>
      <c r="I163" s="6">
        <v>0</v>
      </c>
      <c r="J163" s="5">
        <v>76898.963129144206</v>
      </c>
      <c r="K163" s="6">
        <v>0</v>
      </c>
      <c r="L163" s="5">
        <v>0.124367645051861</v>
      </c>
      <c r="M163" s="5">
        <v>0.16727924349574899</v>
      </c>
    </row>
    <row r="164" spans="1:13" ht="19.5" customHeight="1" x14ac:dyDescent="0.25">
      <c r="A164" s="6">
        <v>16</v>
      </c>
      <c r="B164" s="5">
        <v>8.2311111111111099</v>
      </c>
      <c r="C164" s="5">
        <v>0.17980506914418101</v>
      </c>
      <c r="D164" s="5">
        <v>580026.72105010902</v>
      </c>
      <c r="E164" s="5">
        <v>432129.24417971203</v>
      </c>
      <c r="F164" s="6">
        <v>0</v>
      </c>
      <c r="G164" s="5">
        <v>60403.545487903699</v>
      </c>
      <c r="H164" s="6">
        <v>0</v>
      </c>
      <c r="I164" s="6">
        <v>0</v>
      </c>
      <c r="J164" s="5">
        <v>87493.931382493</v>
      </c>
      <c r="K164" s="6">
        <v>0</v>
      </c>
      <c r="L164" s="5">
        <v>0.12403025065850901</v>
      </c>
      <c r="M164" s="5">
        <v>0.16727924349574899</v>
      </c>
    </row>
    <row r="165" spans="1:13" ht="19.5" customHeight="1" x14ac:dyDescent="0.25">
      <c r="A165" s="6">
        <v>17</v>
      </c>
      <c r="B165" s="5">
        <v>8.7455555555555495</v>
      </c>
      <c r="C165" s="5">
        <v>0.19104288596569199</v>
      </c>
      <c r="D165" s="5">
        <v>680823.64999028796</v>
      </c>
      <c r="E165" s="5">
        <v>484269.28283802199</v>
      </c>
      <c r="F165" s="6">
        <v>0</v>
      </c>
      <c r="G165" s="5">
        <v>97781.921177498501</v>
      </c>
      <c r="H165" s="6">
        <v>0</v>
      </c>
      <c r="I165" s="6">
        <v>0</v>
      </c>
      <c r="J165" s="5">
        <v>98772.445974767499</v>
      </c>
      <c r="K165" s="6">
        <v>0</v>
      </c>
      <c r="L165" s="5">
        <v>0.12371718448661199</v>
      </c>
      <c r="M165" s="5">
        <v>0.16727924349574899</v>
      </c>
    </row>
    <row r="166" spans="1:13" ht="19.5" customHeight="1" x14ac:dyDescent="0.25">
      <c r="A166" s="6">
        <v>18</v>
      </c>
      <c r="B166" s="5">
        <v>9.26</v>
      </c>
      <c r="C166" s="5">
        <v>0.202280702787203</v>
      </c>
      <c r="D166" s="5">
        <v>800266.61092600296</v>
      </c>
      <c r="E166" s="5">
        <v>539190.477404573</v>
      </c>
      <c r="F166" s="6">
        <v>0</v>
      </c>
      <c r="G166" s="5">
        <v>150341.62661546099</v>
      </c>
      <c r="H166" s="6">
        <v>0</v>
      </c>
      <c r="I166" s="6">
        <v>0</v>
      </c>
      <c r="J166" s="5">
        <v>110734.50690596701</v>
      </c>
      <c r="K166" s="6">
        <v>0</v>
      </c>
      <c r="L166" s="5">
        <v>0.12342539427646</v>
      </c>
      <c r="M166" s="5">
        <v>0.16727924349574899</v>
      </c>
    </row>
    <row r="167" spans="1:13" ht="19.5" customHeight="1" x14ac:dyDescent="0.25">
      <c r="A167" s="6">
        <v>19</v>
      </c>
      <c r="B167" s="5">
        <v>9.7744444444444394</v>
      </c>
      <c r="C167" s="5">
        <v>0.21351851960871501</v>
      </c>
      <c r="D167" s="5">
        <v>941241.09994477802</v>
      </c>
      <c r="E167" s="5">
        <v>596875.54585938796</v>
      </c>
      <c r="F167" s="6">
        <v>0</v>
      </c>
      <c r="G167" s="5">
        <v>220985.43990929599</v>
      </c>
      <c r="H167" s="6">
        <v>0</v>
      </c>
      <c r="I167" s="6">
        <v>0</v>
      </c>
      <c r="J167" s="5">
        <v>123380.114176093</v>
      </c>
      <c r="K167" s="6">
        <v>0</v>
      </c>
      <c r="L167" s="5">
        <v>0.12315235533122</v>
      </c>
      <c r="M167" s="5">
        <v>0.16727924349574899</v>
      </c>
    </row>
    <row r="168" spans="1:13" ht="19.5" customHeight="1" x14ac:dyDescent="0.25">
      <c r="A168" s="6">
        <v>20</v>
      </c>
      <c r="B168" s="5">
        <v>10.288888888888801</v>
      </c>
      <c r="C168" s="5">
        <v>0.22475633643022599</v>
      </c>
      <c r="D168" s="5">
        <v>1110055.7213886201</v>
      </c>
      <c r="E168" s="5">
        <v>657308.28887063905</v>
      </c>
      <c r="F168" s="6">
        <v>0</v>
      </c>
      <c r="G168" s="5">
        <v>316038.164732843</v>
      </c>
      <c r="H168" s="6">
        <v>0</v>
      </c>
      <c r="I168" s="6">
        <v>0</v>
      </c>
      <c r="J168" s="5">
        <v>136709.267785145</v>
      </c>
      <c r="K168" s="6">
        <v>0</v>
      </c>
      <c r="L168" s="5">
        <v>0.122895956930752</v>
      </c>
      <c r="M168" s="5">
        <v>0.16727924349574899</v>
      </c>
    </row>
    <row r="169" spans="1:13" ht="19.5" customHeight="1" x14ac:dyDescent="0.25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25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25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25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25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25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25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25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25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25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25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25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25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25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25">
      <c r="A183" s="4" t="s">
        <v>109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183"/>
  <sheetViews>
    <sheetView workbookViewId="0">
      <selection activeCell="J25" sqref="J25"/>
    </sheetView>
  </sheetViews>
  <sheetFormatPr defaultRowHeight="15" x14ac:dyDescent="0.25"/>
  <cols>
    <col min="1" max="1" width="14.140625" style="9" bestFit="1" customWidth="1"/>
    <col min="2" max="2" width="14.140625" style="10" bestFit="1" customWidth="1"/>
    <col min="3" max="5" width="14.140625" style="11" bestFit="1" customWidth="1"/>
    <col min="6" max="6" width="14.140625" style="10" bestFit="1" customWidth="1"/>
    <col min="7" max="7" width="14.140625" style="11" bestFit="1" customWidth="1"/>
    <col min="8" max="9" width="14.140625" style="10" bestFit="1" customWidth="1"/>
    <col min="10" max="10" width="14.140625" style="11" bestFit="1" customWidth="1"/>
    <col min="11" max="11" width="14.140625" style="10" bestFit="1" customWidth="1"/>
    <col min="12" max="13" width="14.140625" style="11" bestFit="1" customWidth="1"/>
  </cols>
  <sheetData>
    <row r="1" spans="1:13" ht="19.5" customHeight="1" x14ac:dyDescent="0.25">
      <c r="A1" s="1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25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25">
      <c r="A3" s="4" t="s">
        <v>1</v>
      </c>
      <c r="B3" s="5">
        <v>34.979999999999997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25">
      <c r="A4" s="4" t="s">
        <v>2</v>
      </c>
      <c r="B4" s="5">
        <v>20.99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25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25">
      <c r="A6" s="4" t="s">
        <v>4</v>
      </c>
      <c r="B6" s="5">
        <v>213.602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25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25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25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25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25">
      <c r="A11" s="4" t="s">
        <v>9</v>
      </c>
      <c r="B11" s="5">
        <v>7.99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25">
      <c r="A12" s="4" t="s">
        <v>10</v>
      </c>
      <c r="B12" s="5">
        <v>7.99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25">
      <c r="A13" s="4" t="s">
        <v>11</v>
      </c>
      <c r="B13" s="5">
        <v>7.99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25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25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25">
      <c r="A16" s="4" t="s">
        <v>14</v>
      </c>
      <c r="B16" s="5">
        <v>22.84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25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25">
      <c r="A18" s="4" t="s">
        <v>16</v>
      </c>
      <c r="B18" s="5">
        <v>212.35400000000001</v>
      </c>
      <c r="C18" s="5">
        <v>-5.2469999999999999</v>
      </c>
      <c r="D18" s="5">
        <v>7.99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25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25">
      <c r="A20" s="4" t="s">
        <v>18</v>
      </c>
      <c r="B20" s="5">
        <v>35429.917999999998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25">
      <c r="A21" s="4" t="s">
        <v>19</v>
      </c>
      <c r="B21" s="5">
        <v>118716.12699999999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25">
      <c r="A22" s="4" t="s">
        <v>20</v>
      </c>
      <c r="B22" s="5">
        <v>121.631</v>
      </c>
      <c r="C22" s="6">
        <v>0</v>
      </c>
      <c r="D22" s="5">
        <v>4.5419999999999998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25">
      <c r="A23" s="4" t="s">
        <v>21</v>
      </c>
      <c r="B23" s="5">
        <v>110.783</v>
      </c>
      <c r="C23" s="6">
        <v>0</v>
      </c>
      <c r="D23" s="5">
        <v>11.613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25">
      <c r="A24" s="4" t="s">
        <v>22</v>
      </c>
      <c r="B24" s="5">
        <v>0.58299999999999996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25">
      <c r="A25" s="4" t="s">
        <v>23</v>
      </c>
      <c r="B25" s="5">
        <v>0.60050000000000003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25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25">
      <c r="A27" s="4" t="s">
        <v>25</v>
      </c>
      <c r="B27" s="5">
        <v>5814.1059999999998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25">
      <c r="A28" s="4" t="s">
        <v>26</v>
      </c>
      <c r="B28" s="5">
        <v>114.018</v>
      </c>
      <c r="C28" s="6">
        <v>0</v>
      </c>
      <c r="D28" s="5">
        <v>7.99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25">
      <c r="A29" s="4" t="s">
        <v>27</v>
      </c>
      <c r="B29" s="5">
        <v>462064.45600000001</v>
      </c>
      <c r="C29" s="7">
        <v>15690000</v>
      </c>
      <c r="D29" s="7">
        <v>16152000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25">
      <c r="A30" s="4" t="s">
        <v>28</v>
      </c>
      <c r="B30" s="5">
        <v>7258.97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25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25">
      <c r="A32" s="4" t="s">
        <v>30</v>
      </c>
      <c r="B32" s="5">
        <v>236.77199999999999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25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25">
      <c r="A34" s="4" t="s">
        <v>32</v>
      </c>
      <c r="B34" s="5">
        <v>9103.7520000000004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25">
      <c r="A35" s="4" t="s">
        <v>33</v>
      </c>
      <c r="B35" s="5">
        <v>185.398</v>
      </c>
      <c r="C35" s="6">
        <v>0</v>
      </c>
      <c r="D35" s="5">
        <v>5.0330000000000004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25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25">
      <c r="A37" s="4" t="s">
        <v>35</v>
      </c>
      <c r="B37" s="6">
        <v>43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25">
      <c r="A38" s="4" t="s">
        <v>36</v>
      </c>
      <c r="B38" s="5">
        <v>1213.559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25">
      <c r="A39" s="4" t="s">
        <v>37</v>
      </c>
      <c r="B39" s="5">
        <v>185.80199999999999</v>
      </c>
      <c r="C39" s="6">
        <v>0</v>
      </c>
      <c r="D39" s="5">
        <v>9.0259999999999998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25">
      <c r="A40" s="4" t="s">
        <v>38</v>
      </c>
      <c r="B40" s="5">
        <v>66995.224000000002</v>
      </c>
      <c r="C40" s="5">
        <v>249321.80900000001</v>
      </c>
      <c r="D40" s="5">
        <v>316317.033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25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25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25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25">
      <c r="A44" s="5">
        <v>6.3979999999999997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25">
      <c r="A45" s="5">
        <v>16.57</v>
      </c>
      <c r="B45" s="5">
        <v>10.686999999999999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25">
      <c r="A46" s="5">
        <v>26.741</v>
      </c>
      <c r="B46" s="5">
        <v>39.093000000000004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25">
      <c r="A47" s="5">
        <v>36.912999999999997</v>
      </c>
      <c r="B47" s="5">
        <v>77.576999999999998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25">
      <c r="A48" s="5">
        <v>47.084000000000003</v>
      </c>
      <c r="B48" s="5">
        <v>120.78700000000001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25">
      <c r="A49" s="5">
        <v>57.256</v>
      </c>
      <c r="B49" s="5">
        <v>163.72900000000001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25">
      <c r="A50" s="5">
        <v>67.427000000000007</v>
      </c>
      <c r="B50" s="5">
        <v>200.876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25">
      <c r="A51" s="5">
        <v>77.599000000000004</v>
      </c>
      <c r="B51" s="5">
        <v>226.29599999999999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25">
      <c r="A52" s="5">
        <v>87.77</v>
      </c>
      <c r="B52" s="5">
        <v>236.239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25">
      <c r="A53" s="5">
        <v>97.941999999999993</v>
      </c>
      <c r="B53" s="5">
        <v>236.77199999999999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25">
      <c r="A54" s="5">
        <v>108.113</v>
      </c>
      <c r="B54" s="5">
        <v>236.77199999999999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25">
      <c r="A55" s="5">
        <v>118.285</v>
      </c>
      <c r="B55" s="5">
        <v>236.77199999999999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25">
      <c r="A56" s="5">
        <v>128.45599999999999</v>
      </c>
      <c r="B56" s="5">
        <v>236.77199999999999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25">
      <c r="A57" s="5">
        <v>138.62799999999999</v>
      </c>
      <c r="B57" s="5">
        <v>236.63800000000001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25">
      <c r="A58" s="5">
        <v>148.80000000000001</v>
      </c>
      <c r="B58" s="5">
        <v>233.34200000000001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25">
      <c r="A59" s="5">
        <v>158.971</v>
      </c>
      <c r="B59" s="5">
        <v>223.54400000000001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25">
      <c r="A60" s="5">
        <v>169.143</v>
      </c>
      <c r="B60" s="5">
        <v>208.50700000000001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25">
      <c r="A61" s="5">
        <v>179.31399999999999</v>
      </c>
      <c r="B61" s="5">
        <v>187.53399999999999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25">
      <c r="A62" s="5">
        <v>189.48599999999999</v>
      </c>
      <c r="B62" s="5">
        <v>159.56100000000001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25">
      <c r="A63" s="5">
        <v>199.65700000000001</v>
      </c>
      <c r="B63" s="5">
        <v>123.581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25">
      <c r="A64" s="5">
        <v>209.82900000000001</v>
      </c>
      <c r="B64" s="5">
        <v>78.096999999999994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25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25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25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25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25">
      <c r="A69" s="5">
        <v>-4.49</v>
      </c>
      <c r="B69" s="5">
        <v>165.62299999999999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25">
      <c r="A70" s="5">
        <v>6.2</v>
      </c>
      <c r="B70" s="5">
        <v>228.869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25">
      <c r="A71" s="5">
        <v>16.89</v>
      </c>
      <c r="B71" s="5">
        <v>300.125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25">
      <c r="A72" s="5">
        <v>27.58</v>
      </c>
      <c r="B72" s="5">
        <v>376.52800000000002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25">
      <c r="A73" s="5">
        <v>38.270000000000003</v>
      </c>
      <c r="B73" s="5">
        <v>454.79199999999997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25">
      <c r="A74" s="5">
        <v>48.96</v>
      </c>
      <c r="B74" s="5">
        <v>530.74599999999998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25">
      <c r="A75" s="5">
        <v>59.65</v>
      </c>
      <c r="B75" s="5">
        <v>598.93700000000001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25">
      <c r="A76" s="5">
        <v>70.34</v>
      </c>
      <c r="B76" s="5">
        <v>652.37400000000002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25">
      <c r="A77" s="5">
        <v>81.03</v>
      </c>
      <c r="B77" s="5">
        <v>683.54499999999996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25">
      <c r="A78" s="5">
        <v>91.72</v>
      </c>
      <c r="B78" s="5">
        <v>691.173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25">
      <c r="A79" s="5">
        <v>102.41</v>
      </c>
      <c r="B79" s="5">
        <v>691.18600000000004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25">
      <c r="A80" s="5">
        <v>113.1</v>
      </c>
      <c r="B80" s="5">
        <v>691.18600000000004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25">
      <c r="A81" s="5">
        <v>123.79</v>
      </c>
      <c r="B81" s="5">
        <v>691.18600000000004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25">
      <c r="A82" s="5">
        <v>134.47999999999999</v>
      </c>
      <c r="B82" s="5">
        <v>691.178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25">
      <c r="A83" s="5">
        <v>145.16999999999999</v>
      </c>
      <c r="B83" s="5">
        <v>687.39200000000005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25">
      <c r="A84" s="5">
        <v>155.86000000000001</v>
      </c>
      <c r="B84" s="5">
        <v>667.04600000000005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25">
      <c r="A85" s="5">
        <v>166.55</v>
      </c>
      <c r="B85" s="5">
        <v>630.80499999999995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25">
      <c r="A86" s="5">
        <v>177.24</v>
      </c>
      <c r="B86" s="5">
        <v>575.35799999999995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25">
      <c r="A87" s="5">
        <v>187.93</v>
      </c>
      <c r="B87" s="5">
        <v>495.97399999999999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25">
      <c r="A88" s="5">
        <v>198.62</v>
      </c>
      <c r="B88" s="5">
        <v>388.791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25">
      <c r="A89" s="5">
        <v>209.31</v>
      </c>
      <c r="B89" s="5">
        <v>250.30199999999999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25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25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25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25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25">
      <c r="A94" s="5">
        <v>163.87799999999999</v>
      </c>
      <c r="B94" s="5">
        <v>250.381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25">
      <c r="A95" s="5">
        <v>177.90799999999999</v>
      </c>
      <c r="B95" s="5">
        <v>220.74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25">
      <c r="A96" s="5">
        <v>191.93899999999999</v>
      </c>
      <c r="B96" s="5">
        <v>175.89099999999999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25">
      <c r="A97" s="5">
        <v>205.97</v>
      </c>
      <c r="B97" s="5">
        <v>112.723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25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25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25">
      <c r="A100" s="4" t="s">
        <v>46</v>
      </c>
      <c r="B100" s="6">
        <v>10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25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25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25">
      <c r="A103" s="5">
        <v>-4.49</v>
      </c>
      <c r="B103" s="5">
        <v>55.555999999999997</v>
      </c>
      <c r="C103" s="5">
        <v>0.55600000000000005</v>
      </c>
      <c r="D103" s="5">
        <v>-4.49</v>
      </c>
      <c r="E103" s="6">
        <v>0</v>
      </c>
      <c r="F103" s="5">
        <v>17.233000000000001</v>
      </c>
      <c r="G103" s="5">
        <v>36.789000000000001</v>
      </c>
      <c r="H103" s="5">
        <v>8.4529999999999994</v>
      </c>
      <c r="I103" s="5">
        <v>28.335999999999999</v>
      </c>
      <c r="J103" s="5">
        <v>10.087</v>
      </c>
      <c r="K103" s="6">
        <v>21</v>
      </c>
      <c r="L103" s="3"/>
      <c r="M103" s="3"/>
    </row>
    <row r="104" spans="1:13" ht="19.5" customHeight="1" x14ac:dyDescent="0.25">
      <c r="A104" s="5">
        <v>6.2</v>
      </c>
      <c r="B104" s="5">
        <v>62.859000000000002</v>
      </c>
      <c r="C104" s="5">
        <v>0.629</v>
      </c>
      <c r="D104" s="5">
        <v>6.2</v>
      </c>
      <c r="E104" s="6">
        <v>0</v>
      </c>
      <c r="F104" s="5">
        <v>16.297000000000001</v>
      </c>
      <c r="G104" s="5">
        <v>54.481000000000002</v>
      </c>
      <c r="H104" s="5">
        <v>14.494</v>
      </c>
      <c r="I104" s="5">
        <v>39.985999999999997</v>
      </c>
      <c r="J104" s="5">
        <v>8.0139999999999993</v>
      </c>
      <c r="K104" s="6">
        <v>21</v>
      </c>
      <c r="L104" s="3"/>
      <c r="M104" s="3"/>
    </row>
    <row r="105" spans="1:13" ht="19.5" customHeight="1" x14ac:dyDescent="0.25">
      <c r="A105" s="5">
        <v>16.89</v>
      </c>
      <c r="B105" s="5">
        <v>70.215999999999994</v>
      </c>
      <c r="C105" s="5">
        <v>0.70299999999999996</v>
      </c>
      <c r="D105" s="5">
        <v>16.89</v>
      </c>
      <c r="E105" s="6">
        <v>0</v>
      </c>
      <c r="F105" s="5">
        <v>15.372999999999999</v>
      </c>
      <c r="G105" s="5">
        <v>77.138999999999996</v>
      </c>
      <c r="H105" s="5">
        <v>22.311</v>
      </c>
      <c r="I105" s="5">
        <v>54.828000000000003</v>
      </c>
      <c r="J105" s="5">
        <v>6.2949999999999999</v>
      </c>
      <c r="K105" s="6">
        <v>21</v>
      </c>
      <c r="L105" s="3"/>
      <c r="M105" s="3"/>
    </row>
    <row r="106" spans="1:13" ht="19.5" customHeight="1" x14ac:dyDescent="0.25">
      <c r="A106" s="5">
        <v>27.58</v>
      </c>
      <c r="B106" s="5">
        <v>77.507000000000005</v>
      </c>
      <c r="C106" s="5">
        <v>0.77600000000000002</v>
      </c>
      <c r="D106" s="5">
        <v>27.58</v>
      </c>
      <c r="E106" s="5">
        <v>1E-3</v>
      </c>
      <c r="F106" s="5">
        <v>14.484</v>
      </c>
      <c r="G106" s="5">
        <v>104.611</v>
      </c>
      <c r="H106" s="5">
        <v>31.736999999999998</v>
      </c>
      <c r="I106" s="5">
        <v>72.873999999999995</v>
      </c>
      <c r="J106" s="5">
        <v>4.7770000000000001</v>
      </c>
      <c r="K106" s="6">
        <v>21</v>
      </c>
      <c r="L106" s="3"/>
      <c r="M106" s="3"/>
    </row>
    <row r="107" spans="1:13" ht="19.5" customHeight="1" x14ac:dyDescent="0.25">
      <c r="A107" s="5">
        <v>38.270000000000003</v>
      </c>
      <c r="B107" s="5">
        <v>84.489000000000004</v>
      </c>
      <c r="C107" s="5">
        <v>0.84499999999999997</v>
      </c>
      <c r="D107" s="5">
        <v>38.270000000000003</v>
      </c>
      <c r="E107" s="5">
        <v>1E-3</v>
      </c>
      <c r="F107" s="5">
        <v>13.654999999999999</v>
      </c>
      <c r="G107" s="5">
        <v>135.96799999999999</v>
      </c>
      <c r="H107" s="5">
        <v>42.366999999999997</v>
      </c>
      <c r="I107" s="5">
        <v>93.600999999999999</v>
      </c>
      <c r="J107" s="5">
        <v>3.4169999999999998</v>
      </c>
      <c r="K107" s="6">
        <v>21</v>
      </c>
      <c r="L107" s="3"/>
      <c r="M107" s="3"/>
    </row>
    <row r="108" spans="1:13" ht="19.5" customHeight="1" x14ac:dyDescent="0.25">
      <c r="A108" s="5">
        <v>48.96</v>
      </c>
      <c r="B108" s="5">
        <v>90.876000000000005</v>
      </c>
      <c r="C108" s="5">
        <v>0.90900000000000003</v>
      </c>
      <c r="D108" s="5">
        <v>48.96</v>
      </c>
      <c r="E108" s="6">
        <v>0</v>
      </c>
      <c r="F108" s="5">
        <v>12.914</v>
      </c>
      <c r="G108" s="5">
        <v>169.32300000000001</v>
      </c>
      <c r="H108" s="5">
        <v>53.524999999999999</v>
      </c>
      <c r="I108" s="5">
        <v>115.797</v>
      </c>
      <c r="J108" s="5">
        <v>2.2250000000000001</v>
      </c>
      <c r="K108" s="6">
        <v>21</v>
      </c>
      <c r="L108" s="3"/>
      <c r="M108" s="3"/>
    </row>
    <row r="109" spans="1:13" ht="19.5" customHeight="1" x14ac:dyDescent="0.25">
      <c r="A109" s="5">
        <v>59.65</v>
      </c>
      <c r="B109" s="5">
        <v>96.331000000000003</v>
      </c>
      <c r="C109" s="5">
        <v>0.96399999999999997</v>
      </c>
      <c r="D109" s="5">
        <v>59.65</v>
      </c>
      <c r="E109" s="5">
        <v>1E-3</v>
      </c>
      <c r="F109" s="5">
        <v>12.292</v>
      </c>
      <c r="G109" s="5">
        <v>201.636</v>
      </c>
      <c r="H109" s="5">
        <v>64.2</v>
      </c>
      <c r="I109" s="5">
        <v>137.43600000000001</v>
      </c>
      <c r="J109" s="5">
        <v>1.2350000000000001</v>
      </c>
      <c r="K109" s="6">
        <v>21</v>
      </c>
      <c r="L109" s="3"/>
      <c r="M109" s="3"/>
    </row>
    <row r="110" spans="1:13" ht="19.5" customHeight="1" x14ac:dyDescent="0.25">
      <c r="A110" s="5">
        <v>70.34</v>
      </c>
      <c r="B110" s="5">
        <v>100.44199999999999</v>
      </c>
      <c r="C110" s="5">
        <v>1.0049999999999999</v>
      </c>
      <c r="D110" s="5">
        <v>70.34</v>
      </c>
      <c r="E110" s="6">
        <v>0</v>
      </c>
      <c r="F110" s="5">
        <v>11.829000000000001</v>
      </c>
      <c r="G110" s="5">
        <v>228.42400000000001</v>
      </c>
      <c r="H110" s="5">
        <v>72.959999999999994</v>
      </c>
      <c r="I110" s="5">
        <v>155.464</v>
      </c>
      <c r="J110" s="5">
        <v>0.502</v>
      </c>
      <c r="K110" s="6">
        <v>21</v>
      </c>
      <c r="L110" s="3"/>
      <c r="M110" s="3"/>
    </row>
    <row r="111" spans="1:13" ht="19.5" customHeight="1" x14ac:dyDescent="0.25">
      <c r="A111" s="5">
        <v>81.03</v>
      </c>
      <c r="B111" s="5">
        <v>102.78</v>
      </c>
      <c r="C111" s="5">
        <v>1.028</v>
      </c>
      <c r="D111" s="5">
        <v>81.03</v>
      </c>
      <c r="E111" s="5">
        <v>-1E-3</v>
      </c>
      <c r="F111" s="5">
        <v>11.568</v>
      </c>
      <c r="G111" s="5">
        <v>244.62</v>
      </c>
      <c r="H111" s="5">
        <v>78.221999999999994</v>
      </c>
      <c r="I111" s="5">
        <v>166.398</v>
      </c>
      <c r="J111" s="5">
        <v>0.09</v>
      </c>
      <c r="K111" s="6">
        <v>21</v>
      </c>
      <c r="L111" s="3"/>
      <c r="M111" s="3"/>
    </row>
    <row r="112" spans="1:13" ht="19.5" customHeight="1" x14ac:dyDescent="0.25">
      <c r="A112" s="5">
        <v>91.72</v>
      </c>
      <c r="B112" s="5">
        <v>103.345</v>
      </c>
      <c r="C112" s="5">
        <v>1.034</v>
      </c>
      <c r="D112" s="5">
        <v>91.72</v>
      </c>
      <c r="E112" s="5">
        <v>1E-3</v>
      </c>
      <c r="F112" s="5">
        <v>11.505000000000001</v>
      </c>
      <c r="G112" s="5">
        <v>248.69200000000001</v>
      </c>
      <c r="H112" s="5">
        <v>79.534000000000006</v>
      </c>
      <c r="I112" s="5">
        <v>169.15700000000001</v>
      </c>
      <c r="J112" s="5">
        <v>-0.01</v>
      </c>
      <c r="K112" s="6">
        <v>21</v>
      </c>
      <c r="L112" s="3"/>
      <c r="M112" s="3"/>
    </row>
    <row r="113" spans="1:13" ht="19.5" customHeight="1" x14ac:dyDescent="0.25">
      <c r="A113" s="5">
        <v>102.41</v>
      </c>
      <c r="B113" s="5">
        <v>103.346</v>
      </c>
      <c r="C113" s="5">
        <v>1.034</v>
      </c>
      <c r="D113" s="5">
        <v>102.41</v>
      </c>
      <c r="E113" s="5">
        <v>1E-3</v>
      </c>
      <c r="F113" s="5">
        <v>11.505000000000001</v>
      </c>
      <c r="G113" s="5">
        <v>248.696</v>
      </c>
      <c r="H113" s="5">
        <v>79.536000000000001</v>
      </c>
      <c r="I113" s="5">
        <v>169.16</v>
      </c>
      <c r="J113" s="5">
        <v>-0.01</v>
      </c>
      <c r="K113" s="6">
        <v>21</v>
      </c>
      <c r="L113" s="3"/>
      <c r="M113" s="3"/>
    </row>
    <row r="114" spans="1:13" ht="19.5" customHeight="1" x14ac:dyDescent="0.25">
      <c r="A114" s="5">
        <v>113.1</v>
      </c>
      <c r="B114" s="5">
        <v>103.346</v>
      </c>
      <c r="C114" s="5">
        <v>1.034</v>
      </c>
      <c r="D114" s="5">
        <v>113.1</v>
      </c>
      <c r="E114" s="5">
        <v>1E-3</v>
      </c>
      <c r="F114" s="5">
        <v>11.505000000000001</v>
      </c>
      <c r="G114" s="5">
        <v>248.696</v>
      </c>
      <c r="H114" s="5">
        <v>79.536000000000001</v>
      </c>
      <c r="I114" s="5">
        <v>169.16</v>
      </c>
      <c r="J114" s="5">
        <v>-0.01</v>
      </c>
      <c r="K114" s="6">
        <v>21</v>
      </c>
      <c r="L114" s="3"/>
      <c r="M114" s="3"/>
    </row>
    <row r="115" spans="1:13" ht="19.5" customHeight="1" x14ac:dyDescent="0.25">
      <c r="A115" s="5">
        <v>123.79</v>
      </c>
      <c r="B115" s="5">
        <v>103.346</v>
      </c>
      <c r="C115" s="5">
        <v>1.034</v>
      </c>
      <c r="D115" s="5">
        <v>123.79</v>
      </c>
      <c r="E115" s="5">
        <v>1E-3</v>
      </c>
      <c r="F115" s="5">
        <v>11.505000000000001</v>
      </c>
      <c r="G115" s="5">
        <v>248.696</v>
      </c>
      <c r="H115" s="5">
        <v>79.536000000000001</v>
      </c>
      <c r="I115" s="5">
        <v>169.16</v>
      </c>
      <c r="J115" s="5">
        <v>-0.01</v>
      </c>
      <c r="K115" s="6">
        <v>21</v>
      </c>
      <c r="L115" s="3"/>
      <c r="M115" s="3"/>
    </row>
    <row r="116" spans="1:13" ht="19.5" customHeight="1" x14ac:dyDescent="0.25">
      <c r="A116" s="5">
        <v>134.47999999999999</v>
      </c>
      <c r="B116" s="5">
        <v>103.345</v>
      </c>
      <c r="C116" s="5">
        <v>1.034</v>
      </c>
      <c r="D116" s="5">
        <v>134.47999999999999</v>
      </c>
      <c r="E116" s="5">
        <v>1E-3</v>
      </c>
      <c r="F116" s="5">
        <v>11.505000000000001</v>
      </c>
      <c r="G116" s="5">
        <v>248.68799999999999</v>
      </c>
      <c r="H116" s="5">
        <v>79.534999999999997</v>
      </c>
      <c r="I116" s="5">
        <v>169.15299999999999</v>
      </c>
      <c r="J116" s="5">
        <v>-0.01</v>
      </c>
      <c r="K116" s="6">
        <v>21</v>
      </c>
      <c r="L116" s="3"/>
      <c r="M116" s="3"/>
    </row>
    <row r="117" spans="1:13" ht="19.5" customHeight="1" x14ac:dyDescent="0.25">
      <c r="A117" s="5">
        <v>145.16999999999999</v>
      </c>
      <c r="B117" s="5">
        <v>103.001</v>
      </c>
      <c r="C117" s="5">
        <v>1.03</v>
      </c>
      <c r="D117" s="5">
        <v>145.16999999999999</v>
      </c>
      <c r="E117" s="6">
        <v>0</v>
      </c>
      <c r="F117" s="5">
        <v>11.512</v>
      </c>
      <c r="G117" s="5">
        <v>246.21299999999999</v>
      </c>
      <c r="H117" s="5">
        <v>79.11</v>
      </c>
      <c r="I117" s="5">
        <v>167.10300000000001</v>
      </c>
      <c r="J117" s="5">
        <v>-8.0000000000000002E-3</v>
      </c>
      <c r="K117" s="6">
        <v>21</v>
      </c>
      <c r="L117" s="3"/>
      <c r="M117" s="3"/>
    </row>
    <row r="118" spans="1:13" ht="19.5" customHeight="1" x14ac:dyDescent="0.25">
      <c r="A118" s="5">
        <v>155.86000000000001</v>
      </c>
      <c r="B118" s="5">
        <v>101.134</v>
      </c>
      <c r="C118" s="5">
        <v>1.012</v>
      </c>
      <c r="D118" s="5">
        <v>155.86000000000001</v>
      </c>
      <c r="E118" s="6">
        <v>0</v>
      </c>
      <c r="F118" s="5">
        <v>11.547000000000001</v>
      </c>
      <c r="G118" s="5">
        <v>233.28</v>
      </c>
      <c r="H118" s="5">
        <v>76.861000000000004</v>
      </c>
      <c r="I118" s="5">
        <v>156.41900000000001</v>
      </c>
      <c r="J118" s="5">
        <v>-1E-3</v>
      </c>
      <c r="K118" s="6">
        <v>21</v>
      </c>
      <c r="L118" s="3"/>
      <c r="M118" s="3"/>
    </row>
    <row r="119" spans="1:13" ht="19.5" customHeight="1" x14ac:dyDescent="0.25">
      <c r="A119" s="5">
        <v>166.55</v>
      </c>
      <c r="B119" s="5">
        <v>97.742000000000004</v>
      </c>
      <c r="C119" s="5">
        <v>0.97799999999999998</v>
      </c>
      <c r="D119" s="5">
        <v>166.55</v>
      </c>
      <c r="E119" s="6">
        <v>0</v>
      </c>
      <c r="F119" s="5">
        <v>11.599</v>
      </c>
      <c r="G119" s="5">
        <v>211.02600000000001</v>
      </c>
      <c r="H119" s="5">
        <v>72.879000000000005</v>
      </c>
      <c r="I119" s="5">
        <v>138.14699999999999</v>
      </c>
      <c r="J119" s="5">
        <v>8.0000000000000002E-3</v>
      </c>
      <c r="K119" s="6">
        <v>21</v>
      </c>
      <c r="L119" s="3"/>
      <c r="M119" s="3"/>
    </row>
    <row r="120" spans="1:13" ht="19.5" customHeight="1" x14ac:dyDescent="0.25">
      <c r="A120" s="5">
        <v>177.24</v>
      </c>
      <c r="B120" s="5">
        <v>92.459000000000003</v>
      </c>
      <c r="C120" s="5">
        <v>0.92500000000000004</v>
      </c>
      <c r="D120" s="5">
        <v>177.24</v>
      </c>
      <c r="E120" s="6">
        <v>0</v>
      </c>
      <c r="F120" s="5">
        <v>11.647</v>
      </c>
      <c r="G120" s="5">
        <v>179.267</v>
      </c>
      <c r="H120" s="5">
        <v>67.022999999999996</v>
      </c>
      <c r="I120" s="5">
        <v>112.244</v>
      </c>
      <c r="J120" s="5">
        <v>1.2E-2</v>
      </c>
      <c r="K120" s="6">
        <v>21</v>
      </c>
      <c r="L120" s="3"/>
      <c r="M120" s="3"/>
    </row>
    <row r="121" spans="1:13" ht="19.5" customHeight="1" x14ac:dyDescent="0.25">
      <c r="A121" s="5">
        <v>187.93</v>
      </c>
      <c r="B121" s="5">
        <v>84.867000000000004</v>
      </c>
      <c r="C121" s="5">
        <v>0.84899999999999998</v>
      </c>
      <c r="D121" s="5">
        <v>187.93</v>
      </c>
      <c r="E121" s="6">
        <v>0</v>
      </c>
      <c r="F121" s="5">
        <v>11.683999999999999</v>
      </c>
      <c r="G121" s="5">
        <v>139.16200000000001</v>
      </c>
      <c r="H121" s="5">
        <v>58.957999999999998</v>
      </c>
      <c r="I121" s="5">
        <v>80.203999999999994</v>
      </c>
      <c r="J121" s="5">
        <v>0.01</v>
      </c>
      <c r="K121" s="6">
        <v>21</v>
      </c>
      <c r="L121" s="3"/>
      <c r="M121" s="3"/>
    </row>
    <row r="122" spans="1:13" ht="19.5" customHeight="1" x14ac:dyDescent="0.25">
      <c r="A122" s="5">
        <v>198.62</v>
      </c>
      <c r="B122" s="5">
        <v>74.688999999999993</v>
      </c>
      <c r="C122" s="5">
        <v>0.747</v>
      </c>
      <c r="D122" s="5">
        <v>198.62</v>
      </c>
      <c r="E122" s="6">
        <v>0</v>
      </c>
      <c r="F122" s="5">
        <v>11.7</v>
      </c>
      <c r="G122" s="5">
        <v>94.989000000000004</v>
      </c>
      <c r="H122" s="5">
        <v>48.47</v>
      </c>
      <c r="I122" s="5">
        <v>46.518999999999998</v>
      </c>
      <c r="J122" s="5">
        <v>3.0000000000000001E-3</v>
      </c>
      <c r="K122" s="6">
        <v>21</v>
      </c>
      <c r="L122" s="3"/>
      <c r="M122" s="3"/>
    </row>
    <row r="123" spans="1:13" ht="19.5" customHeight="1" x14ac:dyDescent="0.25">
      <c r="A123" s="5">
        <v>209.31</v>
      </c>
      <c r="B123" s="5">
        <v>61.808999999999997</v>
      </c>
      <c r="C123" s="5">
        <v>0.61799999999999999</v>
      </c>
      <c r="D123" s="5">
        <v>209.31</v>
      </c>
      <c r="E123" s="6">
        <v>0</v>
      </c>
      <c r="F123" s="5">
        <v>11.663</v>
      </c>
      <c r="G123" s="5">
        <v>53.234000000000002</v>
      </c>
      <c r="H123" s="5">
        <v>35.353000000000002</v>
      </c>
      <c r="I123" s="5">
        <v>17.881</v>
      </c>
      <c r="J123" s="5">
        <v>-8.0000000000000002E-3</v>
      </c>
      <c r="K123" s="6">
        <v>21</v>
      </c>
      <c r="L123" s="3"/>
      <c r="M123" s="3"/>
    </row>
    <row r="124" spans="1:13" ht="19.5" customHeight="1" x14ac:dyDescent="0.25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14.334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25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25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25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25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25">
      <c r="A129" s="4" t="s">
        <v>62</v>
      </c>
      <c r="B129" s="5">
        <v>7.99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25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25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25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25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25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25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25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25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25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25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25">
      <c r="A140" s="4" t="s">
        <v>71</v>
      </c>
      <c r="B140" s="6">
        <v>10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25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25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25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25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25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25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25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25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25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25">
      <c r="A150" s="6">
        <v>19</v>
      </c>
      <c r="B150" s="5">
        <v>9.7744444444444394</v>
      </c>
      <c r="C150" s="5">
        <v>0.21352808460508901</v>
      </c>
      <c r="D150" s="5">
        <v>940834.77695050999</v>
      </c>
      <c r="E150" s="5">
        <v>596545.96636738896</v>
      </c>
      <c r="F150" s="6">
        <v>0</v>
      </c>
      <c r="G150" s="5">
        <v>220953.50523539999</v>
      </c>
      <c r="H150" s="6">
        <v>0</v>
      </c>
      <c r="I150" s="6">
        <v>0</v>
      </c>
      <c r="J150" s="5">
        <v>123335.30534772</v>
      </c>
      <c r="K150" s="6">
        <v>0</v>
      </c>
      <c r="L150" s="5">
        <v>0.123067881958866</v>
      </c>
      <c r="M150" s="5">
        <v>0.16724610481798199</v>
      </c>
    </row>
    <row r="151" spans="1:13" ht="19.5" customHeight="1" x14ac:dyDescent="0.25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25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25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25">
      <c r="A154" s="6">
        <v>6</v>
      </c>
      <c r="B154" s="5">
        <v>3.0866666666666598</v>
      </c>
      <c r="C154" s="5">
        <v>6.7429921454238803E-2</v>
      </c>
      <c r="D154" s="5">
        <v>80951.266437249593</v>
      </c>
      <c r="E154" s="5">
        <v>68651.742015681695</v>
      </c>
      <c r="F154" s="6">
        <v>0</v>
      </c>
      <c r="G154" s="5">
        <v>0.15879132431491699</v>
      </c>
      <c r="H154" s="6">
        <v>0</v>
      </c>
      <c r="I154" s="6">
        <v>0</v>
      </c>
      <c r="J154" s="5">
        <v>12299.365630243499</v>
      </c>
      <c r="K154" s="6">
        <v>0</v>
      </c>
      <c r="L154" s="5">
        <v>0.129579057828033</v>
      </c>
      <c r="M154" s="5">
        <v>0.16724610481798199</v>
      </c>
    </row>
    <row r="155" spans="1:13" ht="19.5" customHeight="1" x14ac:dyDescent="0.25">
      <c r="A155" s="6">
        <v>7</v>
      </c>
      <c r="B155" s="5">
        <v>3.60111111111111</v>
      </c>
      <c r="C155" s="5">
        <v>7.8668241696612004E-2</v>
      </c>
      <c r="D155" s="5">
        <v>108357.693005389</v>
      </c>
      <c r="E155" s="5">
        <v>91614.1753532734</v>
      </c>
      <c r="F155" s="6">
        <v>0</v>
      </c>
      <c r="G155" s="5">
        <v>2.7144331734768499</v>
      </c>
      <c r="H155" s="6">
        <v>0</v>
      </c>
      <c r="I155" s="6">
        <v>0</v>
      </c>
      <c r="J155" s="5">
        <v>16740.803218942601</v>
      </c>
      <c r="K155" s="6">
        <v>0</v>
      </c>
      <c r="L155" s="5">
        <v>0.12861716716743499</v>
      </c>
      <c r="M155" s="5">
        <v>0.16724610481798199</v>
      </c>
    </row>
    <row r="156" spans="1:13" ht="19.5" customHeight="1" x14ac:dyDescent="0.25">
      <c r="A156" s="6">
        <v>8</v>
      </c>
      <c r="B156" s="5">
        <v>4.1155555555555496</v>
      </c>
      <c r="C156" s="5">
        <v>8.9906561938985094E-2</v>
      </c>
      <c r="D156" s="5">
        <v>139535.85424855701</v>
      </c>
      <c r="E156" s="5">
        <v>117646.777939491</v>
      </c>
      <c r="F156" s="6">
        <v>0</v>
      </c>
      <c r="G156" s="5">
        <v>23.5374108552965</v>
      </c>
      <c r="H156" s="6">
        <v>0</v>
      </c>
      <c r="I156" s="6">
        <v>0</v>
      </c>
      <c r="J156" s="5">
        <v>21865.5388982107</v>
      </c>
      <c r="K156" s="6">
        <v>0</v>
      </c>
      <c r="L156" s="5">
        <v>0.12780850948502501</v>
      </c>
      <c r="M156" s="5">
        <v>0.16724610481798199</v>
      </c>
    </row>
    <row r="157" spans="1:13" ht="19.5" customHeight="1" x14ac:dyDescent="0.25">
      <c r="A157" s="6">
        <v>9</v>
      </c>
      <c r="B157" s="5">
        <v>4.63</v>
      </c>
      <c r="C157" s="5">
        <v>0.101144882181358</v>
      </c>
      <c r="D157" s="5">
        <v>174505.51583832799</v>
      </c>
      <c r="E157" s="5">
        <v>146702.932611542</v>
      </c>
      <c r="F157" s="6">
        <v>0</v>
      </c>
      <c r="G157" s="5">
        <v>129.01055873778199</v>
      </c>
      <c r="H157" s="6">
        <v>0</v>
      </c>
      <c r="I157" s="6">
        <v>0</v>
      </c>
      <c r="J157" s="5">
        <v>27673.572668048</v>
      </c>
      <c r="K157" s="6">
        <v>0</v>
      </c>
      <c r="L157" s="5">
        <v>0.127113453238589</v>
      </c>
      <c r="M157" s="5">
        <v>0.16724610481798199</v>
      </c>
    </row>
    <row r="158" spans="1:13" ht="19.5" customHeight="1" x14ac:dyDescent="0.25">
      <c r="A158" s="6">
        <v>10</v>
      </c>
      <c r="B158" s="5">
        <v>5.1444444444444404</v>
      </c>
      <c r="C158" s="5">
        <v>0.112383202423731</v>
      </c>
      <c r="D158" s="5">
        <v>213418.258751124</v>
      </c>
      <c r="E158" s="5">
        <v>178742.421776612</v>
      </c>
      <c r="F158" s="6">
        <v>0</v>
      </c>
      <c r="G158" s="5">
        <v>510.93244605830898</v>
      </c>
      <c r="H158" s="6">
        <v>0</v>
      </c>
      <c r="I158" s="6">
        <v>0</v>
      </c>
      <c r="J158" s="5">
        <v>34164.904528454303</v>
      </c>
      <c r="K158" s="6">
        <v>0</v>
      </c>
      <c r="L158" s="5">
        <v>0.12650571484277501</v>
      </c>
      <c r="M158" s="5">
        <v>0.16724610481798199</v>
      </c>
    </row>
    <row r="159" spans="1:13" ht="19.5" customHeight="1" x14ac:dyDescent="0.25">
      <c r="A159" s="6">
        <v>11</v>
      </c>
      <c r="B159" s="5">
        <v>5.65888888888888</v>
      </c>
      <c r="C159" s="5">
        <v>0.123621522666104</v>
      </c>
      <c r="D159" s="5">
        <v>256663.03016553499</v>
      </c>
      <c r="E159" s="5">
        <v>213729.96070116101</v>
      </c>
      <c r="F159" s="6">
        <v>0</v>
      </c>
      <c r="G159" s="5">
        <v>1593.5349849438001</v>
      </c>
      <c r="H159" s="6">
        <v>0</v>
      </c>
      <c r="I159" s="6">
        <v>0</v>
      </c>
      <c r="J159" s="5">
        <v>41339.534479429698</v>
      </c>
      <c r="K159" s="6">
        <v>0</v>
      </c>
      <c r="L159" s="5">
        <v>0.12596701876414301</v>
      </c>
      <c r="M159" s="5">
        <v>0.16724610481798199</v>
      </c>
    </row>
    <row r="160" spans="1:13" ht="19.5" customHeight="1" x14ac:dyDescent="0.25">
      <c r="A160" s="6">
        <v>12</v>
      </c>
      <c r="B160" s="5">
        <v>6.1733333333333302</v>
      </c>
      <c r="C160" s="5">
        <v>0.134859842908477</v>
      </c>
      <c r="D160" s="5">
        <v>304979.28385960503</v>
      </c>
      <c r="E160" s="5">
        <v>251634.17607077301</v>
      </c>
      <c r="F160" s="6">
        <v>0</v>
      </c>
      <c r="G160" s="5">
        <v>4147.6452678573596</v>
      </c>
      <c r="H160" s="6">
        <v>0</v>
      </c>
      <c r="I160" s="6">
        <v>0</v>
      </c>
      <c r="J160" s="5">
        <v>49197.462520974201</v>
      </c>
      <c r="K160" s="6">
        <v>0</v>
      </c>
      <c r="L160" s="5">
        <v>0.125484172952609</v>
      </c>
      <c r="M160" s="5">
        <v>0.16724610481798199</v>
      </c>
    </row>
    <row r="161" spans="1:13" ht="19.5" customHeight="1" x14ac:dyDescent="0.25">
      <c r="A161" s="6">
        <v>13</v>
      </c>
      <c r="B161" s="5">
        <v>6.6877777777777698</v>
      </c>
      <c r="C161" s="5">
        <v>0.14609816315085</v>
      </c>
      <c r="D161" s="5">
        <v>359547.21221293398</v>
      </c>
      <c r="E161" s="5">
        <v>292426.86725165398</v>
      </c>
      <c r="F161" s="6">
        <v>0</v>
      </c>
      <c r="G161" s="5">
        <v>9381.6563081915501</v>
      </c>
      <c r="H161" s="6">
        <v>0</v>
      </c>
      <c r="I161" s="6">
        <v>0</v>
      </c>
      <c r="J161" s="5">
        <v>57738.688653087796</v>
      </c>
      <c r="K161" s="6">
        <v>0</v>
      </c>
      <c r="L161" s="5">
        <v>0.125047361034066</v>
      </c>
      <c r="M161" s="5">
        <v>0.16724610481798199</v>
      </c>
    </row>
    <row r="162" spans="1:13" ht="19.5" customHeight="1" x14ac:dyDescent="0.25">
      <c r="A162" s="6">
        <v>14</v>
      </c>
      <c r="B162" s="5">
        <v>7.2022222222222201</v>
      </c>
      <c r="C162" s="5">
        <v>0.15733648339322401</v>
      </c>
      <c r="D162" s="5">
        <v>422033.303952166</v>
      </c>
      <c r="E162" s="5">
        <v>336082.45544606203</v>
      </c>
      <c r="F162" s="6">
        <v>0</v>
      </c>
      <c r="G162" s="5">
        <v>18987.6356303332</v>
      </c>
      <c r="H162" s="6">
        <v>0</v>
      </c>
      <c r="I162" s="6">
        <v>0</v>
      </c>
      <c r="J162" s="5">
        <v>66963.212875770507</v>
      </c>
      <c r="K162" s="6">
        <v>0</v>
      </c>
      <c r="L162" s="5">
        <v>0.12464909231869301</v>
      </c>
      <c r="M162" s="5">
        <v>0.16724610481798199</v>
      </c>
    </row>
    <row r="163" spans="1:13" ht="19.5" customHeight="1" x14ac:dyDescent="0.25">
      <c r="A163" s="6">
        <v>15</v>
      </c>
      <c r="B163" s="5">
        <v>7.7166666666666597</v>
      </c>
      <c r="C163" s="5">
        <v>0.16857480363559699</v>
      </c>
      <c r="D163" s="5">
        <v>494583.99909979198</v>
      </c>
      <c r="E163" s="5">
        <v>382577.56246494898</v>
      </c>
      <c r="F163" s="6">
        <v>0</v>
      </c>
      <c r="G163" s="5">
        <v>35135.4014458202</v>
      </c>
      <c r="H163" s="6">
        <v>0</v>
      </c>
      <c r="I163" s="6">
        <v>0</v>
      </c>
      <c r="J163" s="5">
        <v>76871.035189022194</v>
      </c>
      <c r="K163" s="6">
        <v>0</v>
      </c>
      <c r="L163" s="5">
        <v>0.124283528324619</v>
      </c>
      <c r="M163" s="5">
        <v>0.16724610481798199</v>
      </c>
    </row>
    <row r="164" spans="1:13" ht="19.5" customHeight="1" x14ac:dyDescent="0.25">
      <c r="A164" s="6">
        <v>16</v>
      </c>
      <c r="B164" s="5">
        <v>8.2311111111111099</v>
      </c>
      <c r="C164" s="5">
        <v>0.17981312387796999</v>
      </c>
      <c r="D164" s="5">
        <v>579769.72547689104</v>
      </c>
      <c r="E164" s="5">
        <v>431890.68172212603</v>
      </c>
      <c r="F164" s="6">
        <v>0</v>
      </c>
      <c r="G164" s="5">
        <v>60416.888161921197</v>
      </c>
      <c r="H164" s="6">
        <v>0</v>
      </c>
      <c r="I164" s="6">
        <v>0</v>
      </c>
      <c r="J164" s="5">
        <v>87462.155592843104</v>
      </c>
      <c r="K164" s="6">
        <v>0</v>
      </c>
      <c r="L164" s="5">
        <v>0.123946035210517</v>
      </c>
      <c r="M164" s="5">
        <v>0.16724610481798199</v>
      </c>
    </row>
    <row r="165" spans="1:13" ht="19.5" customHeight="1" x14ac:dyDescent="0.25">
      <c r="A165" s="6">
        <v>17</v>
      </c>
      <c r="B165" s="5">
        <v>8.7455555555555495</v>
      </c>
      <c r="C165" s="5">
        <v>0.191051444120343</v>
      </c>
      <c r="D165" s="5">
        <v>680528.80826151604</v>
      </c>
      <c r="E165" s="5">
        <v>484001.91657721199</v>
      </c>
      <c r="F165" s="6">
        <v>0</v>
      </c>
      <c r="G165" s="5">
        <v>97790.3175970718</v>
      </c>
      <c r="H165" s="6">
        <v>0</v>
      </c>
      <c r="I165" s="6">
        <v>0</v>
      </c>
      <c r="J165" s="5">
        <v>98736.574087233006</v>
      </c>
      <c r="K165" s="6">
        <v>0</v>
      </c>
      <c r="L165" s="5">
        <v>0.12363287723529701</v>
      </c>
      <c r="M165" s="5">
        <v>0.16724610481798199</v>
      </c>
    </row>
    <row r="166" spans="1:13" ht="19.5" customHeight="1" x14ac:dyDescent="0.25">
      <c r="A166" s="6">
        <v>18</v>
      </c>
      <c r="B166" s="5">
        <v>9.26</v>
      </c>
      <c r="C166" s="5">
        <v>0.20228976436271601</v>
      </c>
      <c r="D166" s="5">
        <v>799923.05105984095</v>
      </c>
      <c r="E166" s="5">
        <v>538892.76897336601</v>
      </c>
      <c r="F166" s="6">
        <v>0</v>
      </c>
      <c r="G166" s="5">
        <v>150335.99141428299</v>
      </c>
      <c r="H166" s="6">
        <v>0</v>
      </c>
      <c r="I166" s="6">
        <v>0</v>
      </c>
      <c r="J166" s="5">
        <v>110694.290672192</v>
      </c>
      <c r="K166" s="6">
        <v>0</v>
      </c>
      <c r="L166" s="5">
        <v>0.12334100128617299</v>
      </c>
      <c r="M166" s="5">
        <v>0.16724610481798199</v>
      </c>
    </row>
    <row r="167" spans="1:13" ht="19.5" customHeight="1" x14ac:dyDescent="0.25">
      <c r="A167" s="6">
        <v>19</v>
      </c>
      <c r="B167" s="5">
        <v>9.7744444444444394</v>
      </c>
      <c r="C167" s="5">
        <v>0.21352808460508901</v>
      </c>
      <c r="D167" s="5">
        <v>940834.77695050999</v>
      </c>
      <c r="E167" s="5">
        <v>596545.96636738896</v>
      </c>
      <c r="F167" s="6">
        <v>0</v>
      </c>
      <c r="G167" s="5">
        <v>220953.50523539999</v>
      </c>
      <c r="H167" s="6">
        <v>0</v>
      </c>
      <c r="I167" s="6">
        <v>0</v>
      </c>
      <c r="J167" s="5">
        <v>123335.30534772</v>
      </c>
      <c r="K167" s="6">
        <v>0</v>
      </c>
      <c r="L167" s="5">
        <v>0.123067881958866</v>
      </c>
      <c r="M167" s="5">
        <v>0.16724610481798199</v>
      </c>
    </row>
    <row r="168" spans="1:13" ht="19.5" customHeight="1" x14ac:dyDescent="0.25">
      <c r="A168" s="6">
        <v>20</v>
      </c>
      <c r="B168" s="5">
        <v>10.288888888888801</v>
      </c>
      <c r="C168" s="5">
        <v>0.22476640484746199</v>
      </c>
      <c r="D168" s="5">
        <v>1109568.85176955</v>
      </c>
      <c r="E168" s="5">
        <v>656945.31831121503</v>
      </c>
      <c r="F168" s="6">
        <v>0</v>
      </c>
      <c r="G168" s="5">
        <v>315963.91534451698</v>
      </c>
      <c r="H168" s="6">
        <v>0</v>
      </c>
      <c r="I168" s="6">
        <v>0</v>
      </c>
      <c r="J168" s="5">
        <v>136659.61811381701</v>
      </c>
      <c r="K168" s="6">
        <v>0</v>
      </c>
      <c r="L168" s="5">
        <v>0.12281140794037</v>
      </c>
      <c r="M168" s="5">
        <v>0.16724610481798199</v>
      </c>
    </row>
    <row r="169" spans="1:13" ht="19.5" customHeight="1" x14ac:dyDescent="0.25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25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25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25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25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25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25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25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25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25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25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25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25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25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25">
      <c r="A183" s="4" t="s">
        <v>108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Container</vt:lpstr>
      <vt:lpstr>VB schip van Goris</vt:lpstr>
      <vt:lpstr>ik ben snelheid</vt:lpstr>
      <vt:lpstr>Sheet1</vt:lpstr>
      <vt:lpstr>Plaatdikte uitvogelen</vt:lpstr>
      <vt:lpstr>Plaatdikte 2</vt:lpstr>
      <vt:lpstr>Plaatdikte 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Oldenbeuving</cp:lastModifiedBy>
  <dcterms:created xsi:type="dcterms:W3CDTF">2023-05-17T12:04:14Z</dcterms:created>
  <dcterms:modified xsi:type="dcterms:W3CDTF">2023-05-17T12:56:46Z</dcterms:modified>
</cp:coreProperties>
</file>