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bjtvannuland_tudelft_nl/Documents/Bachelor MT jaar 1/Q4/Integratieproject 1/IP-26/Inleveren herkansing/"/>
    </mc:Choice>
  </mc:AlternateContent>
  <xr:revisionPtr revIDLastSave="13" documentId="8_{68FAAB52-38BA-4182-9943-421E719E66C2}" xr6:coauthVersionLast="47" xr6:coauthVersionMax="47" xr10:uidLastSave="{AE35D424-3D72-4640-99D7-A8AE7696729A}"/>
  <bookViews>
    <workbookView xWindow="-108" yWindow="-108" windowWidth="23256" windowHeight="12456" xr2:uid="{E410E5E5-92E0-438D-9580-3EE7177BC53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3" i="1"/>
  <c r="C4" i="1"/>
  <c r="C5" i="1"/>
  <c r="C6" i="1"/>
  <c r="C2" i="1"/>
  <c r="C8" i="1" l="1"/>
  <c r="D9" i="1" s="1"/>
</calcChain>
</file>

<file path=xl/sharedStrings.xml><?xml version="1.0" encoding="utf-8"?>
<sst xmlns="http://schemas.openxmlformats.org/spreadsheetml/2006/main" count="12" uniqueCount="11">
  <si>
    <t>SOM=</t>
  </si>
  <si>
    <t>MOMENT MAX</t>
  </si>
  <si>
    <t>ARM</t>
  </si>
  <si>
    <t>KRACHT</t>
  </si>
  <si>
    <t>MOMENT</t>
  </si>
  <si>
    <t>OPWAARSTEKRACHT</t>
  </si>
  <si>
    <t>GEWICHT ROMP</t>
  </si>
  <si>
    <t>GEWICHT CONTAINERS</t>
  </si>
  <si>
    <t>LAST</t>
  </si>
  <si>
    <t>GEWICHT TANK</t>
  </si>
  <si>
    <t>AFWIJKING (%)=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</si>
</sst>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3C9-3948-450D-B522-BB6359AD4440}">
  <dimension ref="A1:D10"/>
  <sheetViews>
    <sheetView tabSelected="1" workbookViewId="0">
      <selection activeCell="C11" sqref="C11"/>
    </sheetView>
  </sheetViews>
  <sheetFormatPr defaultRowHeight="14.4" x14ac:dyDescent="0.3"/>
  <cols>
    <col min="2" max="2" width="17.109375" customWidth="1"/>
    <col min="3" max="3" width="19.21875" customWidth="1"/>
    <col min="4" max="4" width="23.5546875" customWidth="1"/>
  </cols>
  <sheetData>
    <row r="1" spans="1:4" x14ac:dyDescent="0.3">
      <c r="A1" s="1" t="s">
        <v>2</v>
      </c>
      <c r="B1" s="1" t="s">
        <v>3</v>
      </c>
      <c r="C1" s="1" t="s">
        <v>4</v>
      </c>
    </row>
    <row r="2" spans="1:4" x14ac:dyDescent="0.3">
      <c r="A2" s="2">
        <v>59.838999999999999</v>
      </c>
      <c r="B2" s="2">
        <v>-378177990.82517302</v>
      </c>
      <c r="C2">
        <f>A2*B2</f>
        <v>-22629792792.98753</v>
      </c>
      <c r="D2" s="1" t="s">
        <v>5</v>
      </c>
    </row>
    <row r="3" spans="1:4" x14ac:dyDescent="0.3">
      <c r="A3" s="2">
        <v>60.634</v>
      </c>
      <c r="B3" s="2">
        <v>67955844.053430304</v>
      </c>
      <c r="C3">
        <f t="shared" ref="C3:C6" si="0">A3*B3</f>
        <v>4120434648.3356929</v>
      </c>
      <c r="D3" s="1" t="s">
        <v>6</v>
      </c>
    </row>
    <row r="4" spans="1:4" x14ac:dyDescent="0.3">
      <c r="A4" s="2">
        <v>151.74073755099499</v>
      </c>
      <c r="B4" s="2">
        <v>75046500</v>
      </c>
      <c r="C4">
        <f t="shared" si="0"/>
        <v>11387611260.620747</v>
      </c>
      <c r="D4" s="1" t="s">
        <v>7</v>
      </c>
    </row>
    <row r="5" spans="1:4" x14ac:dyDescent="0.3">
      <c r="A5" s="2">
        <v>3.4889999999999999</v>
      </c>
      <c r="B5" s="2">
        <v>186822266.89172399</v>
      </c>
      <c r="C5">
        <f t="shared" si="0"/>
        <v>651822889.18522501</v>
      </c>
      <c r="D5" s="1" t="s">
        <v>8</v>
      </c>
    </row>
    <row r="6" spans="1:4" x14ac:dyDescent="0.3">
      <c r="A6" s="2">
        <v>133.80500000000001</v>
      </c>
      <c r="B6" s="2">
        <v>48353379.880018502</v>
      </c>
      <c r="C6">
        <f t="shared" si="0"/>
        <v>6469923994.8458757</v>
      </c>
      <c r="D6" s="1" t="s">
        <v>9</v>
      </c>
    </row>
    <row r="7" spans="1:4" x14ac:dyDescent="0.3">
      <c r="B7" s="1" t="s">
        <v>0</v>
      </c>
      <c r="C7" s="1" t="s">
        <v>0</v>
      </c>
    </row>
    <row r="8" spans="1:4" x14ac:dyDescent="0.3">
      <c r="B8">
        <f>SUM(B2:B6)</f>
        <v>-2.0861625671386719E-7</v>
      </c>
      <c r="C8">
        <f>SUM(C2:C6)</f>
        <v>1.049041748046875E-5</v>
      </c>
      <c r="D8" s="1" t="s">
        <v>10</v>
      </c>
    </row>
    <row r="9" spans="1:4" x14ac:dyDescent="0.3">
      <c r="C9" s="1" t="s">
        <v>1</v>
      </c>
      <c r="D9">
        <f>C8/C10*100</f>
        <v>2.2956026385081581E-13</v>
      </c>
    </row>
    <row r="10" spans="1:4" x14ac:dyDescent="0.3">
      <c r="C10">
        <v>4569788039.31248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 van Nuland</cp:lastModifiedBy>
  <dcterms:created xsi:type="dcterms:W3CDTF">2023-07-07T09:00:59Z</dcterms:created>
  <dcterms:modified xsi:type="dcterms:W3CDTF">2023-07-07T12:01:43Z</dcterms:modified>
</cp:coreProperties>
</file>