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uki/systena/programining2/"/>
    </mc:Choice>
  </mc:AlternateContent>
  <xr:revisionPtr revIDLastSave="0" documentId="10_ncr:8100000_{341205C4-DC39-B74D-A992-05E8FA63EE32}" xr6:coauthVersionLast="34" xr6:coauthVersionMax="34" xr10:uidLastSave="{00000000-0000-0000-0000-000000000000}"/>
  <bookViews>
    <workbookView xWindow="0" yWindow="0" windowWidth="25600" windowHeight="16000" activeTab="1" xr2:uid="{07A6831D-741B-6D48-AD16-540520D8FBB2}"/>
  </bookViews>
  <sheets>
    <sheet name="役" sheetId="1" r:id="rId1"/>
    <sheet name="card" sheetId="2" r:id="rId2"/>
    <sheet name="約判定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6" i="3" l="1"/>
  <c r="M44" i="3"/>
  <c r="M42" i="3"/>
  <c r="M40" i="3"/>
  <c r="AA35" i="3"/>
  <c r="T35" i="3"/>
  <c r="T33" i="3"/>
  <c r="T31" i="3"/>
  <c r="T29" i="3"/>
  <c r="T20" i="3"/>
  <c r="T22" i="3"/>
  <c r="T24" i="3"/>
  <c r="T26" i="3"/>
  <c r="M26" i="3"/>
  <c r="M24" i="3"/>
  <c r="M22" i="3"/>
  <c r="M20" i="3"/>
  <c r="T16" i="3"/>
  <c r="T14" i="3"/>
  <c r="T12" i="3"/>
  <c r="T10" i="3"/>
  <c r="T8" i="3"/>
  <c r="M8" i="3"/>
  <c r="D6" i="2"/>
  <c r="D5" i="2"/>
  <c r="D4" i="2"/>
  <c r="D3" i="2"/>
  <c r="D2" i="2"/>
  <c r="T21" i="2"/>
  <c r="U21" i="2"/>
  <c r="V21" i="2"/>
  <c r="W21" i="2"/>
  <c r="W23" i="2" s="1"/>
  <c r="W24" i="2" s="1"/>
  <c r="X21" i="2"/>
  <c r="Y21" i="2"/>
  <c r="Z21" i="2"/>
  <c r="AA21" i="2"/>
  <c r="AA23" i="2" s="1"/>
  <c r="AA24" i="2" s="1"/>
  <c r="AB21" i="2"/>
  <c r="AC21" i="2"/>
  <c r="AC23" i="2" s="1"/>
  <c r="AC24" i="2" s="1"/>
  <c r="AD21" i="2"/>
  <c r="AD23" i="2" s="1"/>
  <c r="AD24" i="2" s="1"/>
  <c r="AE21" i="2"/>
  <c r="AE23" i="2" s="1"/>
  <c r="AE24" i="2" s="1"/>
  <c r="AF21" i="2"/>
  <c r="T23" i="2"/>
  <c r="U23" i="2"/>
  <c r="V23" i="2"/>
  <c r="V24" i="2" s="1"/>
  <c r="X23" i="2"/>
  <c r="Y23" i="2"/>
  <c r="Y24" i="2" s="1"/>
  <c r="Z23" i="2"/>
  <c r="Z24" i="2" s="1"/>
  <c r="AB23" i="2"/>
  <c r="AB24" i="2" s="1"/>
  <c r="AF23" i="2"/>
  <c r="T24" i="2"/>
  <c r="U24" i="2"/>
  <c r="X24" i="2"/>
  <c r="AF24" i="2"/>
  <c r="T27" i="2"/>
  <c r="T29" i="2" s="1"/>
  <c r="T30" i="2" s="1"/>
  <c r="U27" i="2"/>
  <c r="V27" i="2"/>
  <c r="W27" i="2"/>
  <c r="X27" i="2"/>
  <c r="X29" i="2" s="1"/>
  <c r="X30" i="2" s="1"/>
  <c r="Y27" i="2"/>
  <c r="Y29" i="2" s="1"/>
  <c r="Y30" i="2" s="1"/>
  <c r="Z27" i="2"/>
  <c r="Z29" i="2" s="1"/>
  <c r="Z30" i="2" s="1"/>
  <c r="AA27" i="2"/>
  <c r="AA29" i="2" s="1"/>
  <c r="AA30" i="2" s="1"/>
  <c r="AB27" i="2"/>
  <c r="AB29" i="2" s="1"/>
  <c r="AB30" i="2" s="1"/>
  <c r="AC27" i="2"/>
  <c r="AC29" i="2" s="1"/>
  <c r="AC30" i="2" s="1"/>
  <c r="AD27" i="2"/>
  <c r="AD29" i="2" s="1"/>
  <c r="AD30" i="2" s="1"/>
  <c r="AE27" i="2"/>
  <c r="AE29" i="2" s="1"/>
  <c r="AE30" i="2" s="1"/>
  <c r="AF27" i="2"/>
  <c r="AF29" i="2" s="1"/>
  <c r="AF30" i="2" s="1"/>
  <c r="U29" i="2"/>
  <c r="U30" i="2" s="1"/>
  <c r="V29" i="2"/>
  <c r="W29" i="2"/>
  <c r="W30" i="2" s="1"/>
  <c r="V30" i="2"/>
  <c r="AF15" i="2"/>
  <c r="AF17" i="2" s="1"/>
  <c r="AF18" i="2" s="1"/>
  <c r="AE15" i="2"/>
  <c r="AE17" i="2" s="1"/>
  <c r="AE18" i="2" s="1"/>
  <c r="AD15" i="2"/>
  <c r="AD17" i="2" s="1"/>
  <c r="AD18" i="2" s="1"/>
  <c r="AC15" i="2"/>
  <c r="AC17" i="2" s="1"/>
  <c r="AC18" i="2" s="1"/>
  <c r="AB15" i="2"/>
  <c r="AB17" i="2" s="1"/>
  <c r="AB18" i="2" s="1"/>
  <c r="AA15" i="2"/>
  <c r="AA17" i="2" s="1"/>
  <c r="AA18" i="2" s="1"/>
  <c r="Z15" i="2"/>
  <c r="Z17" i="2" s="1"/>
  <c r="Z18" i="2" s="1"/>
  <c r="Y15" i="2"/>
  <c r="Y17" i="2" s="1"/>
  <c r="Y18" i="2" s="1"/>
  <c r="X15" i="2"/>
  <c r="X17" i="2" s="1"/>
  <c r="X18" i="2" s="1"/>
  <c r="W15" i="2"/>
  <c r="W17" i="2" s="1"/>
  <c r="W18" i="2" s="1"/>
  <c r="V15" i="2"/>
  <c r="V17" i="2" s="1"/>
  <c r="V18" i="2" s="1"/>
  <c r="U15" i="2"/>
  <c r="U17" i="2" s="1"/>
  <c r="U18" i="2" s="1"/>
  <c r="T15" i="2"/>
  <c r="T17" i="2" s="1"/>
  <c r="T18" i="2" s="1"/>
  <c r="AF9" i="2"/>
  <c r="AF11" i="2" s="1"/>
  <c r="AF12" i="2" s="1"/>
  <c r="AE9" i="2"/>
  <c r="AD9" i="2"/>
  <c r="AD11" i="2" s="1"/>
  <c r="AD12" i="2" s="1"/>
  <c r="AC9" i="2"/>
  <c r="AC11" i="2" s="1"/>
  <c r="AC12" i="2" s="1"/>
  <c r="AB9" i="2"/>
  <c r="AB11" i="2" s="1"/>
  <c r="AB12" i="2" s="1"/>
  <c r="AA9" i="2"/>
  <c r="AA11" i="2" s="1"/>
  <c r="AA12" i="2" s="1"/>
  <c r="Z9" i="2"/>
  <c r="Z11" i="2" s="1"/>
  <c r="Z12" i="2" s="1"/>
  <c r="Y9" i="2"/>
  <c r="Y11" i="2" s="1"/>
  <c r="Y12" i="2" s="1"/>
  <c r="X9" i="2"/>
  <c r="X11" i="2" s="1"/>
  <c r="X12" i="2" s="1"/>
  <c r="W9" i="2"/>
  <c r="W11" i="2" s="1"/>
  <c r="W12" i="2" s="1"/>
  <c r="V9" i="2"/>
  <c r="V11" i="2" s="1"/>
  <c r="V12" i="2" s="1"/>
  <c r="U9" i="2"/>
  <c r="U11" i="2" s="1"/>
  <c r="U12" i="2" s="1"/>
  <c r="T9" i="2"/>
  <c r="T11" i="2" s="1"/>
  <c r="T12" i="2" s="1"/>
  <c r="AE11" i="2"/>
  <c r="AE12" i="2" s="1"/>
</calcChain>
</file>

<file path=xl/sharedStrings.xml><?xml version="1.0" encoding="utf-8"?>
<sst xmlns="http://schemas.openxmlformats.org/spreadsheetml/2006/main" count="521" uniqueCount="60">
  <si>
    <t>♠</t>
    <phoneticPr fontId="2"/>
  </si>
  <si>
    <t>♦</t>
    <phoneticPr fontId="2"/>
  </si>
  <si>
    <t>♥</t>
    <phoneticPr fontId="2"/>
  </si>
  <si>
    <t>♣</t>
    <phoneticPr fontId="2"/>
  </si>
  <si>
    <t>J</t>
    <phoneticPr fontId="2"/>
  </si>
  <si>
    <t>Q</t>
    <phoneticPr fontId="2"/>
  </si>
  <si>
    <t>K</t>
    <phoneticPr fontId="2"/>
  </si>
  <si>
    <t>A</t>
    <phoneticPr fontId="2"/>
  </si>
  <si>
    <t>ジョーカー</t>
    <phoneticPr fontId="2"/>
  </si>
  <si>
    <t>X</t>
    <phoneticPr fontId="2"/>
  </si>
  <si>
    <t>スペード</t>
    <phoneticPr fontId="2"/>
  </si>
  <si>
    <t>ハート</t>
    <phoneticPr fontId="2"/>
  </si>
  <si>
    <t>みつば</t>
    <phoneticPr fontId="2"/>
  </si>
  <si>
    <t>ダイヤ</t>
    <phoneticPr fontId="2"/>
  </si>
  <si>
    <t>0x80</t>
    <phoneticPr fontId="2"/>
  </si>
  <si>
    <t>0x40</t>
    <phoneticPr fontId="2"/>
  </si>
  <si>
    <t>0x20</t>
    <phoneticPr fontId="2"/>
  </si>
  <si>
    <t>0x10</t>
    <phoneticPr fontId="2"/>
  </si>
  <si>
    <t>0xFF</t>
    <phoneticPr fontId="2"/>
  </si>
  <si>
    <t>ロイヤルストレートフラッシュ</t>
    <phoneticPr fontId="2"/>
  </si>
  <si>
    <t>*</t>
  </si>
  <si>
    <t>*</t>
    <phoneticPr fontId="2"/>
  </si>
  <si>
    <t>ファイブカード</t>
    <phoneticPr fontId="2"/>
  </si>
  <si>
    <t>ストレートフラッシュ</t>
    <phoneticPr fontId="2"/>
  </si>
  <si>
    <t>フラッシュ</t>
    <phoneticPr fontId="2"/>
  </si>
  <si>
    <t>4つ連続</t>
    <rPh sb="0" eb="2">
      <t>レンゾク</t>
    </rPh>
    <phoneticPr fontId="2"/>
  </si>
  <si>
    <t>3つ連続・1つ+2</t>
    <rPh sb="0" eb="2">
      <t>レンゾク</t>
    </rPh>
    <phoneticPr fontId="2"/>
  </si>
  <si>
    <t>5つ連続</t>
    <rPh sb="0" eb="2">
      <t>レンゾク</t>
    </rPh>
    <phoneticPr fontId="2"/>
  </si>
  <si>
    <t>フラッシュ判定成立・上記以外</t>
    <rPh sb="0" eb="2">
      <t>セイリツ</t>
    </rPh>
    <phoneticPr fontId="2"/>
  </si>
  <si>
    <t>フラッシュ判定</t>
    <phoneticPr fontId="2"/>
  </si>
  <si>
    <t>①and②and③and④and⑤ == 0x80</t>
    <rPh sb="0" eb="1">
      <t>アンｄ</t>
    </rPh>
    <phoneticPr fontId="2"/>
  </si>
  <si>
    <t>①and②and③and④and⑤ == 0x40</t>
    <rPh sb="0" eb="1">
      <t>アンｄ</t>
    </rPh>
    <phoneticPr fontId="2"/>
  </si>
  <si>
    <t>①and②and③and④and⑤ == 0x20</t>
    <rPh sb="0" eb="1">
      <t>アンｄ</t>
    </rPh>
    <phoneticPr fontId="2"/>
  </si>
  <si>
    <t>①and②and③and④and⑤ == 0x10</t>
    <rPh sb="0" eb="1">
      <t>アンｄ</t>
    </rPh>
    <phoneticPr fontId="2"/>
  </si>
  <si>
    <t>♠フラッシュ</t>
    <phoneticPr fontId="2"/>
  </si>
  <si>
    <t>♥フラッシュ</t>
    <phoneticPr fontId="2"/>
  </si>
  <si>
    <t>♣フラッシュ</t>
    <phoneticPr fontId="2"/>
  </si>
  <si>
    <t>♦フラッシュ</t>
    <phoneticPr fontId="2"/>
  </si>
  <si>
    <t>合計が55以上</t>
    <rPh sb="0" eb="2">
      <t>ゴウケイ</t>
    </rPh>
    <phoneticPr fontId="2"/>
  </si>
  <si>
    <t>4つで合計が42以上</t>
    <rPh sb="0" eb="2">
      <t>ゴウケイガ</t>
    </rPh>
    <phoneticPr fontId="2"/>
  </si>
  <si>
    <t>0xF0</t>
    <phoneticPr fontId="2"/>
  </si>
  <si>
    <t>①and②and③and④and⑤ == 0xF0</t>
    <rPh sb="0" eb="1">
      <t>アンｄ</t>
    </rPh>
    <phoneticPr fontId="2"/>
  </si>
  <si>
    <t>フォーカード</t>
    <phoneticPr fontId="2"/>
  </si>
  <si>
    <t>-</t>
    <phoneticPr fontId="2"/>
  </si>
  <si>
    <t>フォーカード＋ジョーカー</t>
    <phoneticPr fontId="2"/>
  </si>
  <si>
    <t>4つ同じ数字が揃ったら</t>
    <rPh sb="0" eb="1">
      <t>オナジ</t>
    </rPh>
    <phoneticPr fontId="2"/>
  </si>
  <si>
    <t>スリーカード</t>
    <phoneticPr fontId="2"/>
  </si>
  <si>
    <t>3つ同じ数字が揃ったら</t>
    <rPh sb="0" eb="1">
      <t>オナジ</t>
    </rPh>
    <phoneticPr fontId="2"/>
  </si>
  <si>
    <t>フルハウス</t>
    <phoneticPr fontId="2"/>
  </si>
  <si>
    <t>スリーカード + ペア</t>
    <phoneticPr fontId="2"/>
  </si>
  <si>
    <t>ペア</t>
    <phoneticPr fontId="2"/>
  </si>
  <si>
    <t>2つ同じ数字が揃ったら</t>
    <phoneticPr fontId="2"/>
  </si>
  <si>
    <t>ストレート</t>
    <phoneticPr fontId="2"/>
  </si>
  <si>
    <t>フラッシュ判定非成立・連続5つ</t>
    <rPh sb="0" eb="2">
      <t>セイリツ</t>
    </rPh>
    <phoneticPr fontId="2"/>
  </si>
  <si>
    <t>フラッシュ判定非成立・連続4つ</t>
    <rPh sb="0" eb="2">
      <t>セイリツ</t>
    </rPh>
    <phoneticPr fontId="2"/>
  </si>
  <si>
    <t>フラッシュ判定非成立・連続3つ・1つ飛ばし</t>
    <rPh sb="0" eb="2">
      <t>セイリツ</t>
    </rPh>
    <phoneticPr fontId="2"/>
  </si>
  <si>
    <t>9・10</t>
    <phoneticPr fontId="2"/>
  </si>
  <si>
    <t>3つ同じ数字が揃ったら＋ジョーカー</t>
    <rPh sb="0" eb="1">
      <t>オナジ</t>
    </rPh>
    <phoneticPr fontId="2"/>
  </si>
  <si>
    <t>2つ同じ数字が揃ったら＋ジョーカー</t>
    <phoneticPr fontId="2"/>
  </si>
  <si>
    <t>上記以外はワンペア</t>
    <rPh sb="0" eb="2">
      <t>ジョウキ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</si>
</sst>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FF0000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0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2" borderId="9" xfId="0" applyNumberFormat="1" applyFill="1" applyBorder="1" applyAlignment="1">
      <alignment horizontal="center" vertical="center"/>
    </xf>
    <xf numFmtId="0" fontId="0" fillId="2" borderId="10" xfId="0" applyNumberFormat="1" applyFill="1" applyBorder="1" applyAlignment="1">
      <alignment horizontal="center" vertical="center"/>
    </xf>
    <xf numFmtId="0" fontId="0" fillId="2" borderId="1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727488</xdr:colOff>
      <xdr:row>63</xdr:row>
      <xdr:rowOff>215900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A187890-5538-104A-A34A-859BFEAB1D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57488" cy="16217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83442-12D1-0A4A-B698-20489E897739}">
  <dimension ref="A1"/>
  <sheetViews>
    <sheetView topLeftCell="A43" workbookViewId="0"/>
  </sheetViews>
  <sheetFormatPr baseColWidth="10" defaultRowHeight="20"/>
  <sheetData/>
  <phoneticPr fontId="2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1CCA7-26AA-DE46-B7DC-0DD52BBA7BFB}">
  <dimension ref="A2:AH30"/>
  <sheetViews>
    <sheetView tabSelected="1" workbookViewId="0">
      <selection activeCell="T14" sqref="T14"/>
    </sheetView>
  </sheetViews>
  <sheetFormatPr baseColWidth="10" defaultRowHeight="20" outlineLevelRow="1"/>
  <cols>
    <col min="2" max="2" width="3.42578125" bestFit="1" customWidth="1"/>
    <col min="3" max="3" width="5.5703125" bestFit="1" customWidth="1"/>
    <col min="4" max="4" width="4.7109375" bestFit="1" customWidth="1"/>
    <col min="5" max="5" width="2.85546875" customWidth="1"/>
    <col min="6" max="18" width="3.7109375" style="1" customWidth="1"/>
    <col min="19" max="19" width="3.7109375" customWidth="1"/>
    <col min="20" max="20" width="6" style="5" customWidth="1"/>
    <col min="21" max="32" width="6" style="1" customWidth="1"/>
  </cols>
  <sheetData>
    <row r="2" spans="1:34">
      <c r="A2" t="s">
        <v>10</v>
      </c>
      <c r="B2" s="1" t="s">
        <v>0</v>
      </c>
      <c r="C2" s="4" t="s">
        <v>14</v>
      </c>
      <c r="D2">
        <f>HEX2DEC(SUBSTITUTE(SUBSTITUTE(C2,"0x",""),"h",""))</f>
        <v>128</v>
      </c>
      <c r="G2" s="2"/>
      <c r="H2" s="4"/>
      <c r="I2"/>
      <c r="L2" s="3"/>
      <c r="U2" s="2"/>
      <c r="V2" s="4"/>
      <c r="W2"/>
      <c r="Z2" s="3"/>
      <c r="AH2" s="4"/>
    </row>
    <row r="3" spans="1:34">
      <c r="A3" t="s">
        <v>11</v>
      </c>
      <c r="B3" s="2" t="s">
        <v>2</v>
      </c>
      <c r="C3" s="4" t="s">
        <v>15</v>
      </c>
      <c r="D3">
        <f t="shared" ref="D3:D6" si="0">HEX2DEC(SUBSTITUTE(SUBSTITUTE(C3,"0x",""),"h",""))</f>
        <v>64</v>
      </c>
      <c r="F3" s="2"/>
      <c r="G3" s="2"/>
      <c r="H3" s="4"/>
      <c r="I3"/>
      <c r="L3" s="3"/>
      <c r="T3" s="6"/>
      <c r="U3" s="2"/>
      <c r="V3" s="4"/>
      <c r="W3"/>
      <c r="Z3" s="3"/>
    </row>
    <row r="4" spans="1:34">
      <c r="A4" t="s">
        <v>12</v>
      </c>
      <c r="B4" s="1" t="s">
        <v>3</v>
      </c>
      <c r="C4" s="4" t="s">
        <v>16</v>
      </c>
      <c r="D4">
        <f t="shared" si="0"/>
        <v>32</v>
      </c>
      <c r="G4" s="2"/>
      <c r="H4" s="4"/>
      <c r="I4"/>
      <c r="L4" s="3"/>
      <c r="U4" s="2"/>
      <c r="V4" s="4"/>
      <c r="W4"/>
      <c r="Z4" s="3"/>
    </row>
    <row r="5" spans="1:34">
      <c r="A5" t="s">
        <v>13</v>
      </c>
      <c r="B5" s="2" t="s">
        <v>1</v>
      </c>
      <c r="C5" s="4" t="s">
        <v>17</v>
      </c>
      <c r="D5">
        <f t="shared" si="0"/>
        <v>16</v>
      </c>
      <c r="F5" s="2"/>
      <c r="G5" s="2"/>
      <c r="H5" s="4"/>
      <c r="I5"/>
      <c r="L5" s="3"/>
      <c r="T5" s="6"/>
      <c r="U5" s="2"/>
      <c r="V5" s="4"/>
      <c r="W5"/>
      <c r="Z5" s="3"/>
    </row>
    <row r="6" spans="1:34">
      <c r="A6" t="s">
        <v>8</v>
      </c>
      <c r="B6" s="1" t="s">
        <v>9</v>
      </c>
      <c r="C6" s="4" t="s">
        <v>18</v>
      </c>
      <c r="D6">
        <f t="shared" si="0"/>
        <v>255</v>
      </c>
      <c r="G6" s="2"/>
      <c r="H6" s="4"/>
      <c r="I6"/>
      <c r="L6" s="3"/>
      <c r="U6" s="2"/>
      <c r="V6" s="4"/>
      <c r="W6"/>
      <c r="Z6" s="3"/>
    </row>
    <row r="7" spans="1:34">
      <c r="G7" s="2"/>
      <c r="H7" s="4"/>
      <c r="I7"/>
      <c r="L7" s="3"/>
      <c r="U7" s="2"/>
      <c r="V7" s="4"/>
      <c r="W7"/>
      <c r="Z7" s="3"/>
    </row>
    <row r="8" spans="1:34">
      <c r="F8" s="7" t="s">
        <v>0</v>
      </c>
      <c r="G8" s="8" t="s">
        <v>0</v>
      </c>
      <c r="H8" s="8" t="s">
        <v>0</v>
      </c>
      <c r="I8" s="8" t="s">
        <v>0</v>
      </c>
      <c r="J8" s="8" t="s">
        <v>0</v>
      </c>
      <c r="K8" s="8" t="s">
        <v>0</v>
      </c>
      <c r="L8" s="8" t="s">
        <v>0</v>
      </c>
      <c r="M8" s="8" t="s">
        <v>0</v>
      </c>
      <c r="N8" s="8" t="s">
        <v>0</v>
      </c>
      <c r="O8" s="8" t="s">
        <v>0</v>
      </c>
      <c r="P8" s="8" t="s">
        <v>0</v>
      </c>
      <c r="Q8" s="8" t="s">
        <v>0</v>
      </c>
      <c r="R8" s="8" t="s">
        <v>0</v>
      </c>
      <c r="S8" s="9"/>
      <c r="T8" s="10" t="s">
        <v>14</v>
      </c>
      <c r="U8" s="10" t="s">
        <v>14</v>
      </c>
      <c r="V8" s="10" t="s">
        <v>14</v>
      </c>
      <c r="W8" s="10" t="s">
        <v>14</v>
      </c>
      <c r="X8" s="10" t="s">
        <v>14</v>
      </c>
      <c r="Y8" s="10" t="s">
        <v>14</v>
      </c>
      <c r="Z8" s="10" t="s">
        <v>14</v>
      </c>
      <c r="AA8" s="10" t="s">
        <v>14</v>
      </c>
      <c r="AB8" s="10" t="s">
        <v>14</v>
      </c>
      <c r="AC8" s="10" t="s">
        <v>14</v>
      </c>
      <c r="AD8" s="10" t="s">
        <v>14</v>
      </c>
      <c r="AE8" s="10" t="s">
        <v>14</v>
      </c>
      <c r="AF8" s="11" t="s">
        <v>14</v>
      </c>
    </row>
    <row r="9" spans="1:34" hidden="1" outlineLevel="1">
      <c r="F9" s="12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4"/>
      <c r="T9" s="14">
        <f>HEX2DEC(SUBSTITUTE(SUBSTITUTE(T8,"0x",""),"h",""))</f>
        <v>128</v>
      </c>
      <c r="U9" s="14">
        <f t="shared" ref="U9:AF9" si="1">HEX2DEC(SUBSTITUTE(SUBSTITUTE(U8,"0x",""),"h",""))</f>
        <v>128</v>
      </c>
      <c r="V9" s="14">
        <f t="shared" si="1"/>
        <v>128</v>
      </c>
      <c r="W9" s="14">
        <f t="shared" si="1"/>
        <v>128</v>
      </c>
      <c r="X9" s="14">
        <f t="shared" si="1"/>
        <v>128</v>
      </c>
      <c r="Y9" s="14">
        <f t="shared" si="1"/>
        <v>128</v>
      </c>
      <c r="Z9" s="14">
        <f t="shared" si="1"/>
        <v>128</v>
      </c>
      <c r="AA9" s="14">
        <f t="shared" si="1"/>
        <v>128</v>
      </c>
      <c r="AB9" s="14">
        <f t="shared" si="1"/>
        <v>128</v>
      </c>
      <c r="AC9" s="14">
        <f t="shared" si="1"/>
        <v>128</v>
      </c>
      <c r="AD9" s="14">
        <f t="shared" si="1"/>
        <v>128</v>
      </c>
      <c r="AE9" s="14">
        <f t="shared" si="1"/>
        <v>128</v>
      </c>
      <c r="AF9" s="15">
        <f t="shared" si="1"/>
        <v>128</v>
      </c>
    </row>
    <row r="10" spans="1:34" ht="21" collapsed="1" thickBot="1">
      <c r="F10" s="12">
        <v>2</v>
      </c>
      <c r="G10" s="13">
        <v>3</v>
      </c>
      <c r="H10" s="13">
        <v>4</v>
      </c>
      <c r="I10" s="13">
        <v>5</v>
      </c>
      <c r="J10" s="13">
        <v>6</v>
      </c>
      <c r="K10" s="13">
        <v>7</v>
      </c>
      <c r="L10" s="13">
        <v>8</v>
      </c>
      <c r="M10" s="13">
        <v>9</v>
      </c>
      <c r="N10" s="13">
        <v>10</v>
      </c>
      <c r="O10" s="13" t="s">
        <v>4</v>
      </c>
      <c r="P10" s="13" t="s">
        <v>5</v>
      </c>
      <c r="Q10" s="13" t="s">
        <v>6</v>
      </c>
      <c r="R10" s="13" t="s">
        <v>7</v>
      </c>
      <c r="S10" s="14"/>
      <c r="T10" s="16">
        <v>1</v>
      </c>
      <c r="U10" s="13">
        <v>2</v>
      </c>
      <c r="V10" s="13">
        <v>3</v>
      </c>
      <c r="W10" s="16">
        <v>4</v>
      </c>
      <c r="X10" s="13">
        <v>5</v>
      </c>
      <c r="Y10" s="13">
        <v>6</v>
      </c>
      <c r="Z10" s="16">
        <v>7</v>
      </c>
      <c r="AA10" s="13">
        <v>8</v>
      </c>
      <c r="AB10" s="13">
        <v>9</v>
      </c>
      <c r="AC10" s="16">
        <v>10</v>
      </c>
      <c r="AD10" s="13">
        <v>11</v>
      </c>
      <c r="AE10" s="13">
        <v>12</v>
      </c>
      <c r="AF10" s="17">
        <v>13</v>
      </c>
    </row>
    <row r="11" spans="1:34" hidden="1" outlineLevel="1">
      <c r="F11" s="12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4"/>
      <c r="T11" s="16">
        <f>_xlfn.BITOR(T9,T10)</f>
        <v>129</v>
      </c>
      <c r="U11" s="16">
        <f t="shared" ref="U11:AF11" si="2">_xlfn.BITOR(U9,U10)</f>
        <v>130</v>
      </c>
      <c r="V11" s="16">
        <f t="shared" si="2"/>
        <v>131</v>
      </c>
      <c r="W11" s="16">
        <f t="shared" si="2"/>
        <v>132</v>
      </c>
      <c r="X11" s="16">
        <f t="shared" si="2"/>
        <v>133</v>
      </c>
      <c r="Y11" s="16">
        <f t="shared" si="2"/>
        <v>134</v>
      </c>
      <c r="Z11" s="16">
        <f t="shared" si="2"/>
        <v>135</v>
      </c>
      <c r="AA11" s="16">
        <f t="shared" si="2"/>
        <v>136</v>
      </c>
      <c r="AB11" s="16">
        <f t="shared" si="2"/>
        <v>137</v>
      </c>
      <c r="AC11" s="16">
        <f t="shared" si="2"/>
        <v>138</v>
      </c>
      <c r="AD11" s="16">
        <f t="shared" si="2"/>
        <v>139</v>
      </c>
      <c r="AE11" s="16">
        <f t="shared" si="2"/>
        <v>140</v>
      </c>
      <c r="AF11" s="17">
        <f t="shared" si="2"/>
        <v>141</v>
      </c>
    </row>
    <row r="12" spans="1:34" ht="21" collapsed="1" thickBot="1">
      <c r="F12" s="18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20"/>
      <c r="T12" s="21" t="str">
        <f>"0x"&amp;DEC2HEX(T11)</f>
        <v>0x81</v>
      </c>
      <c r="U12" s="22" t="str">
        <f t="shared" ref="U12:AF12" si="3">"0x"&amp;DEC2HEX(U11)</f>
        <v>0x82</v>
      </c>
      <c r="V12" s="22" t="str">
        <f t="shared" si="3"/>
        <v>0x83</v>
      </c>
      <c r="W12" s="22" t="str">
        <f t="shared" si="3"/>
        <v>0x84</v>
      </c>
      <c r="X12" s="22" t="str">
        <f t="shared" si="3"/>
        <v>0x85</v>
      </c>
      <c r="Y12" s="22" t="str">
        <f t="shared" si="3"/>
        <v>0x86</v>
      </c>
      <c r="Z12" s="22" t="str">
        <f t="shared" si="3"/>
        <v>0x87</v>
      </c>
      <c r="AA12" s="22" t="str">
        <f t="shared" si="3"/>
        <v>0x88</v>
      </c>
      <c r="AB12" s="22" t="str">
        <f t="shared" si="3"/>
        <v>0x89</v>
      </c>
      <c r="AC12" s="22" t="str">
        <f t="shared" si="3"/>
        <v>0x8A</v>
      </c>
      <c r="AD12" s="22" t="str">
        <f t="shared" si="3"/>
        <v>0x8B</v>
      </c>
      <c r="AE12" s="22" t="str">
        <f t="shared" si="3"/>
        <v>0x8C</v>
      </c>
      <c r="AF12" s="23" t="str">
        <f t="shared" si="3"/>
        <v>0x8D</v>
      </c>
    </row>
    <row r="14" spans="1:34">
      <c r="F14" s="24" t="s">
        <v>2</v>
      </c>
      <c r="G14" s="25" t="s">
        <v>2</v>
      </c>
      <c r="H14" s="25" t="s">
        <v>2</v>
      </c>
      <c r="I14" s="25" t="s">
        <v>2</v>
      </c>
      <c r="J14" s="25" t="s">
        <v>2</v>
      </c>
      <c r="K14" s="25" t="s">
        <v>2</v>
      </c>
      <c r="L14" s="25" t="s">
        <v>2</v>
      </c>
      <c r="M14" s="25" t="s">
        <v>2</v>
      </c>
      <c r="N14" s="25" t="s">
        <v>2</v>
      </c>
      <c r="O14" s="25" t="s">
        <v>2</v>
      </c>
      <c r="P14" s="25" t="s">
        <v>2</v>
      </c>
      <c r="Q14" s="25" t="s">
        <v>2</v>
      </c>
      <c r="R14" s="25" t="s">
        <v>2</v>
      </c>
      <c r="S14" s="9"/>
      <c r="T14" s="10" t="s">
        <v>15</v>
      </c>
      <c r="U14" s="10" t="s">
        <v>15</v>
      </c>
      <c r="V14" s="10" t="s">
        <v>15</v>
      </c>
      <c r="W14" s="10" t="s">
        <v>15</v>
      </c>
      <c r="X14" s="10" t="s">
        <v>15</v>
      </c>
      <c r="Y14" s="10" t="s">
        <v>15</v>
      </c>
      <c r="Z14" s="10" t="s">
        <v>15</v>
      </c>
      <c r="AA14" s="10" t="s">
        <v>15</v>
      </c>
      <c r="AB14" s="10" t="s">
        <v>15</v>
      </c>
      <c r="AC14" s="10" t="s">
        <v>15</v>
      </c>
      <c r="AD14" s="10" t="s">
        <v>15</v>
      </c>
      <c r="AE14" s="10" t="s">
        <v>15</v>
      </c>
      <c r="AF14" s="10" t="s">
        <v>15</v>
      </c>
    </row>
    <row r="15" spans="1:34" hidden="1" outlineLevel="1">
      <c r="F15" s="12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4"/>
      <c r="T15" s="14">
        <f>HEX2DEC(SUBSTITUTE(SUBSTITUTE(T14,"0x",""),"h",""))</f>
        <v>64</v>
      </c>
      <c r="U15" s="14">
        <f t="shared" ref="U15" si="4">HEX2DEC(SUBSTITUTE(SUBSTITUTE(U14,"0x",""),"h",""))</f>
        <v>64</v>
      </c>
      <c r="V15" s="14">
        <f t="shared" ref="V15" si="5">HEX2DEC(SUBSTITUTE(SUBSTITUTE(V14,"0x",""),"h",""))</f>
        <v>64</v>
      </c>
      <c r="W15" s="14">
        <f t="shared" ref="W15" si="6">HEX2DEC(SUBSTITUTE(SUBSTITUTE(W14,"0x",""),"h",""))</f>
        <v>64</v>
      </c>
      <c r="X15" s="14">
        <f t="shared" ref="X15" si="7">HEX2DEC(SUBSTITUTE(SUBSTITUTE(X14,"0x",""),"h",""))</f>
        <v>64</v>
      </c>
      <c r="Y15" s="14">
        <f t="shared" ref="Y15" si="8">HEX2DEC(SUBSTITUTE(SUBSTITUTE(Y14,"0x",""),"h",""))</f>
        <v>64</v>
      </c>
      <c r="Z15" s="14">
        <f t="shared" ref="Z15" si="9">HEX2DEC(SUBSTITUTE(SUBSTITUTE(Z14,"0x",""),"h",""))</f>
        <v>64</v>
      </c>
      <c r="AA15" s="14">
        <f t="shared" ref="AA15" si="10">HEX2DEC(SUBSTITUTE(SUBSTITUTE(AA14,"0x",""),"h",""))</f>
        <v>64</v>
      </c>
      <c r="AB15" s="14">
        <f t="shared" ref="AB15" si="11">HEX2DEC(SUBSTITUTE(SUBSTITUTE(AB14,"0x",""),"h",""))</f>
        <v>64</v>
      </c>
      <c r="AC15" s="14">
        <f t="shared" ref="AC15" si="12">HEX2DEC(SUBSTITUTE(SUBSTITUTE(AC14,"0x",""),"h",""))</f>
        <v>64</v>
      </c>
      <c r="AD15" s="14">
        <f t="shared" ref="AD15" si="13">HEX2DEC(SUBSTITUTE(SUBSTITUTE(AD14,"0x",""),"h",""))</f>
        <v>64</v>
      </c>
      <c r="AE15" s="14">
        <f t="shared" ref="AE15" si="14">HEX2DEC(SUBSTITUTE(SUBSTITUTE(AE14,"0x",""),"h",""))</f>
        <v>64</v>
      </c>
      <c r="AF15" s="15">
        <f t="shared" ref="AF15" si="15">HEX2DEC(SUBSTITUTE(SUBSTITUTE(AF14,"0x",""),"h",""))</f>
        <v>64</v>
      </c>
    </row>
    <row r="16" spans="1:34" ht="21" collapsed="1" thickBot="1">
      <c r="F16" s="12">
        <v>2</v>
      </c>
      <c r="G16" s="13">
        <v>3</v>
      </c>
      <c r="H16" s="13">
        <v>4</v>
      </c>
      <c r="I16" s="13">
        <v>5</v>
      </c>
      <c r="J16" s="13">
        <v>6</v>
      </c>
      <c r="K16" s="13">
        <v>7</v>
      </c>
      <c r="L16" s="13">
        <v>8</v>
      </c>
      <c r="M16" s="13">
        <v>9</v>
      </c>
      <c r="N16" s="13">
        <v>10</v>
      </c>
      <c r="O16" s="13" t="s">
        <v>4</v>
      </c>
      <c r="P16" s="13" t="s">
        <v>5</v>
      </c>
      <c r="Q16" s="13" t="s">
        <v>6</v>
      </c>
      <c r="R16" s="13" t="s">
        <v>7</v>
      </c>
      <c r="S16" s="14"/>
      <c r="T16" s="16">
        <v>1</v>
      </c>
      <c r="U16" s="13">
        <v>2</v>
      </c>
      <c r="V16" s="13">
        <v>3</v>
      </c>
      <c r="W16" s="16">
        <v>4</v>
      </c>
      <c r="X16" s="13">
        <v>5</v>
      </c>
      <c r="Y16" s="13">
        <v>6</v>
      </c>
      <c r="Z16" s="16">
        <v>7</v>
      </c>
      <c r="AA16" s="13">
        <v>8</v>
      </c>
      <c r="AB16" s="13">
        <v>9</v>
      </c>
      <c r="AC16" s="16">
        <v>10</v>
      </c>
      <c r="AD16" s="13">
        <v>11</v>
      </c>
      <c r="AE16" s="13">
        <v>12</v>
      </c>
      <c r="AF16" s="17">
        <v>13</v>
      </c>
    </row>
    <row r="17" spans="6:32" ht="21" hidden="1" outlineLevel="1" thickBot="1">
      <c r="F17" s="12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4"/>
      <c r="T17" s="16">
        <f>_xlfn.BITOR(T15,T16)</f>
        <v>65</v>
      </c>
      <c r="U17" s="16">
        <f t="shared" ref="U17" si="16">_xlfn.BITOR(U15,U16)</f>
        <v>66</v>
      </c>
      <c r="V17" s="16">
        <f t="shared" ref="V17" si="17">_xlfn.BITOR(V15,V16)</f>
        <v>67</v>
      </c>
      <c r="W17" s="16">
        <f t="shared" ref="W17" si="18">_xlfn.BITOR(W15,W16)</f>
        <v>68</v>
      </c>
      <c r="X17" s="16">
        <f t="shared" ref="X17" si="19">_xlfn.BITOR(X15,X16)</f>
        <v>69</v>
      </c>
      <c r="Y17" s="16">
        <f t="shared" ref="Y17" si="20">_xlfn.BITOR(Y15,Y16)</f>
        <v>70</v>
      </c>
      <c r="Z17" s="16">
        <f t="shared" ref="Z17" si="21">_xlfn.BITOR(Z15,Z16)</f>
        <v>71</v>
      </c>
      <c r="AA17" s="16">
        <f t="shared" ref="AA17" si="22">_xlfn.BITOR(AA15,AA16)</f>
        <v>72</v>
      </c>
      <c r="AB17" s="16">
        <f t="shared" ref="AB17" si="23">_xlfn.BITOR(AB15,AB16)</f>
        <v>73</v>
      </c>
      <c r="AC17" s="16">
        <f t="shared" ref="AC17" si="24">_xlfn.BITOR(AC15,AC16)</f>
        <v>74</v>
      </c>
      <c r="AD17" s="16">
        <f t="shared" ref="AD17" si="25">_xlfn.BITOR(AD15,AD16)</f>
        <v>75</v>
      </c>
      <c r="AE17" s="16">
        <f t="shared" ref="AE17" si="26">_xlfn.BITOR(AE15,AE16)</f>
        <v>76</v>
      </c>
      <c r="AF17" s="17">
        <f t="shared" ref="AF17" si="27">_xlfn.BITOR(AF15,AF16)</f>
        <v>77</v>
      </c>
    </row>
    <row r="18" spans="6:32" ht="21" collapsed="1" thickBot="1">
      <c r="F18" s="18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20"/>
      <c r="T18" s="21" t="str">
        <f>"0x"&amp;DEC2HEX(T17)</f>
        <v>0x41</v>
      </c>
      <c r="U18" s="22" t="str">
        <f t="shared" ref="U18" si="28">"0x"&amp;DEC2HEX(U17)</f>
        <v>0x42</v>
      </c>
      <c r="V18" s="22" t="str">
        <f t="shared" ref="V18" si="29">"0x"&amp;DEC2HEX(V17)</f>
        <v>0x43</v>
      </c>
      <c r="W18" s="22" t="str">
        <f t="shared" ref="W18" si="30">"0x"&amp;DEC2HEX(W17)</f>
        <v>0x44</v>
      </c>
      <c r="X18" s="22" t="str">
        <f t="shared" ref="X18" si="31">"0x"&amp;DEC2HEX(X17)</f>
        <v>0x45</v>
      </c>
      <c r="Y18" s="22" t="str">
        <f t="shared" ref="Y18" si="32">"0x"&amp;DEC2HEX(Y17)</f>
        <v>0x46</v>
      </c>
      <c r="Z18" s="22" t="str">
        <f t="shared" ref="Z18" si="33">"0x"&amp;DEC2HEX(Z17)</f>
        <v>0x47</v>
      </c>
      <c r="AA18" s="22" t="str">
        <f t="shared" ref="AA18" si="34">"0x"&amp;DEC2HEX(AA17)</f>
        <v>0x48</v>
      </c>
      <c r="AB18" s="22" t="str">
        <f t="shared" ref="AB18" si="35">"0x"&amp;DEC2HEX(AB17)</f>
        <v>0x49</v>
      </c>
      <c r="AC18" s="22" t="str">
        <f t="shared" ref="AC18" si="36">"0x"&amp;DEC2HEX(AC17)</f>
        <v>0x4A</v>
      </c>
      <c r="AD18" s="22" t="str">
        <f t="shared" ref="AD18" si="37">"0x"&amp;DEC2HEX(AD17)</f>
        <v>0x4B</v>
      </c>
      <c r="AE18" s="22" t="str">
        <f t="shared" ref="AE18" si="38">"0x"&amp;DEC2HEX(AE17)</f>
        <v>0x4C</v>
      </c>
      <c r="AF18" s="23" t="str">
        <f t="shared" ref="AF18" si="39">"0x"&amp;DEC2HEX(AF17)</f>
        <v>0x4D</v>
      </c>
    </row>
    <row r="20" spans="6:32">
      <c r="F20" s="7" t="s">
        <v>3</v>
      </c>
      <c r="G20" s="8" t="s">
        <v>3</v>
      </c>
      <c r="H20" s="8" t="s">
        <v>3</v>
      </c>
      <c r="I20" s="8" t="s">
        <v>3</v>
      </c>
      <c r="J20" s="8" t="s">
        <v>3</v>
      </c>
      <c r="K20" s="8" t="s">
        <v>3</v>
      </c>
      <c r="L20" s="8" t="s">
        <v>3</v>
      </c>
      <c r="M20" s="8" t="s">
        <v>3</v>
      </c>
      <c r="N20" s="8" t="s">
        <v>3</v>
      </c>
      <c r="O20" s="8" t="s">
        <v>3</v>
      </c>
      <c r="P20" s="8" t="s">
        <v>3</v>
      </c>
      <c r="Q20" s="8" t="s">
        <v>3</v>
      </c>
      <c r="R20" s="8" t="s">
        <v>3</v>
      </c>
      <c r="S20" s="9"/>
      <c r="T20" s="10" t="s">
        <v>16</v>
      </c>
      <c r="U20" s="10" t="s">
        <v>16</v>
      </c>
      <c r="V20" s="10" t="s">
        <v>16</v>
      </c>
      <c r="W20" s="10" t="s">
        <v>16</v>
      </c>
      <c r="X20" s="10" t="s">
        <v>16</v>
      </c>
      <c r="Y20" s="10" t="s">
        <v>16</v>
      </c>
      <c r="Z20" s="10" t="s">
        <v>16</v>
      </c>
      <c r="AA20" s="10" t="s">
        <v>16</v>
      </c>
      <c r="AB20" s="10" t="s">
        <v>16</v>
      </c>
      <c r="AC20" s="10" t="s">
        <v>16</v>
      </c>
      <c r="AD20" s="10" t="s">
        <v>16</v>
      </c>
      <c r="AE20" s="10" t="s">
        <v>16</v>
      </c>
      <c r="AF20" s="11" t="s">
        <v>16</v>
      </c>
    </row>
    <row r="21" spans="6:32" hidden="1" outlineLevel="1">
      <c r="F21" s="12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4"/>
      <c r="T21" s="14">
        <f>HEX2DEC(SUBSTITUTE(SUBSTITUTE(T20,"0x",""),"h",""))</f>
        <v>32</v>
      </c>
      <c r="U21" s="14">
        <f t="shared" ref="U21" si="40">HEX2DEC(SUBSTITUTE(SUBSTITUTE(U20,"0x",""),"h",""))</f>
        <v>32</v>
      </c>
      <c r="V21" s="14">
        <f t="shared" ref="V21" si="41">HEX2DEC(SUBSTITUTE(SUBSTITUTE(V20,"0x",""),"h",""))</f>
        <v>32</v>
      </c>
      <c r="W21" s="14">
        <f t="shared" ref="W21" si="42">HEX2DEC(SUBSTITUTE(SUBSTITUTE(W20,"0x",""),"h",""))</f>
        <v>32</v>
      </c>
      <c r="X21" s="14">
        <f t="shared" ref="X21" si="43">HEX2DEC(SUBSTITUTE(SUBSTITUTE(X20,"0x",""),"h",""))</f>
        <v>32</v>
      </c>
      <c r="Y21" s="14">
        <f t="shared" ref="Y21" si="44">HEX2DEC(SUBSTITUTE(SUBSTITUTE(Y20,"0x",""),"h",""))</f>
        <v>32</v>
      </c>
      <c r="Z21" s="14">
        <f t="shared" ref="Z21" si="45">HEX2DEC(SUBSTITUTE(SUBSTITUTE(Z20,"0x",""),"h",""))</f>
        <v>32</v>
      </c>
      <c r="AA21" s="14">
        <f t="shared" ref="AA21" si="46">HEX2DEC(SUBSTITUTE(SUBSTITUTE(AA20,"0x",""),"h",""))</f>
        <v>32</v>
      </c>
      <c r="AB21" s="14">
        <f t="shared" ref="AB21" si="47">HEX2DEC(SUBSTITUTE(SUBSTITUTE(AB20,"0x",""),"h",""))</f>
        <v>32</v>
      </c>
      <c r="AC21" s="14">
        <f t="shared" ref="AC21" si="48">HEX2DEC(SUBSTITUTE(SUBSTITUTE(AC20,"0x",""),"h",""))</f>
        <v>32</v>
      </c>
      <c r="AD21" s="14">
        <f t="shared" ref="AD21" si="49">HEX2DEC(SUBSTITUTE(SUBSTITUTE(AD20,"0x",""),"h",""))</f>
        <v>32</v>
      </c>
      <c r="AE21" s="14">
        <f t="shared" ref="AE21" si="50">HEX2DEC(SUBSTITUTE(SUBSTITUTE(AE20,"0x",""),"h",""))</f>
        <v>32</v>
      </c>
      <c r="AF21" s="15">
        <f t="shared" ref="AF21" si="51">HEX2DEC(SUBSTITUTE(SUBSTITUTE(AF20,"0x",""),"h",""))</f>
        <v>32</v>
      </c>
    </row>
    <row r="22" spans="6:32" ht="21" collapsed="1" thickBot="1">
      <c r="F22" s="12">
        <v>2</v>
      </c>
      <c r="G22" s="13">
        <v>3</v>
      </c>
      <c r="H22" s="13">
        <v>4</v>
      </c>
      <c r="I22" s="13">
        <v>5</v>
      </c>
      <c r="J22" s="13">
        <v>6</v>
      </c>
      <c r="K22" s="13">
        <v>7</v>
      </c>
      <c r="L22" s="13">
        <v>8</v>
      </c>
      <c r="M22" s="13">
        <v>9</v>
      </c>
      <c r="N22" s="13">
        <v>10</v>
      </c>
      <c r="O22" s="13" t="s">
        <v>4</v>
      </c>
      <c r="P22" s="13" t="s">
        <v>5</v>
      </c>
      <c r="Q22" s="13" t="s">
        <v>6</v>
      </c>
      <c r="R22" s="13" t="s">
        <v>7</v>
      </c>
      <c r="S22" s="14"/>
      <c r="T22" s="16">
        <v>1</v>
      </c>
      <c r="U22" s="13">
        <v>2</v>
      </c>
      <c r="V22" s="13">
        <v>3</v>
      </c>
      <c r="W22" s="16">
        <v>4</v>
      </c>
      <c r="X22" s="13">
        <v>5</v>
      </c>
      <c r="Y22" s="13">
        <v>6</v>
      </c>
      <c r="Z22" s="16">
        <v>7</v>
      </c>
      <c r="AA22" s="13">
        <v>8</v>
      </c>
      <c r="AB22" s="13">
        <v>9</v>
      </c>
      <c r="AC22" s="16">
        <v>10</v>
      </c>
      <c r="AD22" s="13">
        <v>11</v>
      </c>
      <c r="AE22" s="13">
        <v>12</v>
      </c>
      <c r="AF22" s="17">
        <v>13</v>
      </c>
    </row>
    <row r="23" spans="6:32" ht="21" hidden="1" outlineLevel="1" thickBot="1">
      <c r="F23" s="12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4"/>
      <c r="T23" s="16">
        <f>_xlfn.BITOR(T21,T22)</f>
        <v>33</v>
      </c>
      <c r="U23" s="16">
        <f t="shared" ref="U23" si="52">_xlfn.BITOR(U21,U22)</f>
        <v>34</v>
      </c>
      <c r="V23" s="16">
        <f t="shared" ref="V23" si="53">_xlfn.BITOR(V21,V22)</f>
        <v>35</v>
      </c>
      <c r="W23" s="16">
        <f t="shared" ref="W23" si="54">_xlfn.BITOR(W21,W22)</f>
        <v>36</v>
      </c>
      <c r="X23" s="16">
        <f t="shared" ref="X23" si="55">_xlfn.BITOR(X21,X22)</f>
        <v>37</v>
      </c>
      <c r="Y23" s="16">
        <f t="shared" ref="Y23" si="56">_xlfn.BITOR(Y21,Y22)</f>
        <v>38</v>
      </c>
      <c r="Z23" s="16">
        <f t="shared" ref="Z23" si="57">_xlfn.BITOR(Z21,Z22)</f>
        <v>39</v>
      </c>
      <c r="AA23" s="16">
        <f t="shared" ref="AA23" si="58">_xlfn.BITOR(AA21,AA22)</f>
        <v>40</v>
      </c>
      <c r="AB23" s="16">
        <f t="shared" ref="AB23" si="59">_xlfn.BITOR(AB21,AB22)</f>
        <v>41</v>
      </c>
      <c r="AC23" s="16">
        <f t="shared" ref="AC23" si="60">_xlfn.BITOR(AC21,AC22)</f>
        <v>42</v>
      </c>
      <c r="AD23" s="16">
        <f t="shared" ref="AD23" si="61">_xlfn.BITOR(AD21,AD22)</f>
        <v>43</v>
      </c>
      <c r="AE23" s="16">
        <f t="shared" ref="AE23" si="62">_xlfn.BITOR(AE21,AE22)</f>
        <v>44</v>
      </c>
      <c r="AF23" s="17">
        <f t="shared" ref="AF23" si="63">_xlfn.BITOR(AF21,AF22)</f>
        <v>45</v>
      </c>
    </row>
    <row r="24" spans="6:32" ht="21" collapsed="1" thickBot="1">
      <c r="F24" s="18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20"/>
      <c r="T24" s="21" t="str">
        <f>"0x"&amp;DEC2HEX(T23)</f>
        <v>0x21</v>
      </c>
      <c r="U24" s="22" t="str">
        <f t="shared" ref="U24" si="64">"0x"&amp;DEC2HEX(U23)</f>
        <v>0x22</v>
      </c>
      <c r="V24" s="22" t="str">
        <f t="shared" ref="V24" si="65">"0x"&amp;DEC2HEX(V23)</f>
        <v>0x23</v>
      </c>
      <c r="W24" s="22" t="str">
        <f t="shared" ref="W24" si="66">"0x"&amp;DEC2HEX(W23)</f>
        <v>0x24</v>
      </c>
      <c r="X24" s="22" t="str">
        <f t="shared" ref="X24" si="67">"0x"&amp;DEC2HEX(X23)</f>
        <v>0x25</v>
      </c>
      <c r="Y24" s="22" t="str">
        <f t="shared" ref="Y24" si="68">"0x"&amp;DEC2HEX(Y23)</f>
        <v>0x26</v>
      </c>
      <c r="Z24" s="22" t="str">
        <f t="shared" ref="Z24" si="69">"0x"&amp;DEC2HEX(Z23)</f>
        <v>0x27</v>
      </c>
      <c r="AA24" s="22" t="str">
        <f t="shared" ref="AA24" si="70">"0x"&amp;DEC2HEX(AA23)</f>
        <v>0x28</v>
      </c>
      <c r="AB24" s="22" t="str">
        <f t="shared" ref="AB24" si="71">"0x"&amp;DEC2HEX(AB23)</f>
        <v>0x29</v>
      </c>
      <c r="AC24" s="22" t="str">
        <f t="shared" ref="AC24" si="72">"0x"&amp;DEC2HEX(AC23)</f>
        <v>0x2A</v>
      </c>
      <c r="AD24" s="22" t="str">
        <f t="shared" ref="AD24" si="73">"0x"&amp;DEC2HEX(AD23)</f>
        <v>0x2B</v>
      </c>
      <c r="AE24" s="22" t="str">
        <f t="shared" ref="AE24" si="74">"0x"&amp;DEC2HEX(AE23)</f>
        <v>0x2C</v>
      </c>
      <c r="AF24" s="23" t="str">
        <f t="shared" ref="AF24" si="75">"0x"&amp;DEC2HEX(AF23)</f>
        <v>0x2D</v>
      </c>
    </row>
    <row r="26" spans="6:32">
      <c r="F26" s="24" t="s">
        <v>1</v>
      </c>
      <c r="G26" s="25" t="s">
        <v>1</v>
      </c>
      <c r="H26" s="25" t="s">
        <v>1</v>
      </c>
      <c r="I26" s="25" t="s">
        <v>1</v>
      </c>
      <c r="J26" s="25" t="s">
        <v>1</v>
      </c>
      <c r="K26" s="25" t="s">
        <v>1</v>
      </c>
      <c r="L26" s="25" t="s">
        <v>1</v>
      </c>
      <c r="M26" s="25" t="s">
        <v>1</v>
      </c>
      <c r="N26" s="25" t="s">
        <v>1</v>
      </c>
      <c r="O26" s="25" t="s">
        <v>1</v>
      </c>
      <c r="P26" s="25" t="s">
        <v>1</v>
      </c>
      <c r="Q26" s="25" t="s">
        <v>1</v>
      </c>
      <c r="R26" s="25" t="s">
        <v>1</v>
      </c>
      <c r="S26" s="9"/>
      <c r="T26" s="10" t="s">
        <v>17</v>
      </c>
      <c r="U26" s="10" t="s">
        <v>17</v>
      </c>
      <c r="V26" s="10" t="s">
        <v>17</v>
      </c>
      <c r="W26" s="10" t="s">
        <v>17</v>
      </c>
      <c r="X26" s="10" t="s">
        <v>17</v>
      </c>
      <c r="Y26" s="10" t="s">
        <v>17</v>
      </c>
      <c r="Z26" s="10" t="s">
        <v>17</v>
      </c>
      <c r="AA26" s="10" t="s">
        <v>17</v>
      </c>
      <c r="AB26" s="10" t="s">
        <v>17</v>
      </c>
      <c r="AC26" s="10" t="s">
        <v>17</v>
      </c>
      <c r="AD26" s="10" t="s">
        <v>17</v>
      </c>
      <c r="AE26" s="10" t="s">
        <v>17</v>
      </c>
      <c r="AF26" s="11" t="s">
        <v>17</v>
      </c>
    </row>
    <row r="27" spans="6:32" hidden="1" outlineLevel="1">
      <c r="F27" s="12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4"/>
      <c r="T27" s="14">
        <f>HEX2DEC(SUBSTITUTE(SUBSTITUTE(T26,"0x",""),"h",""))</f>
        <v>16</v>
      </c>
      <c r="U27" s="14">
        <f t="shared" ref="U27" si="76">HEX2DEC(SUBSTITUTE(SUBSTITUTE(U26,"0x",""),"h",""))</f>
        <v>16</v>
      </c>
      <c r="V27" s="14">
        <f t="shared" ref="V27" si="77">HEX2DEC(SUBSTITUTE(SUBSTITUTE(V26,"0x",""),"h",""))</f>
        <v>16</v>
      </c>
      <c r="W27" s="14">
        <f t="shared" ref="W27" si="78">HEX2DEC(SUBSTITUTE(SUBSTITUTE(W26,"0x",""),"h",""))</f>
        <v>16</v>
      </c>
      <c r="X27" s="14">
        <f t="shared" ref="X27" si="79">HEX2DEC(SUBSTITUTE(SUBSTITUTE(X26,"0x",""),"h",""))</f>
        <v>16</v>
      </c>
      <c r="Y27" s="14">
        <f t="shared" ref="Y27" si="80">HEX2DEC(SUBSTITUTE(SUBSTITUTE(Y26,"0x",""),"h",""))</f>
        <v>16</v>
      </c>
      <c r="Z27" s="14">
        <f t="shared" ref="Z27" si="81">HEX2DEC(SUBSTITUTE(SUBSTITUTE(Z26,"0x",""),"h",""))</f>
        <v>16</v>
      </c>
      <c r="AA27" s="14">
        <f t="shared" ref="AA27" si="82">HEX2DEC(SUBSTITUTE(SUBSTITUTE(AA26,"0x",""),"h",""))</f>
        <v>16</v>
      </c>
      <c r="AB27" s="14">
        <f t="shared" ref="AB27" si="83">HEX2DEC(SUBSTITUTE(SUBSTITUTE(AB26,"0x",""),"h",""))</f>
        <v>16</v>
      </c>
      <c r="AC27" s="14">
        <f t="shared" ref="AC27" si="84">HEX2DEC(SUBSTITUTE(SUBSTITUTE(AC26,"0x",""),"h",""))</f>
        <v>16</v>
      </c>
      <c r="AD27" s="14">
        <f t="shared" ref="AD27" si="85">HEX2DEC(SUBSTITUTE(SUBSTITUTE(AD26,"0x",""),"h",""))</f>
        <v>16</v>
      </c>
      <c r="AE27" s="14">
        <f t="shared" ref="AE27" si="86">HEX2DEC(SUBSTITUTE(SUBSTITUTE(AE26,"0x",""),"h",""))</f>
        <v>16</v>
      </c>
      <c r="AF27" s="15">
        <f t="shared" ref="AF27" si="87">HEX2DEC(SUBSTITUTE(SUBSTITUTE(AF26,"0x",""),"h",""))</f>
        <v>16</v>
      </c>
    </row>
    <row r="28" spans="6:32" ht="21" collapsed="1" thickBot="1">
      <c r="F28" s="12">
        <v>2</v>
      </c>
      <c r="G28" s="13">
        <v>3</v>
      </c>
      <c r="H28" s="13">
        <v>4</v>
      </c>
      <c r="I28" s="13">
        <v>5</v>
      </c>
      <c r="J28" s="13">
        <v>6</v>
      </c>
      <c r="K28" s="13">
        <v>7</v>
      </c>
      <c r="L28" s="13">
        <v>8</v>
      </c>
      <c r="M28" s="13">
        <v>9</v>
      </c>
      <c r="N28" s="13">
        <v>10</v>
      </c>
      <c r="O28" s="13" t="s">
        <v>4</v>
      </c>
      <c r="P28" s="13" t="s">
        <v>5</v>
      </c>
      <c r="Q28" s="13" t="s">
        <v>6</v>
      </c>
      <c r="R28" s="13" t="s">
        <v>7</v>
      </c>
      <c r="S28" s="14"/>
      <c r="T28" s="16">
        <v>1</v>
      </c>
      <c r="U28" s="13">
        <v>2</v>
      </c>
      <c r="V28" s="13">
        <v>3</v>
      </c>
      <c r="W28" s="16">
        <v>4</v>
      </c>
      <c r="X28" s="13">
        <v>5</v>
      </c>
      <c r="Y28" s="13">
        <v>6</v>
      </c>
      <c r="Z28" s="16">
        <v>7</v>
      </c>
      <c r="AA28" s="13">
        <v>8</v>
      </c>
      <c r="AB28" s="13">
        <v>9</v>
      </c>
      <c r="AC28" s="16">
        <v>10</v>
      </c>
      <c r="AD28" s="13">
        <v>11</v>
      </c>
      <c r="AE28" s="13">
        <v>12</v>
      </c>
      <c r="AF28" s="17">
        <v>13</v>
      </c>
    </row>
    <row r="29" spans="6:32" ht="21" hidden="1" outlineLevel="1" thickBot="1">
      <c r="F29" s="12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4"/>
      <c r="T29" s="16">
        <f>_xlfn.BITOR(T27,T28)</f>
        <v>17</v>
      </c>
      <c r="U29" s="16">
        <f t="shared" ref="U29" si="88">_xlfn.BITOR(U27,U28)</f>
        <v>18</v>
      </c>
      <c r="V29" s="16">
        <f t="shared" ref="V29" si="89">_xlfn.BITOR(V27,V28)</f>
        <v>19</v>
      </c>
      <c r="W29" s="16">
        <f t="shared" ref="W29" si="90">_xlfn.BITOR(W27,W28)</f>
        <v>20</v>
      </c>
      <c r="X29" s="16">
        <f t="shared" ref="X29" si="91">_xlfn.BITOR(X27,X28)</f>
        <v>21</v>
      </c>
      <c r="Y29" s="16">
        <f t="shared" ref="Y29" si="92">_xlfn.BITOR(Y27,Y28)</f>
        <v>22</v>
      </c>
      <c r="Z29" s="16">
        <f t="shared" ref="Z29" si="93">_xlfn.BITOR(Z27,Z28)</f>
        <v>23</v>
      </c>
      <c r="AA29" s="16">
        <f t="shared" ref="AA29" si="94">_xlfn.BITOR(AA27,AA28)</f>
        <v>24</v>
      </c>
      <c r="AB29" s="16">
        <f t="shared" ref="AB29" si="95">_xlfn.BITOR(AB27,AB28)</f>
        <v>25</v>
      </c>
      <c r="AC29" s="16">
        <f t="shared" ref="AC29" si="96">_xlfn.BITOR(AC27,AC28)</f>
        <v>26</v>
      </c>
      <c r="AD29" s="16">
        <f t="shared" ref="AD29" si="97">_xlfn.BITOR(AD27,AD28)</f>
        <v>27</v>
      </c>
      <c r="AE29" s="16">
        <f t="shared" ref="AE29" si="98">_xlfn.BITOR(AE27,AE28)</f>
        <v>28</v>
      </c>
      <c r="AF29" s="17">
        <f t="shared" ref="AF29" si="99">_xlfn.BITOR(AF27,AF28)</f>
        <v>29</v>
      </c>
    </row>
    <row r="30" spans="6:32" ht="21" collapsed="1" thickBot="1">
      <c r="F30" s="18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20"/>
      <c r="T30" s="21" t="str">
        <f>"0x"&amp;DEC2HEX(T29)</f>
        <v>0x11</v>
      </c>
      <c r="U30" s="22" t="str">
        <f t="shared" ref="U30" si="100">"0x"&amp;DEC2HEX(U29)</f>
        <v>0x12</v>
      </c>
      <c r="V30" s="22" t="str">
        <f t="shared" ref="V30" si="101">"0x"&amp;DEC2HEX(V29)</f>
        <v>0x13</v>
      </c>
      <c r="W30" s="22" t="str">
        <f t="shared" ref="W30" si="102">"0x"&amp;DEC2HEX(W29)</f>
        <v>0x14</v>
      </c>
      <c r="X30" s="22" t="str">
        <f t="shared" ref="X30" si="103">"0x"&amp;DEC2HEX(X29)</f>
        <v>0x15</v>
      </c>
      <c r="Y30" s="22" t="str">
        <f t="shared" ref="Y30" si="104">"0x"&amp;DEC2HEX(Y29)</f>
        <v>0x16</v>
      </c>
      <c r="Z30" s="22" t="str">
        <f t="shared" ref="Z30" si="105">"0x"&amp;DEC2HEX(Z29)</f>
        <v>0x17</v>
      </c>
      <c r="AA30" s="22" t="str">
        <f t="shared" ref="AA30" si="106">"0x"&amp;DEC2HEX(AA29)</f>
        <v>0x18</v>
      </c>
      <c r="AB30" s="22" t="str">
        <f t="shared" ref="AB30" si="107">"0x"&amp;DEC2HEX(AB29)</f>
        <v>0x19</v>
      </c>
      <c r="AC30" s="22" t="str">
        <f t="shared" ref="AC30" si="108">"0x"&amp;DEC2HEX(AC29)</f>
        <v>0x1A</v>
      </c>
      <c r="AD30" s="22" t="str">
        <f t="shared" ref="AD30" si="109">"0x"&amp;DEC2HEX(AD29)</f>
        <v>0x1B</v>
      </c>
      <c r="AE30" s="22" t="str">
        <f t="shared" ref="AE30" si="110">"0x"&amp;DEC2HEX(AE29)</f>
        <v>0x1C</v>
      </c>
      <c r="AF30" s="23" t="str">
        <f t="shared" ref="AF30" si="111">"0x"&amp;DEC2HEX(AF29)</f>
        <v>0x1D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78C39-CE74-9B42-B32C-BE4BD73FC789}">
  <dimension ref="A2:AA81"/>
  <sheetViews>
    <sheetView topLeftCell="A57" workbookViewId="0">
      <selection activeCell="F84" sqref="F84"/>
    </sheetView>
  </sheetViews>
  <sheetFormatPr baseColWidth="10" defaultRowHeight="20"/>
  <cols>
    <col min="1" max="1" width="27" bestFit="1" customWidth="1"/>
    <col min="2" max="33" width="6.5703125" customWidth="1"/>
  </cols>
  <sheetData>
    <row r="2" spans="1:20">
      <c r="A2" t="s">
        <v>29</v>
      </c>
      <c r="B2" s="7" t="s">
        <v>0</v>
      </c>
      <c r="C2" s="8" t="s">
        <v>0</v>
      </c>
      <c r="D2" s="8" t="s">
        <v>0</v>
      </c>
      <c r="E2" s="8" t="s">
        <v>0</v>
      </c>
      <c r="F2" s="26" t="s">
        <v>0</v>
      </c>
      <c r="H2" s="31" t="s">
        <v>30</v>
      </c>
      <c r="M2" s="32" t="s">
        <v>34</v>
      </c>
      <c r="N2" s="30"/>
    </row>
    <row r="3" spans="1:20">
      <c r="B3" s="24" t="s">
        <v>2</v>
      </c>
      <c r="C3" s="25" t="s">
        <v>2</v>
      </c>
      <c r="D3" s="25" t="s">
        <v>2</v>
      </c>
      <c r="E3" s="25" t="s">
        <v>2</v>
      </c>
      <c r="F3" s="25" t="s">
        <v>2</v>
      </c>
      <c r="H3" s="31" t="s">
        <v>31</v>
      </c>
      <c r="M3" s="33" t="s">
        <v>35</v>
      </c>
      <c r="N3" s="34"/>
    </row>
    <row r="4" spans="1:20">
      <c r="B4" s="7" t="s">
        <v>3</v>
      </c>
      <c r="C4" s="8" t="s">
        <v>3</v>
      </c>
      <c r="D4" s="8" t="s">
        <v>3</v>
      </c>
      <c r="E4" s="8" t="s">
        <v>3</v>
      </c>
      <c r="F4" s="8" t="s">
        <v>3</v>
      </c>
      <c r="H4" s="31" t="s">
        <v>32</v>
      </c>
      <c r="M4" s="35" t="s">
        <v>36</v>
      </c>
      <c r="N4" s="30"/>
    </row>
    <row r="5" spans="1:20">
      <c r="B5" s="24" t="s">
        <v>1</v>
      </c>
      <c r="C5" s="25" t="s">
        <v>1</v>
      </c>
      <c r="D5" s="25" t="s">
        <v>1</v>
      </c>
      <c r="E5" s="25" t="s">
        <v>1</v>
      </c>
      <c r="F5" s="25" t="s">
        <v>1</v>
      </c>
      <c r="H5" s="31" t="s">
        <v>33</v>
      </c>
      <c r="M5" s="33" t="s">
        <v>37</v>
      </c>
      <c r="N5" s="30"/>
    </row>
    <row r="7" spans="1:20">
      <c r="A7" t="s">
        <v>19</v>
      </c>
      <c r="B7" s="7" t="s">
        <v>0</v>
      </c>
      <c r="C7" s="8" t="s">
        <v>0</v>
      </c>
      <c r="D7" s="8" t="s">
        <v>0</v>
      </c>
      <c r="E7" s="8" t="s">
        <v>0</v>
      </c>
      <c r="F7" s="26" t="s">
        <v>0</v>
      </c>
      <c r="H7" s="7" t="s">
        <v>21</v>
      </c>
      <c r="I7" s="8" t="s">
        <v>20</v>
      </c>
      <c r="J7" s="8" t="s">
        <v>20</v>
      </c>
      <c r="K7" s="8" t="s">
        <v>20</v>
      </c>
      <c r="L7" s="26" t="s">
        <v>20</v>
      </c>
      <c r="M7" s="29" t="s">
        <v>21</v>
      </c>
      <c r="O7" s="7"/>
      <c r="P7" s="8" t="s">
        <v>20</v>
      </c>
      <c r="Q7" s="8" t="s">
        <v>20</v>
      </c>
      <c r="R7" s="8" t="s">
        <v>20</v>
      </c>
      <c r="S7" s="26" t="s">
        <v>20</v>
      </c>
      <c r="T7" s="28" t="s">
        <v>21</v>
      </c>
    </row>
    <row r="8" spans="1:20">
      <c r="A8" s="3">
        <v>1</v>
      </c>
      <c r="B8" s="18">
        <v>10</v>
      </c>
      <c r="C8" s="19" t="s">
        <v>4</v>
      </c>
      <c r="D8" s="19" t="s">
        <v>5</v>
      </c>
      <c r="E8" s="19" t="s">
        <v>6</v>
      </c>
      <c r="F8" s="27" t="s">
        <v>7</v>
      </c>
      <c r="H8" s="18">
        <v>9</v>
      </c>
      <c r="I8" s="19">
        <v>10</v>
      </c>
      <c r="J8" s="19">
        <v>11</v>
      </c>
      <c r="K8" s="19">
        <v>12</v>
      </c>
      <c r="L8" s="27">
        <v>13</v>
      </c>
      <c r="M8" s="29">
        <f>SUM(H8:L8)</f>
        <v>55</v>
      </c>
      <c r="O8" s="18"/>
      <c r="P8" s="19">
        <v>10</v>
      </c>
      <c r="Q8" s="19">
        <v>11</v>
      </c>
      <c r="R8" s="19">
        <v>12</v>
      </c>
      <c r="S8" s="27">
        <v>13</v>
      </c>
      <c r="T8" s="13">
        <f>SUM(O8:S8)</f>
        <v>46</v>
      </c>
    </row>
    <row r="9" spans="1:20">
      <c r="B9" s="24" t="s">
        <v>2</v>
      </c>
      <c r="C9" s="25" t="s">
        <v>2</v>
      </c>
      <c r="D9" s="25" t="s">
        <v>2</v>
      </c>
      <c r="E9" s="25" t="s">
        <v>2</v>
      </c>
      <c r="F9" s="25" t="s">
        <v>2</v>
      </c>
      <c r="H9" s="36" t="s">
        <v>38</v>
      </c>
      <c r="O9" s="7" t="s">
        <v>21</v>
      </c>
      <c r="P9" s="8"/>
      <c r="Q9" s="8" t="s">
        <v>20</v>
      </c>
      <c r="R9" s="8" t="s">
        <v>20</v>
      </c>
      <c r="S9" s="26" t="s">
        <v>20</v>
      </c>
      <c r="T9" s="28" t="s">
        <v>21</v>
      </c>
    </row>
    <row r="10" spans="1:20">
      <c r="B10" s="18">
        <v>10</v>
      </c>
      <c r="C10" s="19" t="s">
        <v>4</v>
      </c>
      <c r="D10" s="19" t="s">
        <v>5</v>
      </c>
      <c r="E10" s="19" t="s">
        <v>6</v>
      </c>
      <c r="F10" s="27" t="s">
        <v>7</v>
      </c>
      <c r="O10" s="18">
        <v>9</v>
      </c>
      <c r="P10" s="19"/>
      <c r="Q10" s="19">
        <v>11</v>
      </c>
      <c r="R10" s="19">
        <v>12</v>
      </c>
      <c r="S10" s="27">
        <v>13</v>
      </c>
      <c r="T10" s="13">
        <f>SUM(O10:S10)</f>
        <v>45</v>
      </c>
    </row>
    <row r="11" spans="1:20">
      <c r="B11" s="7" t="s">
        <v>3</v>
      </c>
      <c r="C11" s="8" t="s">
        <v>3</v>
      </c>
      <c r="D11" s="8" t="s">
        <v>3</v>
      </c>
      <c r="E11" s="8" t="s">
        <v>3</v>
      </c>
      <c r="F11" s="8" t="s">
        <v>3</v>
      </c>
      <c r="O11" s="7" t="s">
        <v>21</v>
      </c>
      <c r="P11" s="8" t="s">
        <v>20</v>
      </c>
      <c r="Q11" s="8"/>
      <c r="R11" s="8" t="s">
        <v>20</v>
      </c>
      <c r="S11" s="26" t="s">
        <v>20</v>
      </c>
      <c r="T11" s="28" t="s">
        <v>21</v>
      </c>
    </row>
    <row r="12" spans="1:20">
      <c r="B12" s="18">
        <v>10</v>
      </c>
      <c r="C12" s="19" t="s">
        <v>4</v>
      </c>
      <c r="D12" s="19" t="s">
        <v>5</v>
      </c>
      <c r="E12" s="19" t="s">
        <v>6</v>
      </c>
      <c r="F12" s="27" t="s">
        <v>7</v>
      </c>
      <c r="O12" s="18">
        <v>9</v>
      </c>
      <c r="P12" s="19">
        <v>10</v>
      </c>
      <c r="Q12" s="19"/>
      <c r="R12" s="19">
        <v>12</v>
      </c>
      <c r="S12" s="27">
        <v>13</v>
      </c>
      <c r="T12" s="13">
        <f>SUM(O12:S12)</f>
        <v>44</v>
      </c>
    </row>
    <row r="13" spans="1:20">
      <c r="B13" s="24" t="s">
        <v>1</v>
      </c>
      <c r="C13" s="25" t="s">
        <v>1</v>
      </c>
      <c r="D13" s="25" t="s">
        <v>1</v>
      </c>
      <c r="E13" s="25" t="s">
        <v>1</v>
      </c>
      <c r="F13" s="25" t="s">
        <v>1</v>
      </c>
      <c r="O13" s="7" t="s">
        <v>21</v>
      </c>
      <c r="P13" s="8" t="s">
        <v>20</v>
      </c>
      <c r="Q13" s="8" t="s">
        <v>20</v>
      </c>
      <c r="R13" s="8"/>
      <c r="S13" s="26" t="s">
        <v>20</v>
      </c>
      <c r="T13" s="28" t="s">
        <v>21</v>
      </c>
    </row>
    <row r="14" spans="1:20">
      <c r="B14" s="18">
        <v>10</v>
      </c>
      <c r="C14" s="19" t="s">
        <v>4</v>
      </c>
      <c r="D14" s="19" t="s">
        <v>5</v>
      </c>
      <c r="E14" s="19" t="s">
        <v>6</v>
      </c>
      <c r="F14" s="27" t="s">
        <v>7</v>
      </c>
      <c r="O14" s="18">
        <v>9</v>
      </c>
      <c r="P14" s="19">
        <v>10</v>
      </c>
      <c r="Q14" s="19">
        <v>11</v>
      </c>
      <c r="R14" s="19"/>
      <c r="S14" s="27">
        <v>13</v>
      </c>
      <c r="T14" s="13">
        <f>SUM(O14:S14)</f>
        <v>43</v>
      </c>
    </row>
    <row r="15" spans="1:20">
      <c r="O15" s="7" t="s">
        <v>21</v>
      </c>
      <c r="P15" s="8" t="s">
        <v>20</v>
      </c>
      <c r="Q15" s="8" t="s">
        <v>20</v>
      </c>
      <c r="R15" s="8" t="s">
        <v>20</v>
      </c>
      <c r="S15" s="26"/>
      <c r="T15" s="28" t="s">
        <v>21</v>
      </c>
    </row>
    <row r="16" spans="1:20">
      <c r="O16" s="18">
        <v>9</v>
      </c>
      <c r="P16" s="19">
        <v>10</v>
      </c>
      <c r="Q16" s="19">
        <v>11</v>
      </c>
      <c r="R16" s="19">
        <v>12</v>
      </c>
      <c r="S16" s="27"/>
      <c r="T16" s="13">
        <f>SUM(O16:S16)</f>
        <v>42</v>
      </c>
    </row>
    <row r="17" spans="1:20">
      <c r="O17" t="s">
        <v>39</v>
      </c>
    </row>
    <row r="19" spans="1:20">
      <c r="A19" t="s">
        <v>23</v>
      </c>
      <c r="B19" s="7" t="s">
        <v>0</v>
      </c>
      <c r="C19" s="8" t="s">
        <v>0</v>
      </c>
      <c r="D19" s="8" t="s">
        <v>0</v>
      </c>
      <c r="E19" s="8" t="s">
        <v>0</v>
      </c>
      <c r="F19" s="26" t="s">
        <v>0</v>
      </c>
      <c r="H19" s="7" t="s">
        <v>21</v>
      </c>
      <c r="I19" s="8" t="s">
        <v>20</v>
      </c>
      <c r="J19" s="8" t="s">
        <v>20</v>
      </c>
      <c r="K19" s="8" t="s">
        <v>20</v>
      </c>
      <c r="L19" s="26" t="s">
        <v>20</v>
      </c>
      <c r="M19" s="13"/>
      <c r="O19" s="7" t="s">
        <v>21</v>
      </c>
      <c r="P19" s="8"/>
      <c r="Q19" s="8" t="s">
        <v>20</v>
      </c>
      <c r="R19" s="8" t="s">
        <v>20</v>
      </c>
      <c r="S19" s="26" t="s">
        <v>20</v>
      </c>
      <c r="T19" s="13"/>
    </row>
    <row r="20" spans="1:20">
      <c r="A20" s="3">
        <v>3</v>
      </c>
      <c r="B20" s="18">
        <v>9</v>
      </c>
      <c r="C20" s="19">
        <v>10</v>
      </c>
      <c r="D20" s="19" t="s">
        <v>4</v>
      </c>
      <c r="E20" s="19" t="s">
        <v>5</v>
      </c>
      <c r="F20" s="27" t="s">
        <v>6</v>
      </c>
      <c r="H20" s="18">
        <v>8</v>
      </c>
      <c r="I20" s="19">
        <v>9</v>
      </c>
      <c r="J20" s="19">
        <v>10</v>
      </c>
      <c r="K20" s="19">
        <v>11</v>
      </c>
      <c r="L20" s="27">
        <v>12</v>
      </c>
      <c r="M20" s="13">
        <f>SUM(H20:L20)</f>
        <v>50</v>
      </c>
      <c r="O20" s="18">
        <v>8</v>
      </c>
      <c r="P20" s="19"/>
      <c r="Q20" s="19">
        <v>10</v>
      </c>
      <c r="R20" s="19">
        <v>11</v>
      </c>
      <c r="S20" s="27">
        <v>12</v>
      </c>
      <c r="T20" s="13">
        <f>SUM(O20:S20)</f>
        <v>41</v>
      </c>
    </row>
    <row r="21" spans="1:20">
      <c r="B21" s="7" t="s">
        <v>0</v>
      </c>
      <c r="C21" s="8" t="s">
        <v>0</v>
      </c>
      <c r="D21" s="8" t="s">
        <v>0</v>
      </c>
      <c r="E21" s="8" t="s">
        <v>0</v>
      </c>
      <c r="F21" s="26" t="s">
        <v>0</v>
      </c>
      <c r="H21" s="7" t="s">
        <v>21</v>
      </c>
      <c r="I21" s="8" t="s">
        <v>20</v>
      </c>
      <c r="J21" s="8" t="s">
        <v>20</v>
      </c>
      <c r="K21" s="8" t="s">
        <v>20</v>
      </c>
      <c r="L21" s="26" t="s">
        <v>20</v>
      </c>
      <c r="M21" s="13"/>
      <c r="O21" s="7" t="s">
        <v>21</v>
      </c>
      <c r="P21" s="8" t="s">
        <v>20</v>
      </c>
      <c r="Q21" s="8"/>
      <c r="R21" s="8" t="s">
        <v>20</v>
      </c>
      <c r="S21" s="26" t="s">
        <v>20</v>
      </c>
      <c r="T21" s="13"/>
    </row>
    <row r="22" spans="1:20">
      <c r="B22" s="18">
        <v>8</v>
      </c>
      <c r="C22" s="19">
        <v>9</v>
      </c>
      <c r="D22" s="19">
        <v>10</v>
      </c>
      <c r="E22" s="19" t="s">
        <v>4</v>
      </c>
      <c r="F22" s="27" t="s">
        <v>5</v>
      </c>
      <c r="H22" s="18">
        <v>7</v>
      </c>
      <c r="I22" s="19">
        <v>8</v>
      </c>
      <c r="J22" s="19">
        <v>9</v>
      </c>
      <c r="K22" s="19">
        <v>10</v>
      </c>
      <c r="L22" s="27">
        <v>11</v>
      </c>
      <c r="M22" s="13">
        <f>SUM(H22:L22)</f>
        <v>45</v>
      </c>
      <c r="O22" s="18">
        <v>8</v>
      </c>
      <c r="P22" s="19">
        <v>9</v>
      </c>
      <c r="Q22" s="19"/>
      <c r="R22" s="19">
        <v>11</v>
      </c>
      <c r="S22" s="27">
        <v>12</v>
      </c>
      <c r="T22" s="13">
        <f>SUM(O22:S22)</f>
        <v>40</v>
      </c>
    </row>
    <row r="23" spans="1:20">
      <c r="B23" s="7" t="s">
        <v>0</v>
      </c>
      <c r="C23" s="8" t="s">
        <v>0</v>
      </c>
      <c r="D23" s="8" t="s">
        <v>0</v>
      </c>
      <c r="E23" s="8" t="s">
        <v>0</v>
      </c>
      <c r="F23" s="26" t="s">
        <v>0</v>
      </c>
      <c r="H23" s="7" t="s">
        <v>21</v>
      </c>
      <c r="I23" s="8" t="s">
        <v>20</v>
      </c>
      <c r="J23" s="8" t="s">
        <v>20</v>
      </c>
      <c r="K23" s="8" t="s">
        <v>20</v>
      </c>
      <c r="L23" s="26" t="s">
        <v>20</v>
      </c>
      <c r="M23" s="13"/>
      <c r="O23" s="7" t="s">
        <v>21</v>
      </c>
      <c r="P23" s="8" t="s">
        <v>20</v>
      </c>
      <c r="Q23" s="8" t="s">
        <v>20</v>
      </c>
      <c r="R23" s="8"/>
      <c r="S23" s="26" t="s">
        <v>20</v>
      </c>
      <c r="T23" s="13"/>
    </row>
    <row r="24" spans="1:20">
      <c r="B24" s="18">
        <v>7</v>
      </c>
      <c r="C24" s="19">
        <v>8</v>
      </c>
      <c r="D24" s="19">
        <v>9</v>
      </c>
      <c r="E24" s="19">
        <v>10</v>
      </c>
      <c r="F24" s="27" t="s">
        <v>4</v>
      </c>
      <c r="H24" s="18">
        <v>6</v>
      </c>
      <c r="I24" s="19">
        <v>7</v>
      </c>
      <c r="J24" s="19">
        <v>8</v>
      </c>
      <c r="K24" s="19">
        <v>9</v>
      </c>
      <c r="L24" s="27">
        <v>10</v>
      </c>
      <c r="M24" s="13">
        <f>SUM(H24:L24)</f>
        <v>40</v>
      </c>
      <c r="O24" s="18">
        <v>8</v>
      </c>
      <c r="P24" s="19">
        <v>9</v>
      </c>
      <c r="Q24" s="19">
        <v>10</v>
      </c>
      <c r="R24" s="19"/>
      <c r="S24" s="27">
        <v>12</v>
      </c>
      <c r="T24" s="13">
        <f>SUM(O24:S24)</f>
        <v>39</v>
      </c>
    </row>
    <row r="25" spans="1:20">
      <c r="B25" s="7" t="s">
        <v>0</v>
      </c>
      <c r="C25" s="8" t="s">
        <v>0</v>
      </c>
      <c r="D25" s="8" t="s">
        <v>0</v>
      </c>
      <c r="E25" s="8" t="s">
        <v>0</v>
      </c>
      <c r="F25" s="26" t="s">
        <v>0</v>
      </c>
      <c r="H25" s="7" t="s">
        <v>21</v>
      </c>
      <c r="I25" s="8" t="s">
        <v>20</v>
      </c>
      <c r="J25" s="8" t="s">
        <v>20</v>
      </c>
      <c r="K25" s="8" t="s">
        <v>20</v>
      </c>
      <c r="L25" s="26" t="s">
        <v>20</v>
      </c>
      <c r="M25" s="13"/>
      <c r="O25" s="7" t="s">
        <v>21</v>
      </c>
      <c r="P25" s="8" t="s">
        <v>20</v>
      </c>
      <c r="Q25" s="8" t="s">
        <v>20</v>
      </c>
      <c r="R25" s="8" t="s">
        <v>20</v>
      </c>
      <c r="S25" s="26"/>
      <c r="T25" s="13"/>
    </row>
    <row r="26" spans="1:20">
      <c r="B26" s="18">
        <v>2</v>
      </c>
      <c r="C26" s="19">
        <v>3</v>
      </c>
      <c r="D26" s="19">
        <v>4</v>
      </c>
      <c r="E26" s="19">
        <v>5</v>
      </c>
      <c r="F26" s="27">
        <v>6</v>
      </c>
      <c r="H26" s="18">
        <v>1</v>
      </c>
      <c r="I26" s="19">
        <v>2</v>
      </c>
      <c r="J26" s="19">
        <v>3</v>
      </c>
      <c r="K26" s="19">
        <v>4</v>
      </c>
      <c r="L26" s="27">
        <v>5</v>
      </c>
      <c r="M26" s="13">
        <f>SUM(H26:L26)</f>
        <v>15</v>
      </c>
      <c r="O26" s="18">
        <v>8</v>
      </c>
      <c r="P26" s="19">
        <v>9</v>
      </c>
      <c r="Q26" s="19">
        <v>10</v>
      </c>
      <c r="R26" s="19">
        <v>11</v>
      </c>
      <c r="S26" s="27"/>
      <c r="T26" s="13">
        <f>SUM(O26:S26)</f>
        <v>38</v>
      </c>
    </row>
    <row r="27" spans="1:20">
      <c r="H27" s="30" t="s">
        <v>27</v>
      </c>
    </row>
    <row r="28" spans="1:20">
      <c r="O28" s="7" t="s">
        <v>21</v>
      </c>
      <c r="P28" s="8"/>
      <c r="Q28" s="8" t="s">
        <v>20</v>
      </c>
      <c r="R28" s="8" t="s">
        <v>20</v>
      </c>
      <c r="S28" s="26" t="s">
        <v>20</v>
      </c>
      <c r="T28" s="13"/>
    </row>
    <row r="29" spans="1:20">
      <c r="O29" s="18">
        <v>7</v>
      </c>
      <c r="P29" s="19"/>
      <c r="Q29" s="19">
        <v>9</v>
      </c>
      <c r="R29" s="19">
        <v>10</v>
      </c>
      <c r="S29" s="27">
        <v>11</v>
      </c>
      <c r="T29" s="13">
        <f>SUM(O29:S29)</f>
        <v>37</v>
      </c>
    </row>
    <row r="30" spans="1:20">
      <c r="O30" s="7" t="s">
        <v>21</v>
      </c>
      <c r="P30" s="8" t="s">
        <v>21</v>
      </c>
      <c r="Q30" s="8"/>
      <c r="R30" s="8" t="s">
        <v>20</v>
      </c>
      <c r="S30" s="26" t="s">
        <v>20</v>
      </c>
      <c r="T30" s="13"/>
    </row>
    <row r="31" spans="1:20">
      <c r="O31" s="18">
        <v>7</v>
      </c>
      <c r="P31" s="19">
        <v>8</v>
      </c>
      <c r="Q31" s="19"/>
      <c r="R31" s="19">
        <v>10</v>
      </c>
      <c r="S31" s="27">
        <v>11</v>
      </c>
      <c r="T31" s="13">
        <f>SUM(O31:S31)</f>
        <v>36</v>
      </c>
    </row>
    <row r="32" spans="1:20">
      <c r="O32" s="7" t="s">
        <v>21</v>
      </c>
      <c r="P32" s="8" t="s">
        <v>21</v>
      </c>
      <c r="Q32" s="8" t="s">
        <v>20</v>
      </c>
      <c r="R32" s="8"/>
      <c r="S32" s="26" t="s">
        <v>20</v>
      </c>
      <c r="T32" s="13"/>
    </row>
    <row r="33" spans="1:27">
      <c r="O33" s="18">
        <v>7</v>
      </c>
      <c r="P33" s="19">
        <v>8</v>
      </c>
      <c r="Q33" s="19">
        <v>9</v>
      </c>
      <c r="R33" s="19"/>
      <c r="S33" s="27">
        <v>11</v>
      </c>
      <c r="T33" s="13">
        <f>SUM(O33:S33)</f>
        <v>35</v>
      </c>
    </row>
    <row r="34" spans="1:27">
      <c r="O34" s="7" t="s">
        <v>21</v>
      </c>
      <c r="P34" s="8" t="s">
        <v>21</v>
      </c>
      <c r="Q34" s="8" t="s">
        <v>20</v>
      </c>
      <c r="R34" s="8" t="s">
        <v>20</v>
      </c>
      <c r="S34" s="26"/>
      <c r="T34" s="13"/>
      <c r="V34" s="7" t="s">
        <v>21</v>
      </c>
      <c r="W34" s="8" t="s">
        <v>21</v>
      </c>
      <c r="X34" s="8" t="s">
        <v>20</v>
      </c>
      <c r="Y34" s="8"/>
      <c r="Z34" s="26" t="s">
        <v>21</v>
      </c>
      <c r="AA34" s="13"/>
    </row>
    <row r="35" spans="1:27">
      <c r="O35" s="18">
        <v>7</v>
      </c>
      <c r="P35" s="19">
        <v>8</v>
      </c>
      <c r="Q35" s="19">
        <v>9</v>
      </c>
      <c r="R35" s="19">
        <v>10</v>
      </c>
      <c r="S35" s="27"/>
      <c r="T35" s="13">
        <f>SUM(O35:S35)</f>
        <v>34</v>
      </c>
      <c r="V35" s="18">
        <v>7</v>
      </c>
      <c r="W35" s="19">
        <v>8</v>
      </c>
      <c r="X35" s="19">
        <v>9</v>
      </c>
      <c r="Y35" s="19"/>
      <c r="Z35" s="27">
        <v>12</v>
      </c>
      <c r="AA35" s="13">
        <f>SUM(V35:Z35)</f>
        <v>36</v>
      </c>
    </row>
    <row r="36" spans="1:27">
      <c r="O36" s="30" t="s">
        <v>25</v>
      </c>
    </row>
    <row r="37" spans="1:27">
      <c r="O37" s="29" t="s">
        <v>26</v>
      </c>
    </row>
    <row r="38" spans="1:27">
      <c r="O38" s="28"/>
    </row>
    <row r="39" spans="1:27">
      <c r="A39" t="s">
        <v>24</v>
      </c>
      <c r="B39" s="7" t="s">
        <v>0</v>
      </c>
      <c r="C39" s="8" t="s">
        <v>0</v>
      </c>
      <c r="D39" s="8" t="s">
        <v>0</v>
      </c>
      <c r="E39" s="8" t="s">
        <v>0</v>
      </c>
      <c r="F39" s="26" t="s">
        <v>0</v>
      </c>
      <c r="H39" s="7" t="s">
        <v>21</v>
      </c>
      <c r="I39" s="8" t="s">
        <v>20</v>
      </c>
      <c r="J39" s="8" t="s">
        <v>20</v>
      </c>
      <c r="K39" s="8" t="s">
        <v>20</v>
      </c>
      <c r="L39" s="26" t="s">
        <v>20</v>
      </c>
      <c r="M39" s="13"/>
      <c r="O39" s="28"/>
    </row>
    <row r="40" spans="1:27">
      <c r="A40" s="3">
        <v>6</v>
      </c>
      <c r="B40" s="18">
        <v>9</v>
      </c>
      <c r="C40" s="19">
        <v>10</v>
      </c>
      <c r="D40" s="19" t="s">
        <v>4</v>
      </c>
      <c r="E40" s="19" t="s">
        <v>5</v>
      </c>
      <c r="F40" s="27" t="s">
        <v>7</v>
      </c>
      <c r="H40" s="18">
        <v>8</v>
      </c>
      <c r="I40" s="19">
        <v>9</v>
      </c>
      <c r="J40" s="19">
        <v>10</v>
      </c>
      <c r="K40" s="19">
        <v>11</v>
      </c>
      <c r="L40" s="27">
        <v>13</v>
      </c>
      <c r="M40" s="13">
        <f>SUM(H40:L40)</f>
        <v>51</v>
      </c>
      <c r="O40" s="28"/>
    </row>
    <row r="41" spans="1:27">
      <c r="B41" s="7" t="s">
        <v>0</v>
      </c>
      <c r="C41" s="8" t="s">
        <v>0</v>
      </c>
      <c r="D41" s="8" t="s">
        <v>0</v>
      </c>
      <c r="E41" s="8" t="s">
        <v>0</v>
      </c>
      <c r="F41" s="26" t="s">
        <v>0</v>
      </c>
      <c r="H41" s="7" t="s">
        <v>21</v>
      </c>
      <c r="I41" s="8" t="s">
        <v>20</v>
      </c>
      <c r="J41" s="8" t="s">
        <v>20</v>
      </c>
      <c r="K41" s="8" t="s">
        <v>20</v>
      </c>
      <c r="L41" s="26" t="s">
        <v>20</v>
      </c>
      <c r="M41" s="13"/>
      <c r="O41" s="28"/>
    </row>
    <row r="42" spans="1:27">
      <c r="B42" s="18">
        <v>9</v>
      </c>
      <c r="C42" s="19" t="s">
        <v>4</v>
      </c>
      <c r="D42" s="19" t="s">
        <v>5</v>
      </c>
      <c r="E42" s="19" t="s">
        <v>6</v>
      </c>
      <c r="F42" s="27" t="s">
        <v>7</v>
      </c>
      <c r="H42" s="18">
        <v>8</v>
      </c>
      <c r="I42" s="19">
        <v>10</v>
      </c>
      <c r="J42" s="19">
        <v>11</v>
      </c>
      <c r="K42" s="19">
        <v>12</v>
      </c>
      <c r="L42" s="27">
        <v>13</v>
      </c>
      <c r="M42" s="13">
        <f>SUM(H42:L42)</f>
        <v>54</v>
      </c>
      <c r="O42" s="28"/>
    </row>
    <row r="43" spans="1:27">
      <c r="B43" s="7" t="s">
        <v>0</v>
      </c>
      <c r="C43" s="8" t="s">
        <v>0</v>
      </c>
      <c r="D43" s="8" t="s">
        <v>0</v>
      </c>
      <c r="E43" s="8" t="s">
        <v>0</v>
      </c>
      <c r="F43" s="26" t="s">
        <v>0</v>
      </c>
      <c r="H43" s="7" t="s">
        <v>21</v>
      </c>
      <c r="I43" s="8" t="s">
        <v>20</v>
      </c>
      <c r="J43" s="8" t="s">
        <v>20</v>
      </c>
      <c r="K43" s="8" t="s">
        <v>20</v>
      </c>
      <c r="L43" s="26" t="s">
        <v>20</v>
      </c>
      <c r="M43" s="13"/>
      <c r="O43" s="28"/>
    </row>
    <row r="44" spans="1:27">
      <c r="B44" s="18">
        <v>7</v>
      </c>
      <c r="C44" s="19">
        <v>8</v>
      </c>
      <c r="D44" s="19">
        <v>9</v>
      </c>
      <c r="E44" s="19">
        <v>10</v>
      </c>
      <c r="F44" s="27" t="s">
        <v>4</v>
      </c>
      <c r="H44" s="18">
        <v>6</v>
      </c>
      <c r="I44" s="19">
        <v>7</v>
      </c>
      <c r="J44" s="19">
        <v>8</v>
      </c>
      <c r="K44" s="19">
        <v>9</v>
      </c>
      <c r="L44" s="27">
        <v>10</v>
      </c>
      <c r="M44" s="13">
        <f>SUM(H44:L44)</f>
        <v>40</v>
      </c>
      <c r="O44" s="28"/>
    </row>
    <row r="45" spans="1:27">
      <c r="B45" s="7" t="s">
        <v>0</v>
      </c>
      <c r="C45" s="8" t="s">
        <v>0</v>
      </c>
      <c r="D45" s="8" t="s">
        <v>0</v>
      </c>
      <c r="E45" s="8" t="s">
        <v>0</v>
      </c>
      <c r="F45" s="26" t="s">
        <v>0</v>
      </c>
      <c r="H45" s="7" t="s">
        <v>21</v>
      </c>
      <c r="I45" s="8" t="s">
        <v>20</v>
      </c>
      <c r="J45" s="8" t="s">
        <v>20</v>
      </c>
      <c r="K45" s="8" t="s">
        <v>20</v>
      </c>
      <c r="L45" s="26" t="s">
        <v>20</v>
      </c>
      <c r="M45" s="13"/>
      <c r="O45" s="28"/>
    </row>
    <row r="46" spans="1:27">
      <c r="B46" s="18">
        <v>2</v>
      </c>
      <c r="C46" s="19">
        <v>3</v>
      </c>
      <c r="D46" s="19">
        <v>4</v>
      </c>
      <c r="E46" s="19">
        <v>5</v>
      </c>
      <c r="F46" s="27">
        <v>6</v>
      </c>
      <c r="H46" s="18">
        <v>1</v>
      </c>
      <c r="I46" s="19">
        <v>2</v>
      </c>
      <c r="J46" s="19">
        <v>3</v>
      </c>
      <c r="K46" s="19">
        <v>4</v>
      </c>
      <c r="L46" s="27">
        <v>5</v>
      </c>
      <c r="M46" s="13">
        <f>SUM(H46:L46)</f>
        <v>15</v>
      </c>
      <c r="O46" s="28"/>
    </row>
    <row r="47" spans="1:27">
      <c r="H47" t="s">
        <v>28</v>
      </c>
      <c r="O47" t="s">
        <v>28</v>
      </c>
    </row>
    <row r="48" spans="1:27">
      <c r="O48" s="28"/>
    </row>
    <row r="50" spans="1:20">
      <c r="A50" t="s">
        <v>52</v>
      </c>
      <c r="B50" s="7" t="s">
        <v>0</v>
      </c>
      <c r="C50" s="37" t="s">
        <v>2</v>
      </c>
      <c r="D50" s="8" t="s">
        <v>3</v>
      </c>
      <c r="E50" s="25" t="s">
        <v>1</v>
      </c>
      <c r="F50" s="38" t="s">
        <v>1</v>
      </c>
      <c r="H50" s="7" t="s">
        <v>43</v>
      </c>
      <c r="I50" s="8" t="s">
        <v>43</v>
      </c>
      <c r="J50" s="8" t="s">
        <v>43</v>
      </c>
      <c r="K50" s="8" t="s">
        <v>43</v>
      </c>
      <c r="L50" s="26" t="s">
        <v>43</v>
      </c>
      <c r="M50" s="13"/>
      <c r="O50" s="7"/>
      <c r="P50" s="8" t="s">
        <v>43</v>
      </c>
      <c r="Q50" s="8" t="s">
        <v>43</v>
      </c>
      <c r="R50" s="8" t="s">
        <v>43</v>
      </c>
      <c r="S50" s="26" t="s">
        <v>43</v>
      </c>
      <c r="T50" s="13"/>
    </row>
    <row r="51" spans="1:20">
      <c r="A51" s="3">
        <v>7</v>
      </c>
      <c r="B51" s="18">
        <v>9</v>
      </c>
      <c r="C51" s="19">
        <v>10</v>
      </c>
      <c r="D51" s="19" t="s">
        <v>4</v>
      </c>
      <c r="E51" s="19" t="s">
        <v>5</v>
      </c>
      <c r="F51" s="27" t="s">
        <v>6</v>
      </c>
      <c r="H51" s="18">
        <v>8</v>
      </c>
      <c r="I51" s="19">
        <v>9</v>
      </c>
      <c r="J51" s="19">
        <v>10</v>
      </c>
      <c r="K51" s="19">
        <v>11</v>
      </c>
      <c r="L51" s="27">
        <v>12</v>
      </c>
      <c r="M51" s="13"/>
      <c r="O51" s="18"/>
      <c r="P51" s="19">
        <v>9</v>
      </c>
      <c r="Q51" s="19">
        <v>10</v>
      </c>
      <c r="R51" s="19">
        <v>11</v>
      </c>
      <c r="S51" s="27">
        <v>12</v>
      </c>
      <c r="T51" s="13"/>
    </row>
    <row r="52" spans="1:20">
      <c r="B52" s="7" t="s">
        <v>0</v>
      </c>
      <c r="C52" s="37" t="s">
        <v>2</v>
      </c>
      <c r="D52" s="8" t="s">
        <v>3</v>
      </c>
      <c r="E52" s="25" t="s">
        <v>1</v>
      </c>
      <c r="F52" s="38" t="s">
        <v>1</v>
      </c>
      <c r="H52" s="7" t="s">
        <v>43</v>
      </c>
      <c r="I52" s="8" t="s">
        <v>43</v>
      </c>
      <c r="J52" s="8" t="s">
        <v>43</v>
      </c>
      <c r="K52" s="8" t="s">
        <v>43</v>
      </c>
      <c r="L52" s="26" t="s">
        <v>43</v>
      </c>
      <c r="M52" s="13"/>
      <c r="O52" s="7" t="s">
        <v>43</v>
      </c>
      <c r="P52" s="8"/>
      <c r="Q52" s="8" t="s">
        <v>43</v>
      </c>
      <c r="R52" s="8" t="s">
        <v>43</v>
      </c>
      <c r="S52" s="26" t="s">
        <v>43</v>
      </c>
      <c r="T52" s="13"/>
    </row>
    <row r="53" spans="1:20">
      <c r="B53" s="18">
        <v>8</v>
      </c>
      <c r="C53" s="19">
        <v>9</v>
      </c>
      <c r="D53" s="19">
        <v>10</v>
      </c>
      <c r="E53" s="19" t="s">
        <v>4</v>
      </c>
      <c r="F53" s="27" t="s">
        <v>5</v>
      </c>
      <c r="H53" s="18">
        <v>7</v>
      </c>
      <c r="I53" s="19">
        <v>8</v>
      </c>
      <c r="J53" s="19">
        <v>9</v>
      </c>
      <c r="K53" s="19">
        <v>10</v>
      </c>
      <c r="L53" s="27">
        <v>11</v>
      </c>
      <c r="M53" s="13"/>
      <c r="O53" s="18">
        <v>7</v>
      </c>
      <c r="P53" s="19"/>
      <c r="Q53" s="19">
        <v>9</v>
      </c>
      <c r="R53" s="19">
        <v>10</v>
      </c>
      <c r="S53" s="27">
        <v>11</v>
      </c>
      <c r="T53" s="13"/>
    </row>
    <row r="54" spans="1:20">
      <c r="B54" s="7" t="s">
        <v>0</v>
      </c>
      <c r="C54" s="37" t="s">
        <v>2</v>
      </c>
      <c r="D54" s="8" t="s">
        <v>3</v>
      </c>
      <c r="E54" s="25" t="s">
        <v>1</v>
      </c>
      <c r="F54" s="38" t="s">
        <v>1</v>
      </c>
      <c r="H54" s="7" t="s">
        <v>43</v>
      </c>
      <c r="I54" s="8" t="s">
        <v>43</v>
      </c>
      <c r="J54" s="8" t="s">
        <v>43</v>
      </c>
      <c r="K54" s="8" t="s">
        <v>43</v>
      </c>
      <c r="L54" s="26" t="s">
        <v>43</v>
      </c>
      <c r="M54" s="13"/>
      <c r="O54" s="7" t="s">
        <v>43</v>
      </c>
      <c r="P54" s="8" t="s">
        <v>43</v>
      </c>
      <c r="Q54" s="8"/>
      <c r="R54" s="8" t="s">
        <v>43</v>
      </c>
      <c r="S54" s="26" t="s">
        <v>43</v>
      </c>
      <c r="T54" s="13"/>
    </row>
    <row r="55" spans="1:20">
      <c r="B55" s="18">
        <v>7</v>
      </c>
      <c r="C55" s="19">
        <v>8</v>
      </c>
      <c r="D55" s="19">
        <v>9</v>
      </c>
      <c r="E55" s="19">
        <v>10</v>
      </c>
      <c r="F55" s="27" t="s">
        <v>4</v>
      </c>
      <c r="H55" s="18">
        <v>6</v>
      </c>
      <c r="I55" s="19">
        <v>7</v>
      </c>
      <c r="J55" s="19">
        <v>8</v>
      </c>
      <c r="K55" s="19">
        <v>9</v>
      </c>
      <c r="L55" s="27">
        <v>10</v>
      </c>
      <c r="M55" s="13"/>
      <c r="O55" s="18">
        <v>6</v>
      </c>
      <c r="P55" s="19">
        <v>7</v>
      </c>
      <c r="Q55" s="19"/>
      <c r="R55" s="19">
        <v>9</v>
      </c>
      <c r="S55" s="27">
        <v>10</v>
      </c>
      <c r="T55" s="13"/>
    </row>
    <row r="56" spans="1:20">
      <c r="B56" s="7" t="s">
        <v>0</v>
      </c>
      <c r="C56" s="37" t="s">
        <v>2</v>
      </c>
      <c r="D56" s="8" t="s">
        <v>3</v>
      </c>
      <c r="E56" s="25" t="s">
        <v>1</v>
      </c>
      <c r="F56" s="38" t="s">
        <v>1</v>
      </c>
      <c r="H56" s="7" t="s">
        <v>43</v>
      </c>
      <c r="I56" s="8" t="s">
        <v>43</v>
      </c>
      <c r="J56" s="8" t="s">
        <v>43</v>
      </c>
      <c r="K56" s="8" t="s">
        <v>43</v>
      </c>
      <c r="L56" s="26" t="s">
        <v>43</v>
      </c>
      <c r="M56" s="13"/>
      <c r="O56" s="7" t="s">
        <v>43</v>
      </c>
      <c r="P56" s="8" t="s">
        <v>43</v>
      </c>
      <c r="Q56" s="8" t="s">
        <v>43</v>
      </c>
      <c r="R56" s="8"/>
      <c r="S56" s="26" t="s">
        <v>43</v>
      </c>
      <c r="T56" s="13"/>
    </row>
    <row r="57" spans="1:20">
      <c r="B57" s="18">
        <v>2</v>
      </c>
      <c r="C57" s="19">
        <v>3</v>
      </c>
      <c r="D57" s="19">
        <v>4</v>
      </c>
      <c r="E57" s="19">
        <v>5</v>
      </c>
      <c r="F57" s="27">
        <v>6</v>
      </c>
      <c r="H57" s="18">
        <v>1</v>
      </c>
      <c r="I57" s="19">
        <v>2</v>
      </c>
      <c r="J57" s="19">
        <v>3</v>
      </c>
      <c r="K57" s="19">
        <v>4</v>
      </c>
      <c r="L57" s="27">
        <v>5</v>
      </c>
      <c r="M57" s="13"/>
      <c r="O57" s="18">
        <v>1</v>
      </c>
      <c r="P57" s="19">
        <v>2</v>
      </c>
      <c r="Q57" s="19">
        <v>3</v>
      </c>
      <c r="R57" s="19"/>
      <c r="S57" s="27">
        <v>5</v>
      </c>
      <c r="T57" s="13"/>
    </row>
    <row r="58" spans="1:20">
      <c r="H58" t="s">
        <v>53</v>
      </c>
      <c r="O58" t="s">
        <v>54</v>
      </c>
    </row>
    <row r="59" spans="1:20">
      <c r="O59" t="s">
        <v>55</v>
      </c>
    </row>
    <row r="62" spans="1:20">
      <c r="A62" t="s">
        <v>22</v>
      </c>
      <c r="B62" s="7" t="s">
        <v>0</v>
      </c>
      <c r="C62" s="24" t="s">
        <v>2</v>
      </c>
      <c r="D62" s="8" t="s">
        <v>3</v>
      </c>
      <c r="E62" s="25" t="s">
        <v>1</v>
      </c>
      <c r="F62" s="26" t="s">
        <v>9</v>
      </c>
      <c r="O62" s="7" t="s">
        <v>17</v>
      </c>
      <c r="P62" s="8" t="s">
        <v>16</v>
      </c>
      <c r="Q62" s="8" t="s">
        <v>15</v>
      </c>
      <c r="R62" s="8" t="s">
        <v>14</v>
      </c>
      <c r="S62" s="26" t="s">
        <v>40</v>
      </c>
    </row>
    <row r="63" spans="1:20">
      <c r="A63" s="3">
        <v>2</v>
      </c>
      <c r="B63" s="18">
        <v>7</v>
      </c>
      <c r="C63" s="19">
        <v>7</v>
      </c>
      <c r="D63" s="19">
        <v>7</v>
      </c>
      <c r="E63" s="19">
        <v>7</v>
      </c>
      <c r="F63" s="27"/>
      <c r="O63" s="18" t="s">
        <v>21</v>
      </c>
      <c r="P63" s="19" t="s">
        <v>21</v>
      </c>
      <c r="Q63" s="19" t="s">
        <v>21</v>
      </c>
      <c r="R63" s="19" t="s">
        <v>21</v>
      </c>
      <c r="S63" s="27" t="s">
        <v>21</v>
      </c>
    </row>
    <row r="64" spans="1:20">
      <c r="O64" s="31" t="s">
        <v>41</v>
      </c>
    </row>
    <row r="65" spans="1:19">
      <c r="O65" t="s">
        <v>44</v>
      </c>
    </row>
    <row r="67" spans="1:19">
      <c r="A67" t="s">
        <v>42</v>
      </c>
      <c r="B67" s="7" t="s">
        <v>0</v>
      </c>
      <c r="C67" s="37" t="s">
        <v>2</v>
      </c>
      <c r="D67" s="8" t="s">
        <v>3</v>
      </c>
      <c r="E67" s="25" t="s">
        <v>1</v>
      </c>
      <c r="F67" s="38" t="s">
        <v>1</v>
      </c>
      <c r="H67" s="7" t="s">
        <v>43</v>
      </c>
      <c r="I67" s="8" t="s">
        <v>43</v>
      </c>
      <c r="J67" s="8" t="s">
        <v>43</v>
      </c>
      <c r="K67" s="8" t="s">
        <v>43</v>
      </c>
      <c r="L67" s="26" t="s">
        <v>43</v>
      </c>
      <c r="M67" s="13"/>
      <c r="O67" s="7" t="s">
        <v>43</v>
      </c>
      <c r="P67" s="8" t="s">
        <v>43</v>
      </c>
      <c r="Q67" s="8" t="s">
        <v>43</v>
      </c>
      <c r="R67" s="8" t="s">
        <v>43</v>
      </c>
      <c r="S67" s="26"/>
    </row>
    <row r="68" spans="1:19">
      <c r="A68" s="3">
        <v>4</v>
      </c>
      <c r="B68" s="18">
        <v>7</v>
      </c>
      <c r="C68" s="19">
        <v>7</v>
      </c>
      <c r="D68" s="19">
        <v>7</v>
      </c>
      <c r="E68" s="19">
        <v>7</v>
      </c>
      <c r="F68" s="27">
        <v>6</v>
      </c>
      <c r="H68" s="18">
        <v>6</v>
      </c>
      <c r="I68" s="19">
        <v>6</v>
      </c>
      <c r="J68" s="19">
        <v>6</v>
      </c>
      <c r="K68" s="19">
        <v>6</v>
      </c>
      <c r="L68" s="27">
        <v>5</v>
      </c>
      <c r="M68" s="13"/>
      <c r="O68" s="18">
        <v>6</v>
      </c>
      <c r="P68" s="19">
        <v>6</v>
      </c>
      <c r="Q68" s="19">
        <v>6</v>
      </c>
      <c r="R68" s="19">
        <v>7</v>
      </c>
      <c r="S68" s="27"/>
    </row>
    <row r="69" spans="1:19">
      <c r="H69" t="s">
        <v>45</v>
      </c>
      <c r="O69" t="s">
        <v>57</v>
      </c>
    </row>
    <row r="71" spans="1:19">
      <c r="A71" t="s">
        <v>46</v>
      </c>
      <c r="B71" s="7" t="s">
        <v>0</v>
      </c>
      <c r="C71" s="24" t="s">
        <v>2</v>
      </c>
      <c r="D71" s="8" t="s">
        <v>3</v>
      </c>
      <c r="E71" s="25" t="s">
        <v>1</v>
      </c>
      <c r="F71" s="25" t="s">
        <v>1</v>
      </c>
      <c r="H71" s="7" t="s">
        <v>43</v>
      </c>
      <c r="I71" s="8" t="s">
        <v>43</v>
      </c>
      <c r="J71" s="8" t="s">
        <v>43</v>
      </c>
      <c r="K71" s="8" t="s">
        <v>43</v>
      </c>
      <c r="L71" s="26" t="s">
        <v>43</v>
      </c>
      <c r="O71" s="7" t="s">
        <v>43</v>
      </c>
      <c r="P71" s="8" t="s">
        <v>43</v>
      </c>
      <c r="Q71" s="8" t="s">
        <v>43</v>
      </c>
      <c r="R71" s="8" t="s">
        <v>43</v>
      </c>
      <c r="S71" s="26" t="s">
        <v>43</v>
      </c>
    </row>
    <row r="72" spans="1:19">
      <c r="A72" s="3">
        <v>8</v>
      </c>
      <c r="B72" s="18">
        <v>7</v>
      </c>
      <c r="C72" s="19">
        <v>7</v>
      </c>
      <c r="D72" s="19">
        <v>7</v>
      </c>
      <c r="E72" s="19">
        <v>8</v>
      </c>
      <c r="F72" s="19">
        <v>6</v>
      </c>
      <c r="H72" s="18">
        <v>6</v>
      </c>
      <c r="I72" s="19">
        <v>6</v>
      </c>
      <c r="J72" s="19">
        <v>6</v>
      </c>
      <c r="K72" s="19">
        <v>7</v>
      </c>
      <c r="L72" s="27">
        <v>5</v>
      </c>
      <c r="O72" s="18">
        <v>6</v>
      </c>
      <c r="P72" s="19">
        <v>6</v>
      </c>
      <c r="Q72" s="19">
        <v>4</v>
      </c>
      <c r="R72" s="19">
        <v>7</v>
      </c>
      <c r="S72" s="27">
        <v>5</v>
      </c>
    </row>
    <row r="73" spans="1:19">
      <c r="H73" t="s">
        <v>47</v>
      </c>
      <c r="O73" t="s">
        <v>58</v>
      </c>
    </row>
    <row r="75" spans="1:19">
      <c r="A75" t="s">
        <v>50</v>
      </c>
      <c r="B75" s="7" t="s">
        <v>0</v>
      </c>
      <c r="C75" s="24" t="s">
        <v>2</v>
      </c>
      <c r="D75" s="8" t="s">
        <v>3</v>
      </c>
      <c r="E75" s="25" t="s">
        <v>1</v>
      </c>
      <c r="F75" s="25" t="s">
        <v>1</v>
      </c>
      <c r="H75" s="7" t="s">
        <v>43</v>
      </c>
      <c r="I75" s="8" t="s">
        <v>43</v>
      </c>
      <c r="J75" s="8" t="s">
        <v>43</v>
      </c>
      <c r="K75" s="8" t="s">
        <v>43</v>
      </c>
      <c r="L75" s="26" t="s">
        <v>43</v>
      </c>
      <c r="O75" s="7" t="s">
        <v>43</v>
      </c>
      <c r="P75" s="8"/>
      <c r="Q75" s="8" t="s">
        <v>43</v>
      </c>
      <c r="R75" s="8" t="s">
        <v>43</v>
      </c>
      <c r="S75" s="26" t="s">
        <v>43</v>
      </c>
    </row>
    <row r="76" spans="1:19">
      <c r="A76" s="3" t="s">
        <v>56</v>
      </c>
      <c r="B76" s="18">
        <v>7</v>
      </c>
      <c r="C76" s="19">
        <v>7</v>
      </c>
      <c r="D76" s="19">
        <v>5</v>
      </c>
      <c r="E76" s="19">
        <v>8</v>
      </c>
      <c r="F76" s="19">
        <v>6</v>
      </c>
      <c r="H76" s="18">
        <v>6</v>
      </c>
      <c r="I76" s="19">
        <v>6</v>
      </c>
      <c r="J76" s="19">
        <v>4</v>
      </c>
      <c r="K76" s="19">
        <v>7</v>
      </c>
      <c r="L76" s="27">
        <v>5</v>
      </c>
      <c r="O76" s="18">
        <v>6</v>
      </c>
      <c r="P76" s="19"/>
      <c r="Q76" s="19">
        <v>4</v>
      </c>
      <c r="R76" s="19">
        <v>7</v>
      </c>
      <c r="S76" s="27">
        <v>5</v>
      </c>
    </row>
    <row r="77" spans="1:19">
      <c r="B77" s="13"/>
      <c r="C77" s="13"/>
      <c r="D77" s="13"/>
      <c r="E77" s="13"/>
      <c r="F77" s="13"/>
      <c r="H77" t="s">
        <v>51</v>
      </c>
      <c r="O77" t="s">
        <v>59</v>
      </c>
    </row>
    <row r="79" spans="1:19">
      <c r="A79" t="s">
        <v>48</v>
      </c>
      <c r="B79" s="7" t="s">
        <v>0</v>
      </c>
      <c r="C79" s="24" t="s">
        <v>2</v>
      </c>
      <c r="D79" s="8" t="s">
        <v>3</v>
      </c>
      <c r="E79" s="25" t="s">
        <v>1</v>
      </c>
      <c r="F79" s="25" t="s">
        <v>1</v>
      </c>
      <c r="H79" s="7" t="s">
        <v>43</v>
      </c>
      <c r="I79" s="8" t="s">
        <v>43</v>
      </c>
      <c r="J79" s="8" t="s">
        <v>43</v>
      </c>
      <c r="K79" s="8" t="s">
        <v>43</v>
      </c>
      <c r="L79" s="26" t="s">
        <v>43</v>
      </c>
    </row>
    <row r="80" spans="1:19">
      <c r="A80" s="3">
        <v>5</v>
      </c>
      <c r="B80" s="18">
        <v>7</v>
      </c>
      <c r="C80" s="19">
        <v>7</v>
      </c>
      <c r="D80" s="19">
        <v>7</v>
      </c>
      <c r="E80" s="19">
        <v>8</v>
      </c>
      <c r="F80" s="19">
        <v>8</v>
      </c>
      <c r="H80" s="18">
        <v>6</v>
      </c>
      <c r="I80" s="19">
        <v>6</v>
      </c>
      <c r="J80" s="19">
        <v>6</v>
      </c>
      <c r="K80" s="19">
        <v>7</v>
      </c>
      <c r="L80" s="27">
        <v>7</v>
      </c>
    </row>
    <row r="81" spans="8:15">
      <c r="H81" t="s">
        <v>49</v>
      </c>
      <c r="O81" t="s">
        <v>49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役</vt:lpstr>
      <vt:lpstr>card</vt:lpstr>
      <vt:lpstr>約判定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2018-08-11T01:35:19Z</dcterms:created>
  <dcterms:modified xsi:type="dcterms:W3CDTF">2018-08-11T09:19:56Z</dcterms:modified>
</cp:coreProperties>
</file>