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C7CF438-66B1-4E01-A55F-AFC0D5DF6076}" xr6:coauthVersionLast="47" xr6:coauthVersionMax="47" xr10:uidLastSave="{00000000-0000-0000-0000-000000000000}"/>
  <bookViews>
    <workbookView xWindow="11550" yWindow="4070" windowWidth="22530" windowHeight="16580" xr2:uid="{09AE9FEE-F9BE-4797-AA29-D61C430F1EED}"/>
  </bookViews>
  <sheets>
    <sheet name="Main" sheetId="1" r:id="rId1"/>
    <sheet name="efruxiferm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<sst xmlns="http://schemas.openxmlformats.org/spreadsheetml/2006/main" count="29" uniqueCount="22">
  <si>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</si>
  <si>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</si>
  <si>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</si>
  <si>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</si>
  <si>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</si>
  <si>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</si>
  <si>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</si>
  <si>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</si>
  <si>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</si>
  <si>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Name</t>
  </si>
  <si>
    <t>efruxifermin</t>
  </si>
  <si>
    <t>Indication</t>
  </si>
  <si>
    <t>MASH</t>
  </si>
  <si>
    <t>Brand</t>
  </si>
  <si>
    <t>Generic</t>
  </si>
  <si>
    <t>Clinical Trials</t>
  </si>
  <si>
    <t>Phase IIb "SYMMETRY" F4 MASH</t>
  </si>
  <si>
    <t>Main</t>
  </si>
  <si>
    <t>39% reversal of cirrhosis with no worsening of MASH vs. 15% for placebo</t>
  </si>
  <si>
    <t>29% reversal of cirrhosis with no worsening of MASH vs. 12% in placebo.</t>
  </si>
  <si>
    <t>MOA</t>
  </si>
  <si>
    <t>FGF21 mimetic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</si>
</sst>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0" fontId="4" fillId="0" borderId="0" xfId="0" applyFont="1"/>
    <xf numFmtId="0" fontId="3" fillId="0" borderId="1" xfId="1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BDB3-9737-4434-AA52-D8DF00036297}">
  <dimension ref="B2:M10"/>
  <sheetViews>
    <sheetView tabSelected="1" zoomScale="160" zoomScaleNormal="160" workbookViewId="0">
      <selection activeCell="G8" sqref="G8"/>
    </sheetView>
  </sheetViews>
  <sheetFormatPr defaultRowHeight="12.5" x14ac:dyDescent="0.25"/>
  <cols>
    <col min="1" max="1" width="8.7265625" style="1"/>
    <col min="2" max="2" width="10.26953125" style="1" bestFit="1" customWidth="1"/>
    <col min="3" max="16384" width="8.7265625" style="1"/>
  </cols>
  <sheetData>
    <row r="2" spans="2:13" x14ac:dyDescent="0.25">
      <c r="B2" s="14" t="s">
        <v>9</v>
      </c>
      <c r="C2" s="15" t="s">
        <v>11</v>
      </c>
      <c r="D2" s="15" t="s">
        <v>20</v>
      </c>
      <c r="E2" s="15"/>
      <c r="F2" s="15"/>
      <c r="G2" s="15"/>
      <c r="H2" s="16"/>
      <c r="K2" s="1" t="s">
        <v>0</v>
      </c>
      <c r="L2" s="2">
        <v>51.86</v>
      </c>
    </row>
    <row r="3" spans="2:13" x14ac:dyDescent="0.25">
      <c r="B3" s="7" t="s">
        <v>10</v>
      </c>
      <c r="C3" s="8" t="s">
        <v>12</v>
      </c>
      <c r="D3" s="8" t="s">
        <v>21</v>
      </c>
      <c r="E3" s="8"/>
      <c r="F3" s="8"/>
      <c r="G3" s="8"/>
      <c r="H3" s="9"/>
      <c r="K3" s="1" t="s">
        <v>1</v>
      </c>
      <c r="L3" s="3">
        <v>69.799148000000002</v>
      </c>
      <c r="M3" s="4" t="s">
        <v>6</v>
      </c>
    </row>
    <row r="4" spans="2:13" x14ac:dyDescent="0.25">
      <c r="B4" s="10"/>
      <c r="C4" s="8"/>
      <c r="D4" s="8"/>
      <c r="E4" s="8"/>
      <c r="F4" s="8"/>
      <c r="G4" s="8"/>
      <c r="H4" s="9"/>
      <c r="K4" s="1" t="s">
        <v>2</v>
      </c>
      <c r="L4" s="3">
        <f>+L2*L3</f>
        <v>3619.78381528</v>
      </c>
    </row>
    <row r="5" spans="2:13" x14ac:dyDescent="0.25">
      <c r="B5" s="10"/>
      <c r="C5" s="8"/>
      <c r="D5" s="8"/>
      <c r="E5" s="8"/>
      <c r="F5" s="8"/>
      <c r="G5" s="8"/>
      <c r="H5" s="9"/>
      <c r="K5" s="1" t="s">
        <v>3</v>
      </c>
      <c r="L5" s="3">
        <f>316.065+401.182+69.824</f>
        <v>787.07100000000003</v>
      </c>
      <c r="M5" s="4" t="s">
        <v>6</v>
      </c>
    </row>
    <row r="6" spans="2:13" x14ac:dyDescent="0.25">
      <c r="B6" s="11"/>
      <c r="C6" s="12"/>
      <c r="D6" s="12"/>
      <c r="E6" s="12"/>
      <c r="F6" s="12"/>
      <c r="G6" s="12"/>
      <c r="H6" s="13"/>
      <c r="K6" s="1" t="s">
        <v>4</v>
      </c>
      <c r="L6" s="3">
        <v>35.122999999999998</v>
      </c>
      <c r="M6" s="4" t="s">
        <v>6</v>
      </c>
    </row>
    <row r="7" spans="2:13" x14ac:dyDescent="0.25">
      <c r="K7" s="1" t="s">
        <v>5</v>
      </c>
      <c r="L7" s="3">
        <f>+L4-L5+L6</f>
        <v>2867.8358152800001</v>
      </c>
    </row>
    <row r="9" spans="2:13" x14ac:dyDescent="0.25">
      <c r="K9" s="1" t="s">
        <v>7</v>
      </c>
      <c r="L9" s="3">
        <v>1492.347</v>
      </c>
      <c r="M9" s="4" t="s">
        <v>6</v>
      </c>
    </row>
    <row r="10" spans="2:13" x14ac:dyDescent="0.25">
      <c r="K10" s="1" t="s">
        <v>8</v>
      </c>
      <c r="L10" s="3">
        <v>756.13199999999995</v>
      </c>
      <c r="M10" s="4" t="s">
        <v>6</v>
      </c>
    </row>
  </sheetData>
  <hyperlinks>
    <hyperlink ref="B3" location="efruxifermin!A1" display="efruxifermin" xr:uid="{EB8C439D-7AF5-445F-BE64-B682586E4D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330C-F7EE-45BE-95D0-AA2123ECF138}">
  <dimension ref="A1:C8"/>
  <sheetViews>
    <sheetView zoomScale="175" zoomScaleNormal="175" workbookViewId="0"/>
  </sheetViews>
  <sheetFormatPr defaultRowHeight="12.5" x14ac:dyDescent="0.25"/>
  <cols>
    <col min="1" max="1" width="4.7265625" style="1" bestFit="1" customWidth="1"/>
    <col min="2" max="2" width="11.6328125" style="1" bestFit="1" customWidth="1"/>
    <col min="3" max="16384" width="8.7265625" style="1"/>
  </cols>
  <sheetData>
    <row r="1" spans="1:3" x14ac:dyDescent="0.25">
      <c r="A1" s="5" t="s">
        <v>17</v>
      </c>
    </row>
    <row r="2" spans="1:3" x14ac:dyDescent="0.25">
      <c r="B2" s="1" t="s">
        <v>13</v>
      </c>
    </row>
    <row r="3" spans="1:3" x14ac:dyDescent="0.25">
      <c r="B3" s="1" t="s">
        <v>14</v>
      </c>
      <c r="C3" s="1" t="s">
        <v>10</v>
      </c>
    </row>
    <row r="4" spans="1:3" x14ac:dyDescent="0.25">
      <c r="B4" s="1" t="s">
        <v>11</v>
      </c>
      <c r="C4" s="1" t="s">
        <v>12</v>
      </c>
    </row>
    <row r="5" spans="1:3" x14ac:dyDescent="0.25">
      <c r="B5" s="1" t="s">
        <v>15</v>
      </c>
    </row>
    <row r="6" spans="1:3" ht="13" x14ac:dyDescent="0.3">
      <c r="C6" s="6" t="s">
        <v>16</v>
      </c>
    </row>
    <row r="7" spans="1:3" x14ac:dyDescent="0.25">
      <c r="C7" s="1" t="s">
        <v>18</v>
      </c>
    </row>
    <row r="8" spans="1:3" x14ac:dyDescent="0.25">
      <c r="C8" s="1" t="s">
        <v>19</v>
      </c>
    </row>
  </sheetData>
  <hyperlinks>
    <hyperlink ref="A1" location="Main!A1" display="Main" xr:uid="{644C7AF8-686C-40FA-A794-3CE36BBCC4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efruxifermin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2025-01-27T13:12:47Z</dcterms:created>
  <dcterms:modified xsi:type="dcterms:W3CDTF">2025-01-27T14:01:47Z</dcterms:modified>
</cp:coreProperties>
</file>