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-toyoda\Desktop\"/>
    </mc:Choice>
  </mc:AlternateContent>
  <bookViews>
    <workbookView xWindow="0" yWindow="0" windowWidth="28800" windowHeight="15555"/>
  </bookViews>
  <sheets>
    <sheet name="Sheet1" sheetId="1" r:id="rId1"/>
  </sheets>
  <definedNames>
    <definedName name="_xlnm._FilterDatabase" localSheetId="0" hidden="1">Sheet1!$O$8:$V$56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6" i="1" l="1"/>
  <c r="W52" i="1"/>
  <c r="W51" i="1"/>
  <c r="W50" i="1"/>
  <c r="W49" i="1"/>
  <c r="W48" i="1"/>
  <c r="W47" i="1"/>
  <c r="W45" i="1"/>
  <c r="W44" i="1"/>
  <c r="W42" i="1"/>
  <c r="W40" i="1"/>
  <c r="W39" i="1"/>
  <c r="W38" i="1"/>
  <c r="W37" i="1"/>
  <c r="W36" i="1"/>
  <c r="W31" i="1"/>
  <c r="W21" i="1"/>
  <c r="W19" i="1"/>
  <c r="W18" i="1"/>
  <c r="W17" i="1"/>
  <c r="W16" i="1"/>
  <c r="W12" i="1"/>
  <c r="W11" i="1"/>
  <c r="W10" i="1"/>
  <c r="W9" i="1"/>
  <c r="R2" i="1"/>
  <c r="E2" i="1"/>
  <c r="L2" i="1"/>
</calcChain>
</file>

<file path=xl/sharedStrings.xml><?xml version="1.0" encoding="utf-8"?>
<sst xmlns="http://schemas.openxmlformats.org/spreadsheetml/2006/main" count="163" uniqueCount="14">
  <si>
    <t>buy</t>
  </si>
  <si>
    <t>sell</t>
  </si>
  <si>
    <t>sma1h40</t>
    <phoneticPr fontId="1"/>
  </si>
  <si>
    <t xml:space="preserve"> </t>
  </si>
  <si>
    <t>entry</t>
    <phoneticPr fontId="1"/>
  </si>
  <si>
    <t>settle</t>
    <phoneticPr fontId="1"/>
  </si>
  <si>
    <t>hold</t>
    <phoneticPr fontId="1"/>
  </si>
  <si>
    <t>side</t>
    <phoneticPr fontId="1"/>
  </si>
  <si>
    <t>profit</t>
    <phoneticPr fontId="1"/>
  </si>
  <si>
    <t>orderprice</t>
    <phoneticPr fontId="1"/>
  </si>
  <si>
    <t>current_master</t>
    <phoneticPr fontId="1"/>
  </si>
  <si>
    <t>third_flag</t>
    <phoneticPr fontId="1"/>
  </si>
  <si>
    <t>log_max</t>
    <phoneticPr fontId="1"/>
  </si>
  <si>
    <t>log_min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</si>
</sst>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1"/>
  <sheetViews>
    <sheetView tabSelected="1" topLeftCell="E1" workbookViewId="0">
      <selection activeCell="Q13" sqref="Q13"/>
    </sheetView>
  </sheetViews>
  <sheetFormatPr defaultRowHeight="13.5" x14ac:dyDescent="0.15"/>
  <cols>
    <col min="1" max="2" width="16.125" bestFit="1" customWidth="1"/>
    <col min="8" max="9" width="16.125" bestFit="1" customWidth="1"/>
    <col min="15" max="16" width="16.125" bestFit="1" customWidth="1"/>
  </cols>
  <sheetData>
    <row r="2" spans="1:23" x14ac:dyDescent="0.15">
      <c r="C2">
        <v>7</v>
      </c>
      <c r="D2">
        <v>27</v>
      </c>
      <c r="E2">
        <f>C2/(C2+D2)</f>
        <v>0.20588235294117646</v>
      </c>
      <c r="J2">
        <v>10</v>
      </c>
      <c r="K2">
        <v>43</v>
      </c>
      <c r="L2">
        <f>J2/(J2+K2)</f>
        <v>0.18867924528301888</v>
      </c>
      <c r="P2">
        <v>9</v>
      </c>
      <c r="Q2">
        <v>39</v>
      </c>
      <c r="R2">
        <f>P2/(P2+Q2)</f>
        <v>0.1875</v>
      </c>
    </row>
    <row r="6" spans="1:23" x14ac:dyDescent="0.15">
      <c r="A6" t="s">
        <v>2</v>
      </c>
      <c r="H6" t="s">
        <v>10</v>
      </c>
      <c r="O6" t="s">
        <v>11</v>
      </c>
    </row>
    <row r="8" spans="1:23" x14ac:dyDescent="0.15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9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O8" t="s">
        <v>4</v>
      </c>
      <c r="P8" t="s">
        <v>5</v>
      </c>
      <c r="Q8" t="s">
        <v>6</v>
      </c>
      <c r="R8" t="s">
        <v>7</v>
      </c>
      <c r="S8" t="s">
        <v>8</v>
      </c>
      <c r="T8" t="s">
        <v>9</v>
      </c>
      <c r="U8" t="s">
        <v>12</v>
      </c>
      <c r="V8" t="s">
        <v>13</v>
      </c>
    </row>
    <row r="9" spans="1:23" x14ac:dyDescent="0.15">
      <c r="A9" s="1">
        <v>43103.055555555555</v>
      </c>
      <c r="B9" s="1">
        <v>43103.972453703704</v>
      </c>
      <c r="C9">
        <v>79220</v>
      </c>
      <c r="D9" t="s">
        <v>0</v>
      </c>
      <c r="E9" s="2">
        <v>-0.30549999999999999</v>
      </c>
      <c r="F9">
        <v>152.39500000000001</v>
      </c>
      <c r="G9" t="s">
        <v>3</v>
      </c>
      <c r="H9" s="1">
        <v>43102.763888888891</v>
      </c>
      <c r="I9" s="1">
        <v>43102.79074074074</v>
      </c>
      <c r="J9">
        <v>2320</v>
      </c>
      <c r="K9" t="s">
        <v>0</v>
      </c>
      <c r="L9" s="2">
        <v>-0.36299999999999999</v>
      </c>
      <c r="M9">
        <v>152.40600000000001</v>
      </c>
      <c r="O9" s="1">
        <v>43102.770949074074</v>
      </c>
      <c r="P9" s="1">
        <v>43102.815509259257</v>
      </c>
      <c r="Q9">
        <v>3850</v>
      </c>
      <c r="R9" t="s">
        <v>0</v>
      </c>
      <c r="S9" s="2">
        <v>-0.30449999999999999</v>
      </c>
      <c r="T9">
        <v>152.27000000000001</v>
      </c>
      <c r="U9">
        <v>152.34100000000001</v>
      </c>
      <c r="V9">
        <v>151.96600000000001</v>
      </c>
      <c r="W9">
        <f>U9-T9</f>
        <v>7.0999999999997954E-2</v>
      </c>
    </row>
    <row r="10" spans="1:23" x14ac:dyDescent="0.15">
      <c r="A10" s="1">
        <v>43109.072916666664</v>
      </c>
      <c r="B10" s="1">
        <v>43109.44259259259</v>
      </c>
      <c r="C10">
        <v>31940</v>
      </c>
      <c r="D10" t="s">
        <v>0</v>
      </c>
      <c r="E10" s="2">
        <v>-0.30599999999999999</v>
      </c>
      <c r="F10">
        <v>153.45849999999999</v>
      </c>
      <c r="H10" s="1">
        <v>43103.055555555555</v>
      </c>
      <c r="I10" s="1">
        <v>43103.972453703704</v>
      </c>
      <c r="J10">
        <v>79220</v>
      </c>
      <c r="K10" t="s">
        <v>0</v>
      </c>
      <c r="L10" s="2">
        <v>-0.30549999999999999</v>
      </c>
      <c r="M10">
        <v>152.39500000000001</v>
      </c>
      <c r="O10" s="1">
        <v>43103.292708333334</v>
      </c>
      <c r="P10" s="1">
        <v>43103.845138888886</v>
      </c>
      <c r="Q10">
        <v>47730</v>
      </c>
      <c r="R10" t="s">
        <v>0</v>
      </c>
      <c r="S10" s="2">
        <v>-0.31900000000000001</v>
      </c>
      <c r="T10">
        <v>152.57900000000001</v>
      </c>
      <c r="U10">
        <v>152.8245</v>
      </c>
      <c r="V10">
        <v>152.26</v>
      </c>
      <c r="W10">
        <f t="shared" ref="W10:W12" si="0">U10-T10</f>
        <v>0.24549999999999272</v>
      </c>
    </row>
    <row r="11" spans="1:23" x14ac:dyDescent="0.15">
      <c r="A11" s="1">
        <v>43112.170138888891</v>
      </c>
      <c r="B11" s="1">
        <v>43112.279629629629</v>
      </c>
      <c r="C11">
        <v>9460</v>
      </c>
      <c r="D11" t="s">
        <v>1</v>
      </c>
      <c r="E11" s="2">
        <v>-0.30299999999999999</v>
      </c>
      <c r="F11">
        <v>150.339</v>
      </c>
      <c r="G11" t="s">
        <v>3</v>
      </c>
      <c r="H11" s="1">
        <v>43108.402777777781</v>
      </c>
      <c r="I11" s="1">
        <v>43108.763078703705</v>
      </c>
      <c r="J11">
        <v>31130</v>
      </c>
      <c r="K11" t="s">
        <v>0</v>
      </c>
      <c r="L11" s="2">
        <v>-0.30449999999999999</v>
      </c>
      <c r="M11">
        <v>153.517</v>
      </c>
      <c r="O11" s="1">
        <v>43104.590509259258</v>
      </c>
      <c r="P11" s="1">
        <v>43104.708333333336</v>
      </c>
      <c r="Q11">
        <v>10180</v>
      </c>
      <c r="R11" t="s">
        <v>0</v>
      </c>
      <c r="S11" s="2">
        <v>-6.5500000000000003E-2</v>
      </c>
      <c r="T11">
        <v>152.26</v>
      </c>
      <c r="U11">
        <v>152.31200000000001</v>
      </c>
      <c r="V11">
        <v>152.16200000000001</v>
      </c>
      <c r="W11">
        <f t="shared" si="0"/>
        <v>5.2000000000020918E-2</v>
      </c>
    </row>
    <row r="12" spans="1:23" x14ac:dyDescent="0.15">
      <c r="A12" s="1">
        <v>43112.614583333336</v>
      </c>
      <c r="B12" s="1">
        <v>43112.685532407406</v>
      </c>
      <c r="C12">
        <v>6130</v>
      </c>
      <c r="D12" t="s">
        <v>1</v>
      </c>
      <c r="E12" s="2">
        <v>-0.30299999999999999</v>
      </c>
      <c r="F12">
        <v>150.613</v>
      </c>
      <c r="G12" t="s">
        <v>3</v>
      </c>
      <c r="H12" s="1">
        <v>43110.4375</v>
      </c>
      <c r="I12" s="1">
        <v>43110.784375000003</v>
      </c>
      <c r="J12">
        <v>29970</v>
      </c>
      <c r="K12" t="s">
        <v>1</v>
      </c>
      <c r="L12">
        <v>1.0089999999999999</v>
      </c>
      <c r="M12">
        <v>151.899</v>
      </c>
      <c r="O12" s="1">
        <v>43108.556828703702</v>
      </c>
      <c r="P12" s="1">
        <v>43108.773726851854</v>
      </c>
      <c r="Q12">
        <v>18740</v>
      </c>
      <c r="R12" t="s">
        <v>0</v>
      </c>
      <c r="S12" s="2">
        <v>-0.318</v>
      </c>
      <c r="T12">
        <v>153.46899999999999</v>
      </c>
      <c r="U12">
        <v>153.57149999999999</v>
      </c>
      <c r="V12">
        <v>153.1515</v>
      </c>
      <c r="W12">
        <f t="shared" si="0"/>
        <v>0.10249999999999204</v>
      </c>
    </row>
    <row r="13" spans="1:23" x14ac:dyDescent="0.15">
      <c r="A13" s="1">
        <v>43117.020833333336</v>
      </c>
      <c r="B13" s="1">
        <v>43117.191550925927</v>
      </c>
      <c r="C13">
        <v>14750</v>
      </c>
      <c r="D13" t="s">
        <v>0</v>
      </c>
      <c r="E13" s="2">
        <v>-0.307</v>
      </c>
      <c r="F13">
        <v>152.53399999999999</v>
      </c>
      <c r="G13" t="s">
        <v>3</v>
      </c>
      <c r="H13" s="1">
        <v>43111.743055555555</v>
      </c>
      <c r="I13" s="1">
        <v>43111.973263888889</v>
      </c>
      <c r="J13">
        <v>19890</v>
      </c>
      <c r="K13" t="s">
        <v>1</v>
      </c>
      <c r="L13" s="2">
        <v>-0.30299999999999999</v>
      </c>
      <c r="M13">
        <v>150.58600000000001</v>
      </c>
      <c r="O13" s="1">
        <v>43110.568749999999</v>
      </c>
      <c r="P13" s="1">
        <v>43110.754050925927</v>
      </c>
      <c r="Q13">
        <v>16010</v>
      </c>
      <c r="R13" t="s">
        <v>1</v>
      </c>
      <c r="S13">
        <v>1.0129999999999999</v>
      </c>
      <c r="T13">
        <v>152.035</v>
      </c>
      <c r="U13">
        <v>152.072</v>
      </c>
      <c r="V13">
        <v>151.01</v>
      </c>
    </row>
    <row r="14" spans="1:23" x14ac:dyDescent="0.15">
      <c r="A14" s="1">
        <v>43120.208333333336</v>
      </c>
      <c r="B14" s="1">
        <v>43123.014351851853</v>
      </c>
      <c r="C14">
        <v>242440</v>
      </c>
      <c r="D14" t="s">
        <v>0</v>
      </c>
      <c r="E14">
        <v>1.006</v>
      </c>
      <c r="F14">
        <v>153.43199999999999</v>
      </c>
      <c r="G14" t="s">
        <v>3</v>
      </c>
      <c r="H14" s="1">
        <v>43112.614583333336</v>
      </c>
      <c r="I14" s="1">
        <v>43112.685532407406</v>
      </c>
      <c r="J14">
        <v>6130</v>
      </c>
      <c r="K14" t="s">
        <v>1</v>
      </c>
      <c r="L14" s="2">
        <v>-0.30299999999999999</v>
      </c>
      <c r="M14">
        <v>150.613</v>
      </c>
      <c r="O14" s="1">
        <v>43111.844212962962</v>
      </c>
      <c r="P14" s="1">
        <v>43111.999537037038</v>
      </c>
      <c r="Q14">
        <v>13420</v>
      </c>
      <c r="R14" t="s">
        <v>1</v>
      </c>
      <c r="S14" s="2">
        <v>-0.31</v>
      </c>
      <c r="T14">
        <v>150.702</v>
      </c>
      <c r="U14">
        <v>151</v>
      </c>
      <c r="V14">
        <v>150.20599999999999</v>
      </c>
    </row>
    <row r="15" spans="1:23" x14ac:dyDescent="0.15">
      <c r="A15" s="1">
        <v>43124.027777777781</v>
      </c>
      <c r="B15" s="1">
        <v>43124.054513888892</v>
      </c>
      <c r="C15">
        <v>2310</v>
      </c>
      <c r="D15" t="s">
        <v>0</v>
      </c>
      <c r="E15" s="2">
        <v>-0.315</v>
      </c>
      <c r="F15">
        <v>154.63</v>
      </c>
      <c r="H15" s="1">
        <v>43115.677083333336</v>
      </c>
      <c r="I15" s="1">
        <v>43115.736574074072</v>
      </c>
      <c r="J15">
        <v>5140</v>
      </c>
      <c r="K15" t="s">
        <v>0</v>
      </c>
      <c r="L15" s="2">
        <v>-0.30499999999999999</v>
      </c>
      <c r="M15">
        <v>152.334</v>
      </c>
      <c r="O15" s="1">
        <v>43112.660995370374</v>
      </c>
      <c r="P15" s="1">
        <v>43112.747337962966</v>
      </c>
      <c r="Q15">
        <v>7460</v>
      </c>
      <c r="R15" t="s">
        <v>1</v>
      </c>
      <c r="S15" s="2">
        <v>-0.30199999999999999</v>
      </c>
      <c r="T15">
        <v>150.78</v>
      </c>
      <c r="U15">
        <v>151.07</v>
      </c>
      <c r="V15">
        <v>150.71899999999999</v>
      </c>
    </row>
    <row r="16" spans="1:23" x14ac:dyDescent="0.15">
      <c r="A16" s="1">
        <v>43126.371527777781</v>
      </c>
      <c r="B16" s="1">
        <v>43126.976967592593</v>
      </c>
      <c r="C16">
        <v>52310</v>
      </c>
      <c r="D16" t="s">
        <v>0</v>
      </c>
      <c r="E16" s="2">
        <v>-0.312</v>
      </c>
      <c r="F16">
        <v>155.202</v>
      </c>
      <c r="H16" s="1">
        <v>43115.854166666664</v>
      </c>
      <c r="I16" s="1">
        <v>43116.880208333336</v>
      </c>
      <c r="J16">
        <v>88650</v>
      </c>
      <c r="K16" t="s">
        <v>0</v>
      </c>
      <c r="L16" s="2">
        <v>-0.31</v>
      </c>
      <c r="M16">
        <v>152.357</v>
      </c>
      <c r="O16" s="1">
        <v>43115.731365740743</v>
      </c>
      <c r="P16" s="1">
        <v>43118.048611111109</v>
      </c>
      <c r="Q16">
        <v>200210</v>
      </c>
      <c r="R16" t="s">
        <v>0</v>
      </c>
      <c r="S16">
        <v>1.0089999999999999</v>
      </c>
      <c r="T16">
        <v>152.21</v>
      </c>
      <c r="U16">
        <v>153.23099999999999</v>
      </c>
      <c r="V16">
        <v>151.94200000000001</v>
      </c>
      <c r="W16">
        <f t="shared" ref="W16:W19" si="1">U16-T16</f>
        <v>1.0209999999999866</v>
      </c>
    </row>
    <row r="17" spans="1:23" x14ac:dyDescent="0.15">
      <c r="A17" s="1">
        <v>43131.746527777781</v>
      </c>
      <c r="B17" s="1">
        <v>43131.939004629632</v>
      </c>
      <c r="C17">
        <v>16630</v>
      </c>
      <c r="D17" t="s">
        <v>1</v>
      </c>
      <c r="E17" s="2">
        <v>-0.309</v>
      </c>
      <c r="F17">
        <v>154.06100000000001</v>
      </c>
      <c r="H17" s="1">
        <v>43117.083333333336</v>
      </c>
      <c r="I17" s="1">
        <v>43117.191435185188</v>
      </c>
      <c r="J17">
        <v>9340</v>
      </c>
      <c r="K17" t="s">
        <v>0</v>
      </c>
      <c r="L17" s="2">
        <v>-0.30099999999999999</v>
      </c>
      <c r="M17">
        <v>152.53899999999999</v>
      </c>
      <c r="O17" s="1">
        <v>43119.349189814813</v>
      </c>
      <c r="P17" s="1">
        <v>43119.770949074074</v>
      </c>
      <c r="Q17">
        <v>36440</v>
      </c>
      <c r="R17" t="s">
        <v>0</v>
      </c>
      <c r="S17" s="2">
        <v>-0.32100000000000001</v>
      </c>
      <c r="T17">
        <v>154.226</v>
      </c>
      <c r="U17">
        <v>154.35499999999999</v>
      </c>
      <c r="V17">
        <v>153.9375</v>
      </c>
      <c r="W17">
        <f t="shared" si="1"/>
        <v>0.12899999999999068</v>
      </c>
    </row>
    <row r="18" spans="1:23" x14ac:dyDescent="0.15">
      <c r="A18" s="1">
        <v>43136.618055555555</v>
      </c>
      <c r="B18" s="1">
        <v>43136.682523148149</v>
      </c>
      <c r="C18">
        <v>5570</v>
      </c>
      <c r="D18" t="s">
        <v>0</v>
      </c>
      <c r="E18" s="2">
        <v>-0.312</v>
      </c>
      <c r="F18">
        <v>155.35300000000001</v>
      </c>
      <c r="H18" s="1">
        <v>43119.201388888891</v>
      </c>
      <c r="I18" s="1">
        <v>43119.770949074074</v>
      </c>
      <c r="J18">
        <v>49210</v>
      </c>
      <c r="K18" t="s">
        <v>0</v>
      </c>
      <c r="L18" s="2">
        <v>-0.32800000000000001</v>
      </c>
      <c r="M18">
        <v>154.233</v>
      </c>
      <c r="O18" s="1">
        <v>43124.322800925926</v>
      </c>
      <c r="P18" s="1">
        <v>43125.011689814812</v>
      </c>
      <c r="Q18">
        <v>59520</v>
      </c>
      <c r="R18" t="s">
        <v>0</v>
      </c>
      <c r="S18">
        <v>1.0009999999999999</v>
      </c>
      <c r="T18">
        <v>154.405</v>
      </c>
      <c r="U18">
        <v>155.41800000000001</v>
      </c>
      <c r="V18">
        <v>154.1345</v>
      </c>
      <c r="W18">
        <f t="shared" si="1"/>
        <v>1.0130000000000052</v>
      </c>
    </row>
    <row r="19" spans="1:23" x14ac:dyDescent="0.15">
      <c r="A19" s="1">
        <v>43138.493055555555</v>
      </c>
      <c r="B19" s="1">
        <v>43138.811805555553</v>
      </c>
      <c r="C19">
        <v>27540</v>
      </c>
      <c r="D19" t="s">
        <v>1</v>
      </c>
      <c r="E19">
        <v>1.0409999999999999</v>
      </c>
      <c r="F19">
        <v>152.601</v>
      </c>
      <c r="H19" s="1">
        <v>43124.027777777781</v>
      </c>
      <c r="I19" s="1">
        <v>43124.054513888892</v>
      </c>
      <c r="J19">
        <v>2310</v>
      </c>
      <c r="K19" t="s">
        <v>0</v>
      </c>
      <c r="L19" s="2">
        <v>-0.315</v>
      </c>
      <c r="M19">
        <v>154.63</v>
      </c>
      <c r="O19" s="1">
        <v>43126.148379629631</v>
      </c>
      <c r="P19" s="1">
        <v>43126.199074074073</v>
      </c>
      <c r="Q19">
        <v>4380</v>
      </c>
      <c r="R19" t="s">
        <v>0</v>
      </c>
      <c r="S19" s="2">
        <v>-0.30199999999999999</v>
      </c>
      <c r="T19">
        <v>154.75299999999999</v>
      </c>
      <c r="U19">
        <v>155.03100000000001</v>
      </c>
      <c r="V19">
        <v>154.46950000000001</v>
      </c>
      <c r="W19">
        <f t="shared" si="1"/>
        <v>0.27800000000002001</v>
      </c>
    </row>
    <row r="20" spans="1:23" x14ac:dyDescent="0.15">
      <c r="A20" s="1">
        <v>43139.371527777781</v>
      </c>
      <c r="B20" s="1">
        <v>43139.392708333333</v>
      </c>
      <c r="C20">
        <v>1830</v>
      </c>
      <c r="D20" t="s">
        <v>1</v>
      </c>
      <c r="E20" s="2">
        <v>-0.30299999999999999</v>
      </c>
      <c r="F20">
        <v>151.56</v>
      </c>
      <c r="H20" s="1">
        <v>43126.003472222219</v>
      </c>
      <c r="I20" s="1">
        <v>43126.018634259257</v>
      </c>
      <c r="J20">
        <v>1310</v>
      </c>
      <c r="K20" t="s">
        <v>0</v>
      </c>
      <c r="L20" s="2">
        <v>-0.313</v>
      </c>
      <c r="M20">
        <v>155.67599999999999</v>
      </c>
      <c r="O20" s="1">
        <v>43131.905092592591</v>
      </c>
      <c r="P20" s="1">
        <v>43132</v>
      </c>
      <c r="Q20">
        <v>8200</v>
      </c>
      <c r="R20" t="s">
        <v>1</v>
      </c>
      <c r="S20" s="2">
        <v>-0.223</v>
      </c>
      <c r="T20">
        <v>154.19499999999999</v>
      </c>
      <c r="U20">
        <v>154.435</v>
      </c>
      <c r="V20">
        <v>154.14400000000001</v>
      </c>
    </row>
    <row r="21" spans="1:23" x14ac:dyDescent="0.15">
      <c r="A21" s="1">
        <v>43140.097222222219</v>
      </c>
      <c r="B21" s="1">
        <v>43140.162499999999</v>
      </c>
      <c r="C21">
        <v>5640</v>
      </c>
      <c r="D21" t="s">
        <v>1</v>
      </c>
      <c r="E21" s="2">
        <v>-0.30499999999999999</v>
      </c>
      <c r="F21">
        <v>151.49299999999999</v>
      </c>
      <c r="H21" s="1">
        <v>43126.371527777781</v>
      </c>
      <c r="I21" s="1">
        <v>43126.976967592593</v>
      </c>
      <c r="J21">
        <v>52310</v>
      </c>
      <c r="K21" t="s">
        <v>0</v>
      </c>
      <c r="L21" s="2">
        <v>-0.312</v>
      </c>
      <c r="M21">
        <v>155.202</v>
      </c>
      <c r="O21" s="1">
        <v>43133.229861111111</v>
      </c>
      <c r="P21" s="1">
        <v>43134.212731481479</v>
      </c>
      <c r="Q21">
        <v>84920</v>
      </c>
      <c r="R21" t="s">
        <v>0</v>
      </c>
      <c r="S21" s="2">
        <v>-0.30599999999999999</v>
      </c>
      <c r="T21">
        <v>155.96700000000001</v>
      </c>
      <c r="U21">
        <v>156.61000000000001</v>
      </c>
      <c r="V21">
        <v>155.67349999999999</v>
      </c>
      <c r="W21">
        <f>U21-T21</f>
        <v>0.64300000000000068</v>
      </c>
    </row>
    <row r="22" spans="1:23" x14ac:dyDescent="0.15">
      <c r="A22" s="1">
        <v>43144.548611111109</v>
      </c>
      <c r="B22" s="1">
        <v>43144.708680555559</v>
      </c>
      <c r="C22">
        <v>13830</v>
      </c>
      <c r="D22" t="s">
        <v>1</v>
      </c>
      <c r="E22">
        <v>1.026</v>
      </c>
      <c r="F22">
        <v>150.26</v>
      </c>
      <c r="H22" s="1">
        <v>43131.746527777781</v>
      </c>
      <c r="I22" s="1">
        <v>43131.939004629632</v>
      </c>
      <c r="J22">
        <v>16630</v>
      </c>
      <c r="K22" t="s">
        <v>1</v>
      </c>
      <c r="L22" s="2">
        <v>-0.309</v>
      </c>
      <c r="M22">
        <v>154.06100000000001</v>
      </c>
      <c r="O22" s="1">
        <v>43137.983217592591</v>
      </c>
      <c r="P22" s="1">
        <v>43138.069791666669</v>
      </c>
      <c r="Q22">
        <v>7480</v>
      </c>
      <c r="R22" t="s">
        <v>1</v>
      </c>
      <c r="S22" s="2">
        <v>-0.30199999999999999</v>
      </c>
      <c r="T22">
        <v>151.96</v>
      </c>
      <c r="U22">
        <v>152.25</v>
      </c>
      <c r="V22">
        <v>151.327</v>
      </c>
    </row>
    <row r="23" spans="1:23" x14ac:dyDescent="0.15">
      <c r="A23" s="1">
        <v>43146.381944444445</v>
      </c>
      <c r="B23" s="1">
        <v>43146.427199074074</v>
      </c>
      <c r="C23">
        <v>3910</v>
      </c>
      <c r="D23" t="s">
        <v>1</v>
      </c>
      <c r="E23" s="2">
        <v>-0.3075</v>
      </c>
      <c r="F23">
        <v>149.4905</v>
      </c>
      <c r="H23" s="1">
        <v>43133.142361111109</v>
      </c>
      <c r="I23" s="1">
        <v>43134.014699074076</v>
      </c>
      <c r="J23">
        <v>75370</v>
      </c>
      <c r="K23" t="s">
        <v>0</v>
      </c>
      <c r="L23" s="2">
        <v>-0.309</v>
      </c>
      <c r="M23">
        <v>156.07400000000001</v>
      </c>
      <c r="O23" s="1">
        <v>43138.678819444445</v>
      </c>
      <c r="P23" s="1">
        <v>43138.809259259258</v>
      </c>
      <c r="Q23">
        <v>11270</v>
      </c>
      <c r="R23" t="s">
        <v>1</v>
      </c>
      <c r="S23">
        <v>1.0149999999999999</v>
      </c>
      <c r="T23">
        <v>152.68799999999999</v>
      </c>
      <c r="U23">
        <v>152.74449999999999</v>
      </c>
      <c r="V23">
        <v>151.661</v>
      </c>
    </row>
    <row r="24" spans="1:23" x14ac:dyDescent="0.15">
      <c r="A24" s="1">
        <v>43151.520833333336</v>
      </c>
      <c r="B24" s="1">
        <v>43151.729050925926</v>
      </c>
      <c r="C24">
        <v>17990</v>
      </c>
      <c r="D24" t="s">
        <v>1</v>
      </c>
      <c r="E24" s="2">
        <v>-0.315</v>
      </c>
      <c r="F24">
        <v>149.15100000000001</v>
      </c>
      <c r="H24" s="1">
        <v>43136.618055555555</v>
      </c>
      <c r="I24" s="1">
        <v>43136.682523148149</v>
      </c>
      <c r="J24">
        <v>5570</v>
      </c>
      <c r="K24" t="s">
        <v>0</v>
      </c>
      <c r="L24" s="2">
        <v>-0.312</v>
      </c>
      <c r="M24">
        <v>155.35300000000001</v>
      </c>
      <c r="O24" s="1">
        <v>43139.392939814818</v>
      </c>
      <c r="P24" s="1">
        <v>43139.588078703702</v>
      </c>
      <c r="Q24">
        <v>16860</v>
      </c>
      <c r="R24" t="s">
        <v>1</v>
      </c>
      <c r="S24" s="2">
        <v>-0.30499999999999999</v>
      </c>
      <c r="T24">
        <v>151.85900000000001</v>
      </c>
      <c r="U24">
        <v>152.15199999999999</v>
      </c>
      <c r="V24">
        <v>151.721</v>
      </c>
    </row>
    <row r="25" spans="1:23" x14ac:dyDescent="0.15">
      <c r="A25" s="1">
        <v>43153.027777777781</v>
      </c>
      <c r="B25" s="1">
        <v>43153.216898148145</v>
      </c>
      <c r="C25">
        <v>16340</v>
      </c>
      <c r="D25" t="s">
        <v>0</v>
      </c>
      <c r="E25" s="2">
        <v>-0.307</v>
      </c>
      <c r="F25">
        <v>150.27099999999999</v>
      </c>
      <c r="H25" s="1">
        <v>43137.888888888891</v>
      </c>
      <c r="I25" s="1">
        <v>43137.893287037034</v>
      </c>
      <c r="J25">
        <v>380</v>
      </c>
      <c r="K25" t="s">
        <v>1</v>
      </c>
      <c r="L25" s="2">
        <v>-0.30499999999999999</v>
      </c>
      <c r="M25">
        <v>151.69200000000001</v>
      </c>
      <c r="O25" s="1">
        <v>43140.405787037038</v>
      </c>
      <c r="P25" s="1">
        <v>43140.425115740742</v>
      </c>
      <c r="Q25">
        <v>1670</v>
      </c>
      <c r="R25" t="s">
        <v>1</v>
      </c>
      <c r="S25" s="2">
        <v>-0.30599999999999999</v>
      </c>
      <c r="T25">
        <v>151.56399999999999</v>
      </c>
      <c r="U25">
        <v>151.85749999999999</v>
      </c>
      <c r="V25">
        <v>151.4965</v>
      </c>
    </row>
    <row r="26" spans="1:23" x14ac:dyDescent="0.15">
      <c r="A26" s="1">
        <v>43155.052083333336</v>
      </c>
      <c r="B26" s="1">
        <v>43155.289699074077</v>
      </c>
      <c r="C26">
        <v>20530</v>
      </c>
      <c r="D26" t="s">
        <v>1</v>
      </c>
      <c r="E26" s="2">
        <v>-0.312</v>
      </c>
      <c r="F26">
        <v>149.04499999999999</v>
      </c>
      <c r="H26" s="1">
        <v>43138.493055555555</v>
      </c>
      <c r="I26" s="1">
        <v>43138.811805555553</v>
      </c>
      <c r="J26">
        <v>27540</v>
      </c>
      <c r="K26" t="s">
        <v>1</v>
      </c>
      <c r="L26">
        <v>1.0409999999999999</v>
      </c>
      <c r="M26">
        <v>152.601</v>
      </c>
      <c r="O26" s="1">
        <v>43144.094328703701</v>
      </c>
      <c r="P26" s="1">
        <v>43144.353703703702</v>
      </c>
      <c r="Q26">
        <v>22410</v>
      </c>
      <c r="R26" t="s">
        <v>1</v>
      </c>
      <c r="S26" s="2">
        <v>-0.30199999999999999</v>
      </c>
      <c r="T26">
        <v>150.334</v>
      </c>
      <c r="U26">
        <v>150.62100000000001</v>
      </c>
      <c r="V26">
        <v>150.10300000000001</v>
      </c>
    </row>
    <row r="27" spans="1:23" x14ac:dyDescent="0.15">
      <c r="A27" s="1">
        <v>43166.961805555555</v>
      </c>
      <c r="B27" s="1">
        <v>43168.074884259258</v>
      </c>
      <c r="C27">
        <v>96170</v>
      </c>
      <c r="D27" t="s">
        <v>0</v>
      </c>
      <c r="E27" s="2">
        <v>-0.307</v>
      </c>
      <c r="F27">
        <v>146.87700000000001</v>
      </c>
      <c r="H27" s="1">
        <v>43139.371527777781</v>
      </c>
      <c r="I27" s="1">
        <v>43139.392708333333</v>
      </c>
      <c r="J27">
        <v>1830</v>
      </c>
      <c r="K27" t="s">
        <v>1</v>
      </c>
      <c r="L27" s="2">
        <v>-0.30299999999999999</v>
      </c>
      <c r="M27">
        <v>151.56</v>
      </c>
      <c r="O27" s="1">
        <v>43144.794212962966</v>
      </c>
      <c r="P27" s="1">
        <v>43145.407060185185</v>
      </c>
      <c r="Q27">
        <v>52950</v>
      </c>
      <c r="R27" t="s">
        <v>1</v>
      </c>
      <c r="S27" s="2">
        <v>-0.30399999999999999</v>
      </c>
      <c r="T27">
        <v>149.57900000000001</v>
      </c>
      <c r="U27">
        <v>149.87100000000001</v>
      </c>
      <c r="V27">
        <v>149.11799999999999</v>
      </c>
    </row>
    <row r="28" spans="1:23" x14ac:dyDescent="0.15">
      <c r="A28" s="1">
        <v>43171.9375</v>
      </c>
      <c r="B28" s="1">
        <v>43172.88113425926</v>
      </c>
      <c r="C28">
        <v>81530</v>
      </c>
      <c r="D28" t="s">
        <v>0</v>
      </c>
      <c r="E28">
        <v>1.008</v>
      </c>
      <c r="F28">
        <v>148.024</v>
      </c>
      <c r="H28" s="1">
        <v>43140.097222222219</v>
      </c>
      <c r="I28" s="1">
        <v>43140.162499999999</v>
      </c>
      <c r="J28">
        <v>5640</v>
      </c>
      <c r="K28" t="s">
        <v>1</v>
      </c>
      <c r="L28" s="2">
        <v>-0.30499999999999999</v>
      </c>
      <c r="M28">
        <v>151.49299999999999</v>
      </c>
      <c r="O28" s="1">
        <v>43145.688773148147</v>
      </c>
      <c r="P28" s="1">
        <v>43145.946296296293</v>
      </c>
      <c r="Q28">
        <v>22250</v>
      </c>
      <c r="R28" t="s">
        <v>1</v>
      </c>
      <c r="S28">
        <v>1.0049999999999999</v>
      </c>
      <c r="T28">
        <v>149.13</v>
      </c>
      <c r="U28">
        <v>149.38149999999999</v>
      </c>
      <c r="V28">
        <v>148.10900000000001</v>
      </c>
    </row>
    <row r="29" spans="1:23" x14ac:dyDescent="0.15">
      <c r="A29" s="1">
        <v>43174.295138888891</v>
      </c>
      <c r="B29" s="1">
        <v>43174.395486111112</v>
      </c>
      <c r="C29">
        <v>8670</v>
      </c>
      <c r="D29" t="s">
        <v>0</v>
      </c>
      <c r="E29" s="2">
        <v>-0.30399999999999999</v>
      </c>
      <c r="F29">
        <v>148.511</v>
      </c>
      <c r="H29" s="1">
        <v>43143.732638888891</v>
      </c>
      <c r="I29" s="1">
        <v>43143.737962962965</v>
      </c>
      <c r="J29">
        <v>460</v>
      </c>
      <c r="K29" t="s">
        <v>1</v>
      </c>
      <c r="L29" s="2">
        <v>-0.38700000000000001</v>
      </c>
      <c r="M29">
        <v>150.23599999999999</v>
      </c>
      <c r="O29" s="1">
        <v>43146.707175925927</v>
      </c>
      <c r="P29" s="1">
        <v>43146.785416666666</v>
      </c>
      <c r="Q29">
        <v>6760</v>
      </c>
      <c r="R29" t="s">
        <v>1</v>
      </c>
      <c r="S29" s="2">
        <v>-0.30199999999999999</v>
      </c>
      <c r="T29">
        <v>149.37100000000001</v>
      </c>
      <c r="U29">
        <v>149.661</v>
      </c>
      <c r="V29">
        <v>149.28800000000001</v>
      </c>
    </row>
    <row r="30" spans="1:23" x14ac:dyDescent="0.15">
      <c r="A30" s="1">
        <v>43178.347222222219</v>
      </c>
      <c r="B30" s="1">
        <v>43178.775462962964</v>
      </c>
      <c r="C30">
        <v>37000</v>
      </c>
      <c r="D30" t="s">
        <v>1</v>
      </c>
      <c r="E30" s="2">
        <v>-0.31900000000000001</v>
      </c>
      <c r="F30">
        <v>147.77199999999999</v>
      </c>
      <c r="H30" s="1">
        <v>43143.737962962965</v>
      </c>
      <c r="I30" s="1">
        <v>43144.669675925928</v>
      </c>
      <c r="J30">
        <v>80500</v>
      </c>
      <c r="K30" t="s">
        <v>1</v>
      </c>
      <c r="L30">
        <v>1.0760000000000001</v>
      </c>
      <c r="M30">
        <v>150.67699999999999</v>
      </c>
      <c r="O30" s="1">
        <v>43151.526504629626</v>
      </c>
      <c r="P30" s="1">
        <v>43151.753587962965</v>
      </c>
      <c r="Q30">
        <v>19620</v>
      </c>
      <c r="R30" t="s">
        <v>1</v>
      </c>
      <c r="S30" s="2">
        <v>-0.312</v>
      </c>
      <c r="T30">
        <v>149.256</v>
      </c>
      <c r="U30">
        <v>149.55600000000001</v>
      </c>
      <c r="V30">
        <v>149.13800000000001</v>
      </c>
    </row>
    <row r="31" spans="1:23" x14ac:dyDescent="0.15">
      <c r="A31" s="1">
        <v>43180.784722222219</v>
      </c>
      <c r="B31" s="1">
        <v>43180.863657407404</v>
      </c>
      <c r="C31">
        <v>6820</v>
      </c>
      <c r="D31" t="s">
        <v>0</v>
      </c>
      <c r="E31" s="2">
        <v>-0.41699999999999998</v>
      </c>
      <c r="F31">
        <v>149.584</v>
      </c>
      <c r="H31" s="1">
        <v>43145.472222222219</v>
      </c>
      <c r="I31" s="1">
        <v>43145.938078703701</v>
      </c>
      <c r="J31">
        <v>40250</v>
      </c>
      <c r="K31" t="s">
        <v>1</v>
      </c>
      <c r="L31">
        <v>1.0469999999999999</v>
      </c>
      <c r="M31">
        <v>149.38</v>
      </c>
      <c r="O31" s="1">
        <v>43153.204745370371</v>
      </c>
      <c r="P31" s="1">
        <v>43153.238541666666</v>
      </c>
      <c r="Q31">
        <v>2920</v>
      </c>
      <c r="R31" t="s">
        <v>0</v>
      </c>
      <c r="S31" s="2">
        <v>-0.311</v>
      </c>
      <c r="T31">
        <v>150.18799999999999</v>
      </c>
      <c r="U31">
        <v>150.20400000000001</v>
      </c>
      <c r="V31">
        <v>149.88900000000001</v>
      </c>
      <c r="W31">
        <f>U31-T31</f>
        <v>1.6000000000019554E-2</v>
      </c>
    </row>
    <row r="32" spans="1:23" x14ac:dyDescent="0.15">
      <c r="A32" s="1">
        <v>43183.173611111109</v>
      </c>
      <c r="B32" s="1">
        <v>43185.344560185185</v>
      </c>
      <c r="C32">
        <v>187570</v>
      </c>
      <c r="D32" t="s">
        <v>1</v>
      </c>
      <c r="E32" s="2">
        <v>-0.30499999999999999</v>
      </c>
      <c r="F32">
        <v>148.102</v>
      </c>
      <c r="H32" s="1">
        <v>43146.381944444445</v>
      </c>
      <c r="I32" s="1">
        <v>43146.427199074074</v>
      </c>
      <c r="J32">
        <v>3910</v>
      </c>
      <c r="K32" t="s">
        <v>1</v>
      </c>
      <c r="L32" s="2">
        <v>-0.3075</v>
      </c>
      <c r="M32">
        <v>149.49</v>
      </c>
      <c r="O32" s="1">
        <v>43155.202893518515</v>
      </c>
      <c r="P32" s="1">
        <v>43155.289699074077</v>
      </c>
      <c r="Q32">
        <v>7500</v>
      </c>
      <c r="R32" t="s">
        <v>1</v>
      </c>
      <c r="S32" s="2">
        <v>-0.31900000000000001</v>
      </c>
      <c r="T32">
        <v>149.03800000000001</v>
      </c>
      <c r="U32">
        <v>149.31299999999999</v>
      </c>
      <c r="V32">
        <v>149.04499999999999</v>
      </c>
    </row>
    <row r="33" spans="1:23" x14ac:dyDescent="0.15">
      <c r="A33" s="1">
        <v>43186.996527777781</v>
      </c>
      <c r="B33" s="1">
        <v>43187.171990740739</v>
      </c>
      <c r="C33">
        <v>15160</v>
      </c>
      <c r="D33" t="s">
        <v>0</v>
      </c>
      <c r="E33" s="2">
        <v>-0.30499999999999999</v>
      </c>
      <c r="F33">
        <v>149.58199999999999</v>
      </c>
      <c r="H33" s="1">
        <v>43151.520833333336</v>
      </c>
      <c r="I33" s="1">
        <v>43151.729050925926</v>
      </c>
      <c r="J33">
        <v>17990</v>
      </c>
      <c r="K33" t="s">
        <v>1</v>
      </c>
      <c r="L33" s="2">
        <v>-0.315</v>
      </c>
      <c r="M33">
        <v>149.15100000000001</v>
      </c>
      <c r="O33" s="1">
        <v>43160.924189814818</v>
      </c>
      <c r="P33" s="1">
        <v>43160.951967592591</v>
      </c>
      <c r="Q33">
        <v>2400</v>
      </c>
      <c r="R33" t="s">
        <v>1</v>
      </c>
      <c r="S33" s="2">
        <v>-0.30499999999999999</v>
      </c>
      <c r="T33">
        <v>146.81700000000001</v>
      </c>
      <c r="U33">
        <v>147.11000000000001</v>
      </c>
      <c r="V33">
        <v>146.71299999999999</v>
      </c>
    </row>
    <row r="34" spans="1:23" x14ac:dyDescent="0.15">
      <c r="A34" s="1">
        <v>43189.330555555556</v>
      </c>
      <c r="B34" s="1">
        <v>43189.412152777775</v>
      </c>
      <c r="C34">
        <v>7050</v>
      </c>
      <c r="D34" t="s">
        <v>0</v>
      </c>
      <c r="E34" s="2">
        <v>-0.30599999999999999</v>
      </c>
      <c r="F34">
        <v>149.41499999999999</v>
      </c>
      <c r="H34" s="1">
        <v>43153.027777777781</v>
      </c>
      <c r="I34" s="1">
        <v>43153.216898148145</v>
      </c>
      <c r="J34">
        <v>16340</v>
      </c>
      <c r="K34" t="s">
        <v>0</v>
      </c>
      <c r="L34" s="2">
        <v>-0.307</v>
      </c>
      <c r="M34">
        <v>150.27099999999999</v>
      </c>
      <c r="O34" s="1">
        <v>43161.405555555553</v>
      </c>
      <c r="P34" s="1">
        <v>43161.843055555553</v>
      </c>
      <c r="Q34">
        <v>37800</v>
      </c>
      <c r="R34" t="s">
        <v>1</v>
      </c>
      <c r="S34">
        <v>1.022</v>
      </c>
      <c r="T34">
        <v>146.36199999999999</v>
      </c>
      <c r="U34">
        <v>146.44900000000001</v>
      </c>
      <c r="V34">
        <v>145.328</v>
      </c>
    </row>
    <row r="35" spans="1:23" x14ac:dyDescent="0.15">
      <c r="A35" s="1">
        <v>43193.010416666664</v>
      </c>
      <c r="B35" s="1">
        <v>43193.694907407407</v>
      </c>
      <c r="C35">
        <v>59140</v>
      </c>
      <c r="D35" t="s">
        <v>1</v>
      </c>
      <c r="E35" s="2">
        <v>-0.30099999999999999</v>
      </c>
      <c r="F35">
        <v>149.10499999999999</v>
      </c>
      <c r="H35" s="1">
        <v>43155.052083333336</v>
      </c>
      <c r="I35" s="1">
        <v>43155.289699074077</v>
      </c>
      <c r="J35">
        <v>20530</v>
      </c>
      <c r="K35" t="s">
        <v>1</v>
      </c>
      <c r="L35" s="2">
        <v>-0.312</v>
      </c>
      <c r="M35">
        <v>149.04499999999999</v>
      </c>
      <c r="O35" s="1">
        <v>43164.589467592596</v>
      </c>
      <c r="P35" s="1">
        <v>43164.799768518518</v>
      </c>
      <c r="Q35">
        <v>18170</v>
      </c>
      <c r="R35" t="s">
        <v>1</v>
      </c>
      <c r="S35" s="2">
        <v>-0.30499999999999999</v>
      </c>
      <c r="T35">
        <v>145.666</v>
      </c>
      <c r="U35">
        <v>145.959</v>
      </c>
      <c r="V35">
        <v>145.09899999999999</v>
      </c>
    </row>
    <row r="36" spans="1:23" x14ac:dyDescent="0.15">
      <c r="A36" s="1">
        <v>43194.979166666664</v>
      </c>
      <c r="B36" s="1">
        <v>43196.943981481483</v>
      </c>
      <c r="C36">
        <v>169760</v>
      </c>
      <c r="D36" t="s">
        <v>0</v>
      </c>
      <c r="E36">
        <v>1.016</v>
      </c>
      <c r="F36">
        <v>149.702</v>
      </c>
      <c r="H36" s="1">
        <v>43160.809027777781</v>
      </c>
      <c r="I36" s="1">
        <v>43160.948148148149</v>
      </c>
      <c r="J36">
        <v>12020</v>
      </c>
      <c r="K36" t="s">
        <v>1</v>
      </c>
      <c r="L36" s="2">
        <v>-0.30299999999999999</v>
      </c>
      <c r="M36">
        <v>146.779</v>
      </c>
      <c r="O36" s="1">
        <v>43165.955787037034</v>
      </c>
      <c r="P36" s="1">
        <v>43165.99050925926</v>
      </c>
      <c r="Q36">
        <v>3000</v>
      </c>
      <c r="R36" t="s">
        <v>0</v>
      </c>
      <c r="S36" s="2">
        <v>-0.32600000000000001</v>
      </c>
      <c r="T36">
        <v>147.512</v>
      </c>
      <c r="U36">
        <v>147.63900000000001</v>
      </c>
      <c r="V36">
        <v>147.19800000000001</v>
      </c>
      <c r="W36">
        <f t="shared" ref="W36:W40" si="2">U36-T36</f>
        <v>0.12700000000000955</v>
      </c>
    </row>
    <row r="37" spans="1:23" x14ac:dyDescent="0.15">
      <c r="A37" s="1">
        <v>43200.434027777781</v>
      </c>
      <c r="B37" s="1">
        <v>43201.016087962962</v>
      </c>
      <c r="C37">
        <v>50290</v>
      </c>
      <c r="D37" t="s">
        <v>0</v>
      </c>
      <c r="E37">
        <v>1.012</v>
      </c>
      <c r="F37">
        <v>151.012</v>
      </c>
      <c r="H37" s="1">
        <v>43161.142361111109</v>
      </c>
      <c r="I37" s="1">
        <v>43161.711111111108</v>
      </c>
      <c r="J37">
        <v>49140</v>
      </c>
      <c r="K37" t="s">
        <v>1</v>
      </c>
      <c r="L37">
        <v>1.006</v>
      </c>
      <c r="M37">
        <v>146.46799999999999</v>
      </c>
      <c r="O37" s="1">
        <v>43167.546412037038</v>
      </c>
      <c r="P37" s="1">
        <v>43167.66574074074</v>
      </c>
      <c r="Q37">
        <v>10310</v>
      </c>
      <c r="R37" t="s">
        <v>0</v>
      </c>
      <c r="S37" s="2">
        <v>-0.313</v>
      </c>
      <c r="T37">
        <v>147.46700000000001</v>
      </c>
      <c r="U37">
        <v>147.4975</v>
      </c>
      <c r="V37">
        <v>147.166</v>
      </c>
      <c r="W37">
        <f t="shared" si="2"/>
        <v>3.0499999999989313E-2</v>
      </c>
    </row>
    <row r="38" spans="1:23" x14ac:dyDescent="0.15">
      <c r="A38" s="1">
        <v>43202.402777777781</v>
      </c>
      <c r="B38" s="1">
        <v>43202.748032407406</v>
      </c>
      <c r="C38">
        <v>29830</v>
      </c>
      <c r="D38" t="s">
        <v>0</v>
      </c>
      <c r="E38" s="2">
        <v>-0.308</v>
      </c>
      <c r="F38">
        <v>151.63999999999999</v>
      </c>
      <c r="H38" s="1">
        <v>43164.482638888891</v>
      </c>
      <c r="I38" s="1">
        <v>43164.745833333334</v>
      </c>
      <c r="J38">
        <v>22740</v>
      </c>
      <c r="K38" t="s">
        <v>1</v>
      </c>
      <c r="L38" s="2">
        <v>-0.312</v>
      </c>
      <c r="M38">
        <v>145.49299999999999</v>
      </c>
      <c r="O38" s="1">
        <v>43167.979398148149</v>
      </c>
      <c r="P38" s="1">
        <v>43168.005208333336</v>
      </c>
      <c r="Q38">
        <v>2230</v>
      </c>
      <c r="R38" t="s">
        <v>0</v>
      </c>
      <c r="S38" s="2">
        <v>-0.30199999999999999</v>
      </c>
      <c r="T38">
        <v>147.20099999999999</v>
      </c>
      <c r="U38">
        <v>147.43199999999999</v>
      </c>
      <c r="V38">
        <v>146.911</v>
      </c>
      <c r="W38">
        <f t="shared" si="2"/>
        <v>0.23099999999999454</v>
      </c>
    </row>
    <row r="39" spans="1:23" x14ac:dyDescent="0.15">
      <c r="A39" s="1">
        <v>43206.756944444445</v>
      </c>
      <c r="B39" s="1">
        <v>43208.729398148149</v>
      </c>
      <c r="C39">
        <v>170420</v>
      </c>
      <c r="D39" t="s">
        <v>0</v>
      </c>
      <c r="E39" s="2">
        <v>-0.31</v>
      </c>
      <c r="F39">
        <v>153.06800000000001</v>
      </c>
      <c r="H39" s="1">
        <v>43165.875</v>
      </c>
      <c r="I39" s="1">
        <v>43165.951967592591</v>
      </c>
      <c r="J39">
        <v>6650</v>
      </c>
      <c r="K39" t="s">
        <v>0</v>
      </c>
      <c r="L39" s="2">
        <v>-0.307</v>
      </c>
      <c r="M39">
        <v>147.81800000000001</v>
      </c>
      <c r="O39" s="1">
        <v>43172.169791666667</v>
      </c>
      <c r="P39" s="1">
        <v>43172.805787037039</v>
      </c>
      <c r="Q39">
        <v>54950</v>
      </c>
      <c r="R39" t="s">
        <v>0</v>
      </c>
      <c r="S39">
        <v>1.0029999999999999</v>
      </c>
      <c r="T39">
        <v>147.91499999999999</v>
      </c>
      <c r="U39">
        <v>148.93</v>
      </c>
      <c r="V39">
        <v>147.77199999999999</v>
      </c>
      <c r="W39">
        <f t="shared" si="2"/>
        <v>1.0150000000000148</v>
      </c>
    </row>
    <row r="40" spans="1:23" x14ac:dyDescent="0.15">
      <c r="A40" s="1">
        <v>43210.069444444445</v>
      </c>
      <c r="B40" s="1">
        <v>43210.105555555558</v>
      </c>
      <c r="C40">
        <v>3120</v>
      </c>
      <c r="D40" t="s">
        <v>1</v>
      </c>
      <c r="E40">
        <v>1.0840000000000001</v>
      </c>
      <c r="F40">
        <v>152.42400000000001</v>
      </c>
      <c r="H40" s="1">
        <v>43166.961805555555</v>
      </c>
      <c r="I40" s="1">
        <v>43168.074884259258</v>
      </c>
      <c r="J40">
        <v>96170</v>
      </c>
      <c r="K40" t="s">
        <v>0</v>
      </c>
      <c r="L40" s="2">
        <v>-0.307</v>
      </c>
      <c r="M40">
        <v>146.87700000000001</v>
      </c>
      <c r="O40" s="1">
        <v>43173.499652777777</v>
      </c>
      <c r="P40" s="1">
        <v>43173.775694444441</v>
      </c>
      <c r="Q40">
        <v>23850</v>
      </c>
      <c r="R40" t="s">
        <v>0</v>
      </c>
      <c r="S40" s="2">
        <v>-0.308</v>
      </c>
      <c r="T40">
        <v>148.92599999999999</v>
      </c>
      <c r="U40">
        <v>149.04300000000001</v>
      </c>
      <c r="V40">
        <v>148.63</v>
      </c>
      <c r="W40">
        <f t="shared" si="2"/>
        <v>0.11700000000001864</v>
      </c>
    </row>
    <row r="41" spans="1:23" x14ac:dyDescent="0.15">
      <c r="A41" s="1">
        <v>43213.850694444445</v>
      </c>
      <c r="B41" s="1">
        <v>43213.979166666664</v>
      </c>
      <c r="C41">
        <v>11100</v>
      </c>
      <c r="D41" t="s">
        <v>1</v>
      </c>
      <c r="E41" s="2">
        <v>-0.30299999999999999</v>
      </c>
      <c r="F41">
        <v>151.01400000000001</v>
      </c>
      <c r="H41" s="1">
        <v>43171.9375</v>
      </c>
      <c r="I41" s="1">
        <v>43172.88113425926</v>
      </c>
      <c r="J41">
        <v>81530</v>
      </c>
      <c r="K41" t="s">
        <v>0</v>
      </c>
      <c r="L41">
        <v>1.008</v>
      </c>
      <c r="M41">
        <v>148.024</v>
      </c>
      <c r="O41" s="1">
        <v>43178.378587962965</v>
      </c>
      <c r="P41" s="1">
        <v>43178.787499999999</v>
      </c>
      <c r="Q41">
        <v>35330</v>
      </c>
      <c r="R41" t="s">
        <v>1</v>
      </c>
      <c r="S41" s="2">
        <v>-0.32500000000000001</v>
      </c>
      <c r="T41">
        <v>147.899</v>
      </c>
      <c r="U41">
        <v>148.21199999999999</v>
      </c>
      <c r="V41">
        <v>147.053</v>
      </c>
    </row>
    <row r="42" spans="1:23" x14ac:dyDescent="0.15">
      <c r="A42" s="1">
        <v>43216.881944444445</v>
      </c>
      <c r="B42" s="1">
        <v>43217.021064814813</v>
      </c>
      <c r="C42">
        <v>12020</v>
      </c>
      <c r="D42" t="s">
        <v>0</v>
      </c>
      <c r="E42" s="2">
        <v>-0.48199999999999998</v>
      </c>
      <c r="F42">
        <v>152.48500000000001</v>
      </c>
      <c r="H42" s="1">
        <v>43173.416666666664</v>
      </c>
      <c r="I42" s="1">
        <v>43173.545949074076</v>
      </c>
      <c r="J42">
        <v>11170</v>
      </c>
      <c r="K42" t="s">
        <v>0</v>
      </c>
      <c r="L42" s="2">
        <v>-0.30399999999999999</v>
      </c>
      <c r="M42">
        <v>149.114</v>
      </c>
      <c r="O42" s="1">
        <v>43180.366319444445</v>
      </c>
      <c r="P42" s="1">
        <v>43181.136574074073</v>
      </c>
      <c r="Q42">
        <v>66550</v>
      </c>
      <c r="R42" t="s">
        <v>0</v>
      </c>
      <c r="S42">
        <v>1.0029999999999999</v>
      </c>
      <c r="T42">
        <v>149.13399999999999</v>
      </c>
      <c r="U42">
        <v>150.15600000000001</v>
      </c>
      <c r="V42">
        <v>148.958</v>
      </c>
      <c r="W42">
        <f>U42-T42</f>
        <v>1.0220000000000198</v>
      </c>
    </row>
    <row r="43" spans="1:23" x14ac:dyDescent="0.15">
      <c r="H43" s="1">
        <v>43174.295138888891</v>
      </c>
      <c r="I43" s="1">
        <v>43174.395486111112</v>
      </c>
      <c r="J43">
        <v>8670</v>
      </c>
      <c r="K43" t="s">
        <v>0</v>
      </c>
      <c r="L43" s="2">
        <v>-0.30399999999999999</v>
      </c>
      <c r="M43">
        <v>148.511</v>
      </c>
      <c r="O43" s="1">
        <v>43185.305324074077</v>
      </c>
      <c r="P43" s="1">
        <v>43185.412962962961</v>
      </c>
      <c r="Q43">
        <v>9300</v>
      </c>
      <c r="R43" t="s">
        <v>1</v>
      </c>
      <c r="S43" s="2">
        <v>-0.308</v>
      </c>
      <c r="T43">
        <v>148.32</v>
      </c>
      <c r="U43">
        <v>148.6155</v>
      </c>
      <c r="V43">
        <v>148.18549999999999</v>
      </c>
    </row>
    <row r="44" spans="1:23" x14ac:dyDescent="0.15">
      <c r="H44" s="1">
        <v>43178.347222222219</v>
      </c>
      <c r="I44" s="1">
        <v>43178.775462962964</v>
      </c>
      <c r="J44">
        <v>37000</v>
      </c>
      <c r="K44" t="s">
        <v>1</v>
      </c>
      <c r="L44" s="2">
        <v>-0.31900000000000001</v>
      </c>
      <c r="M44">
        <v>147.77199999999999</v>
      </c>
      <c r="O44" s="1">
        <v>43187.128240740742</v>
      </c>
      <c r="P44" s="1">
        <v>43187.172222222223</v>
      </c>
      <c r="Q44">
        <v>3800</v>
      </c>
      <c r="R44" t="s">
        <v>0</v>
      </c>
      <c r="S44" s="2">
        <v>-0.318</v>
      </c>
      <c r="T44">
        <v>149.54900000000001</v>
      </c>
      <c r="U44">
        <v>149.661</v>
      </c>
      <c r="V44">
        <v>149.24299999999999</v>
      </c>
      <c r="W44">
        <f t="shared" ref="W44:W45" si="3">U44-T44</f>
        <v>0.11199999999999477</v>
      </c>
    </row>
    <row r="45" spans="1:23" x14ac:dyDescent="0.15">
      <c r="H45" s="1">
        <v>43180.1875</v>
      </c>
      <c r="I45" s="1">
        <v>43181.13726851852</v>
      </c>
      <c r="J45">
        <v>82060</v>
      </c>
      <c r="K45" t="s">
        <v>0</v>
      </c>
      <c r="L45">
        <v>1.022</v>
      </c>
      <c r="M45">
        <v>149.16399999999999</v>
      </c>
      <c r="O45" s="1">
        <v>43189.412152777775</v>
      </c>
      <c r="P45" s="1">
        <v>43189.413194444445</v>
      </c>
      <c r="Q45">
        <v>90</v>
      </c>
      <c r="R45" t="s">
        <v>0</v>
      </c>
      <c r="S45" s="2">
        <v>-0.308</v>
      </c>
      <c r="T45">
        <v>149.161</v>
      </c>
      <c r="U45">
        <v>149.137</v>
      </c>
      <c r="V45">
        <v>148.93600000000001</v>
      </c>
      <c r="W45">
        <f t="shared" si="3"/>
        <v>-2.4000000000000909E-2</v>
      </c>
    </row>
    <row r="46" spans="1:23" x14ac:dyDescent="0.15">
      <c r="H46" s="1">
        <v>43183.173611111109</v>
      </c>
      <c r="I46" s="1">
        <v>43185.344560185185</v>
      </c>
      <c r="J46">
        <v>187570</v>
      </c>
      <c r="K46" t="s">
        <v>1</v>
      </c>
      <c r="L46" s="2">
        <v>-0.30499999999999999</v>
      </c>
      <c r="M46">
        <v>148.102</v>
      </c>
      <c r="O46" s="1">
        <v>43192.302083333336</v>
      </c>
      <c r="P46" s="1">
        <v>43192.708449074074</v>
      </c>
      <c r="Q46">
        <v>35110</v>
      </c>
      <c r="R46" t="s">
        <v>1</v>
      </c>
      <c r="S46" s="2">
        <v>-0.30499999999999999</v>
      </c>
      <c r="T46">
        <v>149.22399999999999</v>
      </c>
      <c r="U46">
        <v>149.517</v>
      </c>
      <c r="V46">
        <v>149.11150000000001</v>
      </c>
    </row>
    <row r="47" spans="1:23" x14ac:dyDescent="0.15">
      <c r="H47" s="1">
        <v>43186.996527777781</v>
      </c>
      <c r="I47" s="1">
        <v>43187.171990740739</v>
      </c>
      <c r="J47">
        <v>15160</v>
      </c>
      <c r="K47" t="s">
        <v>0</v>
      </c>
      <c r="L47" s="2">
        <v>-0.30499999999999999</v>
      </c>
      <c r="M47">
        <v>149.58199999999999</v>
      </c>
      <c r="O47" s="1">
        <v>43195.410763888889</v>
      </c>
      <c r="P47" s="1">
        <v>43195.891319444447</v>
      </c>
      <c r="Q47">
        <v>41520</v>
      </c>
      <c r="R47" t="s">
        <v>0</v>
      </c>
      <c r="S47" s="2">
        <v>-0.313</v>
      </c>
      <c r="T47">
        <v>150.30799999999999</v>
      </c>
      <c r="U47">
        <v>150.68799999999999</v>
      </c>
      <c r="V47">
        <v>150.00700000000001</v>
      </c>
      <c r="W47">
        <f t="shared" ref="W47:W52" si="4">U47-T47</f>
        <v>0.37999999999999545</v>
      </c>
    </row>
    <row r="48" spans="1:23" x14ac:dyDescent="0.15">
      <c r="H48" s="1">
        <v>43189.330555555556</v>
      </c>
      <c r="I48" s="1">
        <v>43189.412152777775</v>
      </c>
      <c r="J48">
        <v>7050</v>
      </c>
      <c r="K48" t="s">
        <v>0</v>
      </c>
      <c r="L48" s="2">
        <v>-0.30599999999999999</v>
      </c>
      <c r="M48">
        <v>149.41499999999999</v>
      </c>
      <c r="O48" s="1">
        <v>43196.325925925928</v>
      </c>
      <c r="P48" s="1">
        <v>43196.333796296298</v>
      </c>
      <c r="Q48">
        <v>680</v>
      </c>
      <c r="R48" t="s">
        <v>0</v>
      </c>
      <c r="S48" s="2">
        <v>-0.309</v>
      </c>
      <c r="T48">
        <v>150.345</v>
      </c>
      <c r="U48">
        <v>150.3295</v>
      </c>
      <c r="V48">
        <v>150.054</v>
      </c>
      <c r="W48">
        <f t="shared" si="4"/>
        <v>-1.5500000000002956E-2</v>
      </c>
    </row>
    <row r="49" spans="8:23" x14ac:dyDescent="0.15">
      <c r="H49" s="1">
        <v>43189.995833333334</v>
      </c>
      <c r="I49" s="1">
        <v>43192.433680555558</v>
      </c>
      <c r="J49">
        <v>210630</v>
      </c>
      <c r="K49" t="s">
        <v>1</v>
      </c>
      <c r="L49" s="2">
        <v>-0.30099999999999999</v>
      </c>
      <c r="M49">
        <v>149.12899999999999</v>
      </c>
      <c r="O49" s="1">
        <v>43199.79247685185</v>
      </c>
      <c r="P49" s="1">
        <v>43200.205555555556</v>
      </c>
      <c r="Q49">
        <v>35690</v>
      </c>
      <c r="R49" t="s">
        <v>0</v>
      </c>
      <c r="S49" s="2">
        <v>-0.30199999999999999</v>
      </c>
      <c r="T49">
        <v>150.99299999999999</v>
      </c>
      <c r="U49">
        <v>151.49100000000001</v>
      </c>
      <c r="V49">
        <v>150.70500000000001</v>
      </c>
      <c r="W49">
        <f t="shared" si="4"/>
        <v>0.49800000000001887</v>
      </c>
    </row>
    <row r="50" spans="8:23" x14ac:dyDescent="0.15">
      <c r="H50" s="1">
        <v>43194.979166666664</v>
      </c>
      <c r="I50" s="1">
        <v>43196.943981481483</v>
      </c>
      <c r="J50">
        <v>169760</v>
      </c>
      <c r="K50" t="s">
        <v>0</v>
      </c>
      <c r="L50">
        <v>1.016</v>
      </c>
      <c r="M50">
        <v>149.702</v>
      </c>
      <c r="O50" s="1">
        <v>43200.707175925927</v>
      </c>
      <c r="P50" s="1">
        <v>43202.932060185187</v>
      </c>
      <c r="Q50">
        <v>192230</v>
      </c>
      <c r="R50" t="s">
        <v>0</v>
      </c>
      <c r="S50">
        <v>1.002</v>
      </c>
      <c r="T50">
        <v>151.31100000000001</v>
      </c>
      <c r="U50">
        <v>152.32499999999999</v>
      </c>
      <c r="V50">
        <v>151.18299999999999</v>
      </c>
      <c r="W50">
        <f t="shared" si="4"/>
        <v>1.0139999999999816</v>
      </c>
    </row>
    <row r="51" spans="8:23" x14ac:dyDescent="0.15">
      <c r="H51" s="1">
        <v>43199.420138888891</v>
      </c>
      <c r="I51" s="1">
        <v>43200.752430555556</v>
      </c>
      <c r="J51">
        <v>115110</v>
      </c>
      <c r="K51" t="s">
        <v>0</v>
      </c>
      <c r="L51">
        <v>1.0069999999999999</v>
      </c>
      <c r="M51">
        <v>150.68100000000001</v>
      </c>
      <c r="O51" s="1">
        <v>43206.388541666667</v>
      </c>
      <c r="P51" s="1">
        <v>43206.597800925927</v>
      </c>
      <c r="Q51">
        <v>18080</v>
      </c>
      <c r="R51" t="s">
        <v>0</v>
      </c>
      <c r="S51" s="2">
        <v>-0.30099999999999999</v>
      </c>
      <c r="T51">
        <v>153.07300000000001</v>
      </c>
      <c r="U51">
        <v>153.32400000000001</v>
      </c>
      <c r="V51">
        <v>152.78399999999999</v>
      </c>
      <c r="W51">
        <f t="shared" si="4"/>
        <v>0.25100000000000477</v>
      </c>
    </row>
    <row r="52" spans="8:23" x14ac:dyDescent="0.15">
      <c r="H52" s="1">
        <v>43201.649305555555</v>
      </c>
      <c r="I52" s="1">
        <v>43201.751388888886</v>
      </c>
      <c r="J52">
        <v>8820</v>
      </c>
      <c r="K52" t="s">
        <v>0</v>
      </c>
      <c r="L52" s="2">
        <v>-0.32400000000000001</v>
      </c>
      <c r="M52">
        <v>152.048</v>
      </c>
      <c r="O52" s="1">
        <v>43207.73159722222</v>
      </c>
      <c r="P52" s="1">
        <v>43207.797222222223</v>
      </c>
      <c r="Q52">
        <v>5670</v>
      </c>
      <c r="R52" t="s">
        <v>0</v>
      </c>
      <c r="S52" s="2">
        <v>-0.30199999999999999</v>
      </c>
      <c r="T52">
        <v>153.482</v>
      </c>
      <c r="U52">
        <v>153.511</v>
      </c>
      <c r="V52">
        <v>153.19200000000001</v>
      </c>
      <c r="W52">
        <f t="shared" si="4"/>
        <v>2.8999999999996362E-2</v>
      </c>
    </row>
    <row r="53" spans="8:23" x14ac:dyDescent="0.15">
      <c r="H53" s="1">
        <v>43202.402777777781</v>
      </c>
      <c r="I53" s="1">
        <v>43202.748032407406</v>
      </c>
      <c r="J53">
        <v>29830</v>
      </c>
      <c r="K53" t="s">
        <v>0</v>
      </c>
      <c r="L53" s="2">
        <v>-0.308</v>
      </c>
      <c r="M53">
        <v>151.63999999999999</v>
      </c>
      <c r="O53" s="1">
        <v>43209.810532407406</v>
      </c>
      <c r="P53" s="1">
        <v>43209.843518518515</v>
      </c>
      <c r="Q53">
        <v>2850</v>
      </c>
      <c r="R53" t="s">
        <v>1</v>
      </c>
      <c r="S53" s="2">
        <v>-0.30299999999999999</v>
      </c>
      <c r="T53">
        <v>152.554</v>
      </c>
      <c r="U53">
        <v>152.845</v>
      </c>
      <c r="V53">
        <v>152.535</v>
      </c>
    </row>
    <row r="54" spans="8:23" x14ac:dyDescent="0.15">
      <c r="H54" s="1">
        <v>43206.357638888891</v>
      </c>
      <c r="I54" s="1">
        <v>43206.564930555556</v>
      </c>
      <c r="J54">
        <v>17910</v>
      </c>
      <c r="K54" t="s">
        <v>0</v>
      </c>
      <c r="L54" s="2">
        <v>-0.30299999999999999</v>
      </c>
      <c r="M54">
        <v>153.12100000000001</v>
      </c>
      <c r="O54" s="1">
        <v>43213.366319444445</v>
      </c>
      <c r="P54" s="1">
        <v>43213.667824074073</v>
      </c>
      <c r="Q54">
        <v>26050</v>
      </c>
      <c r="R54" t="s">
        <v>1</v>
      </c>
      <c r="S54" s="2">
        <v>-0.32500000000000001</v>
      </c>
      <c r="T54">
        <v>151.035</v>
      </c>
      <c r="U54">
        <v>151.34800000000001</v>
      </c>
      <c r="V54">
        <v>150.97300000000001</v>
      </c>
    </row>
    <row r="55" spans="8:23" x14ac:dyDescent="0.15">
      <c r="H55" s="1">
        <v>43207.652777777781</v>
      </c>
      <c r="I55" s="1">
        <v>43207.745833333334</v>
      </c>
      <c r="J55">
        <v>8040</v>
      </c>
      <c r="K55" t="s">
        <v>0</v>
      </c>
      <c r="L55" s="2">
        <v>-0.318</v>
      </c>
      <c r="M55">
        <v>153.58099999999999</v>
      </c>
      <c r="O55" s="1">
        <v>43213.90625</v>
      </c>
      <c r="P55" s="1">
        <v>43214.012615740743</v>
      </c>
      <c r="Q55">
        <v>9190</v>
      </c>
      <c r="R55" t="s">
        <v>1</v>
      </c>
      <c r="S55" s="2">
        <v>-0.30199999999999999</v>
      </c>
      <c r="T55">
        <v>151.12799999999999</v>
      </c>
      <c r="U55">
        <v>151.41800000000001</v>
      </c>
      <c r="V55">
        <v>151.011</v>
      </c>
    </row>
    <row r="56" spans="8:23" x14ac:dyDescent="0.15">
      <c r="H56" s="1">
        <v>43208.347222222219</v>
      </c>
      <c r="I56" s="1">
        <v>43208.729745370372</v>
      </c>
      <c r="J56">
        <v>33050</v>
      </c>
      <c r="K56" t="s">
        <v>0</v>
      </c>
      <c r="L56" s="2">
        <v>-0.30599999999999999</v>
      </c>
      <c r="M56">
        <v>153.006</v>
      </c>
      <c r="O56" s="1">
        <v>43215.460300925923</v>
      </c>
      <c r="P56" s="1">
        <v>43217.686921296299</v>
      </c>
      <c r="Q56">
        <v>192380</v>
      </c>
      <c r="R56" t="s">
        <v>0</v>
      </c>
      <c r="S56" s="2">
        <v>-0.30099999999999999</v>
      </c>
      <c r="T56">
        <v>152.19999999999999</v>
      </c>
      <c r="U56">
        <v>152.73050000000001</v>
      </c>
      <c r="V56">
        <v>151.911</v>
      </c>
      <c r="W56">
        <f>U56-T56</f>
        <v>0.53050000000001774</v>
      </c>
    </row>
    <row r="57" spans="8:23" x14ac:dyDescent="0.15">
      <c r="H57" s="1">
        <v>43209.711805555555</v>
      </c>
      <c r="I57" s="1">
        <v>43209.810648148145</v>
      </c>
      <c r="J57">
        <v>8540</v>
      </c>
      <c r="K57" t="s">
        <v>1</v>
      </c>
      <c r="L57" s="2">
        <v>-0.314</v>
      </c>
      <c r="M57">
        <v>152.26400000000001</v>
      </c>
    </row>
    <row r="58" spans="8:23" x14ac:dyDescent="0.15">
      <c r="H58" s="1">
        <v>43210.069444444445</v>
      </c>
      <c r="I58" s="1">
        <v>43210.105555555558</v>
      </c>
      <c r="J58">
        <v>3120</v>
      </c>
      <c r="K58" t="s">
        <v>1</v>
      </c>
      <c r="L58">
        <v>1.0840000000000001</v>
      </c>
      <c r="M58">
        <v>152.42400000000001</v>
      </c>
    </row>
    <row r="59" spans="8:23" x14ac:dyDescent="0.15">
      <c r="H59" s="1">
        <v>43210.958333333336</v>
      </c>
      <c r="I59" s="1">
        <v>43213.644097222219</v>
      </c>
      <c r="J59">
        <v>232050</v>
      </c>
      <c r="K59" t="s">
        <v>1</v>
      </c>
      <c r="L59" s="2">
        <v>-0.311</v>
      </c>
      <c r="M59">
        <v>150.99700000000001</v>
      </c>
    </row>
    <row r="60" spans="8:23" x14ac:dyDescent="0.15">
      <c r="H60" s="1">
        <v>43213.850694444445</v>
      </c>
      <c r="I60" s="1">
        <v>43213.979166666664</v>
      </c>
      <c r="J60">
        <v>11100</v>
      </c>
      <c r="K60" t="s">
        <v>1</v>
      </c>
      <c r="L60" s="2">
        <v>-0.30299999999999999</v>
      </c>
      <c r="M60">
        <v>151.01400000000001</v>
      </c>
    </row>
    <row r="61" spans="8:23" x14ac:dyDescent="0.15">
      <c r="H61" s="1">
        <v>43215.34375</v>
      </c>
      <c r="I61" s="1">
        <v>43217.690625000003</v>
      </c>
      <c r="J61">
        <v>202770</v>
      </c>
      <c r="K61" t="s">
        <v>0</v>
      </c>
      <c r="L61" s="2">
        <v>-0.30399999999999999</v>
      </c>
      <c r="M61">
        <v>152.17400000000001</v>
      </c>
    </row>
  </sheetData>
  <autoFilter ref="O8:V56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2018-07-27T05:28:07Z</dcterms:created>
  <dcterms:modified xsi:type="dcterms:W3CDTF">2018-07-27T09:12:15Z</dcterms:modified>
</cp:coreProperties>
</file>